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2.10\ueis\ESTADISTICA\INFORMES_OPERACIONALES\2024\8. PROMSA\"/>
    </mc:Choice>
  </mc:AlternateContent>
  <xr:revisionPtr revIDLastSave="0" documentId="13_ncr:1_{AE3A393F-168A-4C9C-8775-9B8F153FB926}" xr6:coauthVersionLast="47" xr6:coauthVersionMax="47" xr10:uidLastSave="{00000000-0000-0000-0000-000000000000}"/>
  <bookViews>
    <workbookView xWindow="-120" yWindow="-120" windowWidth="29040" windowHeight="15720" tabRatio="817" activeTab="11" xr2:uid="{00000000-000D-0000-FFFF-FFFF00000000}"/>
  </bookViews>
  <sheets>
    <sheet name="Ene" sheetId="16" r:id="rId1"/>
    <sheet name="Feb" sheetId="28" r:id="rId2"/>
    <sheet name="Mar" sheetId="27" r:id="rId3"/>
    <sheet name="Abr" sheetId="26" r:id="rId4"/>
    <sheet name="May" sheetId="25" r:id="rId5"/>
    <sheet name="Jun" sheetId="24" r:id="rId6"/>
    <sheet name="Jul" sheetId="23" r:id="rId7"/>
    <sheet name="Ago" sheetId="22" r:id="rId8"/>
    <sheet name="Set" sheetId="21" r:id="rId9"/>
    <sheet name="Oct" sheetId="20" r:id="rId10"/>
    <sheet name="Nov" sheetId="19" r:id="rId11"/>
    <sheet name="Dic" sheetId="18" r:id="rId12"/>
    <sheet name="Formula" sheetId="3" r:id="rId13"/>
    <sheet name="Sintaxys" sheetId="29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V170" i="16" l="1"/>
  <c r="G171" i="16"/>
  <c r="G170" i="16" s="1"/>
  <c r="H171" i="16"/>
  <c r="I171" i="16"/>
  <c r="J171" i="16"/>
  <c r="K171" i="16"/>
  <c r="L171" i="16"/>
  <c r="M171" i="16"/>
  <c r="N171" i="16"/>
  <c r="O171" i="16"/>
  <c r="O170" i="16" s="1"/>
  <c r="P171" i="16"/>
  <c r="Q171" i="16"/>
  <c r="R171" i="16"/>
  <c r="S171" i="16"/>
  <c r="T171" i="16"/>
  <c r="U171" i="16"/>
  <c r="V171" i="16"/>
  <c r="W171" i="16"/>
  <c r="W170" i="16" s="1"/>
  <c r="X171" i="16"/>
  <c r="Y171" i="16"/>
  <c r="Z171" i="16"/>
  <c r="AA171" i="16"/>
  <c r="AB171" i="16"/>
  <c r="AC171" i="16"/>
  <c r="AD171" i="16"/>
  <c r="AE171" i="16"/>
  <c r="AE170" i="16" s="1"/>
  <c r="AF171" i="16"/>
  <c r="AG171" i="16"/>
  <c r="AH171" i="16"/>
  <c r="AI171" i="16"/>
  <c r="AJ171" i="16"/>
  <c r="AK171" i="16"/>
  <c r="AL171" i="16"/>
  <c r="AM171" i="16"/>
  <c r="AM170" i="16" s="1"/>
  <c r="AN171" i="16"/>
  <c r="AO171" i="16"/>
  <c r="AP171" i="16"/>
  <c r="AQ171" i="16"/>
  <c r="AR171" i="16"/>
  <c r="AS171" i="16"/>
  <c r="AT171" i="16"/>
  <c r="AU171" i="16"/>
  <c r="AU170" i="16" s="1"/>
  <c r="AV171" i="16"/>
  <c r="AW171" i="16"/>
  <c r="AX171" i="16"/>
  <c r="AY171" i="16"/>
  <c r="AZ171" i="16"/>
  <c r="BA171" i="16"/>
  <c r="BB171" i="16"/>
  <c r="BC171" i="16"/>
  <c r="BC170" i="16" s="1"/>
  <c r="BD171" i="16"/>
  <c r="BE171" i="16"/>
  <c r="BF171" i="16"/>
  <c r="BG171" i="16"/>
  <c r="BH171" i="16"/>
  <c r="BI171" i="16"/>
  <c r="BJ171" i="16"/>
  <c r="BK171" i="16"/>
  <c r="BK170" i="16" s="1"/>
  <c r="BL171" i="16"/>
  <c r="BM171" i="16"/>
  <c r="BN171" i="16"/>
  <c r="BO171" i="16"/>
  <c r="BP171" i="16"/>
  <c r="BQ171" i="16"/>
  <c r="BR171" i="16"/>
  <c r="BS171" i="16"/>
  <c r="BS170" i="16" s="1"/>
  <c r="BT171" i="16"/>
  <c r="BU171" i="16"/>
  <c r="BV171" i="16"/>
  <c r="BW171" i="16"/>
  <c r="BX171" i="16"/>
  <c r="BY171" i="16"/>
  <c r="BZ171" i="16"/>
  <c r="CA171" i="16"/>
  <c r="CA170" i="16" s="1"/>
  <c r="CB171" i="16"/>
  <c r="CC171" i="16"/>
  <c r="CD171" i="16"/>
  <c r="CE171" i="16"/>
  <c r="CF171" i="16"/>
  <c r="CG171" i="16"/>
  <c r="CH171" i="16"/>
  <c r="CI171" i="16"/>
  <c r="CI170" i="16" s="1"/>
  <c r="CJ171" i="16"/>
  <c r="CK171" i="16"/>
  <c r="CL171" i="16"/>
  <c r="CM171" i="16"/>
  <c r="CN171" i="16"/>
  <c r="CO171" i="16"/>
  <c r="CP171" i="16"/>
  <c r="CQ171" i="16"/>
  <c r="CQ170" i="16" s="1"/>
  <c r="CR171" i="16"/>
  <c r="CS171" i="16"/>
  <c r="CT171" i="16"/>
  <c r="CU171" i="16"/>
  <c r="CV171" i="16"/>
  <c r="CW171" i="16"/>
  <c r="CX171" i="16"/>
  <c r="CY171" i="16"/>
  <c r="CY170" i="16" s="1"/>
  <c r="CZ171" i="16"/>
  <c r="DA171" i="16"/>
  <c r="DB171" i="16"/>
  <c r="DC171" i="16"/>
  <c r="DD171" i="16"/>
  <c r="DE171" i="16"/>
  <c r="DF171" i="16"/>
  <c r="DG171" i="16"/>
  <c r="DG170" i="16" s="1"/>
  <c r="DH171" i="16"/>
  <c r="DI171" i="16"/>
  <c r="DJ171" i="16"/>
  <c r="DK171" i="16"/>
  <c r="DL171" i="16"/>
  <c r="DM171" i="16"/>
  <c r="DN171" i="16"/>
  <c r="DO171" i="16"/>
  <c r="DO170" i="16" s="1"/>
  <c r="DP171" i="16"/>
  <c r="DQ171" i="16"/>
  <c r="DR171" i="16"/>
  <c r="DS171" i="16"/>
  <c r="DT171" i="16"/>
  <c r="DU171" i="16"/>
  <c r="DV171" i="16"/>
  <c r="DW171" i="16"/>
  <c r="DW170" i="16" s="1"/>
  <c r="DX171" i="16"/>
  <c r="DY171" i="16"/>
  <c r="DZ171" i="16"/>
  <c r="EA171" i="16"/>
  <c r="EB171" i="16"/>
  <c r="EC171" i="16"/>
  <c r="ED171" i="16"/>
  <c r="EE171" i="16"/>
  <c r="EE170" i="16" s="1"/>
  <c r="EF171" i="16"/>
  <c r="EG171" i="16"/>
  <c r="EH171" i="16"/>
  <c r="EI171" i="16"/>
  <c r="EJ171" i="16"/>
  <c r="EK171" i="16"/>
  <c r="G172" i="16"/>
  <c r="H172" i="16"/>
  <c r="I172" i="16"/>
  <c r="J172" i="16"/>
  <c r="K172" i="16"/>
  <c r="L172" i="16"/>
  <c r="M172" i="16"/>
  <c r="N172" i="16"/>
  <c r="O172" i="16"/>
  <c r="P172" i="16"/>
  <c r="Q172" i="16"/>
  <c r="R172" i="16"/>
  <c r="S172" i="16"/>
  <c r="T172" i="16"/>
  <c r="U172" i="16"/>
  <c r="V172" i="16"/>
  <c r="W172" i="16"/>
  <c r="X172" i="16"/>
  <c r="Y172" i="16"/>
  <c r="Z172" i="16"/>
  <c r="AA172" i="16"/>
  <c r="AB172" i="16"/>
  <c r="AC172" i="16"/>
  <c r="AD172" i="16"/>
  <c r="AE172" i="16"/>
  <c r="AF172" i="16"/>
  <c r="AG172" i="16"/>
  <c r="AH172" i="16"/>
  <c r="AI172" i="16"/>
  <c r="AJ172" i="16"/>
  <c r="AK172" i="16"/>
  <c r="AL172" i="16"/>
  <c r="AM172" i="16"/>
  <c r="AN172" i="16"/>
  <c r="AO172" i="16"/>
  <c r="AP172" i="16"/>
  <c r="AQ172" i="16"/>
  <c r="AR172" i="16"/>
  <c r="AS172" i="16"/>
  <c r="AT172" i="16"/>
  <c r="AU172" i="16"/>
  <c r="AV172" i="16"/>
  <c r="AW172" i="16"/>
  <c r="AX172" i="16"/>
  <c r="AY172" i="16"/>
  <c r="AZ172" i="16"/>
  <c r="BA172" i="16"/>
  <c r="BB172" i="16"/>
  <c r="BC172" i="16"/>
  <c r="BD172" i="16"/>
  <c r="BE172" i="16"/>
  <c r="BF172" i="16"/>
  <c r="BG172" i="16"/>
  <c r="BH172" i="16"/>
  <c r="BI172" i="16"/>
  <c r="BJ172" i="16"/>
  <c r="BK172" i="16"/>
  <c r="BL172" i="16"/>
  <c r="BM172" i="16"/>
  <c r="BN172" i="16"/>
  <c r="BO172" i="16"/>
  <c r="BP172" i="16"/>
  <c r="BQ172" i="16"/>
  <c r="BR172" i="16"/>
  <c r="BS172" i="16"/>
  <c r="BT172" i="16"/>
  <c r="BU172" i="16"/>
  <c r="BV172" i="16"/>
  <c r="BW172" i="16"/>
  <c r="BX172" i="16"/>
  <c r="BY172" i="16"/>
  <c r="BZ172" i="16"/>
  <c r="CA172" i="16"/>
  <c r="CB172" i="16"/>
  <c r="CC172" i="16"/>
  <c r="CD172" i="16"/>
  <c r="CE172" i="16"/>
  <c r="CF172" i="16"/>
  <c r="CG172" i="16"/>
  <c r="CH172" i="16"/>
  <c r="CI172" i="16"/>
  <c r="CJ172" i="16"/>
  <c r="CK172" i="16"/>
  <c r="CL172" i="16"/>
  <c r="CM172" i="16"/>
  <c r="CN172" i="16"/>
  <c r="CO172" i="16"/>
  <c r="CP172" i="16"/>
  <c r="CQ172" i="16"/>
  <c r="CR172" i="16"/>
  <c r="CS172" i="16"/>
  <c r="CT172" i="16"/>
  <c r="CU172" i="16"/>
  <c r="CV172" i="16"/>
  <c r="CW172" i="16"/>
  <c r="CX172" i="16"/>
  <c r="CY172" i="16"/>
  <c r="CZ172" i="16"/>
  <c r="DA172" i="16"/>
  <c r="DB172" i="16"/>
  <c r="DC172" i="16"/>
  <c r="DD172" i="16"/>
  <c r="DE172" i="16"/>
  <c r="DF172" i="16"/>
  <c r="DG172" i="16"/>
  <c r="DH172" i="16"/>
  <c r="DI172" i="16"/>
  <c r="DJ172" i="16"/>
  <c r="DK172" i="16"/>
  <c r="DL172" i="16"/>
  <c r="DM172" i="16"/>
  <c r="DN172" i="16"/>
  <c r="DO172" i="16"/>
  <c r="DP172" i="16"/>
  <c r="DQ172" i="16"/>
  <c r="DR172" i="16"/>
  <c r="DS172" i="16"/>
  <c r="DT172" i="16"/>
  <c r="DU172" i="16"/>
  <c r="DV172" i="16"/>
  <c r="DW172" i="16"/>
  <c r="DX172" i="16"/>
  <c r="DY172" i="16"/>
  <c r="DZ172" i="16"/>
  <c r="EA172" i="16"/>
  <c r="EB172" i="16"/>
  <c r="EC172" i="16"/>
  <c r="ED172" i="16"/>
  <c r="EE172" i="16"/>
  <c r="EF172" i="16"/>
  <c r="EG172" i="16"/>
  <c r="EH172" i="16"/>
  <c r="EI172" i="16"/>
  <c r="EJ172" i="16"/>
  <c r="EK172" i="16"/>
  <c r="G173" i="16"/>
  <c r="H173" i="16"/>
  <c r="I173" i="16"/>
  <c r="J173" i="16"/>
  <c r="K173" i="16"/>
  <c r="L173" i="16"/>
  <c r="M173" i="16"/>
  <c r="N173" i="16"/>
  <c r="O173" i="16"/>
  <c r="P173" i="16"/>
  <c r="Q173" i="16"/>
  <c r="R173" i="16"/>
  <c r="S173" i="16"/>
  <c r="T173" i="16"/>
  <c r="U173" i="16"/>
  <c r="V173" i="16"/>
  <c r="W173" i="16"/>
  <c r="X173" i="16"/>
  <c r="Y173" i="16"/>
  <c r="Z173" i="16"/>
  <c r="AA173" i="16"/>
  <c r="AB173" i="16"/>
  <c r="AC173" i="16"/>
  <c r="AD173" i="16"/>
  <c r="AE173" i="16"/>
  <c r="AF173" i="16"/>
  <c r="AG173" i="16"/>
  <c r="AH173" i="16"/>
  <c r="AI173" i="16"/>
  <c r="AJ173" i="16"/>
  <c r="AK173" i="16"/>
  <c r="AL173" i="16"/>
  <c r="AM173" i="16"/>
  <c r="AN173" i="16"/>
  <c r="AO173" i="16"/>
  <c r="AP173" i="16"/>
  <c r="AQ173" i="16"/>
  <c r="AR173" i="16"/>
  <c r="AS173" i="16"/>
  <c r="AT173" i="16"/>
  <c r="AU173" i="16"/>
  <c r="AV173" i="16"/>
  <c r="AW173" i="16"/>
  <c r="AX173" i="16"/>
  <c r="AY173" i="16"/>
  <c r="AZ173" i="16"/>
  <c r="BA173" i="16"/>
  <c r="BB173" i="16"/>
  <c r="BC173" i="16"/>
  <c r="BD173" i="16"/>
  <c r="BE173" i="16"/>
  <c r="BF173" i="16"/>
  <c r="BG173" i="16"/>
  <c r="BH173" i="16"/>
  <c r="BI173" i="16"/>
  <c r="BJ173" i="16"/>
  <c r="BK173" i="16"/>
  <c r="BL173" i="16"/>
  <c r="BM173" i="16"/>
  <c r="BN173" i="16"/>
  <c r="BO173" i="16"/>
  <c r="BP173" i="16"/>
  <c r="BQ173" i="16"/>
  <c r="BR173" i="16"/>
  <c r="BS173" i="16"/>
  <c r="BT173" i="16"/>
  <c r="BU173" i="16"/>
  <c r="BV173" i="16"/>
  <c r="BW173" i="16"/>
  <c r="BX173" i="16"/>
  <c r="BY173" i="16"/>
  <c r="BZ173" i="16"/>
  <c r="CA173" i="16"/>
  <c r="CB173" i="16"/>
  <c r="CC173" i="16"/>
  <c r="CD173" i="16"/>
  <c r="CE173" i="16"/>
  <c r="CF173" i="16"/>
  <c r="CG173" i="16"/>
  <c r="CH173" i="16"/>
  <c r="CI173" i="16"/>
  <c r="CJ173" i="16"/>
  <c r="CK173" i="16"/>
  <c r="CL173" i="16"/>
  <c r="CM173" i="16"/>
  <c r="CN173" i="16"/>
  <c r="CO173" i="16"/>
  <c r="CP173" i="16"/>
  <c r="CQ173" i="16"/>
  <c r="CR173" i="16"/>
  <c r="CS173" i="16"/>
  <c r="CT173" i="16"/>
  <c r="CU173" i="16"/>
  <c r="CV173" i="16"/>
  <c r="CW173" i="16"/>
  <c r="CX173" i="16"/>
  <c r="CY173" i="16"/>
  <c r="CZ173" i="16"/>
  <c r="DA173" i="16"/>
  <c r="DB173" i="16"/>
  <c r="DC173" i="16"/>
  <c r="DD173" i="16"/>
  <c r="DE173" i="16"/>
  <c r="DF173" i="16"/>
  <c r="DG173" i="16"/>
  <c r="DH173" i="16"/>
  <c r="DI173" i="16"/>
  <c r="DJ173" i="16"/>
  <c r="DK173" i="16"/>
  <c r="DL173" i="16"/>
  <c r="DM173" i="16"/>
  <c r="DN173" i="16"/>
  <c r="DO173" i="16"/>
  <c r="DP173" i="16"/>
  <c r="DQ173" i="16"/>
  <c r="DR173" i="16"/>
  <c r="DS173" i="16"/>
  <c r="DT173" i="16"/>
  <c r="DU173" i="16"/>
  <c r="DV173" i="16"/>
  <c r="DW173" i="16"/>
  <c r="DX173" i="16"/>
  <c r="DY173" i="16"/>
  <c r="DZ173" i="16"/>
  <c r="EA173" i="16"/>
  <c r="EB173" i="16"/>
  <c r="EC173" i="16"/>
  <c r="ED173" i="16"/>
  <c r="EE173" i="16"/>
  <c r="EF173" i="16"/>
  <c r="EG173" i="16"/>
  <c r="EH173" i="16"/>
  <c r="EI173" i="16"/>
  <c r="EJ173" i="16"/>
  <c r="EK173" i="16"/>
  <c r="G174" i="16"/>
  <c r="H174" i="16"/>
  <c r="I174" i="16"/>
  <c r="J174" i="16"/>
  <c r="K174" i="16"/>
  <c r="L174" i="16"/>
  <c r="M174" i="16"/>
  <c r="N174" i="16"/>
  <c r="O174" i="16"/>
  <c r="P174" i="16"/>
  <c r="Q174" i="16"/>
  <c r="R174" i="16"/>
  <c r="S174" i="16"/>
  <c r="T174" i="16"/>
  <c r="U174" i="16"/>
  <c r="V174" i="16"/>
  <c r="W174" i="16"/>
  <c r="X174" i="16"/>
  <c r="Y174" i="16"/>
  <c r="Z174" i="16"/>
  <c r="AA174" i="16"/>
  <c r="AB174" i="16"/>
  <c r="AC174" i="16"/>
  <c r="AD174" i="16"/>
  <c r="AE174" i="16"/>
  <c r="AF174" i="16"/>
  <c r="AG174" i="16"/>
  <c r="AH174" i="16"/>
  <c r="AI174" i="16"/>
  <c r="AJ174" i="16"/>
  <c r="AK174" i="16"/>
  <c r="AL174" i="16"/>
  <c r="AM174" i="16"/>
  <c r="AN174" i="16"/>
  <c r="AO174" i="16"/>
  <c r="AP174" i="16"/>
  <c r="AQ174" i="16"/>
  <c r="AR174" i="16"/>
  <c r="AS174" i="16"/>
  <c r="AT174" i="16"/>
  <c r="AU174" i="16"/>
  <c r="AV174" i="16"/>
  <c r="AW174" i="16"/>
  <c r="AX174" i="16"/>
  <c r="AY174" i="16"/>
  <c r="AZ174" i="16"/>
  <c r="BA174" i="16"/>
  <c r="BB174" i="16"/>
  <c r="BC174" i="16"/>
  <c r="BD174" i="16"/>
  <c r="BE174" i="16"/>
  <c r="BF174" i="16"/>
  <c r="BG174" i="16"/>
  <c r="BH174" i="16"/>
  <c r="BI174" i="16"/>
  <c r="BJ174" i="16"/>
  <c r="BK174" i="16"/>
  <c r="BL174" i="16"/>
  <c r="BM174" i="16"/>
  <c r="BN174" i="16"/>
  <c r="BO174" i="16"/>
  <c r="BP174" i="16"/>
  <c r="BQ174" i="16"/>
  <c r="BR174" i="16"/>
  <c r="BS174" i="16"/>
  <c r="BT174" i="16"/>
  <c r="BU174" i="16"/>
  <c r="BV174" i="16"/>
  <c r="BW174" i="16"/>
  <c r="BX174" i="16"/>
  <c r="BY174" i="16"/>
  <c r="BZ174" i="16"/>
  <c r="CA174" i="16"/>
  <c r="CB174" i="16"/>
  <c r="CC174" i="16"/>
  <c r="CD174" i="16"/>
  <c r="CE174" i="16"/>
  <c r="CF174" i="16"/>
  <c r="CG174" i="16"/>
  <c r="CH174" i="16"/>
  <c r="CI174" i="16"/>
  <c r="CJ174" i="16"/>
  <c r="CK174" i="16"/>
  <c r="CL174" i="16"/>
  <c r="CM174" i="16"/>
  <c r="CN174" i="16"/>
  <c r="CO174" i="16"/>
  <c r="CP174" i="16"/>
  <c r="CQ174" i="16"/>
  <c r="CR174" i="16"/>
  <c r="CS174" i="16"/>
  <c r="CT174" i="16"/>
  <c r="CU174" i="16"/>
  <c r="CV174" i="16"/>
  <c r="CW174" i="16"/>
  <c r="CX174" i="16"/>
  <c r="CY174" i="16"/>
  <c r="CZ174" i="16"/>
  <c r="DA174" i="16"/>
  <c r="DB174" i="16"/>
  <c r="DC174" i="16"/>
  <c r="DD174" i="16"/>
  <c r="DE174" i="16"/>
  <c r="DF174" i="16"/>
  <c r="DG174" i="16"/>
  <c r="DH174" i="16"/>
  <c r="DI174" i="16"/>
  <c r="DJ174" i="16"/>
  <c r="DK174" i="16"/>
  <c r="DL174" i="16"/>
  <c r="DM174" i="16"/>
  <c r="DN174" i="16"/>
  <c r="DO174" i="16"/>
  <c r="DP174" i="16"/>
  <c r="DQ174" i="16"/>
  <c r="DR174" i="16"/>
  <c r="DS174" i="16"/>
  <c r="DT174" i="16"/>
  <c r="DU174" i="16"/>
  <c r="DV174" i="16"/>
  <c r="DW174" i="16"/>
  <c r="DX174" i="16"/>
  <c r="DY174" i="16"/>
  <c r="DZ174" i="16"/>
  <c r="EA174" i="16"/>
  <c r="EB174" i="16"/>
  <c r="EC174" i="16"/>
  <c r="ED174" i="16"/>
  <c r="EE174" i="16"/>
  <c r="EF174" i="16"/>
  <c r="EG174" i="16"/>
  <c r="EH174" i="16"/>
  <c r="EI174" i="16"/>
  <c r="EJ174" i="16"/>
  <c r="EK174" i="16"/>
  <c r="G175" i="16"/>
  <c r="H175" i="16"/>
  <c r="I175" i="16"/>
  <c r="J175" i="16"/>
  <c r="K175" i="16"/>
  <c r="L175" i="16"/>
  <c r="M175" i="16"/>
  <c r="N175" i="16"/>
  <c r="O175" i="16"/>
  <c r="P175" i="16"/>
  <c r="Q175" i="16"/>
  <c r="R175" i="16"/>
  <c r="S175" i="16"/>
  <c r="T175" i="16"/>
  <c r="U175" i="16"/>
  <c r="V175" i="16"/>
  <c r="W175" i="16"/>
  <c r="X175" i="16"/>
  <c r="Y175" i="16"/>
  <c r="Z175" i="16"/>
  <c r="AA175" i="16"/>
  <c r="AB175" i="16"/>
  <c r="AC175" i="16"/>
  <c r="AD175" i="16"/>
  <c r="AE175" i="16"/>
  <c r="AF175" i="16"/>
  <c r="AG175" i="16"/>
  <c r="AH175" i="16"/>
  <c r="AI175" i="16"/>
  <c r="AJ175" i="16"/>
  <c r="AK175" i="16"/>
  <c r="AL175" i="16"/>
  <c r="AM175" i="16"/>
  <c r="AN175" i="16"/>
  <c r="AO175" i="16"/>
  <c r="AP175" i="16"/>
  <c r="AQ175" i="16"/>
  <c r="AR175" i="16"/>
  <c r="AS175" i="16"/>
  <c r="AT175" i="16"/>
  <c r="AU175" i="16"/>
  <c r="AV175" i="16"/>
  <c r="AW175" i="16"/>
  <c r="AX175" i="16"/>
  <c r="AY175" i="16"/>
  <c r="AZ175" i="16"/>
  <c r="BA175" i="16"/>
  <c r="BB175" i="16"/>
  <c r="BC175" i="16"/>
  <c r="BD175" i="16"/>
  <c r="BE175" i="16"/>
  <c r="BF175" i="16"/>
  <c r="BG175" i="16"/>
  <c r="BH175" i="16"/>
  <c r="BI175" i="16"/>
  <c r="BJ175" i="16"/>
  <c r="BK175" i="16"/>
  <c r="BL175" i="16"/>
  <c r="BM175" i="16"/>
  <c r="BN175" i="16"/>
  <c r="BO175" i="16"/>
  <c r="BP175" i="16"/>
  <c r="BQ175" i="16"/>
  <c r="BR175" i="16"/>
  <c r="BS175" i="16"/>
  <c r="BT175" i="16"/>
  <c r="BU175" i="16"/>
  <c r="BV175" i="16"/>
  <c r="BW175" i="16"/>
  <c r="BX175" i="16"/>
  <c r="BY175" i="16"/>
  <c r="BZ175" i="16"/>
  <c r="CA175" i="16"/>
  <c r="CB175" i="16"/>
  <c r="CC175" i="16"/>
  <c r="CD175" i="16"/>
  <c r="CE175" i="16"/>
  <c r="CF175" i="16"/>
  <c r="CG175" i="16"/>
  <c r="CH175" i="16"/>
  <c r="CI175" i="16"/>
  <c r="CJ175" i="16"/>
  <c r="CK175" i="16"/>
  <c r="CL175" i="16"/>
  <c r="CM175" i="16"/>
  <c r="CN175" i="16"/>
  <c r="CO175" i="16"/>
  <c r="CP175" i="16"/>
  <c r="CQ175" i="16"/>
  <c r="CR175" i="16"/>
  <c r="CS175" i="16"/>
  <c r="CT175" i="16"/>
  <c r="CU175" i="16"/>
  <c r="CV175" i="16"/>
  <c r="CW175" i="16"/>
  <c r="CX175" i="16"/>
  <c r="CY175" i="16"/>
  <c r="CZ175" i="16"/>
  <c r="DA175" i="16"/>
  <c r="DB175" i="16"/>
  <c r="DC175" i="16"/>
  <c r="DD175" i="16"/>
  <c r="DE175" i="16"/>
  <c r="DF175" i="16"/>
  <c r="DG175" i="16"/>
  <c r="DH175" i="16"/>
  <c r="DI175" i="16"/>
  <c r="DJ175" i="16"/>
  <c r="DK175" i="16"/>
  <c r="DL175" i="16"/>
  <c r="DM175" i="16"/>
  <c r="DN175" i="16"/>
  <c r="DO175" i="16"/>
  <c r="DP175" i="16"/>
  <c r="DQ175" i="16"/>
  <c r="DR175" i="16"/>
  <c r="DS175" i="16"/>
  <c r="DT175" i="16"/>
  <c r="DU175" i="16"/>
  <c r="DV175" i="16"/>
  <c r="DW175" i="16"/>
  <c r="DX175" i="16"/>
  <c r="DY175" i="16"/>
  <c r="DZ175" i="16"/>
  <c r="EA175" i="16"/>
  <c r="EB175" i="16"/>
  <c r="EC175" i="16"/>
  <c r="ED175" i="16"/>
  <c r="EE175" i="16"/>
  <c r="EF175" i="16"/>
  <c r="EG175" i="16"/>
  <c r="EH175" i="16"/>
  <c r="EI175" i="16"/>
  <c r="EJ175" i="16"/>
  <c r="EK175" i="16"/>
  <c r="G176" i="16"/>
  <c r="H176" i="16"/>
  <c r="I176" i="16"/>
  <c r="J176" i="16"/>
  <c r="K176" i="16"/>
  <c r="L176" i="16"/>
  <c r="M176" i="16"/>
  <c r="N176" i="16"/>
  <c r="O176" i="16"/>
  <c r="P176" i="16"/>
  <c r="Q176" i="16"/>
  <c r="R176" i="16"/>
  <c r="S176" i="16"/>
  <c r="T176" i="16"/>
  <c r="U176" i="16"/>
  <c r="V176" i="16"/>
  <c r="W176" i="16"/>
  <c r="X176" i="16"/>
  <c r="Y176" i="16"/>
  <c r="Z176" i="16"/>
  <c r="AA176" i="16"/>
  <c r="AB176" i="16"/>
  <c r="AC176" i="16"/>
  <c r="AD176" i="16"/>
  <c r="AE176" i="16"/>
  <c r="AF176" i="16"/>
  <c r="AG176" i="16"/>
  <c r="AH176" i="16"/>
  <c r="AI176" i="16"/>
  <c r="AJ176" i="16"/>
  <c r="AK176" i="16"/>
  <c r="AL176" i="16"/>
  <c r="AM176" i="16"/>
  <c r="AN176" i="16"/>
  <c r="AO176" i="16"/>
  <c r="AP176" i="16"/>
  <c r="AQ176" i="16"/>
  <c r="AR176" i="16"/>
  <c r="AS176" i="16"/>
  <c r="AT176" i="16"/>
  <c r="AU176" i="16"/>
  <c r="AV176" i="16"/>
  <c r="AW176" i="16"/>
  <c r="AX176" i="16"/>
  <c r="AY176" i="16"/>
  <c r="AZ176" i="16"/>
  <c r="BA176" i="16"/>
  <c r="BB176" i="16"/>
  <c r="BC176" i="16"/>
  <c r="BD176" i="16"/>
  <c r="BE176" i="16"/>
  <c r="BF176" i="16"/>
  <c r="BG176" i="16"/>
  <c r="BH176" i="16"/>
  <c r="BI176" i="16"/>
  <c r="BJ176" i="16"/>
  <c r="BK176" i="16"/>
  <c r="BL176" i="16"/>
  <c r="BM176" i="16"/>
  <c r="BN176" i="16"/>
  <c r="BO176" i="16"/>
  <c r="BP176" i="16"/>
  <c r="BQ176" i="16"/>
  <c r="BR176" i="16"/>
  <c r="BS176" i="16"/>
  <c r="BT176" i="16"/>
  <c r="BU176" i="16"/>
  <c r="BV176" i="16"/>
  <c r="BW176" i="16"/>
  <c r="BX176" i="16"/>
  <c r="BY176" i="16"/>
  <c r="BZ176" i="16"/>
  <c r="CA176" i="16"/>
  <c r="CB176" i="16"/>
  <c r="CC176" i="16"/>
  <c r="CD176" i="16"/>
  <c r="CE176" i="16"/>
  <c r="CF176" i="16"/>
  <c r="CG176" i="16"/>
  <c r="CH176" i="16"/>
  <c r="CI176" i="16"/>
  <c r="CJ176" i="16"/>
  <c r="CK176" i="16"/>
  <c r="CL176" i="16"/>
  <c r="CM176" i="16"/>
  <c r="CN176" i="16"/>
  <c r="CO176" i="16"/>
  <c r="CP176" i="16"/>
  <c r="CQ176" i="16"/>
  <c r="CR176" i="16"/>
  <c r="CS176" i="16"/>
  <c r="CT176" i="16"/>
  <c r="CU176" i="16"/>
  <c r="CV176" i="16"/>
  <c r="CW176" i="16"/>
  <c r="CX176" i="16"/>
  <c r="CY176" i="16"/>
  <c r="CZ176" i="16"/>
  <c r="DA176" i="16"/>
  <c r="DB176" i="16"/>
  <c r="DC176" i="16"/>
  <c r="DD176" i="16"/>
  <c r="DE176" i="16"/>
  <c r="DF176" i="16"/>
  <c r="DG176" i="16"/>
  <c r="DH176" i="16"/>
  <c r="DI176" i="16"/>
  <c r="DJ176" i="16"/>
  <c r="DK176" i="16"/>
  <c r="DL176" i="16"/>
  <c r="DM176" i="16"/>
  <c r="DN176" i="16"/>
  <c r="DO176" i="16"/>
  <c r="DP176" i="16"/>
  <c r="DQ176" i="16"/>
  <c r="DR176" i="16"/>
  <c r="DS176" i="16"/>
  <c r="DT176" i="16"/>
  <c r="DU176" i="16"/>
  <c r="DV176" i="16"/>
  <c r="DW176" i="16"/>
  <c r="DX176" i="16"/>
  <c r="DY176" i="16"/>
  <c r="DZ176" i="16"/>
  <c r="EA176" i="16"/>
  <c r="EB176" i="16"/>
  <c r="EC176" i="16"/>
  <c r="ED176" i="16"/>
  <c r="EE176" i="16"/>
  <c r="EF176" i="16"/>
  <c r="EG176" i="16"/>
  <c r="EH176" i="16"/>
  <c r="EI176" i="16"/>
  <c r="EJ176" i="16"/>
  <c r="EK176" i="16"/>
  <c r="G177" i="16"/>
  <c r="H177" i="16"/>
  <c r="I177" i="16"/>
  <c r="J177" i="16"/>
  <c r="K177" i="16"/>
  <c r="L177" i="16"/>
  <c r="M177" i="16"/>
  <c r="N177" i="16"/>
  <c r="O177" i="16"/>
  <c r="P177" i="16"/>
  <c r="Q177" i="16"/>
  <c r="R177" i="16"/>
  <c r="S177" i="16"/>
  <c r="T177" i="16"/>
  <c r="U177" i="16"/>
  <c r="V177" i="16"/>
  <c r="W177" i="16"/>
  <c r="X177" i="16"/>
  <c r="Y177" i="16"/>
  <c r="Z177" i="16"/>
  <c r="AA177" i="16"/>
  <c r="AB177" i="16"/>
  <c r="AC177" i="16"/>
  <c r="AD177" i="16"/>
  <c r="AE177" i="16"/>
  <c r="AF177" i="16"/>
  <c r="AG177" i="16"/>
  <c r="AH177" i="16"/>
  <c r="AI177" i="16"/>
  <c r="AJ177" i="16"/>
  <c r="AK177" i="16"/>
  <c r="AL177" i="16"/>
  <c r="AM177" i="16"/>
  <c r="AN177" i="16"/>
  <c r="AO177" i="16"/>
  <c r="AP177" i="16"/>
  <c r="AQ177" i="16"/>
  <c r="AR177" i="16"/>
  <c r="AS177" i="16"/>
  <c r="AT177" i="16"/>
  <c r="AU177" i="16"/>
  <c r="AV177" i="16"/>
  <c r="AW177" i="16"/>
  <c r="AX177" i="16"/>
  <c r="AY177" i="16"/>
  <c r="AZ177" i="16"/>
  <c r="BA177" i="16"/>
  <c r="BB177" i="16"/>
  <c r="BC177" i="16"/>
  <c r="BD177" i="16"/>
  <c r="BE177" i="16"/>
  <c r="BF177" i="16"/>
  <c r="BG177" i="16"/>
  <c r="BH177" i="16"/>
  <c r="BI177" i="16"/>
  <c r="BJ177" i="16"/>
  <c r="BK177" i="16"/>
  <c r="BL177" i="16"/>
  <c r="BM177" i="16"/>
  <c r="BN177" i="16"/>
  <c r="BO177" i="16"/>
  <c r="BP177" i="16"/>
  <c r="BQ177" i="16"/>
  <c r="BR177" i="16"/>
  <c r="BS177" i="16"/>
  <c r="BT177" i="16"/>
  <c r="BU177" i="16"/>
  <c r="BV177" i="16"/>
  <c r="BW177" i="16"/>
  <c r="BX177" i="16"/>
  <c r="BY177" i="16"/>
  <c r="BZ177" i="16"/>
  <c r="CA177" i="16"/>
  <c r="CB177" i="16"/>
  <c r="CC177" i="16"/>
  <c r="CD177" i="16"/>
  <c r="CE177" i="16"/>
  <c r="CF177" i="16"/>
  <c r="CG177" i="16"/>
  <c r="CH177" i="16"/>
  <c r="CI177" i="16"/>
  <c r="CJ177" i="16"/>
  <c r="CK177" i="16"/>
  <c r="CL177" i="16"/>
  <c r="CM177" i="16"/>
  <c r="CN177" i="16"/>
  <c r="CO177" i="16"/>
  <c r="CP177" i="16"/>
  <c r="CQ177" i="16"/>
  <c r="CR177" i="16"/>
  <c r="CS177" i="16"/>
  <c r="CT177" i="16"/>
  <c r="CU177" i="16"/>
  <c r="CV177" i="16"/>
  <c r="CW177" i="16"/>
  <c r="CX177" i="16"/>
  <c r="CY177" i="16"/>
  <c r="CZ177" i="16"/>
  <c r="DA177" i="16"/>
  <c r="DB177" i="16"/>
  <c r="DC177" i="16"/>
  <c r="DD177" i="16"/>
  <c r="DE177" i="16"/>
  <c r="DF177" i="16"/>
  <c r="DG177" i="16"/>
  <c r="DH177" i="16"/>
  <c r="DI177" i="16"/>
  <c r="DJ177" i="16"/>
  <c r="DK177" i="16"/>
  <c r="DL177" i="16"/>
  <c r="DM177" i="16"/>
  <c r="DN177" i="16"/>
  <c r="DO177" i="16"/>
  <c r="DP177" i="16"/>
  <c r="DQ177" i="16"/>
  <c r="DR177" i="16"/>
  <c r="DS177" i="16"/>
  <c r="DT177" i="16"/>
  <c r="DU177" i="16"/>
  <c r="DV177" i="16"/>
  <c r="DW177" i="16"/>
  <c r="DX177" i="16"/>
  <c r="DY177" i="16"/>
  <c r="DZ177" i="16"/>
  <c r="EA177" i="16"/>
  <c r="EB177" i="16"/>
  <c r="EC177" i="16"/>
  <c r="ED177" i="16"/>
  <c r="EE177" i="16"/>
  <c r="EF177" i="16"/>
  <c r="EG177" i="16"/>
  <c r="EH177" i="16"/>
  <c r="EI177" i="16"/>
  <c r="EJ177" i="16"/>
  <c r="EK177" i="16"/>
  <c r="G178" i="16"/>
  <c r="H178" i="16"/>
  <c r="I178" i="16"/>
  <c r="J178" i="16"/>
  <c r="K178" i="16"/>
  <c r="L178" i="16"/>
  <c r="M178" i="16"/>
  <c r="N178" i="16"/>
  <c r="N170" i="16" s="1"/>
  <c r="O178" i="16"/>
  <c r="P178" i="16"/>
  <c r="Q178" i="16"/>
  <c r="R178" i="16"/>
  <c r="S178" i="16"/>
  <c r="T178" i="16"/>
  <c r="U178" i="16"/>
  <c r="V178" i="16"/>
  <c r="V170" i="16" s="1"/>
  <c r="W178" i="16"/>
  <c r="X178" i="16"/>
  <c r="Y178" i="16"/>
  <c r="Z178" i="16"/>
  <c r="AA178" i="16"/>
  <c r="AB178" i="16"/>
  <c r="AC178" i="16"/>
  <c r="AD178" i="16"/>
  <c r="AD170" i="16" s="1"/>
  <c r="AE178" i="16"/>
  <c r="AF178" i="16"/>
  <c r="AG178" i="16"/>
  <c r="AH178" i="16"/>
  <c r="AI178" i="16"/>
  <c r="AJ178" i="16"/>
  <c r="AK178" i="16"/>
  <c r="AL178" i="16"/>
  <c r="AL170" i="16" s="1"/>
  <c r="AM178" i="16"/>
  <c r="AN178" i="16"/>
  <c r="AO178" i="16"/>
  <c r="AP178" i="16"/>
  <c r="AQ178" i="16"/>
  <c r="AR178" i="16"/>
  <c r="AS178" i="16"/>
  <c r="AT178" i="16"/>
  <c r="AT170" i="16" s="1"/>
  <c r="AU178" i="16"/>
  <c r="AV178" i="16"/>
  <c r="AW178" i="16"/>
  <c r="AX178" i="16"/>
  <c r="AY178" i="16"/>
  <c r="AZ178" i="16"/>
  <c r="BA178" i="16"/>
  <c r="BB178" i="16"/>
  <c r="BB170" i="16" s="1"/>
  <c r="BC178" i="16"/>
  <c r="BD178" i="16"/>
  <c r="BE178" i="16"/>
  <c r="BF178" i="16"/>
  <c r="BG178" i="16"/>
  <c r="BH178" i="16"/>
  <c r="BI178" i="16"/>
  <c r="BJ178" i="16"/>
  <c r="BJ170" i="16" s="1"/>
  <c r="BK178" i="16"/>
  <c r="BL178" i="16"/>
  <c r="BM178" i="16"/>
  <c r="BN178" i="16"/>
  <c r="BO178" i="16"/>
  <c r="BP178" i="16"/>
  <c r="BQ178" i="16"/>
  <c r="BR178" i="16"/>
  <c r="BR170" i="16" s="1"/>
  <c r="BS178" i="16"/>
  <c r="BT178" i="16"/>
  <c r="BU178" i="16"/>
  <c r="BV178" i="16"/>
  <c r="BW178" i="16"/>
  <c r="BX178" i="16"/>
  <c r="BY178" i="16"/>
  <c r="BZ178" i="16"/>
  <c r="BZ170" i="16" s="1"/>
  <c r="CA178" i="16"/>
  <c r="CB178" i="16"/>
  <c r="CC178" i="16"/>
  <c r="CD178" i="16"/>
  <c r="CE178" i="16"/>
  <c r="CF178" i="16"/>
  <c r="CG178" i="16"/>
  <c r="CH178" i="16"/>
  <c r="CH170" i="16" s="1"/>
  <c r="CI178" i="16"/>
  <c r="CJ178" i="16"/>
  <c r="CK178" i="16"/>
  <c r="CL178" i="16"/>
  <c r="CM178" i="16"/>
  <c r="CN178" i="16"/>
  <c r="CO178" i="16"/>
  <c r="CP178" i="16"/>
  <c r="CP170" i="16" s="1"/>
  <c r="CQ178" i="16"/>
  <c r="CR178" i="16"/>
  <c r="CS178" i="16"/>
  <c r="CT178" i="16"/>
  <c r="CU178" i="16"/>
  <c r="CV178" i="16"/>
  <c r="CW178" i="16"/>
  <c r="CX178" i="16"/>
  <c r="CX170" i="16" s="1"/>
  <c r="CY178" i="16"/>
  <c r="CZ178" i="16"/>
  <c r="DA178" i="16"/>
  <c r="DB178" i="16"/>
  <c r="DC178" i="16"/>
  <c r="DD178" i="16"/>
  <c r="DE178" i="16"/>
  <c r="DF178" i="16"/>
  <c r="DF170" i="16" s="1"/>
  <c r="DG178" i="16"/>
  <c r="DH178" i="16"/>
  <c r="DI178" i="16"/>
  <c r="DJ178" i="16"/>
  <c r="DK178" i="16"/>
  <c r="DL178" i="16"/>
  <c r="DM178" i="16"/>
  <c r="DN178" i="16"/>
  <c r="DN170" i="16" s="1"/>
  <c r="DO178" i="16"/>
  <c r="DP178" i="16"/>
  <c r="DQ178" i="16"/>
  <c r="DR178" i="16"/>
  <c r="DS178" i="16"/>
  <c r="DT178" i="16"/>
  <c r="DU178" i="16"/>
  <c r="DV178" i="16"/>
  <c r="DW178" i="16"/>
  <c r="DX178" i="16"/>
  <c r="DY178" i="16"/>
  <c r="DZ178" i="16"/>
  <c r="EA178" i="16"/>
  <c r="EB178" i="16"/>
  <c r="EC178" i="16"/>
  <c r="ED178" i="16"/>
  <c r="ED170" i="16" s="1"/>
  <c r="EE178" i="16"/>
  <c r="EF178" i="16"/>
  <c r="EG178" i="16"/>
  <c r="EH178" i="16"/>
  <c r="EI178" i="16"/>
  <c r="EJ178" i="16"/>
  <c r="EK178" i="16"/>
  <c r="EE170" i="28"/>
  <c r="G171" i="28"/>
  <c r="H171" i="28"/>
  <c r="H170" i="28" s="1"/>
  <c r="I171" i="28"/>
  <c r="J171" i="28"/>
  <c r="K171" i="28"/>
  <c r="L171" i="28"/>
  <c r="M171" i="28"/>
  <c r="N171" i="28"/>
  <c r="N170" i="28" s="1"/>
  <c r="O171" i="28"/>
  <c r="P171" i="28"/>
  <c r="P170" i="28" s="1"/>
  <c r="Q171" i="28"/>
  <c r="R171" i="28"/>
  <c r="S171" i="28"/>
  <c r="T171" i="28"/>
  <c r="U171" i="28"/>
  <c r="V171" i="28"/>
  <c r="V170" i="28" s="1"/>
  <c r="W171" i="28"/>
  <c r="X171" i="28"/>
  <c r="X170" i="28" s="1"/>
  <c r="Y171" i="28"/>
  <c r="Z171" i="28"/>
  <c r="AA171" i="28"/>
  <c r="AB171" i="28"/>
  <c r="AC171" i="28"/>
  <c r="AD171" i="28"/>
  <c r="AD170" i="28" s="1"/>
  <c r="AE171" i="28"/>
  <c r="AF171" i="28"/>
  <c r="AF170" i="28" s="1"/>
  <c r="AG171" i="28"/>
  <c r="AH171" i="28"/>
  <c r="AI171" i="28"/>
  <c r="AJ171" i="28"/>
  <c r="AK171" i="28"/>
  <c r="AL171" i="28"/>
  <c r="AL170" i="28" s="1"/>
  <c r="AM171" i="28"/>
  <c r="AN171" i="28"/>
  <c r="AN170" i="28" s="1"/>
  <c r="AO171" i="28"/>
  <c r="AP171" i="28"/>
  <c r="AQ171" i="28"/>
  <c r="AR171" i="28"/>
  <c r="AS171" i="28"/>
  <c r="AT171" i="28"/>
  <c r="AT170" i="28" s="1"/>
  <c r="AU171" i="28"/>
  <c r="AV171" i="28"/>
  <c r="AV170" i="28" s="1"/>
  <c r="AW171" i="28"/>
  <c r="AX171" i="28"/>
  <c r="AY171" i="28"/>
  <c r="AZ171" i="28"/>
  <c r="BA171" i="28"/>
  <c r="BB171" i="28"/>
  <c r="BB170" i="28" s="1"/>
  <c r="BC171" i="28"/>
  <c r="BD171" i="28"/>
  <c r="BD170" i="28" s="1"/>
  <c r="BE171" i="28"/>
  <c r="BF171" i="28"/>
  <c r="BG171" i="28"/>
  <c r="BH171" i="28"/>
  <c r="BI171" i="28"/>
  <c r="BJ171" i="28"/>
  <c r="BJ170" i="28" s="1"/>
  <c r="BK171" i="28"/>
  <c r="BL171" i="28"/>
  <c r="BL170" i="28" s="1"/>
  <c r="BM171" i="28"/>
  <c r="BN171" i="28"/>
  <c r="BO171" i="28"/>
  <c r="BP171" i="28"/>
  <c r="BQ171" i="28"/>
  <c r="BR171" i="28"/>
  <c r="BR170" i="28" s="1"/>
  <c r="BS171" i="28"/>
  <c r="BT171" i="28"/>
  <c r="BT170" i="28" s="1"/>
  <c r="BU171" i="28"/>
  <c r="BV171" i="28"/>
  <c r="BW171" i="28"/>
  <c r="BX171" i="28"/>
  <c r="BY171" i="28"/>
  <c r="BZ171" i="28"/>
  <c r="BZ170" i="28" s="1"/>
  <c r="CA171" i="28"/>
  <c r="CB171" i="28"/>
  <c r="CB170" i="28" s="1"/>
  <c r="CC171" i="28"/>
  <c r="CD171" i="28"/>
  <c r="CE171" i="28"/>
  <c r="CF171" i="28"/>
  <c r="CG171" i="28"/>
  <c r="CH171" i="28"/>
  <c r="CH170" i="28" s="1"/>
  <c r="CI171" i="28"/>
  <c r="CJ171" i="28"/>
  <c r="CJ170" i="28" s="1"/>
  <c r="CK171" i="28"/>
  <c r="CL171" i="28"/>
  <c r="CM171" i="28"/>
  <c r="CN171" i="28"/>
  <c r="CO171" i="28"/>
  <c r="CP171" i="28"/>
  <c r="CP170" i="28" s="1"/>
  <c r="CQ171" i="28"/>
  <c r="CR171" i="28"/>
  <c r="CR170" i="28" s="1"/>
  <c r="CS171" i="28"/>
  <c r="CT171" i="28"/>
  <c r="CU171" i="28"/>
  <c r="CV171" i="28"/>
  <c r="CW171" i="28"/>
  <c r="CX171" i="28"/>
  <c r="CX170" i="28" s="1"/>
  <c r="CY171" i="28"/>
  <c r="CZ171" i="28"/>
  <c r="CZ170" i="28" s="1"/>
  <c r="DA171" i="28"/>
  <c r="DB171" i="28"/>
  <c r="DC171" i="28"/>
  <c r="DD171" i="28"/>
  <c r="DE171" i="28"/>
  <c r="DF171" i="28"/>
  <c r="DF170" i="28" s="1"/>
  <c r="DG171" i="28"/>
  <c r="DH171" i="28"/>
  <c r="DH170" i="28" s="1"/>
  <c r="DI171" i="28"/>
  <c r="DJ171" i="28"/>
  <c r="DK171" i="28"/>
  <c r="DL171" i="28"/>
  <c r="DM171" i="28"/>
  <c r="DN171" i="28"/>
  <c r="DN170" i="28" s="1"/>
  <c r="DO171" i="28"/>
  <c r="DP171" i="28"/>
  <c r="DP170" i="28" s="1"/>
  <c r="DQ171" i="28"/>
  <c r="DR171" i="28"/>
  <c r="DS171" i="28"/>
  <c r="DT171" i="28"/>
  <c r="DU171" i="28"/>
  <c r="DV171" i="28"/>
  <c r="DV170" i="28" s="1"/>
  <c r="DW171" i="28"/>
  <c r="DX171" i="28"/>
  <c r="DX170" i="28" s="1"/>
  <c r="DY171" i="28"/>
  <c r="DZ171" i="28"/>
  <c r="EA171" i="28"/>
  <c r="EB171" i="28"/>
  <c r="EC171" i="28"/>
  <c r="ED171" i="28"/>
  <c r="ED170" i="28" s="1"/>
  <c r="EE171" i="28"/>
  <c r="EF171" i="28"/>
  <c r="EF170" i="28" s="1"/>
  <c r="EG171" i="28"/>
  <c r="EH171" i="28"/>
  <c r="EI171" i="28"/>
  <c r="EJ171" i="28"/>
  <c r="EK171" i="28"/>
  <c r="G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H172" i="28"/>
  <c r="AI172" i="28"/>
  <c r="AJ172" i="28"/>
  <c r="AK172" i="28"/>
  <c r="AL172" i="28"/>
  <c r="AM172" i="28"/>
  <c r="AN172" i="28"/>
  <c r="AO172" i="28"/>
  <c r="AP172" i="28"/>
  <c r="AQ172" i="28"/>
  <c r="AR172" i="28"/>
  <c r="AS172" i="28"/>
  <c r="AT172" i="28"/>
  <c r="AU172" i="28"/>
  <c r="AV172" i="28"/>
  <c r="AW172" i="28"/>
  <c r="AX172" i="28"/>
  <c r="AY172" i="28"/>
  <c r="AZ172" i="28"/>
  <c r="BA172" i="28"/>
  <c r="BB172" i="28"/>
  <c r="BC172" i="28"/>
  <c r="BD172" i="28"/>
  <c r="BE172" i="28"/>
  <c r="BF172" i="28"/>
  <c r="BG172" i="28"/>
  <c r="BH172" i="28"/>
  <c r="BI172" i="28"/>
  <c r="BJ172" i="28"/>
  <c r="BK172" i="28"/>
  <c r="BL172" i="28"/>
  <c r="BM172" i="28"/>
  <c r="BN172" i="28"/>
  <c r="BO172" i="28"/>
  <c r="BP172" i="28"/>
  <c r="BQ172" i="28"/>
  <c r="BR172" i="28"/>
  <c r="BS172" i="28"/>
  <c r="BT172" i="28"/>
  <c r="BU172" i="28"/>
  <c r="BV172" i="28"/>
  <c r="BW172" i="28"/>
  <c r="BX172" i="28"/>
  <c r="BY172" i="28"/>
  <c r="BZ172" i="28"/>
  <c r="CA172" i="28"/>
  <c r="CB172" i="28"/>
  <c r="CC172" i="28"/>
  <c r="CD172" i="28"/>
  <c r="CE172" i="28"/>
  <c r="CF172" i="28"/>
  <c r="CG172" i="28"/>
  <c r="CH172" i="28"/>
  <c r="CI172" i="28"/>
  <c r="CJ172" i="28"/>
  <c r="CK172" i="28"/>
  <c r="CL172" i="28"/>
  <c r="CM172" i="28"/>
  <c r="CN172" i="28"/>
  <c r="CO172" i="28"/>
  <c r="CP172" i="28"/>
  <c r="CQ172" i="28"/>
  <c r="CR172" i="28"/>
  <c r="CS172" i="28"/>
  <c r="CT172" i="28"/>
  <c r="CU172" i="28"/>
  <c r="CV172" i="28"/>
  <c r="CW172" i="28"/>
  <c r="CX172" i="28"/>
  <c r="CY172" i="28"/>
  <c r="CZ172" i="28"/>
  <c r="DA172" i="28"/>
  <c r="DB172" i="28"/>
  <c r="DC172" i="28"/>
  <c r="DD172" i="28"/>
  <c r="DE172" i="28"/>
  <c r="DF172" i="28"/>
  <c r="DG172" i="28"/>
  <c r="DH172" i="28"/>
  <c r="DI172" i="28"/>
  <c r="DJ172" i="28"/>
  <c r="DK172" i="28"/>
  <c r="DL172" i="28"/>
  <c r="DM172" i="28"/>
  <c r="DN172" i="28"/>
  <c r="DO172" i="28"/>
  <c r="DP172" i="28"/>
  <c r="DQ172" i="28"/>
  <c r="DR172" i="28"/>
  <c r="DS172" i="28"/>
  <c r="DT172" i="28"/>
  <c r="DU172" i="28"/>
  <c r="DV172" i="28"/>
  <c r="DW172" i="28"/>
  <c r="DX172" i="28"/>
  <c r="DY172" i="28"/>
  <c r="DZ172" i="28"/>
  <c r="EA172" i="28"/>
  <c r="EB172" i="28"/>
  <c r="EC172" i="28"/>
  <c r="ED172" i="28"/>
  <c r="EE172" i="28"/>
  <c r="EF172" i="28"/>
  <c r="EG172" i="28"/>
  <c r="EH172" i="28"/>
  <c r="EI172" i="28"/>
  <c r="EJ172" i="28"/>
  <c r="EK172" i="28"/>
  <c r="G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H173" i="28"/>
  <c r="AI173" i="28"/>
  <c r="AJ173" i="28"/>
  <c r="AK173" i="28"/>
  <c r="AL173" i="28"/>
  <c r="AM173" i="28"/>
  <c r="AN173" i="28"/>
  <c r="AO173" i="28"/>
  <c r="AP173" i="28"/>
  <c r="AQ173" i="28"/>
  <c r="AR173" i="28"/>
  <c r="AS173" i="28"/>
  <c r="AT173" i="28"/>
  <c r="AU173" i="28"/>
  <c r="AV173" i="28"/>
  <c r="AW173" i="28"/>
  <c r="AX173" i="28"/>
  <c r="AY173" i="28"/>
  <c r="AZ173" i="28"/>
  <c r="BA173" i="28"/>
  <c r="BB173" i="28"/>
  <c r="BC173" i="28"/>
  <c r="BD173" i="28"/>
  <c r="BE173" i="28"/>
  <c r="BF173" i="28"/>
  <c r="BG173" i="28"/>
  <c r="BH173" i="28"/>
  <c r="BI173" i="28"/>
  <c r="BJ173" i="28"/>
  <c r="BK173" i="28"/>
  <c r="BL173" i="28"/>
  <c r="BM173" i="28"/>
  <c r="BN173" i="28"/>
  <c r="BO173" i="28"/>
  <c r="BP173" i="28"/>
  <c r="BQ173" i="28"/>
  <c r="BR173" i="28"/>
  <c r="BS173" i="28"/>
  <c r="BT173" i="28"/>
  <c r="BU173" i="28"/>
  <c r="BV173" i="28"/>
  <c r="BW173" i="28"/>
  <c r="BX173" i="28"/>
  <c r="BY173" i="28"/>
  <c r="BZ173" i="28"/>
  <c r="CA173" i="28"/>
  <c r="CB173" i="28"/>
  <c r="CC173" i="28"/>
  <c r="CD173" i="28"/>
  <c r="CE173" i="28"/>
  <c r="CF173" i="28"/>
  <c r="CG173" i="28"/>
  <c r="CH173" i="28"/>
  <c r="CI173" i="28"/>
  <c r="CJ173" i="28"/>
  <c r="CK173" i="28"/>
  <c r="CL173" i="28"/>
  <c r="CM173" i="28"/>
  <c r="CN173" i="28"/>
  <c r="CO173" i="28"/>
  <c r="CP173" i="28"/>
  <c r="CQ173" i="28"/>
  <c r="CR173" i="28"/>
  <c r="CS173" i="28"/>
  <c r="CT173" i="28"/>
  <c r="CU173" i="28"/>
  <c r="CV173" i="28"/>
  <c r="CW173" i="28"/>
  <c r="CX173" i="28"/>
  <c r="CY173" i="28"/>
  <c r="CZ173" i="28"/>
  <c r="DA173" i="28"/>
  <c r="DB173" i="28"/>
  <c r="DC173" i="28"/>
  <c r="DD173" i="28"/>
  <c r="DE173" i="28"/>
  <c r="DF173" i="28"/>
  <c r="DG173" i="28"/>
  <c r="DH173" i="28"/>
  <c r="DI173" i="28"/>
  <c r="DJ173" i="28"/>
  <c r="DK173" i="28"/>
  <c r="DL173" i="28"/>
  <c r="DM173" i="28"/>
  <c r="DN173" i="28"/>
  <c r="DO173" i="28"/>
  <c r="DP173" i="28"/>
  <c r="DQ173" i="28"/>
  <c r="DR173" i="28"/>
  <c r="DS173" i="28"/>
  <c r="DT173" i="28"/>
  <c r="DU173" i="28"/>
  <c r="DV173" i="28"/>
  <c r="DW173" i="28"/>
  <c r="DX173" i="28"/>
  <c r="DY173" i="28"/>
  <c r="DZ173" i="28"/>
  <c r="EA173" i="28"/>
  <c r="EB173" i="28"/>
  <c r="EC173" i="28"/>
  <c r="ED173" i="28"/>
  <c r="EE173" i="28"/>
  <c r="EF173" i="28"/>
  <c r="EG173" i="28"/>
  <c r="EH173" i="28"/>
  <c r="EI173" i="28"/>
  <c r="EJ173" i="28"/>
  <c r="EK173" i="28"/>
  <c r="G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H174" i="28"/>
  <c r="AI174" i="28"/>
  <c r="AJ174" i="28"/>
  <c r="AK174" i="28"/>
  <c r="AL174" i="28"/>
  <c r="AM174" i="28"/>
  <c r="AN174" i="28"/>
  <c r="AO174" i="28"/>
  <c r="AP174" i="28"/>
  <c r="AQ174" i="28"/>
  <c r="AR174" i="28"/>
  <c r="AS174" i="28"/>
  <c r="AT174" i="28"/>
  <c r="AU174" i="28"/>
  <c r="AV174" i="28"/>
  <c r="AW174" i="28"/>
  <c r="AX174" i="28"/>
  <c r="AY174" i="28"/>
  <c r="AZ174" i="28"/>
  <c r="BA174" i="28"/>
  <c r="BB174" i="28"/>
  <c r="BC174" i="28"/>
  <c r="BD174" i="28"/>
  <c r="BE174" i="28"/>
  <c r="BF174" i="28"/>
  <c r="BG174" i="28"/>
  <c r="BH174" i="28"/>
  <c r="BI174" i="28"/>
  <c r="BJ174" i="28"/>
  <c r="BK174" i="28"/>
  <c r="BL174" i="28"/>
  <c r="BM174" i="28"/>
  <c r="BN174" i="28"/>
  <c r="BO174" i="28"/>
  <c r="BP174" i="28"/>
  <c r="BQ174" i="28"/>
  <c r="BR174" i="28"/>
  <c r="BS174" i="28"/>
  <c r="BT174" i="28"/>
  <c r="BU174" i="28"/>
  <c r="BV174" i="28"/>
  <c r="BW174" i="28"/>
  <c r="BX174" i="28"/>
  <c r="BY174" i="28"/>
  <c r="BZ174" i="28"/>
  <c r="CA174" i="28"/>
  <c r="CB174" i="28"/>
  <c r="CC174" i="28"/>
  <c r="CD174" i="28"/>
  <c r="CE174" i="28"/>
  <c r="CF174" i="28"/>
  <c r="CG174" i="28"/>
  <c r="CH174" i="28"/>
  <c r="CI174" i="28"/>
  <c r="CJ174" i="28"/>
  <c r="CK174" i="28"/>
  <c r="CL174" i="28"/>
  <c r="CM174" i="28"/>
  <c r="CN174" i="28"/>
  <c r="CO174" i="28"/>
  <c r="CP174" i="28"/>
  <c r="CQ174" i="28"/>
  <c r="CR174" i="28"/>
  <c r="CS174" i="28"/>
  <c r="CT174" i="28"/>
  <c r="CU174" i="28"/>
  <c r="CV174" i="28"/>
  <c r="CW174" i="28"/>
  <c r="CX174" i="28"/>
  <c r="CY174" i="28"/>
  <c r="CZ174" i="28"/>
  <c r="DA174" i="28"/>
  <c r="DB174" i="28"/>
  <c r="DC174" i="28"/>
  <c r="DD174" i="28"/>
  <c r="DE174" i="28"/>
  <c r="DF174" i="28"/>
  <c r="DG174" i="28"/>
  <c r="DH174" i="28"/>
  <c r="DI174" i="28"/>
  <c r="DJ174" i="28"/>
  <c r="DK174" i="28"/>
  <c r="DL174" i="28"/>
  <c r="DM174" i="28"/>
  <c r="DN174" i="28"/>
  <c r="DO174" i="28"/>
  <c r="DP174" i="28"/>
  <c r="DQ174" i="28"/>
  <c r="DR174" i="28"/>
  <c r="DS174" i="28"/>
  <c r="DT174" i="28"/>
  <c r="DU174" i="28"/>
  <c r="DV174" i="28"/>
  <c r="DW174" i="28"/>
  <c r="DX174" i="28"/>
  <c r="DY174" i="28"/>
  <c r="DZ174" i="28"/>
  <c r="EA174" i="28"/>
  <c r="EB174" i="28"/>
  <c r="EC174" i="28"/>
  <c r="ED174" i="28"/>
  <c r="EE174" i="28"/>
  <c r="EF174" i="28"/>
  <c r="EG174" i="28"/>
  <c r="EH174" i="28"/>
  <c r="EI174" i="28"/>
  <c r="EJ174" i="28"/>
  <c r="EK174" i="28"/>
  <c r="G175" i="28"/>
  <c r="H175" i="28"/>
  <c r="I175" i="28"/>
  <c r="J175" i="28"/>
  <c r="K175" i="28"/>
  <c r="L175" i="28"/>
  <c r="M175" i="28"/>
  <c r="N175" i="28"/>
  <c r="O175" i="28"/>
  <c r="P175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H175" i="28"/>
  <c r="AI175" i="28"/>
  <c r="AJ175" i="28"/>
  <c r="AK175" i="28"/>
  <c r="AL175" i="28"/>
  <c r="AM175" i="28"/>
  <c r="AN175" i="28"/>
  <c r="AO175" i="28"/>
  <c r="AP175" i="28"/>
  <c r="AQ175" i="28"/>
  <c r="AR175" i="28"/>
  <c r="AS175" i="28"/>
  <c r="AT175" i="28"/>
  <c r="AU175" i="28"/>
  <c r="AV175" i="28"/>
  <c r="AW175" i="28"/>
  <c r="AX175" i="28"/>
  <c r="AY175" i="28"/>
  <c r="AZ175" i="28"/>
  <c r="BA175" i="28"/>
  <c r="BB175" i="28"/>
  <c r="BC175" i="28"/>
  <c r="BD175" i="28"/>
  <c r="BE175" i="28"/>
  <c r="BF175" i="28"/>
  <c r="BG175" i="28"/>
  <c r="BH175" i="28"/>
  <c r="BI175" i="28"/>
  <c r="BJ175" i="28"/>
  <c r="BK175" i="28"/>
  <c r="BL175" i="28"/>
  <c r="BM175" i="28"/>
  <c r="BN175" i="28"/>
  <c r="BO175" i="28"/>
  <c r="BP175" i="28"/>
  <c r="BQ175" i="28"/>
  <c r="BR175" i="28"/>
  <c r="BS175" i="28"/>
  <c r="BT175" i="28"/>
  <c r="BU175" i="28"/>
  <c r="BV175" i="28"/>
  <c r="BW175" i="28"/>
  <c r="BX175" i="28"/>
  <c r="BY175" i="28"/>
  <c r="BZ175" i="28"/>
  <c r="CA175" i="28"/>
  <c r="CB175" i="28"/>
  <c r="CC175" i="28"/>
  <c r="CD175" i="28"/>
  <c r="CE175" i="28"/>
  <c r="CF175" i="28"/>
  <c r="CG175" i="28"/>
  <c r="CH175" i="28"/>
  <c r="CI175" i="28"/>
  <c r="CJ175" i="28"/>
  <c r="CK175" i="28"/>
  <c r="CL175" i="28"/>
  <c r="CM175" i="28"/>
  <c r="CN175" i="28"/>
  <c r="CO175" i="28"/>
  <c r="CP175" i="28"/>
  <c r="CQ175" i="28"/>
  <c r="CR175" i="28"/>
  <c r="CS175" i="28"/>
  <c r="CT175" i="28"/>
  <c r="CU175" i="28"/>
  <c r="CV175" i="28"/>
  <c r="CW175" i="28"/>
  <c r="CX175" i="28"/>
  <c r="CY175" i="28"/>
  <c r="CZ175" i="28"/>
  <c r="DA175" i="28"/>
  <c r="DB175" i="28"/>
  <c r="DC175" i="28"/>
  <c r="DD175" i="28"/>
  <c r="DE175" i="28"/>
  <c r="DF175" i="28"/>
  <c r="DG175" i="28"/>
  <c r="DH175" i="28"/>
  <c r="DI175" i="28"/>
  <c r="DJ175" i="28"/>
  <c r="DK175" i="28"/>
  <c r="DL175" i="28"/>
  <c r="DM175" i="28"/>
  <c r="DN175" i="28"/>
  <c r="DO175" i="28"/>
  <c r="DP175" i="28"/>
  <c r="DQ175" i="28"/>
  <c r="DR175" i="28"/>
  <c r="DS175" i="28"/>
  <c r="DT175" i="28"/>
  <c r="DU175" i="28"/>
  <c r="DV175" i="28"/>
  <c r="DW175" i="28"/>
  <c r="DX175" i="28"/>
  <c r="DY175" i="28"/>
  <c r="DZ175" i="28"/>
  <c r="EA175" i="28"/>
  <c r="EB175" i="28"/>
  <c r="EC175" i="28"/>
  <c r="ED175" i="28"/>
  <c r="EE175" i="28"/>
  <c r="EF175" i="28"/>
  <c r="EG175" i="28"/>
  <c r="EH175" i="28"/>
  <c r="EI175" i="28"/>
  <c r="EJ175" i="28"/>
  <c r="EK175" i="28"/>
  <c r="G176" i="28"/>
  <c r="H176" i="28"/>
  <c r="I176" i="28"/>
  <c r="J176" i="28"/>
  <c r="K176" i="28"/>
  <c r="L176" i="28"/>
  <c r="M176" i="28"/>
  <c r="N176" i="28"/>
  <c r="O176" i="28"/>
  <c r="P176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H176" i="28"/>
  <c r="AI176" i="28"/>
  <c r="AJ176" i="28"/>
  <c r="AK176" i="28"/>
  <c r="AL176" i="28"/>
  <c r="AM176" i="28"/>
  <c r="AN176" i="28"/>
  <c r="AO176" i="28"/>
  <c r="AP176" i="28"/>
  <c r="AQ176" i="28"/>
  <c r="AR176" i="28"/>
  <c r="AS176" i="28"/>
  <c r="AT176" i="28"/>
  <c r="AU176" i="28"/>
  <c r="AV176" i="28"/>
  <c r="AW176" i="28"/>
  <c r="AX176" i="28"/>
  <c r="AY176" i="28"/>
  <c r="AZ176" i="28"/>
  <c r="BA176" i="28"/>
  <c r="BB176" i="28"/>
  <c r="BC176" i="28"/>
  <c r="BD176" i="28"/>
  <c r="BE176" i="28"/>
  <c r="BF176" i="28"/>
  <c r="BG176" i="28"/>
  <c r="BH176" i="28"/>
  <c r="BI176" i="28"/>
  <c r="BJ176" i="28"/>
  <c r="BK176" i="28"/>
  <c r="BL176" i="28"/>
  <c r="BM176" i="28"/>
  <c r="BN176" i="28"/>
  <c r="BO176" i="28"/>
  <c r="BP176" i="28"/>
  <c r="BQ176" i="28"/>
  <c r="BR176" i="28"/>
  <c r="BS176" i="28"/>
  <c r="BT176" i="28"/>
  <c r="BU176" i="28"/>
  <c r="BV176" i="28"/>
  <c r="BW176" i="28"/>
  <c r="BX176" i="28"/>
  <c r="BY176" i="28"/>
  <c r="BZ176" i="28"/>
  <c r="CA176" i="28"/>
  <c r="CB176" i="28"/>
  <c r="CC176" i="28"/>
  <c r="CD176" i="28"/>
  <c r="CE176" i="28"/>
  <c r="CF176" i="28"/>
  <c r="CG176" i="28"/>
  <c r="CH176" i="28"/>
  <c r="CI176" i="28"/>
  <c r="CJ176" i="28"/>
  <c r="CK176" i="28"/>
  <c r="CL176" i="28"/>
  <c r="CM176" i="28"/>
  <c r="CN176" i="28"/>
  <c r="CO176" i="28"/>
  <c r="CP176" i="28"/>
  <c r="CQ176" i="28"/>
  <c r="CR176" i="28"/>
  <c r="CS176" i="28"/>
  <c r="CT176" i="28"/>
  <c r="CU176" i="28"/>
  <c r="CV176" i="28"/>
  <c r="CW176" i="28"/>
  <c r="CX176" i="28"/>
  <c r="CY176" i="28"/>
  <c r="CZ176" i="28"/>
  <c r="DA176" i="28"/>
  <c r="DB176" i="28"/>
  <c r="DC176" i="28"/>
  <c r="DD176" i="28"/>
  <c r="DE176" i="28"/>
  <c r="DF176" i="28"/>
  <c r="DG176" i="28"/>
  <c r="DH176" i="28"/>
  <c r="DI176" i="28"/>
  <c r="DJ176" i="28"/>
  <c r="DK176" i="28"/>
  <c r="DL176" i="28"/>
  <c r="DM176" i="28"/>
  <c r="DN176" i="28"/>
  <c r="DO176" i="28"/>
  <c r="DP176" i="28"/>
  <c r="DQ176" i="28"/>
  <c r="DR176" i="28"/>
  <c r="DS176" i="28"/>
  <c r="DT176" i="28"/>
  <c r="DU176" i="28"/>
  <c r="DV176" i="28"/>
  <c r="DW176" i="28"/>
  <c r="DX176" i="28"/>
  <c r="DY176" i="28"/>
  <c r="DZ176" i="28"/>
  <c r="EA176" i="28"/>
  <c r="EB176" i="28"/>
  <c r="EC176" i="28"/>
  <c r="ED176" i="28"/>
  <c r="EE176" i="28"/>
  <c r="EF176" i="28"/>
  <c r="EG176" i="28"/>
  <c r="EH176" i="28"/>
  <c r="EI176" i="28"/>
  <c r="EJ176" i="28"/>
  <c r="EK176" i="28"/>
  <c r="G177" i="28"/>
  <c r="H177" i="28"/>
  <c r="I177" i="28"/>
  <c r="J177" i="28"/>
  <c r="K177" i="28"/>
  <c r="L177" i="28"/>
  <c r="M177" i="28"/>
  <c r="N177" i="28"/>
  <c r="O177" i="28"/>
  <c r="P177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H177" i="28"/>
  <c r="AI177" i="28"/>
  <c r="AJ177" i="28"/>
  <c r="AK177" i="28"/>
  <c r="AL177" i="28"/>
  <c r="AM177" i="28"/>
  <c r="AN177" i="28"/>
  <c r="AO177" i="28"/>
  <c r="AP177" i="28"/>
  <c r="AQ177" i="28"/>
  <c r="AR177" i="28"/>
  <c r="AS177" i="28"/>
  <c r="AT177" i="28"/>
  <c r="AU177" i="28"/>
  <c r="AV177" i="28"/>
  <c r="AW177" i="28"/>
  <c r="AX177" i="28"/>
  <c r="AY177" i="28"/>
  <c r="AZ177" i="28"/>
  <c r="BA177" i="28"/>
  <c r="BB177" i="28"/>
  <c r="BC177" i="28"/>
  <c r="BD177" i="28"/>
  <c r="BE177" i="28"/>
  <c r="BF177" i="28"/>
  <c r="BG177" i="28"/>
  <c r="BH177" i="28"/>
  <c r="BI177" i="28"/>
  <c r="BJ177" i="28"/>
  <c r="BK177" i="28"/>
  <c r="BL177" i="28"/>
  <c r="BM177" i="28"/>
  <c r="BN177" i="28"/>
  <c r="BO177" i="28"/>
  <c r="BP177" i="28"/>
  <c r="BQ177" i="28"/>
  <c r="BR177" i="28"/>
  <c r="BS177" i="28"/>
  <c r="BT177" i="28"/>
  <c r="BU177" i="28"/>
  <c r="BV177" i="28"/>
  <c r="BW177" i="28"/>
  <c r="BX177" i="28"/>
  <c r="BY177" i="28"/>
  <c r="BZ177" i="28"/>
  <c r="CA177" i="28"/>
  <c r="CB177" i="28"/>
  <c r="CC177" i="28"/>
  <c r="CD177" i="28"/>
  <c r="CE177" i="28"/>
  <c r="CF177" i="28"/>
  <c r="CG177" i="28"/>
  <c r="CH177" i="28"/>
  <c r="CI177" i="28"/>
  <c r="CJ177" i="28"/>
  <c r="CK177" i="28"/>
  <c r="CL177" i="28"/>
  <c r="CM177" i="28"/>
  <c r="CN177" i="28"/>
  <c r="CO177" i="28"/>
  <c r="CP177" i="28"/>
  <c r="CQ177" i="28"/>
  <c r="CR177" i="28"/>
  <c r="CS177" i="28"/>
  <c r="CT177" i="28"/>
  <c r="CU177" i="28"/>
  <c r="CV177" i="28"/>
  <c r="CW177" i="28"/>
  <c r="CX177" i="28"/>
  <c r="CY177" i="28"/>
  <c r="CZ177" i="28"/>
  <c r="DA177" i="28"/>
  <c r="DB177" i="28"/>
  <c r="DC177" i="28"/>
  <c r="DD177" i="28"/>
  <c r="DE177" i="28"/>
  <c r="DF177" i="28"/>
  <c r="DG177" i="28"/>
  <c r="DH177" i="28"/>
  <c r="DI177" i="28"/>
  <c r="DJ177" i="28"/>
  <c r="DK177" i="28"/>
  <c r="DL177" i="28"/>
  <c r="DM177" i="28"/>
  <c r="DN177" i="28"/>
  <c r="DO177" i="28"/>
  <c r="DP177" i="28"/>
  <c r="DQ177" i="28"/>
  <c r="DR177" i="28"/>
  <c r="DS177" i="28"/>
  <c r="DT177" i="28"/>
  <c r="DU177" i="28"/>
  <c r="DV177" i="28"/>
  <c r="DW177" i="28"/>
  <c r="DX177" i="28"/>
  <c r="DY177" i="28"/>
  <c r="DZ177" i="28"/>
  <c r="EA177" i="28"/>
  <c r="EB177" i="28"/>
  <c r="EC177" i="28"/>
  <c r="ED177" i="28"/>
  <c r="EE177" i="28"/>
  <c r="EF177" i="28"/>
  <c r="EG177" i="28"/>
  <c r="EH177" i="28"/>
  <c r="EI177" i="28"/>
  <c r="EJ177" i="28"/>
  <c r="EK177" i="28"/>
  <c r="G178" i="28"/>
  <c r="G170" i="28" s="1"/>
  <c r="H178" i="28"/>
  <c r="I178" i="28"/>
  <c r="J178" i="28"/>
  <c r="K178" i="28"/>
  <c r="L178" i="28"/>
  <c r="M178" i="28"/>
  <c r="N178" i="28"/>
  <c r="O178" i="28"/>
  <c r="O170" i="28" s="1"/>
  <c r="P178" i="28"/>
  <c r="Q178" i="28"/>
  <c r="R178" i="28"/>
  <c r="S178" i="28"/>
  <c r="T178" i="28"/>
  <c r="U178" i="28"/>
  <c r="V178" i="28"/>
  <c r="W178" i="28"/>
  <c r="W170" i="28" s="1"/>
  <c r="X178" i="28"/>
  <c r="Y178" i="28"/>
  <c r="Z178" i="28"/>
  <c r="AA178" i="28"/>
  <c r="AB178" i="28"/>
  <c r="AC178" i="28"/>
  <c r="AD178" i="28"/>
  <c r="AE178" i="28"/>
  <c r="AE170" i="28" s="1"/>
  <c r="AF178" i="28"/>
  <c r="AG178" i="28"/>
  <c r="AH178" i="28"/>
  <c r="AI178" i="28"/>
  <c r="AJ178" i="28"/>
  <c r="AK178" i="28"/>
  <c r="AL178" i="28"/>
  <c r="AM178" i="28"/>
  <c r="AM170" i="28" s="1"/>
  <c r="AN178" i="28"/>
  <c r="AO178" i="28"/>
  <c r="AP178" i="28"/>
  <c r="AQ178" i="28"/>
  <c r="AR178" i="28"/>
  <c r="AS178" i="28"/>
  <c r="AT178" i="28"/>
  <c r="AU178" i="28"/>
  <c r="AU170" i="28" s="1"/>
  <c r="AV178" i="28"/>
  <c r="AW178" i="28"/>
  <c r="AX178" i="28"/>
  <c r="AY178" i="28"/>
  <c r="AZ178" i="28"/>
  <c r="BA178" i="28"/>
  <c r="BB178" i="28"/>
  <c r="BC178" i="28"/>
  <c r="BC170" i="28" s="1"/>
  <c r="BD178" i="28"/>
  <c r="BE178" i="28"/>
  <c r="BF178" i="28"/>
  <c r="BG178" i="28"/>
  <c r="BH178" i="28"/>
  <c r="BI178" i="28"/>
  <c r="BJ178" i="28"/>
  <c r="BK178" i="28"/>
  <c r="BK170" i="28" s="1"/>
  <c r="BL178" i="28"/>
  <c r="BM178" i="28"/>
  <c r="BN178" i="28"/>
  <c r="BO178" i="28"/>
  <c r="BP178" i="28"/>
  <c r="BQ178" i="28"/>
  <c r="BR178" i="28"/>
  <c r="BS178" i="28"/>
  <c r="BS170" i="28" s="1"/>
  <c r="BT178" i="28"/>
  <c r="BU178" i="28"/>
  <c r="BV178" i="28"/>
  <c r="BW178" i="28"/>
  <c r="BX178" i="28"/>
  <c r="BY178" i="28"/>
  <c r="BZ178" i="28"/>
  <c r="CA178" i="28"/>
  <c r="CA170" i="28" s="1"/>
  <c r="CB178" i="28"/>
  <c r="CC178" i="28"/>
  <c r="CD178" i="28"/>
  <c r="CE178" i="28"/>
  <c r="CF178" i="28"/>
  <c r="CG178" i="28"/>
  <c r="CH178" i="28"/>
  <c r="CI178" i="28"/>
  <c r="CI170" i="28" s="1"/>
  <c r="CJ178" i="28"/>
  <c r="CK178" i="28"/>
  <c r="CL178" i="28"/>
  <c r="CM178" i="28"/>
  <c r="CN178" i="28"/>
  <c r="CO178" i="28"/>
  <c r="CP178" i="28"/>
  <c r="CQ178" i="28"/>
  <c r="CQ170" i="28" s="1"/>
  <c r="CR178" i="28"/>
  <c r="CS178" i="28"/>
  <c r="CT178" i="28"/>
  <c r="CU178" i="28"/>
  <c r="CV178" i="28"/>
  <c r="CW178" i="28"/>
  <c r="CX178" i="28"/>
  <c r="CY178" i="28"/>
  <c r="CY170" i="28" s="1"/>
  <c r="CZ178" i="28"/>
  <c r="DA178" i="28"/>
  <c r="DB178" i="28"/>
  <c r="DC178" i="28"/>
  <c r="DD178" i="28"/>
  <c r="DE178" i="28"/>
  <c r="DF178" i="28"/>
  <c r="DG178" i="28"/>
  <c r="DG170" i="28" s="1"/>
  <c r="DH178" i="28"/>
  <c r="DI178" i="28"/>
  <c r="DJ178" i="28"/>
  <c r="DK178" i="28"/>
  <c r="DL178" i="28"/>
  <c r="DM178" i="28"/>
  <c r="DN178" i="28"/>
  <c r="DO178" i="28"/>
  <c r="DO170" i="28" s="1"/>
  <c r="DP178" i="28"/>
  <c r="DQ178" i="28"/>
  <c r="DR178" i="28"/>
  <c r="DS178" i="28"/>
  <c r="DT178" i="28"/>
  <c r="DU178" i="28"/>
  <c r="DV178" i="28"/>
  <c r="DW178" i="28"/>
  <c r="DW170" i="28" s="1"/>
  <c r="DX178" i="28"/>
  <c r="DY178" i="28"/>
  <c r="DZ178" i="28"/>
  <c r="EA178" i="28"/>
  <c r="EB178" i="28"/>
  <c r="EC178" i="28"/>
  <c r="ED178" i="28"/>
  <c r="EE178" i="28"/>
  <c r="EF178" i="28"/>
  <c r="EG178" i="28"/>
  <c r="EH178" i="28"/>
  <c r="EI178" i="28"/>
  <c r="EJ178" i="28"/>
  <c r="EK178" i="28"/>
  <c r="DX170" i="27"/>
  <c r="G171" i="27"/>
  <c r="H171" i="27"/>
  <c r="I171" i="27"/>
  <c r="I170" i="27" s="1"/>
  <c r="J171" i="27"/>
  <c r="K171" i="27"/>
  <c r="L171" i="27"/>
  <c r="M171" i="27"/>
  <c r="N171" i="27"/>
  <c r="O171" i="27"/>
  <c r="P171" i="27"/>
  <c r="Q171" i="27"/>
  <c r="Q170" i="27" s="1"/>
  <c r="R171" i="27"/>
  <c r="S171" i="27"/>
  <c r="T171" i="27"/>
  <c r="U171" i="27"/>
  <c r="V171" i="27"/>
  <c r="V170" i="27" s="1"/>
  <c r="W171" i="27"/>
  <c r="X171" i="27"/>
  <c r="Y171" i="27"/>
  <c r="Y170" i="27" s="1"/>
  <c r="Z171" i="27"/>
  <c r="AA171" i="27"/>
  <c r="AB171" i="27"/>
  <c r="AC171" i="27"/>
  <c r="AD171" i="27"/>
  <c r="AD170" i="27" s="1"/>
  <c r="AE171" i="27"/>
  <c r="AF171" i="27"/>
  <c r="AG171" i="27"/>
  <c r="AG170" i="27" s="1"/>
  <c r="AH171" i="27"/>
  <c r="AI171" i="27"/>
  <c r="AJ171" i="27"/>
  <c r="AK171" i="27"/>
  <c r="AL171" i="27"/>
  <c r="AL170" i="27" s="1"/>
  <c r="AM171" i="27"/>
  <c r="AN171" i="27"/>
  <c r="AO171" i="27"/>
  <c r="AO170" i="27" s="1"/>
  <c r="AP171" i="27"/>
  <c r="AQ171" i="27"/>
  <c r="AR171" i="27"/>
  <c r="AS171" i="27"/>
  <c r="AT171" i="27"/>
  <c r="AT170" i="27" s="1"/>
  <c r="AU171" i="27"/>
  <c r="AV171" i="27"/>
  <c r="AW171" i="27"/>
  <c r="AW170" i="27" s="1"/>
  <c r="AX171" i="27"/>
  <c r="AY171" i="27"/>
  <c r="AZ171" i="27"/>
  <c r="BA171" i="27"/>
  <c r="BB171" i="27"/>
  <c r="BB170" i="27" s="1"/>
  <c r="BC171" i="27"/>
  <c r="BD171" i="27"/>
  <c r="BE171" i="27"/>
  <c r="BE170" i="27" s="1"/>
  <c r="BF171" i="27"/>
  <c r="BG171" i="27"/>
  <c r="BH171" i="27"/>
  <c r="BI171" i="27"/>
  <c r="BJ171" i="27"/>
  <c r="BJ170" i="27" s="1"/>
  <c r="BK171" i="27"/>
  <c r="BL171" i="27"/>
  <c r="BM171" i="27"/>
  <c r="BM170" i="27" s="1"/>
  <c r="BN171" i="27"/>
  <c r="BO171" i="27"/>
  <c r="BP171" i="27"/>
  <c r="BQ171" i="27"/>
  <c r="BR171" i="27"/>
  <c r="BR170" i="27" s="1"/>
  <c r="BS171" i="27"/>
  <c r="BT171" i="27"/>
  <c r="BU171" i="27"/>
  <c r="BU170" i="27" s="1"/>
  <c r="BV171" i="27"/>
  <c r="BW171" i="27"/>
  <c r="BX171" i="27"/>
  <c r="BY171" i="27"/>
  <c r="BZ171" i="27"/>
  <c r="BZ170" i="27" s="1"/>
  <c r="CA171" i="27"/>
  <c r="CB171" i="27"/>
  <c r="CC171" i="27"/>
  <c r="CC170" i="27" s="1"/>
  <c r="CD171" i="27"/>
  <c r="CE171" i="27"/>
  <c r="CF171" i="27"/>
  <c r="CG171" i="27"/>
  <c r="CH171" i="27"/>
  <c r="CH170" i="27" s="1"/>
  <c r="CI171" i="27"/>
  <c r="CJ171" i="27"/>
  <c r="CK171" i="27"/>
  <c r="CK170" i="27" s="1"/>
  <c r="CL171" i="27"/>
  <c r="CM171" i="27"/>
  <c r="CN171" i="27"/>
  <c r="CO171" i="27"/>
  <c r="CP171" i="27"/>
  <c r="CP170" i="27" s="1"/>
  <c r="CQ171" i="27"/>
  <c r="CR171" i="27"/>
  <c r="CS171" i="27"/>
  <c r="CS170" i="27" s="1"/>
  <c r="CT171" i="27"/>
  <c r="CU171" i="27"/>
  <c r="CV171" i="27"/>
  <c r="CW171" i="27"/>
  <c r="CX171" i="27"/>
  <c r="CX170" i="27" s="1"/>
  <c r="CY171" i="27"/>
  <c r="CZ171" i="27"/>
  <c r="DA171" i="27"/>
  <c r="DA170" i="27" s="1"/>
  <c r="DB171" i="27"/>
  <c r="DC171" i="27"/>
  <c r="DD171" i="27"/>
  <c r="DE171" i="27"/>
  <c r="DF171" i="27"/>
  <c r="DF170" i="27" s="1"/>
  <c r="DG171" i="27"/>
  <c r="DH171" i="27"/>
  <c r="DI171" i="27"/>
  <c r="DI170" i="27" s="1"/>
  <c r="DJ171" i="27"/>
  <c r="DK171" i="27"/>
  <c r="DL171" i="27"/>
  <c r="DM171" i="27"/>
  <c r="DN171" i="27"/>
  <c r="DN170" i="27" s="1"/>
  <c r="DO171" i="27"/>
  <c r="DP171" i="27"/>
  <c r="DQ171" i="27"/>
  <c r="DQ170" i="27" s="1"/>
  <c r="DR171" i="27"/>
  <c r="DS171" i="27"/>
  <c r="DT171" i="27"/>
  <c r="DU171" i="27"/>
  <c r="DV171" i="27"/>
  <c r="DV170" i="27" s="1"/>
  <c r="DW171" i="27"/>
  <c r="DX171" i="27"/>
  <c r="DY171" i="27"/>
  <c r="DY170" i="27" s="1"/>
  <c r="DZ171" i="27"/>
  <c r="EA171" i="27"/>
  <c r="EB171" i="27"/>
  <c r="EC171" i="27"/>
  <c r="ED171" i="27"/>
  <c r="ED170" i="27" s="1"/>
  <c r="EE171" i="27"/>
  <c r="EF171" i="27"/>
  <c r="EG171" i="27"/>
  <c r="EG170" i="27" s="1"/>
  <c r="EH171" i="27"/>
  <c r="EI171" i="27"/>
  <c r="EJ171" i="27"/>
  <c r="EK171" i="27"/>
  <c r="G172" i="27"/>
  <c r="H172" i="27"/>
  <c r="I172" i="27"/>
  <c r="J172" i="27"/>
  <c r="K172" i="27"/>
  <c r="L172" i="27"/>
  <c r="M172" i="27"/>
  <c r="N172" i="27"/>
  <c r="O172" i="27"/>
  <c r="P172" i="27"/>
  <c r="Q172" i="27"/>
  <c r="R172" i="27"/>
  <c r="S172" i="27"/>
  <c r="T172" i="27"/>
  <c r="U172" i="27"/>
  <c r="V172" i="27"/>
  <c r="W172" i="27"/>
  <c r="X172" i="27"/>
  <c r="Y172" i="27"/>
  <c r="Z172" i="27"/>
  <c r="AA172" i="27"/>
  <c r="AB172" i="27"/>
  <c r="AC172" i="27"/>
  <c r="AD172" i="27"/>
  <c r="AE172" i="27"/>
  <c r="AF172" i="27"/>
  <c r="AG172" i="27"/>
  <c r="AH172" i="27"/>
  <c r="AI172" i="27"/>
  <c r="AJ172" i="27"/>
  <c r="AK172" i="27"/>
  <c r="AL172" i="27"/>
  <c r="AM172" i="27"/>
  <c r="AN172" i="27"/>
  <c r="AO172" i="27"/>
  <c r="AP172" i="27"/>
  <c r="AQ172" i="27"/>
  <c r="AR172" i="27"/>
  <c r="AS172" i="27"/>
  <c r="AT172" i="27"/>
  <c r="AU172" i="27"/>
  <c r="AV172" i="27"/>
  <c r="AW172" i="27"/>
  <c r="AX172" i="27"/>
  <c r="AY172" i="27"/>
  <c r="AZ172" i="27"/>
  <c r="BA172" i="27"/>
  <c r="BB172" i="27"/>
  <c r="BC172" i="27"/>
  <c r="BD172" i="27"/>
  <c r="BE172" i="27"/>
  <c r="BF172" i="27"/>
  <c r="BG172" i="27"/>
  <c r="BH172" i="27"/>
  <c r="BI172" i="27"/>
  <c r="BJ172" i="27"/>
  <c r="BK172" i="27"/>
  <c r="BL172" i="27"/>
  <c r="BM172" i="27"/>
  <c r="BN172" i="27"/>
  <c r="BO172" i="27"/>
  <c r="BP172" i="27"/>
  <c r="BQ172" i="27"/>
  <c r="BR172" i="27"/>
  <c r="BS172" i="27"/>
  <c r="BT172" i="27"/>
  <c r="BU172" i="27"/>
  <c r="BV172" i="27"/>
  <c r="BW172" i="27"/>
  <c r="BX172" i="27"/>
  <c r="BY172" i="27"/>
  <c r="BZ172" i="27"/>
  <c r="CA172" i="27"/>
  <c r="CB172" i="27"/>
  <c r="CC172" i="27"/>
  <c r="CD172" i="27"/>
  <c r="CE172" i="27"/>
  <c r="CF172" i="27"/>
  <c r="CG172" i="27"/>
  <c r="CH172" i="27"/>
  <c r="CI172" i="27"/>
  <c r="CJ172" i="27"/>
  <c r="CK172" i="27"/>
  <c r="CL172" i="27"/>
  <c r="CM172" i="27"/>
  <c r="CN172" i="27"/>
  <c r="CO172" i="27"/>
  <c r="CP172" i="27"/>
  <c r="CQ172" i="27"/>
  <c r="CR172" i="27"/>
  <c r="CS172" i="27"/>
  <c r="CT172" i="27"/>
  <c r="CU172" i="27"/>
  <c r="CV172" i="27"/>
  <c r="CW172" i="27"/>
  <c r="CX172" i="27"/>
  <c r="CY172" i="27"/>
  <c r="CZ172" i="27"/>
  <c r="DA172" i="27"/>
  <c r="DB172" i="27"/>
  <c r="DC172" i="27"/>
  <c r="DD172" i="27"/>
  <c r="DE172" i="27"/>
  <c r="DF172" i="27"/>
  <c r="DG172" i="27"/>
  <c r="DH172" i="27"/>
  <c r="DI172" i="27"/>
  <c r="DJ172" i="27"/>
  <c r="DK172" i="27"/>
  <c r="DL172" i="27"/>
  <c r="DM172" i="27"/>
  <c r="DN172" i="27"/>
  <c r="DO172" i="27"/>
  <c r="DP172" i="27"/>
  <c r="DQ172" i="27"/>
  <c r="DR172" i="27"/>
  <c r="DS172" i="27"/>
  <c r="DT172" i="27"/>
  <c r="DU172" i="27"/>
  <c r="DV172" i="27"/>
  <c r="DW172" i="27"/>
  <c r="DX172" i="27"/>
  <c r="DY172" i="27"/>
  <c r="DZ172" i="27"/>
  <c r="EA172" i="27"/>
  <c r="EB172" i="27"/>
  <c r="EC172" i="27"/>
  <c r="ED172" i="27"/>
  <c r="EE172" i="27"/>
  <c r="EF172" i="27"/>
  <c r="EG172" i="27"/>
  <c r="EH172" i="27"/>
  <c r="EI172" i="27"/>
  <c r="EJ172" i="27"/>
  <c r="EK172" i="27"/>
  <c r="G173" i="27"/>
  <c r="H173" i="27"/>
  <c r="I173" i="27"/>
  <c r="J173" i="27"/>
  <c r="K173" i="27"/>
  <c r="L173" i="27"/>
  <c r="M173" i="27"/>
  <c r="N173" i="27"/>
  <c r="O173" i="27"/>
  <c r="P173" i="27"/>
  <c r="Q173" i="27"/>
  <c r="R173" i="27"/>
  <c r="S173" i="27"/>
  <c r="T173" i="27"/>
  <c r="U173" i="27"/>
  <c r="V173" i="27"/>
  <c r="W173" i="27"/>
  <c r="X173" i="27"/>
  <c r="Y173" i="27"/>
  <c r="Z173" i="27"/>
  <c r="AA173" i="27"/>
  <c r="AB173" i="27"/>
  <c r="AC173" i="27"/>
  <c r="AD173" i="27"/>
  <c r="AE173" i="27"/>
  <c r="AF173" i="27"/>
  <c r="AG173" i="27"/>
  <c r="AH173" i="27"/>
  <c r="AI173" i="27"/>
  <c r="AJ173" i="27"/>
  <c r="AK173" i="27"/>
  <c r="AL173" i="27"/>
  <c r="AM173" i="27"/>
  <c r="AN173" i="27"/>
  <c r="AO173" i="27"/>
  <c r="AP173" i="27"/>
  <c r="AQ173" i="27"/>
  <c r="AR173" i="27"/>
  <c r="AS173" i="27"/>
  <c r="AT173" i="27"/>
  <c r="AU173" i="27"/>
  <c r="AV173" i="27"/>
  <c r="AW173" i="27"/>
  <c r="AX173" i="27"/>
  <c r="AY173" i="27"/>
  <c r="AZ173" i="27"/>
  <c r="BA173" i="27"/>
  <c r="BB173" i="27"/>
  <c r="BC173" i="27"/>
  <c r="BD173" i="27"/>
  <c r="BE173" i="27"/>
  <c r="BF173" i="27"/>
  <c r="BG173" i="27"/>
  <c r="BH173" i="27"/>
  <c r="BI173" i="27"/>
  <c r="BJ173" i="27"/>
  <c r="BK173" i="27"/>
  <c r="BL173" i="27"/>
  <c r="BM173" i="27"/>
  <c r="BN173" i="27"/>
  <c r="BO173" i="27"/>
  <c r="BP173" i="27"/>
  <c r="BQ173" i="27"/>
  <c r="BR173" i="27"/>
  <c r="BS173" i="27"/>
  <c r="BT173" i="27"/>
  <c r="BU173" i="27"/>
  <c r="BV173" i="27"/>
  <c r="BW173" i="27"/>
  <c r="BX173" i="27"/>
  <c r="BY173" i="27"/>
  <c r="BZ173" i="27"/>
  <c r="CA173" i="27"/>
  <c r="CB173" i="27"/>
  <c r="CC173" i="27"/>
  <c r="CD173" i="27"/>
  <c r="CE173" i="27"/>
  <c r="CF173" i="27"/>
  <c r="CG173" i="27"/>
  <c r="CH173" i="27"/>
  <c r="CI173" i="27"/>
  <c r="CJ173" i="27"/>
  <c r="CK173" i="27"/>
  <c r="CL173" i="27"/>
  <c r="CM173" i="27"/>
  <c r="CN173" i="27"/>
  <c r="CO173" i="27"/>
  <c r="CP173" i="27"/>
  <c r="CQ173" i="27"/>
  <c r="CR173" i="27"/>
  <c r="CS173" i="27"/>
  <c r="CT173" i="27"/>
  <c r="CU173" i="27"/>
  <c r="CV173" i="27"/>
  <c r="CW173" i="27"/>
  <c r="CX173" i="27"/>
  <c r="CY173" i="27"/>
  <c r="CZ173" i="27"/>
  <c r="DA173" i="27"/>
  <c r="DB173" i="27"/>
  <c r="DC173" i="27"/>
  <c r="DD173" i="27"/>
  <c r="DE173" i="27"/>
  <c r="DF173" i="27"/>
  <c r="DG173" i="27"/>
  <c r="DH173" i="27"/>
  <c r="DI173" i="27"/>
  <c r="DJ173" i="27"/>
  <c r="DK173" i="27"/>
  <c r="DL173" i="27"/>
  <c r="DM173" i="27"/>
  <c r="DN173" i="27"/>
  <c r="DO173" i="27"/>
  <c r="DP173" i="27"/>
  <c r="DQ173" i="27"/>
  <c r="DR173" i="27"/>
  <c r="DS173" i="27"/>
  <c r="DT173" i="27"/>
  <c r="DU173" i="27"/>
  <c r="DV173" i="27"/>
  <c r="DW173" i="27"/>
  <c r="DX173" i="27"/>
  <c r="DY173" i="27"/>
  <c r="DZ173" i="27"/>
  <c r="EA173" i="27"/>
  <c r="EB173" i="27"/>
  <c r="EC173" i="27"/>
  <c r="ED173" i="27"/>
  <c r="EE173" i="27"/>
  <c r="EF173" i="27"/>
  <c r="EG173" i="27"/>
  <c r="EH173" i="27"/>
  <c r="EI173" i="27"/>
  <c r="EJ173" i="27"/>
  <c r="EK173" i="27"/>
  <c r="G174" i="27"/>
  <c r="H174" i="27"/>
  <c r="I174" i="27"/>
  <c r="J174" i="27"/>
  <c r="K174" i="27"/>
  <c r="L174" i="27"/>
  <c r="M174" i="27"/>
  <c r="N174" i="27"/>
  <c r="O174" i="27"/>
  <c r="P174" i="27"/>
  <c r="Q174" i="27"/>
  <c r="R174" i="27"/>
  <c r="S174" i="27"/>
  <c r="T174" i="27"/>
  <c r="U174" i="27"/>
  <c r="V174" i="27"/>
  <c r="W174" i="27"/>
  <c r="X174" i="27"/>
  <c r="Y174" i="27"/>
  <c r="Z174" i="27"/>
  <c r="AA174" i="27"/>
  <c r="AB174" i="27"/>
  <c r="AC174" i="27"/>
  <c r="AD174" i="27"/>
  <c r="AE174" i="27"/>
  <c r="AF174" i="27"/>
  <c r="AG174" i="27"/>
  <c r="AH174" i="27"/>
  <c r="AI174" i="27"/>
  <c r="AJ174" i="27"/>
  <c r="AK174" i="27"/>
  <c r="AL174" i="27"/>
  <c r="AM174" i="27"/>
  <c r="AN174" i="27"/>
  <c r="AO174" i="27"/>
  <c r="AP174" i="27"/>
  <c r="AQ174" i="27"/>
  <c r="AR174" i="27"/>
  <c r="AS174" i="27"/>
  <c r="AT174" i="27"/>
  <c r="AU174" i="27"/>
  <c r="AV174" i="27"/>
  <c r="AW174" i="27"/>
  <c r="AX174" i="27"/>
  <c r="AY174" i="27"/>
  <c r="AZ174" i="27"/>
  <c r="BA174" i="27"/>
  <c r="BB174" i="27"/>
  <c r="BC174" i="27"/>
  <c r="BD174" i="27"/>
  <c r="BE174" i="27"/>
  <c r="BF174" i="27"/>
  <c r="BG174" i="27"/>
  <c r="BH174" i="27"/>
  <c r="BI174" i="27"/>
  <c r="BJ174" i="27"/>
  <c r="BK174" i="27"/>
  <c r="BL174" i="27"/>
  <c r="BM174" i="27"/>
  <c r="BN174" i="27"/>
  <c r="BO174" i="27"/>
  <c r="BP174" i="27"/>
  <c r="BQ174" i="27"/>
  <c r="BR174" i="27"/>
  <c r="BS174" i="27"/>
  <c r="BT174" i="27"/>
  <c r="BU174" i="27"/>
  <c r="BV174" i="27"/>
  <c r="BW174" i="27"/>
  <c r="BX174" i="27"/>
  <c r="BY174" i="27"/>
  <c r="BZ174" i="27"/>
  <c r="CA174" i="27"/>
  <c r="CB174" i="27"/>
  <c r="CC174" i="27"/>
  <c r="CD174" i="27"/>
  <c r="CE174" i="27"/>
  <c r="CF174" i="27"/>
  <c r="CG174" i="27"/>
  <c r="CH174" i="27"/>
  <c r="CI174" i="27"/>
  <c r="CJ174" i="27"/>
  <c r="CK174" i="27"/>
  <c r="CL174" i="27"/>
  <c r="CM174" i="27"/>
  <c r="CN174" i="27"/>
  <c r="CO174" i="27"/>
  <c r="CP174" i="27"/>
  <c r="CQ174" i="27"/>
  <c r="CR174" i="27"/>
  <c r="CS174" i="27"/>
  <c r="CT174" i="27"/>
  <c r="CU174" i="27"/>
  <c r="CV174" i="27"/>
  <c r="CW174" i="27"/>
  <c r="CX174" i="27"/>
  <c r="CY174" i="27"/>
  <c r="CZ174" i="27"/>
  <c r="DA174" i="27"/>
  <c r="DB174" i="27"/>
  <c r="DC174" i="27"/>
  <c r="DD174" i="27"/>
  <c r="DE174" i="27"/>
  <c r="DF174" i="27"/>
  <c r="DG174" i="27"/>
  <c r="DH174" i="27"/>
  <c r="DI174" i="27"/>
  <c r="DJ174" i="27"/>
  <c r="DK174" i="27"/>
  <c r="DL174" i="27"/>
  <c r="DM174" i="27"/>
  <c r="DN174" i="27"/>
  <c r="DO174" i="27"/>
  <c r="DP174" i="27"/>
  <c r="DQ174" i="27"/>
  <c r="DR174" i="27"/>
  <c r="DS174" i="27"/>
  <c r="DT174" i="27"/>
  <c r="DU174" i="27"/>
  <c r="DV174" i="27"/>
  <c r="DW174" i="27"/>
  <c r="DX174" i="27"/>
  <c r="DY174" i="27"/>
  <c r="DZ174" i="27"/>
  <c r="EA174" i="27"/>
  <c r="EB174" i="27"/>
  <c r="EC174" i="27"/>
  <c r="ED174" i="27"/>
  <c r="EE174" i="27"/>
  <c r="EF174" i="27"/>
  <c r="EG174" i="27"/>
  <c r="EH174" i="27"/>
  <c r="EI174" i="27"/>
  <c r="EJ174" i="27"/>
  <c r="EK174" i="27"/>
  <c r="G175" i="27"/>
  <c r="H175" i="27"/>
  <c r="I175" i="27"/>
  <c r="J175" i="27"/>
  <c r="K175" i="27"/>
  <c r="L175" i="27"/>
  <c r="M175" i="27"/>
  <c r="N175" i="27"/>
  <c r="O175" i="27"/>
  <c r="P175" i="27"/>
  <c r="Q175" i="27"/>
  <c r="R175" i="27"/>
  <c r="S175" i="27"/>
  <c r="T175" i="27"/>
  <c r="U175" i="27"/>
  <c r="V175" i="27"/>
  <c r="W175" i="27"/>
  <c r="X175" i="27"/>
  <c r="Y175" i="27"/>
  <c r="Z175" i="27"/>
  <c r="AA175" i="27"/>
  <c r="AB175" i="27"/>
  <c r="AC175" i="27"/>
  <c r="AD175" i="27"/>
  <c r="AE175" i="27"/>
  <c r="AF175" i="27"/>
  <c r="AG175" i="27"/>
  <c r="AH175" i="27"/>
  <c r="AI175" i="27"/>
  <c r="AJ175" i="27"/>
  <c r="AK175" i="27"/>
  <c r="AL175" i="27"/>
  <c r="AM175" i="27"/>
  <c r="AN175" i="27"/>
  <c r="AO175" i="27"/>
  <c r="AP175" i="27"/>
  <c r="AQ175" i="27"/>
  <c r="AR175" i="27"/>
  <c r="AS175" i="27"/>
  <c r="AT175" i="27"/>
  <c r="AU175" i="27"/>
  <c r="AV175" i="27"/>
  <c r="AW175" i="27"/>
  <c r="AX175" i="27"/>
  <c r="AY175" i="27"/>
  <c r="AZ175" i="27"/>
  <c r="BA175" i="27"/>
  <c r="BB175" i="27"/>
  <c r="BC175" i="27"/>
  <c r="BD175" i="27"/>
  <c r="BE175" i="27"/>
  <c r="BF175" i="27"/>
  <c r="BG175" i="27"/>
  <c r="BH175" i="27"/>
  <c r="BI175" i="27"/>
  <c r="BJ175" i="27"/>
  <c r="BK175" i="27"/>
  <c r="BL175" i="27"/>
  <c r="BM175" i="27"/>
  <c r="BN175" i="27"/>
  <c r="BO175" i="27"/>
  <c r="BP175" i="27"/>
  <c r="BQ175" i="27"/>
  <c r="BR175" i="27"/>
  <c r="BS175" i="27"/>
  <c r="BT175" i="27"/>
  <c r="BU175" i="27"/>
  <c r="BV175" i="27"/>
  <c r="BW175" i="27"/>
  <c r="BX175" i="27"/>
  <c r="BY175" i="27"/>
  <c r="BZ175" i="27"/>
  <c r="CA175" i="27"/>
  <c r="CB175" i="27"/>
  <c r="CC175" i="27"/>
  <c r="CD175" i="27"/>
  <c r="CE175" i="27"/>
  <c r="CF175" i="27"/>
  <c r="CG175" i="27"/>
  <c r="CH175" i="27"/>
  <c r="CI175" i="27"/>
  <c r="CJ175" i="27"/>
  <c r="CK175" i="27"/>
  <c r="CL175" i="27"/>
  <c r="CM175" i="27"/>
  <c r="CN175" i="27"/>
  <c r="CO175" i="27"/>
  <c r="CP175" i="27"/>
  <c r="CQ175" i="27"/>
  <c r="CR175" i="27"/>
  <c r="CS175" i="27"/>
  <c r="CT175" i="27"/>
  <c r="CU175" i="27"/>
  <c r="CV175" i="27"/>
  <c r="CW175" i="27"/>
  <c r="CX175" i="27"/>
  <c r="CY175" i="27"/>
  <c r="CZ175" i="27"/>
  <c r="DA175" i="27"/>
  <c r="DB175" i="27"/>
  <c r="DC175" i="27"/>
  <c r="DD175" i="27"/>
  <c r="DE175" i="27"/>
  <c r="DF175" i="27"/>
  <c r="DG175" i="27"/>
  <c r="DH175" i="27"/>
  <c r="DI175" i="27"/>
  <c r="DJ175" i="27"/>
  <c r="DK175" i="27"/>
  <c r="DL175" i="27"/>
  <c r="DM175" i="27"/>
  <c r="DN175" i="27"/>
  <c r="DO175" i="27"/>
  <c r="DP175" i="27"/>
  <c r="DQ175" i="27"/>
  <c r="DR175" i="27"/>
  <c r="DS175" i="27"/>
  <c r="DT175" i="27"/>
  <c r="DU175" i="27"/>
  <c r="DV175" i="27"/>
  <c r="DW175" i="27"/>
  <c r="DX175" i="27"/>
  <c r="DY175" i="27"/>
  <c r="DZ175" i="27"/>
  <c r="EA175" i="27"/>
  <c r="EB175" i="27"/>
  <c r="EC175" i="27"/>
  <c r="ED175" i="27"/>
  <c r="EE175" i="27"/>
  <c r="EF175" i="27"/>
  <c r="EG175" i="27"/>
  <c r="EH175" i="27"/>
  <c r="EI175" i="27"/>
  <c r="EJ175" i="27"/>
  <c r="EK175" i="27"/>
  <c r="G176" i="27"/>
  <c r="H176" i="27"/>
  <c r="I176" i="27"/>
  <c r="J176" i="27"/>
  <c r="K176" i="27"/>
  <c r="L176" i="27"/>
  <c r="M176" i="27"/>
  <c r="N176" i="27"/>
  <c r="O176" i="27"/>
  <c r="P176" i="27"/>
  <c r="Q176" i="27"/>
  <c r="R176" i="27"/>
  <c r="S176" i="27"/>
  <c r="T176" i="27"/>
  <c r="U176" i="27"/>
  <c r="V176" i="27"/>
  <c r="W176" i="27"/>
  <c r="X176" i="27"/>
  <c r="Y176" i="27"/>
  <c r="Z176" i="27"/>
  <c r="AA176" i="27"/>
  <c r="AB176" i="27"/>
  <c r="AC176" i="27"/>
  <c r="AD176" i="27"/>
  <c r="AE176" i="27"/>
  <c r="AF176" i="27"/>
  <c r="AG176" i="27"/>
  <c r="AH176" i="27"/>
  <c r="AI176" i="27"/>
  <c r="AJ176" i="27"/>
  <c r="AK176" i="27"/>
  <c r="AL176" i="27"/>
  <c r="AM176" i="27"/>
  <c r="AN176" i="27"/>
  <c r="AO176" i="27"/>
  <c r="AP176" i="27"/>
  <c r="AQ176" i="27"/>
  <c r="AR176" i="27"/>
  <c r="AS176" i="27"/>
  <c r="AT176" i="27"/>
  <c r="AU176" i="27"/>
  <c r="AV176" i="27"/>
  <c r="AW176" i="27"/>
  <c r="AX176" i="27"/>
  <c r="AY176" i="27"/>
  <c r="AZ176" i="27"/>
  <c r="BA176" i="27"/>
  <c r="BB176" i="27"/>
  <c r="BC176" i="27"/>
  <c r="BD176" i="27"/>
  <c r="BE176" i="27"/>
  <c r="BF176" i="27"/>
  <c r="BG176" i="27"/>
  <c r="BH176" i="27"/>
  <c r="BI176" i="27"/>
  <c r="BJ176" i="27"/>
  <c r="BK176" i="27"/>
  <c r="BL176" i="27"/>
  <c r="BM176" i="27"/>
  <c r="BN176" i="27"/>
  <c r="BO176" i="27"/>
  <c r="BP176" i="27"/>
  <c r="BQ176" i="27"/>
  <c r="BR176" i="27"/>
  <c r="BS176" i="27"/>
  <c r="BT176" i="27"/>
  <c r="BU176" i="27"/>
  <c r="BV176" i="27"/>
  <c r="BW176" i="27"/>
  <c r="BX176" i="27"/>
  <c r="BY176" i="27"/>
  <c r="BZ176" i="27"/>
  <c r="CA176" i="27"/>
  <c r="CB176" i="27"/>
  <c r="CC176" i="27"/>
  <c r="CD176" i="27"/>
  <c r="CE176" i="27"/>
  <c r="CF176" i="27"/>
  <c r="CG176" i="27"/>
  <c r="CH176" i="27"/>
  <c r="CI176" i="27"/>
  <c r="CJ176" i="27"/>
  <c r="CK176" i="27"/>
  <c r="CL176" i="27"/>
  <c r="CM176" i="27"/>
  <c r="CN176" i="27"/>
  <c r="CO176" i="27"/>
  <c r="CP176" i="27"/>
  <c r="CQ176" i="27"/>
  <c r="CR176" i="27"/>
  <c r="CS176" i="27"/>
  <c r="CT176" i="27"/>
  <c r="CU176" i="27"/>
  <c r="CV176" i="27"/>
  <c r="CW176" i="27"/>
  <c r="CX176" i="27"/>
  <c r="CY176" i="27"/>
  <c r="CZ176" i="27"/>
  <c r="DA176" i="27"/>
  <c r="DB176" i="27"/>
  <c r="DC176" i="27"/>
  <c r="DD176" i="27"/>
  <c r="DE176" i="27"/>
  <c r="DF176" i="27"/>
  <c r="DG176" i="27"/>
  <c r="DH176" i="27"/>
  <c r="DI176" i="27"/>
  <c r="DJ176" i="27"/>
  <c r="DK176" i="27"/>
  <c r="DL176" i="27"/>
  <c r="DM176" i="27"/>
  <c r="DN176" i="27"/>
  <c r="DO176" i="27"/>
  <c r="DP176" i="27"/>
  <c r="DQ176" i="27"/>
  <c r="DR176" i="27"/>
  <c r="DS176" i="27"/>
  <c r="DT176" i="27"/>
  <c r="DU176" i="27"/>
  <c r="DV176" i="27"/>
  <c r="DW176" i="27"/>
  <c r="DX176" i="27"/>
  <c r="DY176" i="27"/>
  <c r="DZ176" i="27"/>
  <c r="EA176" i="27"/>
  <c r="EB176" i="27"/>
  <c r="EC176" i="27"/>
  <c r="ED176" i="27"/>
  <c r="EE176" i="27"/>
  <c r="EF176" i="27"/>
  <c r="EG176" i="27"/>
  <c r="EH176" i="27"/>
  <c r="EI176" i="27"/>
  <c r="EJ176" i="27"/>
  <c r="EK176" i="27"/>
  <c r="G177" i="27"/>
  <c r="H177" i="27"/>
  <c r="I177" i="27"/>
  <c r="J177" i="27"/>
  <c r="K177" i="27"/>
  <c r="L177" i="27"/>
  <c r="M177" i="27"/>
  <c r="N177" i="27"/>
  <c r="O177" i="27"/>
  <c r="P177" i="27"/>
  <c r="Q177" i="27"/>
  <c r="R177" i="27"/>
  <c r="S177" i="27"/>
  <c r="T177" i="27"/>
  <c r="U177" i="27"/>
  <c r="V177" i="27"/>
  <c r="W177" i="27"/>
  <c r="X177" i="27"/>
  <c r="Y177" i="27"/>
  <c r="Z177" i="27"/>
  <c r="AA177" i="27"/>
  <c r="AB177" i="27"/>
  <c r="AC177" i="27"/>
  <c r="AD177" i="27"/>
  <c r="AE177" i="27"/>
  <c r="AF177" i="27"/>
  <c r="AG177" i="27"/>
  <c r="AH177" i="27"/>
  <c r="AI177" i="27"/>
  <c r="AJ177" i="27"/>
  <c r="AK177" i="27"/>
  <c r="AL177" i="27"/>
  <c r="AM177" i="27"/>
  <c r="AN177" i="27"/>
  <c r="AO177" i="27"/>
  <c r="AP177" i="27"/>
  <c r="AQ177" i="27"/>
  <c r="AR177" i="27"/>
  <c r="AS177" i="27"/>
  <c r="AT177" i="27"/>
  <c r="AU177" i="27"/>
  <c r="AV177" i="27"/>
  <c r="AW177" i="27"/>
  <c r="AX177" i="27"/>
  <c r="AY177" i="27"/>
  <c r="AZ177" i="27"/>
  <c r="BA177" i="27"/>
  <c r="BB177" i="27"/>
  <c r="BC177" i="27"/>
  <c r="BD177" i="27"/>
  <c r="BE177" i="27"/>
  <c r="BF177" i="27"/>
  <c r="BG177" i="27"/>
  <c r="BH177" i="27"/>
  <c r="BI177" i="27"/>
  <c r="BJ177" i="27"/>
  <c r="BK177" i="27"/>
  <c r="BL177" i="27"/>
  <c r="BM177" i="27"/>
  <c r="BN177" i="27"/>
  <c r="BO177" i="27"/>
  <c r="BP177" i="27"/>
  <c r="BQ177" i="27"/>
  <c r="BR177" i="27"/>
  <c r="BS177" i="27"/>
  <c r="BT177" i="27"/>
  <c r="BU177" i="27"/>
  <c r="BV177" i="27"/>
  <c r="BW177" i="27"/>
  <c r="BX177" i="27"/>
  <c r="BY177" i="27"/>
  <c r="BZ177" i="27"/>
  <c r="CA177" i="27"/>
  <c r="CB177" i="27"/>
  <c r="CC177" i="27"/>
  <c r="CD177" i="27"/>
  <c r="CE177" i="27"/>
  <c r="CF177" i="27"/>
  <c r="CG177" i="27"/>
  <c r="CH177" i="27"/>
  <c r="CI177" i="27"/>
  <c r="CJ177" i="27"/>
  <c r="CK177" i="27"/>
  <c r="CL177" i="27"/>
  <c r="CM177" i="27"/>
  <c r="CN177" i="27"/>
  <c r="CO177" i="27"/>
  <c r="CP177" i="27"/>
  <c r="CQ177" i="27"/>
  <c r="CR177" i="27"/>
  <c r="CS177" i="27"/>
  <c r="CT177" i="27"/>
  <c r="CU177" i="27"/>
  <c r="CV177" i="27"/>
  <c r="CW177" i="27"/>
  <c r="CX177" i="27"/>
  <c r="CY177" i="27"/>
  <c r="CZ177" i="27"/>
  <c r="DA177" i="27"/>
  <c r="DB177" i="27"/>
  <c r="DC177" i="27"/>
  <c r="DD177" i="27"/>
  <c r="DE177" i="27"/>
  <c r="DF177" i="27"/>
  <c r="DG177" i="27"/>
  <c r="DH177" i="27"/>
  <c r="DI177" i="27"/>
  <c r="DJ177" i="27"/>
  <c r="DK177" i="27"/>
  <c r="DL177" i="27"/>
  <c r="DM177" i="27"/>
  <c r="DN177" i="27"/>
  <c r="DO177" i="27"/>
  <c r="DP177" i="27"/>
  <c r="DQ177" i="27"/>
  <c r="DR177" i="27"/>
  <c r="DS177" i="27"/>
  <c r="DT177" i="27"/>
  <c r="DU177" i="27"/>
  <c r="DV177" i="27"/>
  <c r="DW177" i="27"/>
  <c r="DX177" i="27"/>
  <c r="DY177" i="27"/>
  <c r="DZ177" i="27"/>
  <c r="EA177" i="27"/>
  <c r="EB177" i="27"/>
  <c r="EC177" i="27"/>
  <c r="ED177" i="27"/>
  <c r="EE177" i="27"/>
  <c r="EF177" i="27"/>
  <c r="EG177" i="27"/>
  <c r="EH177" i="27"/>
  <c r="EI177" i="27"/>
  <c r="EJ177" i="27"/>
  <c r="EK177" i="27"/>
  <c r="G178" i="27"/>
  <c r="H178" i="27"/>
  <c r="H170" i="27" s="1"/>
  <c r="I178" i="27"/>
  <c r="J178" i="27"/>
  <c r="K178" i="27"/>
  <c r="L178" i="27"/>
  <c r="M178" i="27"/>
  <c r="N178" i="27"/>
  <c r="O178" i="27"/>
  <c r="P178" i="27"/>
  <c r="P170" i="27" s="1"/>
  <c r="Q178" i="27"/>
  <c r="R178" i="27"/>
  <c r="S178" i="27"/>
  <c r="T178" i="27"/>
  <c r="U178" i="27"/>
  <c r="V178" i="27"/>
  <c r="W178" i="27"/>
  <c r="X178" i="27"/>
  <c r="X170" i="27" s="1"/>
  <c r="Y178" i="27"/>
  <c r="Z178" i="27"/>
  <c r="AA178" i="27"/>
  <c r="AB178" i="27"/>
  <c r="AC178" i="27"/>
  <c r="AD178" i="27"/>
  <c r="AE178" i="27"/>
  <c r="AF178" i="27"/>
  <c r="AF170" i="27" s="1"/>
  <c r="AG178" i="27"/>
  <c r="AH178" i="27"/>
  <c r="AI178" i="27"/>
  <c r="AJ178" i="27"/>
  <c r="AK178" i="27"/>
  <c r="AL178" i="27"/>
  <c r="AM178" i="27"/>
  <c r="AN178" i="27"/>
  <c r="AN170" i="27" s="1"/>
  <c r="AO178" i="27"/>
  <c r="AP178" i="27"/>
  <c r="AQ178" i="27"/>
  <c r="AR178" i="27"/>
  <c r="AS178" i="27"/>
  <c r="AT178" i="27"/>
  <c r="AU178" i="27"/>
  <c r="AV178" i="27"/>
  <c r="AV170" i="27" s="1"/>
  <c r="AW178" i="27"/>
  <c r="AX178" i="27"/>
  <c r="AY178" i="27"/>
  <c r="AZ178" i="27"/>
  <c r="BA178" i="27"/>
  <c r="BB178" i="27"/>
  <c r="BC178" i="27"/>
  <c r="BD178" i="27"/>
  <c r="BD170" i="27" s="1"/>
  <c r="BE178" i="27"/>
  <c r="BF178" i="27"/>
  <c r="BG178" i="27"/>
  <c r="BH178" i="27"/>
  <c r="BI178" i="27"/>
  <c r="BJ178" i="27"/>
  <c r="BK178" i="27"/>
  <c r="BL178" i="27"/>
  <c r="BL170" i="27" s="1"/>
  <c r="BM178" i="27"/>
  <c r="BN178" i="27"/>
  <c r="BO178" i="27"/>
  <c r="BP178" i="27"/>
  <c r="BQ178" i="27"/>
  <c r="BR178" i="27"/>
  <c r="BS178" i="27"/>
  <c r="BT178" i="27"/>
  <c r="BT170" i="27" s="1"/>
  <c r="BU178" i="27"/>
  <c r="BV178" i="27"/>
  <c r="BW178" i="27"/>
  <c r="BX178" i="27"/>
  <c r="BY178" i="27"/>
  <c r="BZ178" i="27"/>
  <c r="CA178" i="27"/>
  <c r="CB178" i="27"/>
  <c r="CB170" i="27" s="1"/>
  <c r="CC178" i="27"/>
  <c r="CD178" i="27"/>
  <c r="CE178" i="27"/>
  <c r="CF178" i="27"/>
  <c r="CG178" i="27"/>
  <c r="CH178" i="27"/>
  <c r="CI178" i="27"/>
  <c r="CJ178" i="27"/>
  <c r="CJ170" i="27" s="1"/>
  <c r="CK178" i="27"/>
  <c r="CL178" i="27"/>
  <c r="CM178" i="27"/>
  <c r="CN178" i="27"/>
  <c r="CO178" i="27"/>
  <c r="CP178" i="27"/>
  <c r="CQ178" i="27"/>
  <c r="CR178" i="27"/>
  <c r="CR170" i="27" s="1"/>
  <c r="CS178" i="27"/>
  <c r="CT178" i="27"/>
  <c r="CU178" i="27"/>
  <c r="CV178" i="27"/>
  <c r="CW178" i="27"/>
  <c r="CX178" i="27"/>
  <c r="CY178" i="27"/>
  <c r="CZ178" i="27"/>
  <c r="CZ170" i="27" s="1"/>
  <c r="DA178" i="27"/>
  <c r="DB178" i="27"/>
  <c r="DC178" i="27"/>
  <c r="DD178" i="27"/>
  <c r="DE178" i="27"/>
  <c r="DF178" i="27"/>
  <c r="DG178" i="27"/>
  <c r="DH178" i="27"/>
  <c r="DH170" i="27" s="1"/>
  <c r="DI178" i="27"/>
  <c r="DJ178" i="27"/>
  <c r="DK178" i="27"/>
  <c r="DL178" i="27"/>
  <c r="DM178" i="27"/>
  <c r="DN178" i="27"/>
  <c r="DO178" i="27"/>
  <c r="DP178" i="27"/>
  <c r="DP170" i="27" s="1"/>
  <c r="DQ178" i="27"/>
  <c r="DR178" i="27"/>
  <c r="DS178" i="27"/>
  <c r="DT178" i="27"/>
  <c r="DU178" i="27"/>
  <c r="DV178" i="27"/>
  <c r="DW178" i="27"/>
  <c r="DX178" i="27"/>
  <c r="DY178" i="27"/>
  <c r="DZ178" i="27"/>
  <c r="EA178" i="27"/>
  <c r="EB178" i="27"/>
  <c r="EC178" i="27"/>
  <c r="ED178" i="27"/>
  <c r="EE178" i="27"/>
  <c r="EF178" i="27"/>
  <c r="EF170" i="27" s="1"/>
  <c r="EG178" i="27"/>
  <c r="EH178" i="27"/>
  <c r="EI178" i="27"/>
  <c r="EJ178" i="27"/>
  <c r="EK178" i="27"/>
  <c r="AO170" i="26"/>
  <c r="DA170" i="26"/>
  <c r="EG170" i="26"/>
  <c r="G171" i="26"/>
  <c r="H171" i="26"/>
  <c r="I171" i="26"/>
  <c r="J171" i="26"/>
  <c r="J170" i="26" s="1"/>
  <c r="K171" i="26"/>
  <c r="L171" i="26"/>
  <c r="M171" i="26"/>
  <c r="M170" i="26" s="1"/>
  <c r="N171" i="26"/>
  <c r="N170" i="26" s="1"/>
  <c r="O171" i="26"/>
  <c r="P171" i="26"/>
  <c r="Q171" i="26"/>
  <c r="R171" i="26"/>
  <c r="R170" i="26" s="1"/>
  <c r="S171" i="26"/>
  <c r="T171" i="26"/>
  <c r="U171" i="26"/>
  <c r="U170" i="26" s="1"/>
  <c r="V171" i="26"/>
  <c r="V170" i="26" s="1"/>
  <c r="W171" i="26"/>
  <c r="X171" i="26"/>
  <c r="Y171" i="26"/>
  <c r="Z171" i="26"/>
  <c r="Z170" i="26" s="1"/>
  <c r="AA171" i="26"/>
  <c r="AB171" i="26"/>
  <c r="AC171" i="26"/>
  <c r="AC170" i="26" s="1"/>
  <c r="AD171" i="26"/>
  <c r="AD170" i="26" s="1"/>
  <c r="AE171" i="26"/>
  <c r="AF171" i="26"/>
  <c r="AG171" i="26"/>
  <c r="AH171" i="26"/>
  <c r="AH170" i="26" s="1"/>
  <c r="AI171" i="26"/>
  <c r="AJ171" i="26"/>
  <c r="AK171" i="26"/>
  <c r="AK170" i="26" s="1"/>
  <c r="AL171" i="26"/>
  <c r="AL170" i="26" s="1"/>
  <c r="AM171" i="26"/>
  <c r="AN171" i="26"/>
  <c r="AO171" i="26"/>
  <c r="AP171" i="26"/>
  <c r="AP170" i="26" s="1"/>
  <c r="AQ171" i="26"/>
  <c r="AR171" i="26"/>
  <c r="AS171" i="26"/>
  <c r="AS170" i="26" s="1"/>
  <c r="AT171" i="26"/>
  <c r="AT170" i="26" s="1"/>
  <c r="AU171" i="26"/>
  <c r="AV171" i="26"/>
  <c r="AW171" i="26"/>
  <c r="AX171" i="26"/>
  <c r="AX170" i="26" s="1"/>
  <c r="AY171" i="26"/>
  <c r="AZ171" i="26"/>
  <c r="BA171" i="26"/>
  <c r="BA170" i="26" s="1"/>
  <c r="BB171" i="26"/>
  <c r="BB170" i="26" s="1"/>
  <c r="BC171" i="26"/>
  <c r="BD171" i="26"/>
  <c r="BE171" i="26"/>
  <c r="BF171" i="26"/>
  <c r="BF170" i="26" s="1"/>
  <c r="BG171" i="26"/>
  <c r="BH171" i="26"/>
  <c r="BI171" i="26"/>
  <c r="BI170" i="26" s="1"/>
  <c r="BJ171" i="26"/>
  <c r="BJ170" i="26" s="1"/>
  <c r="BK171" i="26"/>
  <c r="BL171" i="26"/>
  <c r="BM171" i="26"/>
  <c r="BN171" i="26"/>
  <c r="BN170" i="26" s="1"/>
  <c r="BO171" i="26"/>
  <c r="BP171" i="26"/>
  <c r="BQ171" i="26"/>
  <c r="BQ170" i="26" s="1"/>
  <c r="BR171" i="26"/>
  <c r="BR170" i="26" s="1"/>
  <c r="BS171" i="26"/>
  <c r="BT171" i="26"/>
  <c r="BU171" i="26"/>
  <c r="BV171" i="26"/>
  <c r="BV170" i="26" s="1"/>
  <c r="BW171" i="26"/>
  <c r="BX171" i="26"/>
  <c r="BY171" i="26"/>
  <c r="BY170" i="26" s="1"/>
  <c r="BZ171" i="26"/>
  <c r="BZ170" i="26" s="1"/>
  <c r="CA171" i="26"/>
  <c r="CB171" i="26"/>
  <c r="CC171" i="26"/>
  <c r="CD171" i="26"/>
  <c r="CD170" i="26" s="1"/>
  <c r="CE171" i="26"/>
  <c r="CF171" i="26"/>
  <c r="CG171" i="26"/>
  <c r="CG170" i="26" s="1"/>
  <c r="CH171" i="26"/>
  <c r="CH170" i="26" s="1"/>
  <c r="CI171" i="26"/>
  <c r="CJ171" i="26"/>
  <c r="CK171" i="26"/>
  <c r="CL171" i="26"/>
  <c r="CL170" i="26" s="1"/>
  <c r="CM171" i="26"/>
  <c r="CN171" i="26"/>
  <c r="CO171" i="26"/>
  <c r="CO170" i="26" s="1"/>
  <c r="CP171" i="26"/>
  <c r="CP170" i="26" s="1"/>
  <c r="CQ171" i="26"/>
  <c r="CR171" i="26"/>
  <c r="CS171" i="26"/>
  <c r="CT171" i="26"/>
  <c r="CT170" i="26" s="1"/>
  <c r="CU171" i="26"/>
  <c r="CV171" i="26"/>
  <c r="CW171" i="26"/>
  <c r="CW170" i="26" s="1"/>
  <c r="CX171" i="26"/>
  <c r="CX170" i="26" s="1"/>
  <c r="CY171" i="26"/>
  <c r="CZ171" i="26"/>
  <c r="DA171" i="26"/>
  <c r="DB171" i="26"/>
  <c r="DB170" i="26" s="1"/>
  <c r="DC171" i="26"/>
  <c r="DD171" i="26"/>
  <c r="DE171" i="26"/>
  <c r="DE170" i="26" s="1"/>
  <c r="DF171" i="26"/>
  <c r="DF170" i="26" s="1"/>
  <c r="DG171" i="26"/>
  <c r="DH171" i="26"/>
  <c r="DI171" i="26"/>
  <c r="DJ171" i="26"/>
  <c r="DJ170" i="26" s="1"/>
  <c r="DK171" i="26"/>
  <c r="DL171" i="26"/>
  <c r="DM171" i="26"/>
  <c r="DM170" i="26" s="1"/>
  <c r="DN171" i="26"/>
  <c r="DN170" i="26" s="1"/>
  <c r="DO171" i="26"/>
  <c r="DP171" i="26"/>
  <c r="DQ171" i="26"/>
  <c r="DR171" i="26"/>
  <c r="DR170" i="26" s="1"/>
  <c r="DS171" i="26"/>
  <c r="DT171" i="26"/>
  <c r="DU171" i="26"/>
  <c r="DU170" i="26" s="1"/>
  <c r="DV171" i="26"/>
  <c r="DV170" i="26" s="1"/>
  <c r="DW171" i="26"/>
  <c r="DX171" i="26"/>
  <c r="DY171" i="26"/>
  <c r="DZ171" i="26"/>
  <c r="DZ170" i="26" s="1"/>
  <c r="EA171" i="26"/>
  <c r="EB171" i="26"/>
  <c r="EC171" i="26"/>
  <c r="EC170" i="26" s="1"/>
  <c r="ED171" i="26"/>
  <c r="ED170" i="26" s="1"/>
  <c r="EE171" i="26"/>
  <c r="EF171" i="26"/>
  <c r="EG171" i="26"/>
  <c r="EH171" i="26"/>
  <c r="EH170" i="26" s="1"/>
  <c r="EI171" i="26"/>
  <c r="EJ171" i="26"/>
  <c r="EK171" i="26"/>
  <c r="EK170" i="26" s="1"/>
  <c r="G172" i="26"/>
  <c r="H172" i="26"/>
  <c r="I172" i="26"/>
  <c r="J172" i="26"/>
  <c r="K172" i="26"/>
  <c r="L172" i="26"/>
  <c r="M172" i="26"/>
  <c r="N172" i="26"/>
  <c r="O172" i="26"/>
  <c r="P172" i="26"/>
  <c r="Q172" i="26"/>
  <c r="R172" i="26"/>
  <c r="S172" i="26"/>
  <c r="T172" i="26"/>
  <c r="U172" i="26"/>
  <c r="V172" i="26"/>
  <c r="W172" i="26"/>
  <c r="X172" i="26"/>
  <c r="Y172" i="26"/>
  <c r="Z172" i="26"/>
  <c r="AA172" i="26"/>
  <c r="AB172" i="26"/>
  <c r="AC172" i="26"/>
  <c r="AD172" i="26"/>
  <c r="AE172" i="26"/>
  <c r="AF172" i="26"/>
  <c r="AG172" i="26"/>
  <c r="AH172" i="26"/>
  <c r="AI172" i="26"/>
  <c r="AJ172" i="26"/>
  <c r="AK172" i="26"/>
  <c r="AL172" i="26"/>
  <c r="AM172" i="26"/>
  <c r="AN172" i="26"/>
  <c r="AO172" i="26"/>
  <c r="AP172" i="26"/>
  <c r="AQ172" i="26"/>
  <c r="AR172" i="26"/>
  <c r="AS172" i="26"/>
  <c r="AT172" i="26"/>
  <c r="AU172" i="26"/>
  <c r="AV172" i="26"/>
  <c r="AW172" i="26"/>
  <c r="AX172" i="26"/>
  <c r="AY172" i="26"/>
  <c r="AZ172" i="26"/>
  <c r="BA172" i="26"/>
  <c r="BB172" i="26"/>
  <c r="BC172" i="26"/>
  <c r="BD172" i="26"/>
  <c r="BE172" i="26"/>
  <c r="BF172" i="26"/>
  <c r="BG172" i="26"/>
  <c r="BH172" i="26"/>
  <c r="BI172" i="26"/>
  <c r="BJ172" i="26"/>
  <c r="BK172" i="26"/>
  <c r="BL172" i="26"/>
  <c r="BM172" i="26"/>
  <c r="BN172" i="26"/>
  <c r="BO172" i="26"/>
  <c r="BP172" i="26"/>
  <c r="BQ172" i="26"/>
  <c r="BR172" i="26"/>
  <c r="BS172" i="26"/>
  <c r="BT172" i="26"/>
  <c r="BU172" i="26"/>
  <c r="BV172" i="26"/>
  <c r="BW172" i="26"/>
  <c r="BX172" i="26"/>
  <c r="BY172" i="26"/>
  <c r="BZ172" i="26"/>
  <c r="CA172" i="26"/>
  <c r="CB172" i="26"/>
  <c r="CC172" i="26"/>
  <c r="CD172" i="26"/>
  <c r="CE172" i="26"/>
  <c r="CF172" i="26"/>
  <c r="CG172" i="26"/>
  <c r="CH172" i="26"/>
  <c r="CI172" i="26"/>
  <c r="CJ172" i="26"/>
  <c r="CK172" i="26"/>
  <c r="CL172" i="26"/>
  <c r="CM172" i="26"/>
  <c r="CN172" i="26"/>
  <c r="CO172" i="26"/>
  <c r="CP172" i="26"/>
  <c r="CQ172" i="26"/>
  <c r="CR172" i="26"/>
  <c r="CS172" i="26"/>
  <c r="CT172" i="26"/>
  <c r="CU172" i="26"/>
  <c r="CV172" i="26"/>
  <c r="CW172" i="26"/>
  <c r="CX172" i="26"/>
  <c r="CY172" i="26"/>
  <c r="CZ172" i="26"/>
  <c r="DA172" i="26"/>
  <c r="DB172" i="26"/>
  <c r="DC172" i="26"/>
  <c r="DD172" i="26"/>
  <c r="DE172" i="26"/>
  <c r="DF172" i="26"/>
  <c r="DG172" i="26"/>
  <c r="DH172" i="26"/>
  <c r="DI172" i="26"/>
  <c r="DJ172" i="26"/>
  <c r="DK172" i="26"/>
  <c r="DL172" i="26"/>
  <c r="DM172" i="26"/>
  <c r="DN172" i="26"/>
  <c r="DO172" i="26"/>
  <c r="DP172" i="26"/>
  <c r="DQ172" i="26"/>
  <c r="DR172" i="26"/>
  <c r="DS172" i="26"/>
  <c r="DT172" i="26"/>
  <c r="DU172" i="26"/>
  <c r="DV172" i="26"/>
  <c r="DW172" i="26"/>
  <c r="DX172" i="26"/>
  <c r="DY172" i="26"/>
  <c r="DZ172" i="26"/>
  <c r="EA172" i="26"/>
  <c r="EB172" i="26"/>
  <c r="EC172" i="26"/>
  <c r="ED172" i="26"/>
  <c r="EE172" i="26"/>
  <c r="EF172" i="26"/>
  <c r="EG172" i="26"/>
  <c r="EH172" i="26"/>
  <c r="EI172" i="26"/>
  <c r="EJ172" i="26"/>
  <c r="EK172" i="26"/>
  <c r="G173" i="26"/>
  <c r="H173" i="26"/>
  <c r="I173" i="26"/>
  <c r="J173" i="26"/>
  <c r="K173" i="26"/>
  <c r="L173" i="26"/>
  <c r="M173" i="26"/>
  <c r="N173" i="26"/>
  <c r="O173" i="26"/>
  <c r="P173" i="26"/>
  <c r="Q173" i="26"/>
  <c r="R173" i="26"/>
  <c r="S173" i="26"/>
  <c r="T173" i="26"/>
  <c r="U173" i="26"/>
  <c r="V173" i="26"/>
  <c r="W173" i="26"/>
  <c r="X173" i="26"/>
  <c r="Y173" i="26"/>
  <c r="Z173" i="26"/>
  <c r="AA173" i="26"/>
  <c r="AB173" i="26"/>
  <c r="AC173" i="26"/>
  <c r="AD173" i="26"/>
  <c r="AE173" i="26"/>
  <c r="AF173" i="26"/>
  <c r="AG173" i="26"/>
  <c r="AH173" i="26"/>
  <c r="AI173" i="26"/>
  <c r="AJ173" i="26"/>
  <c r="AK173" i="26"/>
  <c r="AL173" i="26"/>
  <c r="AM173" i="26"/>
  <c r="AN173" i="26"/>
  <c r="AO173" i="26"/>
  <c r="AP173" i="26"/>
  <c r="AQ173" i="26"/>
  <c r="AR173" i="26"/>
  <c r="AS173" i="26"/>
  <c r="AT173" i="26"/>
  <c r="AU173" i="26"/>
  <c r="AV173" i="26"/>
  <c r="AW173" i="26"/>
  <c r="AX173" i="26"/>
  <c r="AY173" i="26"/>
  <c r="AZ173" i="26"/>
  <c r="BA173" i="26"/>
  <c r="BB173" i="26"/>
  <c r="BC173" i="26"/>
  <c r="BD173" i="26"/>
  <c r="BE173" i="26"/>
  <c r="BF173" i="26"/>
  <c r="BG173" i="26"/>
  <c r="BH173" i="26"/>
  <c r="BI173" i="26"/>
  <c r="BJ173" i="26"/>
  <c r="BK173" i="26"/>
  <c r="BL173" i="26"/>
  <c r="BM173" i="26"/>
  <c r="BN173" i="26"/>
  <c r="BO173" i="26"/>
  <c r="BP173" i="26"/>
  <c r="BQ173" i="26"/>
  <c r="BR173" i="26"/>
  <c r="BS173" i="26"/>
  <c r="BT173" i="26"/>
  <c r="BU173" i="26"/>
  <c r="BV173" i="26"/>
  <c r="BW173" i="26"/>
  <c r="BX173" i="26"/>
  <c r="BY173" i="26"/>
  <c r="BZ173" i="26"/>
  <c r="CA173" i="26"/>
  <c r="CB173" i="26"/>
  <c r="CC173" i="26"/>
  <c r="CD173" i="26"/>
  <c r="CE173" i="26"/>
  <c r="CF173" i="26"/>
  <c r="CG173" i="26"/>
  <c r="CH173" i="26"/>
  <c r="CI173" i="26"/>
  <c r="CJ173" i="26"/>
  <c r="CK173" i="26"/>
  <c r="CL173" i="26"/>
  <c r="CM173" i="26"/>
  <c r="CN173" i="26"/>
  <c r="CO173" i="26"/>
  <c r="CP173" i="26"/>
  <c r="CQ173" i="26"/>
  <c r="CR173" i="26"/>
  <c r="CS173" i="26"/>
  <c r="CT173" i="26"/>
  <c r="CU173" i="26"/>
  <c r="CV173" i="26"/>
  <c r="CW173" i="26"/>
  <c r="CX173" i="26"/>
  <c r="CY173" i="26"/>
  <c r="CZ173" i="26"/>
  <c r="DA173" i="26"/>
  <c r="DB173" i="26"/>
  <c r="DC173" i="26"/>
  <c r="DD173" i="26"/>
  <c r="DE173" i="26"/>
  <c r="DF173" i="26"/>
  <c r="DG173" i="26"/>
  <c r="DH173" i="26"/>
  <c r="DI173" i="26"/>
  <c r="DJ173" i="26"/>
  <c r="DK173" i="26"/>
  <c r="DL173" i="26"/>
  <c r="DM173" i="26"/>
  <c r="DN173" i="26"/>
  <c r="DO173" i="26"/>
  <c r="DP173" i="26"/>
  <c r="DQ173" i="26"/>
  <c r="DR173" i="26"/>
  <c r="DS173" i="26"/>
  <c r="DT173" i="26"/>
  <c r="DU173" i="26"/>
  <c r="DV173" i="26"/>
  <c r="DW173" i="26"/>
  <c r="DX173" i="26"/>
  <c r="DY173" i="26"/>
  <c r="DZ173" i="26"/>
  <c r="EA173" i="26"/>
  <c r="EB173" i="26"/>
  <c r="EC173" i="26"/>
  <c r="ED173" i="26"/>
  <c r="EE173" i="26"/>
  <c r="EF173" i="26"/>
  <c r="EG173" i="26"/>
  <c r="EH173" i="26"/>
  <c r="EI173" i="26"/>
  <c r="EJ173" i="26"/>
  <c r="EK173" i="26"/>
  <c r="G174" i="26"/>
  <c r="H174" i="26"/>
  <c r="I174" i="26"/>
  <c r="J174" i="26"/>
  <c r="K174" i="26"/>
  <c r="L174" i="26"/>
  <c r="M174" i="26"/>
  <c r="N174" i="26"/>
  <c r="O174" i="26"/>
  <c r="P174" i="26"/>
  <c r="Q174" i="26"/>
  <c r="R174" i="26"/>
  <c r="S174" i="26"/>
  <c r="T174" i="26"/>
  <c r="U174" i="26"/>
  <c r="V174" i="26"/>
  <c r="W174" i="26"/>
  <c r="X174" i="26"/>
  <c r="Y174" i="26"/>
  <c r="Z174" i="26"/>
  <c r="AA174" i="26"/>
  <c r="AB174" i="26"/>
  <c r="AC174" i="26"/>
  <c r="AD174" i="26"/>
  <c r="AE174" i="26"/>
  <c r="AF174" i="26"/>
  <c r="AG174" i="26"/>
  <c r="AH174" i="26"/>
  <c r="AI174" i="26"/>
  <c r="AJ174" i="26"/>
  <c r="AK174" i="26"/>
  <c r="AL174" i="26"/>
  <c r="AM174" i="26"/>
  <c r="AN174" i="26"/>
  <c r="AO174" i="26"/>
  <c r="AP174" i="26"/>
  <c r="AQ174" i="26"/>
  <c r="AR174" i="26"/>
  <c r="AS174" i="26"/>
  <c r="AT174" i="26"/>
  <c r="AU174" i="26"/>
  <c r="AV174" i="26"/>
  <c r="AW174" i="26"/>
  <c r="AX174" i="26"/>
  <c r="AY174" i="26"/>
  <c r="AZ174" i="26"/>
  <c r="BA174" i="26"/>
  <c r="BB174" i="26"/>
  <c r="BC174" i="26"/>
  <c r="BD174" i="26"/>
  <c r="BE174" i="26"/>
  <c r="BF174" i="26"/>
  <c r="BG174" i="26"/>
  <c r="BH174" i="26"/>
  <c r="BI174" i="26"/>
  <c r="BJ174" i="26"/>
  <c r="BK174" i="26"/>
  <c r="BL174" i="26"/>
  <c r="BM174" i="26"/>
  <c r="BN174" i="26"/>
  <c r="BO174" i="26"/>
  <c r="BP174" i="26"/>
  <c r="BQ174" i="26"/>
  <c r="BR174" i="26"/>
  <c r="BS174" i="26"/>
  <c r="BT174" i="26"/>
  <c r="BU174" i="26"/>
  <c r="BV174" i="26"/>
  <c r="BW174" i="26"/>
  <c r="BX174" i="26"/>
  <c r="BY174" i="26"/>
  <c r="BZ174" i="26"/>
  <c r="CA174" i="26"/>
  <c r="CB174" i="26"/>
  <c r="CC174" i="26"/>
  <c r="CD174" i="26"/>
  <c r="CE174" i="26"/>
  <c r="CF174" i="26"/>
  <c r="CG174" i="26"/>
  <c r="CH174" i="26"/>
  <c r="CI174" i="26"/>
  <c r="CJ174" i="26"/>
  <c r="CK174" i="26"/>
  <c r="CL174" i="26"/>
  <c r="CM174" i="26"/>
  <c r="CN174" i="26"/>
  <c r="CO174" i="26"/>
  <c r="CP174" i="26"/>
  <c r="CQ174" i="26"/>
  <c r="CR174" i="26"/>
  <c r="CS174" i="26"/>
  <c r="CT174" i="26"/>
  <c r="CU174" i="26"/>
  <c r="CV174" i="26"/>
  <c r="CW174" i="26"/>
  <c r="CX174" i="26"/>
  <c r="CY174" i="26"/>
  <c r="CZ174" i="26"/>
  <c r="DA174" i="26"/>
  <c r="DB174" i="26"/>
  <c r="DC174" i="26"/>
  <c r="DD174" i="26"/>
  <c r="DE174" i="26"/>
  <c r="DF174" i="26"/>
  <c r="DG174" i="26"/>
  <c r="DH174" i="26"/>
  <c r="DI174" i="26"/>
  <c r="DJ174" i="26"/>
  <c r="DK174" i="26"/>
  <c r="DL174" i="26"/>
  <c r="DM174" i="26"/>
  <c r="DN174" i="26"/>
  <c r="DO174" i="26"/>
  <c r="DP174" i="26"/>
  <c r="DQ174" i="26"/>
  <c r="DR174" i="26"/>
  <c r="DS174" i="26"/>
  <c r="DT174" i="26"/>
  <c r="DU174" i="26"/>
  <c r="DV174" i="26"/>
  <c r="DW174" i="26"/>
  <c r="DX174" i="26"/>
  <c r="DY174" i="26"/>
  <c r="DZ174" i="26"/>
  <c r="EA174" i="26"/>
  <c r="EB174" i="26"/>
  <c r="EC174" i="26"/>
  <c r="ED174" i="26"/>
  <c r="EE174" i="26"/>
  <c r="EF174" i="26"/>
  <c r="EG174" i="26"/>
  <c r="EH174" i="26"/>
  <c r="EI174" i="26"/>
  <c r="EJ174" i="26"/>
  <c r="EK174" i="26"/>
  <c r="G175" i="26"/>
  <c r="H175" i="26"/>
  <c r="I175" i="26"/>
  <c r="J175" i="26"/>
  <c r="K175" i="26"/>
  <c r="L175" i="26"/>
  <c r="M175" i="26"/>
  <c r="N175" i="26"/>
  <c r="O175" i="26"/>
  <c r="P175" i="26"/>
  <c r="Q175" i="26"/>
  <c r="R175" i="26"/>
  <c r="S175" i="26"/>
  <c r="T175" i="26"/>
  <c r="U175" i="26"/>
  <c r="V175" i="26"/>
  <c r="W175" i="26"/>
  <c r="X175" i="26"/>
  <c r="Y175" i="26"/>
  <c r="Z175" i="26"/>
  <c r="AA175" i="26"/>
  <c r="AB175" i="26"/>
  <c r="AC175" i="26"/>
  <c r="AD175" i="26"/>
  <c r="AE175" i="26"/>
  <c r="AF175" i="26"/>
  <c r="AG175" i="26"/>
  <c r="AH175" i="26"/>
  <c r="AI175" i="26"/>
  <c r="AJ175" i="26"/>
  <c r="AK175" i="26"/>
  <c r="AL175" i="26"/>
  <c r="AM175" i="26"/>
  <c r="AN175" i="26"/>
  <c r="AO175" i="26"/>
  <c r="AP175" i="26"/>
  <c r="AQ175" i="26"/>
  <c r="AR175" i="26"/>
  <c r="AS175" i="26"/>
  <c r="AT175" i="26"/>
  <c r="AU175" i="26"/>
  <c r="AV175" i="26"/>
  <c r="AW175" i="26"/>
  <c r="AX175" i="26"/>
  <c r="AY175" i="26"/>
  <c r="AZ175" i="26"/>
  <c r="BA175" i="26"/>
  <c r="BB175" i="26"/>
  <c r="BC175" i="26"/>
  <c r="BD175" i="26"/>
  <c r="BE175" i="26"/>
  <c r="BF175" i="26"/>
  <c r="BG175" i="26"/>
  <c r="BH175" i="26"/>
  <c r="BI175" i="26"/>
  <c r="BJ175" i="26"/>
  <c r="BK175" i="26"/>
  <c r="BL175" i="26"/>
  <c r="BM175" i="26"/>
  <c r="BN175" i="26"/>
  <c r="BO175" i="26"/>
  <c r="BP175" i="26"/>
  <c r="BQ175" i="26"/>
  <c r="BR175" i="26"/>
  <c r="BS175" i="26"/>
  <c r="BT175" i="26"/>
  <c r="BU175" i="26"/>
  <c r="BV175" i="26"/>
  <c r="BW175" i="26"/>
  <c r="BX175" i="26"/>
  <c r="BY175" i="26"/>
  <c r="BZ175" i="26"/>
  <c r="CA175" i="26"/>
  <c r="CB175" i="26"/>
  <c r="CC175" i="26"/>
  <c r="CD175" i="26"/>
  <c r="CE175" i="26"/>
  <c r="CF175" i="26"/>
  <c r="CG175" i="26"/>
  <c r="CH175" i="26"/>
  <c r="CI175" i="26"/>
  <c r="CJ175" i="26"/>
  <c r="CK175" i="26"/>
  <c r="CL175" i="26"/>
  <c r="CM175" i="26"/>
  <c r="CN175" i="26"/>
  <c r="CO175" i="26"/>
  <c r="CP175" i="26"/>
  <c r="CQ175" i="26"/>
  <c r="CR175" i="26"/>
  <c r="CS175" i="26"/>
  <c r="CT175" i="26"/>
  <c r="CU175" i="26"/>
  <c r="CV175" i="26"/>
  <c r="CW175" i="26"/>
  <c r="CX175" i="26"/>
  <c r="CY175" i="26"/>
  <c r="CZ175" i="26"/>
  <c r="DA175" i="26"/>
  <c r="DB175" i="26"/>
  <c r="DC175" i="26"/>
  <c r="DD175" i="26"/>
  <c r="DE175" i="26"/>
  <c r="DF175" i="26"/>
  <c r="DG175" i="26"/>
  <c r="DH175" i="26"/>
  <c r="DI175" i="26"/>
  <c r="DJ175" i="26"/>
  <c r="DK175" i="26"/>
  <c r="DL175" i="26"/>
  <c r="DM175" i="26"/>
  <c r="DN175" i="26"/>
  <c r="DO175" i="26"/>
  <c r="DP175" i="26"/>
  <c r="DQ175" i="26"/>
  <c r="DR175" i="26"/>
  <c r="DS175" i="26"/>
  <c r="DT175" i="26"/>
  <c r="DU175" i="26"/>
  <c r="DV175" i="26"/>
  <c r="DW175" i="26"/>
  <c r="DX175" i="26"/>
  <c r="DY175" i="26"/>
  <c r="DZ175" i="26"/>
  <c r="EA175" i="26"/>
  <c r="EB175" i="26"/>
  <c r="EC175" i="26"/>
  <c r="ED175" i="26"/>
  <c r="EE175" i="26"/>
  <c r="EF175" i="26"/>
  <c r="EG175" i="26"/>
  <c r="EH175" i="26"/>
  <c r="EI175" i="26"/>
  <c r="EJ175" i="26"/>
  <c r="EK175" i="26"/>
  <c r="G176" i="26"/>
  <c r="H176" i="26"/>
  <c r="I176" i="26"/>
  <c r="J176" i="26"/>
  <c r="K176" i="26"/>
  <c r="L176" i="26"/>
  <c r="M176" i="26"/>
  <c r="N176" i="26"/>
  <c r="O176" i="26"/>
  <c r="P176" i="26"/>
  <c r="Q176" i="26"/>
  <c r="R176" i="26"/>
  <c r="S176" i="26"/>
  <c r="T176" i="26"/>
  <c r="U176" i="26"/>
  <c r="V176" i="26"/>
  <c r="W176" i="26"/>
  <c r="X176" i="26"/>
  <c r="Y176" i="26"/>
  <c r="Z176" i="26"/>
  <c r="AA176" i="26"/>
  <c r="AB176" i="26"/>
  <c r="AC176" i="26"/>
  <c r="AD176" i="26"/>
  <c r="AE176" i="26"/>
  <c r="AF176" i="26"/>
  <c r="AG176" i="26"/>
  <c r="AH176" i="26"/>
  <c r="AI176" i="26"/>
  <c r="AJ176" i="26"/>
  <c r="AK176" i="26"/>
  <c r="AL176" i="26"/>
  <c r="AM176" i="26"/>
  <c r="AN176" i="26"/>
  <c r="AO176" i="26"/>
  <c r="AP176" i="26"/>
  <c r="AQ176" i="26"/>
  <c r="AR176" i="26"/>
  <c r="AS176" i="26"/>
  <c r="AT176" i="26"/>
  <c r="AU176" i="26"/>
  <c r="AV176" i="26"/>
  <c r="AW176" i="26"/>
  <c r="AX176" i="26"/>
  <c r="AY176" i="26"/>
  <c r="AZ176" i="26"/>
  <c r="BA176" i="26"/>
  <c r="BB176" i="26"/>
  <c r="BC176" i="26"/>
  <c r="BD176" i="26"/>
  <c r="BE176" i="26"/>
  <c r="BF176" i="26"/>
  <c r="BG176" i="26"/>
  <c r="BH176" i="26"/>
  <c r="BI176" i="26"/>
  <c r="BJ176" i="26"/>
  <c r="BK176" i="26"/>
  <c r="BL176" i="26"/>
  <c r="BM176" i="26"/>
  <c r="BN176" i="26"/>
  <c r="BO176" i="26"/>
  <c r="BP176" i="26"/>
  <c r="BQ176" i="26"/>
  <c r="BR176" i="26"/>
  <c r="BS176" i="26"/>
  <c r="BT176" i="26"/>
  <c r="BU176" i="26"/>
  <c r="BV176" i="26"/>
  <c r="BW176" i="26"/>
  <c r="BX176" i="26"/>
  <c r="BY176" i="26"/>
  <c r="BZ176" i="26"/>
  <c r="CA176" i="26"/>
  <c r="CB176" i="26"/>
  <c r="CC176" i="26"/>
  <c r="CD176" i="26"/>
  <c r="CE176" i="26"/>
  <c r="CF176" i="26"/>
  <c r="CG176" i="26"/>
  <c r="CH176" i="26"/>
  <c r="CI176" i="26"/>
  <c r="CJ176" i="26"/>
  <c r="CK176" i="26"/>
  <c r="CL176" i="26"/>
  <c r="CM176" i="26"/>
  <c r="CN176" i="26"/>
  <c r="CO176" i="26"/>
  <c r="CP176" i="26"/>
  <c r="CQ176" i="26"/>
  <c r="CR176" i="26"/>
  <c r="CS176" i="26"/>
  <c r="CT176" i="26"/>
  <c r="CU176" i="26"/>
  <c r="CV176" i="26"/>
  <c r="CW176" i="26"/>
  <c r="CX176" i="26"/>
  <c r="CY176" i="26"/>
  <c r="CZ176" i="26"/>
  <c r="DA176" i="26"/>
  <c r="DB176" i="26"/>
  <c r="DC176" i="26"/>
  <c r="DD176" i="26"/>
  <c r="DE176" i="26"/>
  <c r="DF176" i="26"/>
  <c r="DG176" i="26"/>
  <c r="DH176" i="26"/>
  <c r="DI176" i="26"/>
  <c r="DJ176" i="26"/>
  <c r="DK176" i="26"/>
  <c r="DL176" i="26"/>
  <c r="DM176" i="26"/>
  <c r="DN176" i="26"/>
  <c r="DO176" i="26"/>
  <c r="DP176" i="26"/>
  <c r="DQ176" i="26"/>
  <c r="DR176" i="26"/>
  <c r="DS176" i="26"/>
  <c r="DT176" i="26"/>
  <c r="DU176" i="26"/>
  <c r="DV176" i="26"/>
  <c r="DW176" i="26"/>
  <c r="DX176" i="26"/>
  <c r="DY176" i="26"/>
  <c r="DZ176" i="26"/>
  <c r="EA176" i="26"/>
  <c r="EB176" i="26"/>
  <c r="EC176" i="26"/>
  <c r="ED176" i="26"/>
  <c r="EE176" i="26"/>
  <c r="EF176" i="26"/>
  <c r="EG176" i="26"/>
  <c r="EH176" i="26"/>
  <c r="EI176" i="26"/>
  <c r="EJ176" i="26"/>
  <c r="EK176" i="26"/>
  <c r="G177" i="26"/>
  <c r="H177" i="26"/>
  <c r="I177" i="26"/>
  <c r="J177" i="26"/>
  <c r="K177" i="26"/>
  <c r="L177" i="26"/>
  <c r="M177" i="26"/>
  <c r="N177" i="26"/>
  <c r="O177" i="26"/>
  <c r="P177" i="26"/>
  <c r="Q177" i="26"/>
  <c r="R177" i="26"/>
  <c r="S177" i="26"/>
  <c r="T177" i="26"/>
  <c r="U177" i="26"/>
  <c r="V177" i="26"/>
  <c r="W177" i="26"/>
  <c r="X177" i="26"/>
  <c r="Y177" i="26"/>
  <c r="Z177" i="26"/>
  <c r="AA177" i="26"/>
  <c r="AB177" i="26"/>
  <c r="AC177" i="26"/>
  <c r="AD177" i="26"/>
  <c r="AE177" i="26"/>
  <c r="AF177" i="26"/>
  <c r="AG177" i="26"/>
  <c r="AH177" i="26"/>
  <c r="AI177" i="26"/>
  <c r="AJ177" i="26"/>
  <c r="AK177" i="26"/>
  <c r="AL177" i="26"/>
  <c r="AM177" i="26"/>
  <c r="AN177" i="26"/>
  <c r="AO177" i="26"/>
  <c r="AP177" i="26"/>
  <c r="AQ177" i="26"/>
  <c r="AR177" i="26"/>
  <c r="AS177" i="26"/>
  <c r="AT177" i="26"/>
  <c r="AU177" i="26"/>
  <c r="AV177" i="26"/>
  <c r="AW177" i="26"/>
  <c r="AX177" i="26"/>
  <c r="AY177" i="26"/>
  <c r="AZ177" i="26"/>
  <c r="BA177" i="26"/>
  <c r="BB177" i="26"/>
  <c r="BC177" i="26"/>
  <c r="BD177" i="26"/>
  <c r="BE177" i="26"/>
  <c r="BF177" i="26"/>
  <c r="BG177" i="26"/>
  <c r="BH177" i="26"/>
  <c r="BI177" i="26"/>
  <c r="BJ177" i="26"/>
  <c r="BK177" i="26"/>
  <c r="BL177" i="26"/>
  <c r="BM177" i="26"/>
  <c r="BN177" i="26"/>
  <c r="BO177" i="26"/>
  <c r="BP177" i="26"/>
  <c r="BQ177" i="26"/>
  <c r="BR177" i="26"/>
  <c r="BS177" i="26"/>
  <c r="BT177" i="26"/>
  <c r="BU177" i="26"/>
  <c r="BV177" i="26"/>
  <c r="BW177" i="26"/>
  <c r="BX177" i="26"/>
  <c r="BY177" i="26"/>
  <c r="BZ177" i="26"/>
  <c r="CA177" i="26"/>
  <c r="CB177" i="26"/>
  <c r="CC177" i="26"/>
  <c r="CD177" i="26"/>
  <c r="CE177" i="26"/>
  <c r="CF177" i="26"/>
  <c r="CG177" i="26"/>
  <c r="CH177" i="26"/>
  <c r="CI177" i="26"/>
  <c r="CJ177" i="26"/>
  <c r="CK177" i="26"/>
  <c r="CL177" i="26"/>
  <c r="CM177" i="26"/>
  <c r="CN177" i="26"/>
  <c r="CO177" i="26"/>
  <c r="CP177" i="26"/>
  <c r="CQ177" i="26"/>
  <c r="CR177" i="26"/>
  <c r="CS177" i="26"/>
  <c r="CT177" i="26"/>
  <c r="CU177" i="26"/>
  <c r="CV177" i="26"/>
  <c r="CW177" i="26"/>
  <c r="CX177" i="26"/>
  <c r="CY177" i="26"/>
  <c r="CZ177" i="26"/>
  <c r="DA177" i="26"/>
  <c r="DB177" i="26"/>
  <c r="DC177" i="26"/>
  <c r="DD177" i="26"/>
  <c r="DE177" i="26"/>
  <c r="DF177" i="26"/>
  <c r="DG177" i="26"/>
  <c r="DH177" i="26"/>
  <c r="DI177" i="26"/>
  <c r="DJ177" i="26"/>
  <c r="DK177" i="26"/>
  <c r="DL177" i="26"/>
  <c r="DM177" i="26"/>
  <c r="DN177" i="26"/>
  <c r="DO177" i="26"/>
  <c r="DP177" i="26"/>
  <c r="DQ177" i="26"/>
  <c r="DR177" i="26"/>
  <c r="DS177" i="26"/>
  <c r="DT177" i="26"/>
  <c r="DU177" i="26"/>
  <c r="DV177" i="26"/>
  <c r="DW177" i="26"/>
  <c r="DX177" i="26"/>
  <c r="DY177" i="26"/>
  <c r="DZ177" i="26"/>
  <c r="EA177" i="26"/>
  <c r="EB177" i="26"/>
  <c r="EC177" i="26"/>
  <c r="ED177" i="26"/>
  <c r="EE177" i="26"/>
  <c r="EF177" i="26"/>
  <c r="EG177" i="26"/>
  <c r="EH177" i="26"/>
  <c r="EI177" i="26"/>
  <c r="EJ177" i="26"/>
  <c r="EK177" i="26"/>
  <c r="G178" i="26"/>
  <c r="H178" i="26"/>
  <c r="I178" i="26"/>
  <c r="I170" i="26" s="1"/>
  <c r="J178" i="26"/>
  <c r="K178" i="26"/>
  <c r="L178" i="26"/>
  <c r="M178" i="26"/>
  <c r="N178" i="26"/>
  <c r="O178" i="26"/>
  <c r="P178" i="26"/>
  <c r="Q178" i="26"/>
  <c r="Q170" i="26" s="1"/>
  <c r="R178" i="26"/>
  <c r="S178" i="26"/>
  <c r="T178" i="26"/>
  <c r="U178" i="26"/>
  <c r="V178" i="26"/>
  <c r="W178" i="26"/>
  <c r="X178" i="26"/>
  <c r="Y178" i="26"/>
  <c r="Y170" i="26" s="1"/>
  <c r="Z178" i="26"/>
  <c r="AA178" i="26"/>
  <c r="AB178" i="26"/>
  <c r="AC178" i="26"/>
  <c r="AD178" i="26"/>
  <c r="AE178" i="26"/>
  <c r="AF178" i="26"/>
  <c r="AG178" i="26"/>
  <c r="AG170" i="26" s="1"/>
  <c r="AH178" i="26"/>
  <c r="AI178" i="26"/>
  <c r="AJ178" i="26"/>
  <c r="AK178" i="26"/>
  <c r="AL178" i="26"/>
  <c r="AM178" i="26"/>
  <c r="AN178" i="26"/>
  <c r="AO178" i="26"/>
  <c r="AP178" i="26"/>
  <c r="AQ178" i="26"/>
  <c r="AR178" i="26"/>
  <c r="AS178" i="26"/>
  <c r="AT178" i="26"/>
  <c r="AU178" i="26"/>
  <c r="AV178" i="26"/>
  <c r="AW178" i="26"/>
  <c r="AW170" i="26" s="1"/>
  <c r="AX178" i="26"/>
  <c r="AY178" i="26"/>
  <c r="AZ178" i="26"/>
  <c r="BA178" i="26"/>
  <c r="BB178" i="26"/>
  <c r="BC178" i="26"/>
  <c r="BD178" i="26"/>
  <c r="BE178" i="26"/>
  <c r="BE170" i="26" s="1"/>
  <c r="BF178" i="26"/>
  <c r="BG178" i="26"/>
  <c r="BH178" i="26"/>
  <c r="BI178" i="26"/>
  <c r="BJ178" i="26"/>
  <c r="BK178" i="26"/>
  <c r="BL178" i="26"/>
  <c r="BM178" i="26"/>
  <c r="BM170" i="26" s="1"/>
  <c r="BN178" i="26"/>
  <c r="BO178" i="26"/>
  <c r="BP178" i="26"/>
  <c r="BQ178" i="26"/>
  <c r="BR178" i="26"/>
  <c r="BS178" i="26"/>
  <c r="BT178" i="26"/>
  <c r="BU178" i="26"/>
  <c r="BU170" i="26" s="1"/>
  <c r="BV178" i="26"/>
  <c r="BW178" i="26"/>
  <c r="BX178" i="26"/>
  <c r="BY178" i="26"/>
  <c r="BZ178" i="26"/>
  <c r="CA178" i="26"/>
  <c r="CB178" i="26"/>
  <c r="CC178" i="26"/>
  <c r="CC170" i="26" s="1"/>
  <c r="CD178" i="26"/>
  <c r="CE178" i="26"/>
  <c r="CF178" i="26"/>
  <c r="CG178" i="26"/>
  <c r="CH178" i="26"/>
  <c r="CI178" i="26"/>
  <c r="CJ178" i="26"/>
  <c r="CK178" i="26"/>
  <c r="CK170" i="26" s="1"/>
  <c r="CL178" i="26"/>
  <c r="CM178" i="26"/>
  <c r="CN178" i="26"/>
  <c r="CO178" i="26"/>
  <c r="CP178" i="26"/>
  <c r="CQ178" i="26"/>
  <c r="CR178" i="26"/>
  <c r="CS178" i="26"/>
  <c r="CS170" i="26" s="1"/>
  <c r="CT178" i="26"/>
  <c r="CU178" i="26"/>
  <c r="CV178" i="26"/>
  <c r="CW178" i="26"/>
  <c r="CX178" i="26"/>
  <c r="CY178" i="26"/>
  <c r="CZ178" i="26"/>
  <c r="DA178" i="26"/>
  <c r="DB178" i="26"/>
  <c r="DC178" i="26"/>
  <c r="DD178" i="26"/>
  <c r="DE178" i="26"/>
  <c r="DF178" i="26"/>
  <c r="DG178" i="26"/>
  <c r="DH178" i="26"/>
  <c r="DI178" i="26"/>
  <c r="DI170" i="26" s="1"/>
  <c r="DJ178" i="26"/>
  <c r="DK178" i="26"/>
  <c r="DL178" i="26"/>
  <c r="DM178" i="26"/>
  <c r="DN178" i="26"/>
  <c r="DO178" i="26"/>
  <c r="DP178" i="26"/>
  <c r="DQ178" i="26"/>
  <c r="DQ170" i="26" s="1"/>
  <c r="DR178" i="26"/>
  <c r="DS178" i="26"/>
  <c r="DT178" i="26"/>
  <c r="DU178" i="26"/>
  <c r="DV178" i="26"/>
  <c r="DW178" i="26"/>
  <c r="DX178" i="26"/>
  <c r="DY178" i="26"/>
  <c r="DY170" i="26" s="1"/>
  <c r="DZ178" i="26"/>
  <c r="EA178" i="26"/>
  <c r="EB178" i="26"/>
  <c r="EC178" i="26"/>
  <c r="ED178" i="26"/>
  <c r="EE178" i="26"/>
  <c r="EF178" i="26"/>
  <c r="EG178" i="26"/>
  <c r="EH178" i="26"/>
  <c r="EI178" i="26"/>
  <c r="EJ178" i="26"/>
  <c r="EK178" i="26"/>
  <c r="BH170" i="25"/>
  <c r="BV170" i="25"/>
  <c r="G171" i="25"/>
  <c r="H171" i="25"/>
  <c r="I171" i="25"/>
  <c r="J171" i="25"/>
  <c r="K171" i="25"/>
  <c r="L171" i="25"/>
  <c r="M171" i="25"/>
  <c r="N171" i="25"/>
  <c r="O171" i="25"/>
  <c r="P171" i="25"/>
  <c r="Q171" i="25"/>
  <c r="R171" i="25"/>
  <c r="S171" i="25"/>
  <c r="T171" i="25"/>
  <c r="U171" i="25"/>
  <c r="V171" i="25"/>
  <c r="W171" i="25"/>
  <c r="X171" i="25"/>
  <c r="Y171" i="25"/>
  <c r="Z171" i="25"/>
  <c r="AA171" i="25"/>
  <c r="AB171" i="25"/>
  <c r="AC171" i="25"/>
  <c r="AD171" i="25"/>
  <c r="AE171" i="25"/>
  <c r="AF171" i="25"/>
  <c r="AG171" i="25"/>
  <c r="AH171" i="25"/>
  <c r="AI171" i="25"/>
  <c r="AJ171" i="25"/>
  <c r="AK171" i="25"/>
  <c r="AL171" i="25"/>
  <c r="AM171" i="25"/>
  <c r="AN171" i="25"/>
  <c r="AO171" i="25"/>
  <c r="AP171" i="25"/>
  <c r="AQ171" i="25"/>
  <c r="AR171" i="25"/>
  <c r="AS171" i="25"/>
  <c r="AT171" i="25"/>
  <c r="AU171" i="25"/>
  <c r="AV171" i="25"/>
  <c r="AW171" i="25"/>
  <c r="AX171" i="25"/>
  <c r="AY171" i="25"/>
  <c r="AZ171" i="25"/>
  <c r="BA171" i="25"/>
  <c r="BB171" i="25"/>
  <c r="BC171" i="25"/>
  <c r="BD171" i="25"/>
  <c r="BE171" i="25"/>
  <c r="BF171" i="25"/>
  <c r="BG171" i="25"/>
  <c r="BH171" i="25"/>
  <c r="BI171" i="25"/>
  <c r="BJ171" i="25"/>
  <c r="BK171" i="25"/>
  <c r="BL171" i="25"/>
  <c r="BM171" i="25"/>
  <c r="BN171" i="25"/>
  <c r="BO171" i="25"/>
  <c r="BP171" i="25"/>
  <c r="BQ171" i="25"/>
  <c r="BR171" i="25"/>
  <c r="BS171" i="25"/>
  <c r="BT171" i="25"/>
  <c r="BU171" i="25"/>
  <c r="BV171" i="25"/>
  <c r="BW171" i="25"/>
  <c r="BX171" i="25"/>
  <c r="BY171" i="25"/>
  <c r="BZ171" i="25"/>
  <c r="CA171" i="25"/>
  <c r="CB171" i="25"/>
  <c r="CC171" i="25"/>
  <c r="CD171" i="25"/>
  <c r="CE171" i="25"/>
  <c r="CF171" i="25"/>
  <c r="CG171" i="25"/>
  <c r="CH171" i="25"/>
  <c r="CI171" i="25"/>
  <c r="CJ171" i="25"/>
  <c r="CK171" i="25"/>
  <c r="CL171" i="25"/>
  <c r="CM171" i="25"/>
  <c r="CN171" i="25"/>
  <c r="CO171" i="25"/>
  <c r="CP171" i="25"/>
  <c r="CQ171" i="25"/>
  <c r="CR171" i="25"/>
  <c r="CS171" i="25"/>
  <c r="CT171" i="25"/>
  <c r="CU171" i="25"/>
  <c r="CV171" i="25"/>
  <c r="CW171" i="25"/>
  <c r="CX171" i="25"/>
  <c r="CY171" i="25"/>
  <c r="CZ171" i="25"/>
  <c r="DA171" i="25"/>
  <c r="DB171" i="25"/>
  <c r="DC171" i="25"/>
  <c r="DD171" i="25"/>
  <c r="DE171" i="25"/>
  <c r="DF171" i="25"/>
  <c r="DG171" i="25"/>
  <c r="DH171" i="25"/>
  <c r="DI171" i="25"/>
  <c r="DJ171" i="25"/>
  <c r="DK171" i="25"/>
  <c r="DL171" i="25"/>
  <c r="DM171" i="25"/>
  <c r="DN171" i="25"/>
  <c r="DO171" i="25"/>
  <c r="DP171" i="25"/>
  <c r="DP170" i="25" s="1"/>
  <c r="DQ171" i="25"/>
  <c r="DR171" i="25"/>
  <c r="DS171" i="25"/>
  <c r="DT171" i="25"/>
  <c r="DU171" i="25"/>
  <c r="DV171" i="25"/>
  <c r="DW171" i="25"/>
  <c r="DX171" i="25"/>
  <c r="DY171" i="25"/>
  <c r="DZ171" i="25"/>
  <c r="EA171" i="25"/>
  <c r="EB171" i="25"/>
  <c r="EB170" i="25" s="1"/>
  <c r="EC171" i="25"/>
  <c r="ED171" i="25"/>
  <c r="EE171" i="25"/>
  <c r="EF171" i="25"/>
  <c r="EG171" i="25"/>
  <c r="EH171" i="25"/>
  <c r="EI171" i="25"/>
  <c r="EJ171" i="25"/>
  <c r="EK171" i="25"/>
  <c r="G172" i="25"/>
  <c r="H172" i="25"/>
  <c r="I172" i="25"/>
  <c r="J172" i="25"/>
  <c r="K172" i="25"/>
  <c r="L172" i="25"/>
  <c r="M172" i="25"/>
  <c r="N172" i="25"/>
  <c r="O172" i="25"/>
  <c r="P172" i="25"/>
  <c r="Q172" i="25"/>
  <c r="R172" i="25"/>
  <c r="S172" i="25"/>
  <c r="T172" i="25"/>
  <c r="U172" i="25"/>
  <c r="V172" i="25"/>
  <c r="W172" i="25"/>
  <c r="X172" i="25"/>
  <c r="Y172" i="25"/>
  <c r="Z172" i="25"/>
  <c r="AA172" i="25"/>
  <c r="AB172" i="25"/>
  <c r="AC172" i="25"/>
  <c r="AD172" i="25"/>
  <c r="AE172" i="25"/>
  <c r="AF172" i="25"/>
  <c r="AG172" i="25"/>
  <c r="AH172" i="25"/>
  <c r="AI172" i="25"/>
  <c r="AJ172" i="25"/>
  <c r="AK172" i="25"/>
  <c r="AL172" i="25"/>
  <c r="AM172" i="25"/>
  <c r="AN172" i="25"/>
  <c r="AO172" i="25"/>
  <c r="AP172" i="25"/>
  <c r="AQ172" i="25"/>
  <c r="AR172" i="25"/>
  <c r="AS172" i="25"/>
  <c r="AT172" i="25"/>
  <c r="AU172" i="25"/>
  <c r="AV172" i="25"/>
  <c r="AW172" i="25"/>
  <c r="AX172" i="25"/>
  <c r="AY172" i="25"/>
  <c r="AZ172" i="25"/>
  <c r="BA172" i="25"/>
  <c r="BB172" i="25"/>
  <c r="BC172" i="25"/>
  <c r="BD172" i="25"/>
  <c r="BE172" i="25"/>
  <c r="BF172" i="25"/>
  <c r="BG172" i="25"/>
  <c r="BH172" i="25"/>
  <c r="BI172" i="25"/>
  <c r="BJ172" i="25"/>
  <c r="BK172" i="25"/>
  <c r="BL172" i="25"/>
  <c r="BM172" i="25"/>
  <c r="BN172" i="25"/>
  <c r="BO172" i="25"/>
  <c r="BP172" i="25"/>
  <c r="BQ172" i="25"/>
  <c r="BR172" i="25"/>
  <c r="BS172" i="25"/>
  <c r="BT172" i="25"/>
  <c r="BU172" i="25"/>
  <c r="BV172" i="25"/>
  <c r="BW172" i="25"/>
  <c r="BX172" i="25"/>
  <c r="BY172" i="25"/>
  <c r="BZ172" i="25"/>
  <c r="CA172" i="25"/>
  <c r="CB172" i="25"/>
  <c r="CC172" i="25"/>
  <c r="CD172" i="25"/>
  <c r="CE172" i="25"/>
  <c r="CF172" i="25"/>
  <c r="CG172" i="25"/>
  <c r="CH172" i="25"/>
  <c r="CI172" i="25"/>
  <c r="CJ172" i="25"/>
  <c r="CK172" i="25"/>
  <c r="CL172" i="25"/>
  <c r="CL170" i="25" s="1"/>
  <c r="CM172" i="25"/>
  <c r="CN172" i="25"/>
  <c r="CO172" i="25"/>
  <c r="CP172" i="25"/>
  <c r="CQ172" i="25"/>
  <c r="CR172" i="25"/>
  <c r="CS172" i="25"/>
  <c r="CT172" i="25"/>
  <c r="CT170" i="25" s="1"/>
  <c r="CU172" i="25"/>
  <c r="CV172" i="25"/>
  <c r="CW172" i="25"/>
  <c r="CX172" i="25"/>
  <c r="CY172" i="25"/>
  <c r="CZ172" i="25"/>
  <c r="DA172" i="25"/>
  <c r="DB172" i="25"/>
  <c r="DC172" i="25"/>
  <c r="DD172" i="25"/>
  <c r="DE172" i="25"/>
  <c r="DF172" i="25"/>
  <c r="DG172" i="25"/>
  <c r="DH172" i="25"/>
  <c r="DI172" i="25"/>
  <c r="DJ172" i="25"/>
  <c r="DJ170" i="25" s="1"/>
  <c r="DK172" i="25"/>
  <c r="DL172" i="25"/>
  <c r="DM172" i="25"/>
  <c r="DN172" i="25"/>
  <c r="DO172" i="25"/>
  <c r="DP172" i="25"/>
  <c r="DQ172" i="25"/>
  <c r="DR172" i="25"/>
  <c r="DR170" i="25" s="1"/>
  <c r="DS172" i="25"/>
  <c r="DT172" i="25"/>
  <c r="DU172" i="25"/>
  <c r="DV172" i="25"/>
  <c r="DW172" i="25"/>
  <c r="DX172" i="25"/>
  <c r="DY172" i="25"/>
  <c r="DZ172" i="25"/>
  <c r="EA172" i="25"/>
  <c r="EB172" i="25"/>
  <c r="EC172" i="25"/>
  <c r="ED172" i="25"/>
  <c r="EE172" i="25"/>
  <c r="EF172" i="25"/>
  <c r="EG172" i="25"/>
  <c r="EH172" i="25"/>
  <c r="EI172" i="25"/>
  <c r="EJ172" i="25"/>
  <c r="EK172" i="25"/>
  <c r="G173" i="25"/>
  <c r="H173" i="25"/>
  <c r="I173" i="25"/>
  <c r="J173" i="25"/>
  <c r="K173" i="25"/>
  <c r="L173" i="25"/>
  <c r="M173" i="25"/>
  <c r="N173" i="25"/>
  <c r="O173" i="25"/>
  <c r="P173" i="25"/>
  <c r="Q173" i="25"/>
  <c r="R173" i="25"/>
  <c r="S173" i="25"/>
  <c r="T173" i="25"/>
  <c r="U173" i="25"/>
  <c r="V173" i="25"/>
  <c r="W173" i="25"/>
  <c r="X173" i="25"/>
  <c r="Y173" i="25"/>
  <c r="Z173" i="25"/>
  <c r="AA173" i="25"/>
  <c r="AB173" i="25"/>
  <c r="AC173" i="25"/>
  <c r="AD173" i="25"/>
  <c r="AE173" i="25"/>
  <c r="AF173" i="25"/>
  <c r="AG173" i="25"/>
  <c r="AH173" i="25"/>
  <c r="AI173" i="25"/>
  <c r="AJ173" i="25"/>
  <c r="AK173" i="25"/>
  <c r="AL173" i="25"/>
  <c r="AM173" i="25"/>
  <c r="AN173" i="25"/>
  <c r="AO173" i="25"/>
  <c r="AP173" i="25"/>
  <c r="AQ173" i="25"/>
  <c r="AR173" i="25"/>
  <c r="AS173" i="25"/>
  <c r="AT173" i="25"/>
  <c r="AU173" i="25"/>
  <c r="AV173" i="25"/>
  <c r="AW173" i="25"/>
  <c r="AX173" i="25"/>
  <c r="AY173" i="25"/>
  <c r="AZ173" i="25"/>
  <c r="BA173" i="25"/>
  <c r="BB173" i="25"/>
  <c r="BC173" i="25"/>
  <c r="BD173" i="25"/>
  <c r="BE173" i="25"/>
  <c r="BF173" i="25"/>
  <c r="BG173" i="25"/>
  <c r="BH173" i="25"/>
  <c r="BI173" i="25"/>
  <c r="BJ173" i="25"/>
  <c r="BK173" i="25"/>
  <c r="BL173" i="25"/>
  <c r="BM173" i="25"/>
  <c r="BN173" i="25"/>
  <c r="BO173" i="25"/>
  <c r="BP173" i="25"/>
  <c r="BQ173" i="25"/>
  <c r="BR173" i="25"/>
  <c r="BS173" i="25"/>
  <c r="BT173" i="25"/>
  <c r="BU173" i="25"/>
  <c r="BV173" i="25"/>
  <c r="BW173" i="25"/>
  <c r="BX173" i="25"/>
  <c r="BY173" i="25"/>
  <c r="BZ173" i="25"/>
  <c r="CA173" i="25"/>
  <c r="CB173" i="25"/>
  <c r="CC173" i="25"/>
  <c r="CD173" i="25"/>
  <c r="CE173" i="25"/>
  <c r="CF173" i="25"/>
  <c r="CG173" i="25"/>
  <c r="CH173" i="25"/>
  <c r="CI173" i="25"/>
  <c r="CJ173" i="25"/>
  <c r="CK173" i="25"/>
  <c r="CL173" i="25"/>
  <c r="CM173" i="25"/>
  <c r="CN173" i="25"/>
  <c r="CO173" i="25"/>
  <c r="CP173" i="25"/>
  <c r="CQ173" i="25"/>
  <c r="CR173" i="25"/>
  <c r="CS173" i="25"/>
  <c r="CT173" i="25"/>
  <c r="CU173" i="25"/>
  <c r="CV173" i="25"/>
  <c r="CW173" i="25"/>
  <c r="CX173" i="25"/>
  <c r="CY173" i="25"/>
  <c r="CZ173" i="25"/>
  <c r="DA173" i="25"/>
  <c r="DB173" i="25"/>
  <c r="DC173" i="25"/>
  <c r="DD173" i="25"/>
  <c r="DE173" i="25"/>
  <c r="DF173" i="25"/>
  <c r="DG173" i="25"/>
  <c r="DH173" i="25"/>
  <c r="DI173" i="25"/>
  <c r="DJ173" i="25"/>
  <c r="DK173" i="25"/>
  <c r="DL173" i="25"/>
  <c r="DM173" i="25"/>
  <c r="DN173" i="25"/>
  <c r="DO173" i="25"/>
  <c r="DP173" i="25"/>
  <c r="DQ173" i="25"/>
  <c r="DR173" i="25"/>
  <c r="DS173" i="25"/>
  <c r="DT173" i="25"/>
  <c r="DU173" i="25"/>
  <c r="DV173" i="25"/>
  <c r="DW173" i="25"/>
  <c r="DX173" i="25"/>
  <c r="DY173" i="25"/>
  <c r="DZ173" i="25"/>
  <c r="EA173" i="25"/>
  <c r="EB173" i="25"/>
  <c r="EC173" i="25"/>
  <c r="ED173" i="25"/>
  <c r="EE173" i="25"/>
  <c r="EF173" i="25"/>
  <c r="EG173" i="25"/>
  <c r="EH173" i="25"/>
  <c r="EI173" i="25"/>
  <c r="EJ173" i="25"/>
  <c r="EK173" i="25"/>
  <c r="G174" i="25"/>
  <c r="H174" i="25"/>
  <c r="I174" i="25"/>
  <c r="J174" i="25"/>
  <c r="K174" i="25"/>
  <c r="L174" i="25"/>
  <c r="M174" i="25"/>
  <c r="N174" i="25"/>
  <c r="O174" i="25"/>
  <c r="P174" i="25"/>
  <c r="Q174" i="25"/>
  <c r="R174" i="25"/>
  <c r="S174" i="25"/>
  <c r="T174" i="25"/>
  <c r="U174" i="25"/>
  <c r="V174" i="25"/>
  <c r="W174" i="25"/>
  <c r="X174" i="25"/>
  <c r="Y174" i="25"/>
  <c r="Z174" i="25"/>
  <c r="AA174" i="25"/>
  <c r="AB174" i="25"/>
  <c r="AC174" i="25"/>
  <c r="AD174" i="25"/>
  <c r="AE174" i="25"/>
  <c r="AF174" i="25"/>
  <c r="AG174" i="25"/>
  <c r="AH174" i="25"/>
  <c r="AI174" i="25"/>
  <c r="AJ174" i="25"/>
  <c r="AK174" i="25"/>
  <c r="AL174" i="25"/>
  <c r="AM174" i="25"/>
  <c r="AN174" i="25"/>
  <c r="AO174" i="25"/>
  <c r="AP174" i="25"/>
  <c r="AQ174" i="25"/>
  <c r="AR174" i="25"/>
  <c r="AS174" i="25"/>
  <c r="AT174" i="25"/>
  <c r="AU174" i="25"/>
  <c r="AV174" i="25"/>
  <c r="AW174" i="25"/>
  <c r="AX174" i="25"/>
  <c r="AY174" i="25"/>
  <c r="AZ174" i="25"/>
  <c r="BA174" i="25"/>
  <c r="BB174" i="25"/>
  <c r="BC174" i="25"/>
  <c r="BD174" i="25"/>
  <c r="BE174" i="25"/>
  <c r="BF174" i="25"/>
  <c r="BG174" i="25"/>
  <c r="BH174" i="25"/>
  <c r="BI174" i="25"/>
  <c r="BJ174" i="25"/>
  <c r="BK174" i="25"/>
  <c r="BL174" i="25"/>
  <c r="BM174" i="25"/>
  <c r="BN174" i="25"/>
  <c r="BO174" i="25"/>
  <c r="BP174" i="25"/>
  <c r="BQ174" i="25"/>
  <c r="BR174" i="25"/>
  <c r="BS174" i="25"/>
  <c r="BT174" i="25"/>
  <c r="BU174" i="25"/>
  <c r="BV174" i="25"/>
  <c r="BW174" i="25"/>
  <c r="BX174" i="25"/>
  <c r="BY174" i="25"/>
  <c r="BZ174" i="25"/>
  <c r="CA174" i="25"/>
  <c r="CB174" i="25"/>
  <c r="CC174" i="25"/>
  <c r="CD174" i="25"/>
  <c r="CE174" i="25"/>
  <c r="CF174" i="25"/>
  <c r="CG174" i="25"/>
  <c r="CH174" i="25"/>
  <c r="CI174" i="25"/>
  <c r="CJ174" i="25"/>
  <c r="CK174" i="25"/>
  <c r="CL174" i="25"/>
  <c r="CM174" i="25"/>
  <c r="CN174" i="25"/>
  <c r="CO174" i="25"/>
  <c r="CP174" i="25"/>
  <c r="CQ174" i="25"/>
  <c r="CR174" i="25"/>
  <c r="CS174" i="25"/>
  <c r="CT174" i="25"/>
  <c r="CU174" i="25"/>
  <c r="CV174" i="25"/>
  <c r="CW174" i="25"/>
  <c r="CX174" i="25"/>
  <c r="CY174" i="25"/>
  <c r="CZ174" i="25"/>
  <c r="DA174" i="25"/>
  <c r="DB174" i="25"/>
  <c r="DC174" i="25"/>
  <c r="DD174" i="25"/>
  <c r="DE174" i="25"/>
  <c r="DF174" i="25"/>
  <c r="DG174" i="25"/>
  <c r="DH174" i="25"/>
  <c r="DI174" i="25"/>
  <c r="DJ174" i="25"/>
  <c r="DK174" i="25"/>
  <c r="DL174" i="25"/>
  <c r="DM174" i="25"/>
  <c r="DN174" i="25"/>
  <c r="DO174" i="25"/>
  <c r="DP174" i="25"/>
  <c r="DQ174" i="25"/>
  <c r="DR174" i="25"/>
  <c r="DS174" i="25"/>
  <c r="DT174" i="25"/>
  <c r="DU174" i="25"/>
  <c r="DV174" i="25"/>
  <c r="DW174" i="25"/>
  <c r="DX174" i="25"/>
  <c r="DY174" i="25"/>
  <c r="DZ174" i="25"/>
  <c r="EA174" i="25"/>
  <c r="EB174" i="25"/>
  <c r="EC174" i="25"/>
  <c r="ED174" i="25"/>
  <c r="EE174" i="25"/>
  <c r="EF174" i="25"/>
  <c r="EG174" i="25"/>
  <c r="EH174" i="25"/>
  <c r="EI174" i="25"/>
  <c r="EJ174" i="25"/>
  <c r="EK174" i="25"/>
  <c r="G175" i="25"/>
  <c r="H175" i="25"/>
  <c r="I175" i="25"/>
  <c r="J175" i="25"/>
  <c r="K175" i="25"/>
  <c r="L175" i="25"/>
  <c r="M175" i="25"/>
  <c r="N175" i="25"/>
  <c r="O175" i="25"/>
  <c r="P175" i="25"/>
  <c r="Q175" i="25"/>
  <c r="R175" i="25"/>
  <c r="S175" i="25"/>
  <c r="T175" i="25"/>
  <c r="U175" i="25"/>
  <c r="V175" i="25"/>
  <c r="W175" i="25"/>
  <c r="X175" i="25"/>
  <c r="Y175" i="25"/>
  <c r="Z175" i="25"/>
  <c r="AA175" i="25"/>
  <c r="AB175" i="25"/>
  <c r="AC175" i="25"/>
  <c r="AD175" i="25"/>
  <c r="AE175" i="25"/>
  <c r="AF175" i="25"/>
  <c r="AG175" i="25"/>
  <c r="AH175" i="25"/>
  <c r="AI175" i="25"/>
  <c r="AJ175" i="25"/>
  <c r="AK175" i="25"/>
  <c r="AL175" i="25"/>
  <c r="AM175" i="25"/>
  <c r="AN175" i="25"/>
  <c r="AO175" i="25"/>
  <c r="AP175" i="25"/>
  <c r="AQ175" i="25"/>
  <c r="AR175" i="25"/>
  <c r="AS175" i="25"/>
  <c r="AT175" i="25"/>
  <c r="AU175" i="25"/>
  <c r="AV175" i="25"/>
  <c r="AW175" i="25"/>
  <c r="AX175" i="25"/>
  <c r="AY175" i="25"/>
  <c r="AZ175" i="25"/>
  <c r="BA175" i="25"/>
  <c r="BB175" i="25"/>
  <c r="BC175" i="25"/>
  <c r="BD175" i="25"/>
  <c r="BE175" i="25"/>
  <c r="BF175" i="25"/>
  <c r="BG175" i="25"/>
  <c r="BH175" i="25"/>
  <c r="BI175" i="25"/>
  <c r="BJ175" i="25"/>
  <c r="BK175" i="25"/>
  <c r="BL175" i="25"/>
  <c r="BM175" i="25"/>
  <c r="BN175" i="25"/>
  <c r="BO175" i="25"/>
  <c r="BP175" i="25"/>
  <c r="BQ175" i="25"/>
  <c r="BR175" i="25"/>
  <c r="BS175" i="25"/>
  <c r="BT175" i="25"/>
  <c r="BU175" i="25"/>
  <c r="BV175" i="25"/>
  <c r="BW175" i="25"/>
  <c r="BX175" i="25"/>
  <c r="BY175" i="25"/>
  <c r="BZ175" i="25"/>
  <c r="CA175" i="25"/>
  <c r="CB175" i="25"/>
  <c r="CC175" i="25"/>
  <c r="CD175" i="25"/>
  <c r="CE175" i="25"/>
  <c r="CF175" i="25"/>
  <c r="CG175" i="25"/>
  <c r="CH175" i="25"/>
  <c r="CI175" i="25"/>
  <c r="CJ175" i="25"/>
  <c r="CK175" i="25"/>
  <c r="CL175" i="25"/>
  <c r="CM175" i="25"/>
  <c r="CN175" i="25"/>
  <c r="CO175" i="25"/>
  <c r="CP175" i="25"/>
  <c r="CQ175" i="25"/>
  <c r="CR175" i="25"/>
  <c r="CS175" i="25"/>
  <c r="CT175" i="25"/>
  <c r="CU175" i="25"/>
  <c r="CV175" i="25"/>
  <c r="CW175" i="25"/>
  <c r="CX175" i="25"/>
  <c r="CY175" i="25"/>
  <c r="CZ175" i="25"/>
  <c r="DA175" i="25"/>
  <c r="DB175" i="25"/>
  <c r="DC175" i="25"/>
  <c r="DD175" i="25"/>
  <c r="DE175" i="25"/>
  <c r="DF175" i="25"/>
  <c r="DG175" i="25"/>
  <c r="DH175" i="25"/>
  <c r="DI175" i="25"/>
  <c r="DJ175" i="25"/>
  <c r="DK175" i="25"/>
  <c r="DL175" i="25"/>
  <c r="DM175" i="25"/>
  <c r="DN175" i="25"/>
  <c r="DO175" i="25"/>
  <c r="DP175" i="25"/>
  <c r="DQ175" i="25"/>
  <c r="DR175" i="25"/>
  <c r="DS175" i="25"/>
  <c r="DT175" i="25"/>
  <c r="DU175" i="25"/>
  <c r="DV175" i="25"/>
  <c r="DW175" i="25"/>
  <c r="DX175" i="25"/>
  <c r="DY175" i="25"/>
  <c r="DZ175" i="25"/>
  <c r="EA175" i="25"/>
  <c r="EB175" i="25"/>
  <c r="EC175" i="25"/>
  <c r="ED175" i="25"/>
  <c r="EE175" i="25"/>
  <c r="EF175" i="25"/>
  <c r="EF170" i="25" s="1"/>
  <c r="EG175" i="25"/>
  <c r="EH175" i="25"/>
  <c r="EI175" i="25"/>
  <c r="EJ175" i="25"/>
  <c r="EK175" i="25"/>
  <c r="G176" i="25"/>
  <c r="H176" i="25"/>
  <c r="I176" i="25"/>
  <c r="J176" i="25"/>
  <c r="K176" i="25"/>
  <c r="L176" i="25"/>
  <c r="M176" i="25"/>
  <c r="N176" i="25"/>
  <c r="O176" i="25"/>
  <c r="P176" i="25"/>
  <c r="Q176" i="25"/>
  <c r="R176" i="25"/>
  <c r="S176" i="25"/>
  <c r="T176" i="25"/>
  <c r="U176" i="25"/>
  <c r="V176" i="25"/>
  <c r="W176" i="25"/>
  <c r="X176" i="25"/>
  <c r="Y176" i="25"/>
  <c r="Z176" i="25"/>
  <c r="AA176" i="25"/>
  <c r="AB176" i="25"/>
  <c r="AC176" i="25"/>
  <c r="AD176" i="25"/>
  <c r="AE176" i="25"/>
  <c r="AF176" i="25"/>
  <c r="AG176" i="25"/>
  <c r="AH176" i="25"/>
  <c r="AI176" i="25"/>
  <c r="AJ176" i="25"/>
  <c r="AK176" i="25"/>
  <c r="AL176" i="25"/>
  <c r="AM176" i="25"/>
  <c r="AN176" i="25"/>
  <c r="AO176" i="25"/>
  <c r="AP176" i="25"/>
  <c r="AQ176" i="25"/>
  <c r="AR176" i="25"/>
  <c r="AS176" i="25"/>
  <c r="AT176" i="25"/>
  <c r="AU176" i="25"/>
  <c r="AV176" i="25"/>
  <c r="AW176" i="25"/>
  <c r="AX176" i="25"/>
  <c r="AY176" i="25"/>
  <c r="AZ176" i="25"/>
  <c r="BA176" i="25"/>
  <c r="BB176" i="25"/>
  <c r="BC176" i="25"/>
  <c r="BD176" i="25"/>
  <c r="BE176" i="25"/>
  <c r="BF176" i="25"/>
  <c r="BG176" i="25"/>
  <c r="BH176" i="25"/>
  <c r="BI176" i="25"/>
  <c r="BJ176" i="25"/>
  <c r="BK176" i="25"/>
  <c r="BL176" i="25"/>
  <c r="BM176" i="25"/>
  <c r="BN176" i="25"/>
  <c r="BO176" i="25"/>
  <c r="BP176" i="25"/>
  <c r="BQ176" i="25"/>
  <c r="BR176" i="25"/>
  <c r="BS176" i="25"/>
  <c r="BT176" i="25"/>
  <c r="BU176" i="25"/>
  <c r="BV176" i="25"/>
  <c r="BW176" i="25"/>
  <c r="BX176" i="25"/>
  <c r="BY176" i="25"/>
  <c r="BZ176" i="25"/>
  <c r="CA176" i="25"/>
  <c r="CB176" i="25"/>
  <c r="CC176" i="25"/>
  <c r="CD176" i="25"/>
  <c r="CE176" i="25"/>
  <c r="CF176" i="25"/>
  <c r="CG176" i="25"/>
  <c r="CH176" i="25"/>
  <c r="CI176" i="25"/>
  <c r="CJ176" i="25"/>
  <c r="CK176" i="25"/>
  <c r="CL176" i="25"/>
  <c r="CM176" i="25"/>
  <c r="CN176" i="25"/>
  <c r="CO176" i="25"/>
  <c r="CP176" i="25"/>
  <c r="CQ176" i="25"/>
  <c r="CR176" i="25"/>
  <c r="CS176" i="25"/>
  <c r="CT176" i="25"/>
  <c r="CU176" i="25"/>
  <c r="CV176" i="25"/>
  <c r="CW176" i="25"/>
  <c r="CX176" i="25"/>
  <c r="CY176" i="25"/>
  <c r="CZ176" i="25"/>
  <c r="DA176" i="25"/>
  <c r="DB176" i="25"/>
  <c r="DC176" i="25"/>
  <c r="DD176" i="25"/>
  <c r="DE176" i="25"/>
  <c r="DF176" i="25"/>
  <c r="DG176" i="25"/>
  <c r="DH176" i="25"/>
  <c r="DI176" i="25"/>
  <c r="DJ176" i="25"/>
  <c r="DK176" i="25"/>
  <c r="DL176" i="25"/>
  <c r="DM176" i="25"/>
  <c r="DN176" i="25"/>
  <c r="DO176" i="25"/>
  <c r="DP176" i="25"/>
  <c r="DQ176" i="25"/>
  <c r="DR176" i="25"/>
  <c r="DS176" i="25"/>
  <c r="DT176" i="25"/>
  <c r="DU176" i="25"/>
  <c r="DV176" i="25"/>
  <c r="DW176" i="25"/>
  <c r="DX176" i="25"/>
  <c r="DY176" i="25"/>
  <c r="DZ176" i="25"/>
  <c r="EA176" i="25"/>
  <c r="EB176" i="25"/>
  <c r="EC176" i="25"/>
  <c r="ED176" i="25"/>
  <c r="EE176" i="25"/>
  <c r="EF176" i="25"/>
  <c r="EG176" i="25"/>
  <c r="EH176" i="25"/>
  <c r="EI176" i="25"/>
  <c r="EJ176" i="25"/>
  <c r="EK176" i="25"/>
  <c r="G177" i="25"/>
  <c r="H177" i="25"/>
  <c r="I177" i="25"/>
  <c r="J177" i="25"/>
  <c r="K177" i="25"/>
  <c r="L177" i="25"/>
  <c r="M177" i="25"/>
  <c r="N177" i="25"/>
  <c r="O177" i="25"/>
  <c r="P177" i="25"/>
  <c r="Q177" i="25"/>
  <c r="R177" i="25"/>
  <c r="S177" i="25"/>
  <c r="T177" i="25"/>
  <c r="U177" i="25"/>
  <c r="V177" i="25"/>
  <c r="W177" i="25"/>
  <c r="X177" i="25"/>
  <c r="Y177" i="25"/>
  <c r="Z177" i="25"/>
  <c r="AA177" i="25"/>
  <c r="AB177" i="25"/>
  <c r="AC177" i="25"/>
  <c r="AD177" i="25"/>
  <c r="AE177" i="25"/>
  <c r="AF177" i="25"/>
  <c r="AG177" i="25"/>
  <c r="AH177" i="25"/>
  <c r="AI177" i="25"/>
  <c r="AJ177" i="25"/>
  <c r="AK177" i="25"/>
  <c r="AL177" i="25"/>
  <c r="AM177" i="25"/>
  <c r="AN177" i="25"/>
  <c r="AO177" i="25"/>
  <c r="AP177" i="25"/>
  <c r="AQ177" i="25"/>
  <c r="AR177" i="25"/>
  <c r="AS177" i="25"/>
  <c r="AT177" i="25"/>
  <c r="AU177" i="25"/>
  <c r="AV177" i="25"/>
  <c r="AW177" i="25"/>
  <c r="AX177" i="25"/>
  <c r="AY177" i="25"/>
  <c r="AZ177" i="25"/>
  <c r="BA177" i="25"/>
  <c r="BB177" i="25"/>
  <c r="BC177" i="25"/>
  <c r="BD177" i="25"/>
  <c r="BE177" i="25"/>
  <c r="BF177" i="25"/>
  <c r="BG177" i="25"/>
  <c r="BH177" i="25"/>
  <c r="BI177" i="25"/>
  <c r="BJ177" i="25"/>
  <c r="BK177" i="25"/>
  <c r="BL177" i="25"/>
  <c r="BM177" i="25"/>
  <c r="BN177" i="25"/>
  <c r="BO177" i="25"/>
  <c r="BP177" i="25"/>
  <c r="BQ177" i="25"/>
  <c r="BR177" i="25"/>
  <c r="BS177" i="25"/>
  <c r="BT177" i="25"/>
  <c r="BU177" i="25"/>
  <c r="BV177" i="25"/>
  <c r="BW177" i="25"/>
  <c r="BX177" i="25"/>
  <c r="BY177" i="25"/>
  <c r="BZ177" i="25"/>
  <c r="CA177" i="25"/>
  <c r="CB177" i="25"/>
  <c r="CC177" i="25"/>
  <c r="CD177" i="25"/>
  <c r="CE177" i="25"/>
  <c r="CF177" i="25"/>
  <c r="CG177" i="25"/>
  <c r="CH177" i="25"/>
  <c r="CI177" i="25"/>
  <c r="CJ177" i="25"/>
  <c r="CK177" i="25"/>
  <c r="CL177" i="25"/>
  <c r="CM177" i="25"/>
  <c r="CN177" i="25"/>
  <c r="CO177" i="25"/>
  <c r="CP177" i="25"/>
  <c r="CQ177" i="25"/>
  <c r="CR177" i="25"/>
  <c r="CS177" i="25"/>
  <c r="CT177" i="25"/>
  <c r="CU177" i="25"/>
  <c r="CV177" i="25"/>
  <c r="CW177" i="25"/>
  <c r="CX177" i="25"/>
  <c r="CY177" i="25"/>
  <c r="CZ177" i="25"/>
  <c r="DA177" i="25"/>
  <c r="DB177" i="25"/>
  <c r="DC177" i="25"/>
  <c r="DD177" i="25"/>
  <c r="DE177" i="25"/>
  <c r="DF177" i="25"/>
  <c r="DG177" i="25"/>
  <c r="DH177" i="25"/>
  <c r="DI177" i="25"/>
  <c r="DJ177" i="25"/>
  <c r="DK177" i="25"/>
  <c r="DL177" i="25"/>
  <c r="DM177" i="25"/>
  <c r="DN177" i="25"/>
  <c r="DO177" i="25"/>
  <c r="DP177" i="25"/>
  <c r="DQ177" i="25"/>
  <c r="DR177" i="25"/>
  <c r="DS177" i="25"/>
  <c r="DT177" i="25"/>
  <c r="DU177" i="25"/>
  <c r="DV177" i="25"/>
  <c r="DW177" i="25"/>
  <c r="DX177" i="25"/>
  <c r="DY177" i="25"/>
  <c r="DZ177" i="25"/>
  <c r="EA177" i="25"/>
  <c r="EB177" i="25"/>
  <c r="EC177" i="25"/>
  <c r="ED177" i="25"/>
  <c r="EE177" i="25"/>
  <c r="EF177" i="25"/>
  <c r="EG177" i="25"/>
  <c r="EH177" i="25"/>
  <c r="EI177" i="25"/>
  <c r="EJ177" i="25"/>
  <c r="EK177" i="25"/>
  <c r="G178" i="25"/>
  <c r="H178" i="25"/>
  <c r="I178" i="25"/>
  <c r="J178" i="25"/>
  <c r="K178" i="25"/>
  <c r="L178" i="25"/>
  <c r="M178" i="25"/>
  <c r="N178" i="25"/>
  <c r="O178" i="25"/>
  <c r="P178" i="25"/>
  <c r="Q178" i="25"/>
  <c r="R178" i="25"/>
  <c r="S178" i="25"/>
  <c r="T178" i="25"/>
  <c r="U178" i="25"/>
  <c r="V178" i="25"/>
  <c r="W178" i="25"/>
  <c r="X178" i="25"/>
  <c r="Y178" i="25"/>
  <c r="Z178" i="25"/>
  <c r="AA178" i="25"/>
  <c r="AB178" i="25"/>
  <c r="AC178" i="25"/>
  <c r="AD178" i="25"/>
  <c r="AE178" i="25"/>
  <c r="AF178" i="25"/>
  <c r="AG178" i="25"/>
  <c r="AH178" i="25"/>
  <c r="AI178" i="25"/>
  <c r="AJ178" i="25"/>
  <c r="AK178" i="25"/>
  <c r="AL178" i="25"/>
  <c r="AM178" i="25"/>
  <c r="AN178" i="25"/>
  <c r="AO178" i="25"/>
  <c r="AP178" i="25"/>
  <c r="AQ178" i="25"/>
  <c r="AR178" i="25"/>
  <c r="AS178" i="25"/>
  <c r="AT178" i="25"/>
  <c r="AU178" i="25"/>
  <c r="AV178" i="25"/>
  <c r="AW178" i="25"/>
  <c r="AX178" i="25"/>
  <c r="AY178" i="25"/>
  <c r="AZ178" i="25"/>
  <c r="BA178" i="25"/>
  <c r="BB178" i="25"/>
  <c r="BC178" i="25"/>
  <c r="BD178" i="25"/>
  <c r="BE178" i="25"/>
  <c r="BF178" i="25"/>
  <c r="BG178" i="25"/>
  <c r="BH178" i="25"/>
  <c r="BI178" i="25"/>
  <c r="BJ178" i="25"/>
  <c r="BK178" i="25"/>
  <c r="BL178" i="25"/>
  <c r="BM178" i="25"/>
  <c r="BN178" i="25"/>
  <c r="BO178" i="25"/>
  <c r="BP178" i="25"/>
  <c r="BQ178" i="25"/>
  <c r="BR178" i="25"/>
  <c r="BS178" i="25"/>
  <c r="BT178" i="25"/>
  <c r="BU178" i="25"/>
  <c r="BV178" i="25"/>
  <c r="BW178" i="25"/>
  <c r="BX178" i="25"/>
  <c r="BY178" i="25"/>
  <c r="BZ178" i="25"/>
  <c r="CA178" i="25"/>
  <c r="CB178" i="25"/>
  <c r="CC178" i="25"/>
  <c r="CD178" i="25"/>
  <c r="CE178" i="25"/>
  <c r="CF178" i="25"/>
  <c r="CG178" i="25"/>
  <c r="CH178" i="25"/>
  <c r="CI178" i="25"/>
  <c r="CJ178" i="25"/>
  <c r="CK178" i="25"/>
  <c r="CL178" i="25"/>
  <c r="CM178" i="25"/>
  <c r="CN178" i="25"/>
  <c r="CO178" i="25"/>
  <c r="CP178" i="25"/>
  <c r="CQ178" i="25"/>
  <c r="CR178" i="25"/>
  <c r="CS178" i="25"/>
  <c r="CT178" i="25"/>
  <c r="CU178" i="25"/>
  <c r="CV178" i="25"/>
  <c r="CW178" i="25"/>
  <c r="CX178" i="25"/>
  <c r="CY178" i="25"/>
  <c r="CZ178" i="25"/>
  <c r="DA178" i="25"/>
  <c r="DB178" i="25"/>
  <c r="DC178" i="25"/>
  <c r="DD178" i="25"/>
  <c r="DE178" i="25"/>
  <c r="DF178" i="25"/>
  <c r="DG178" i="25"/>
  <c r="DH178" i="25"/>
  <c r="DI178" i="25"/>
  <c r="DJ178" i="25"/>
  <c r="DK178" i="25"/>
  <c r="DL178" i="25"/>
  <c r="DM178" i="25"/>
  <c r="DN178" i="25"/>
  <c r="DO178" i="25"/>
  <c r="DP178" i="25"/>
  <c r="DQ178" i="25"/>
  <c r="DR178" i="25"/>
  <c r="DS178" i="25"/>
  <c r="DT178" i="25"/>
  <c r="DU178" i="25"/>
  <c r="DV178" i="25"/>
  <c r="DW178" i="25"/>
  <c r="DX178" i="25"/>
  <c r="DY178" i="25"/>
  <c r="DZ178" i="25"/>
  <c r="EA178" i="25"/>
  <c r="EB178" i="25"/>
  <c r="EC178" i="25"/>
  <c r="ED178" i="25"/>
  <c r="EE178" i="25"/>
  <c r="EF178" i="25"/>
  <c r="EG178" i="25"/>
  <c r="EH178" i="25"/>
  <c r="EI178" i="25"/>
  <c r="EJ178" i="25"/>
  <c r="EK178" i="25"/>
  <c r="BU170" i="24"/>
  <c r="BV170" i="24"/>
  <c r="G171" i="24"/>
  <c r="H171" i="24"/>
  <c r="I171" i="24"/>
  <c r="J171" i="24"/>
  <c r="K171" i="24"/>
  <c r="L171" i="24"/>
  <c r="M171" i="24"/>
  <c r="M170" i="24" s="1"/>
  <c r="N171" i="24"/>
  <c r="O171" i="24"/>
  <c r="P171" i="24"/>
  <c r="Q171" i="24"/>
  <c r="R171" i="24"/>
  <c r="S171" i="24"/>
  <c r="T171" i="24"/>
  <c r="U171" i="24"/>
  <c r="U170" i="24" s="1"/>
  <c r="V171" i="24"/>
  <c r="W171" i="24"/>
  <c r="X171" i="24"/>
  <c r="Y171" i="24"/>
  <c r="Z171" i="24"/>
  <c r="AA171" i="24"/>
  <c r="AB171" i="24"/>
  <c r="AC171" i="24"/>
  <c r="AC170" i="24" s="1"/>
  <c r="AD171" i="24"/>
  <c r="AE171" i="24"/>
  <c r="AF171" i="24"/>
  <c r="AG171" i="24"/>
  <c r="AH171" i="24"/>
  <c r="AI171" i="24"/>
  <c r="AJ171" i="24"/>
  <c r="AK171" i="24"/>
  <c r="AK170" i="24" s="1"/>
  <c r="AL171" i="24"/>
  <c r="AM171" i="24"/>
  <c r="AN171" i="24"/>
  <c r="AO171" i="24"/>
  <c r="AP171" i="24"/>
  <c r="AQ171" i="24"/>
  <c r="AR171" i="24"/>
  <c r="AS171" i="24"/>
  <c r="AS170" i="24" s="1"/>
  <c r="AT171" i="24"/>
  <c r="AU171" i="24"/>
  <c r="AV171" i="24"/>
  <c r="AW171" i="24"/>
  <c r="AX171" i="24"/>
  <c r="AY171" i="24"/>
  <c r="AZ171" i="24"/>
  <c r="BA171" i="24"/>
  <c r="BA170" i="24" s="1"/>
  <c r="BB171" i="24"/>
  <c r="BC171" i="24"/>
  <c r="BD171" i="24"/>
  <c r="BE171" i="24"/>
  <c r="BF171" i="24"/>
  <c r="BG171" i="24"/>
  <c r="BH171" i="24"/>
  <c r="BI171" i="24"/>
  <c r="BI170" i="24" s="1"/>
  <c r="BJ171" i="24"/>
  <c r="BK171" i="24"/>
  <c r="BL171" i="24"/>
  <c r="BM171" i="24"/>
  <c r="BN171" i="24"/>
  <c r="BO171" i="24"/>
  <c r="BP171" i="24"/>
  <c r="BQ171" i="24"/>
  <c r="BQ170" i="24" s="1"/>
  <c r="BR171" i="24"/>
  <c r="BS171" i="24"/>
  <c r="BT171" i="24"/>
  <c r="BU171" i="24"/>
  <c r="BV171" i="24"/>
  <c r="BW171" i="24"/>
  <c r="BX171" i="24"/>
  <c r="BY171" i="24"/>
  <c r="BY170" i="24" s="1"/>
  <c r="BZ171" i="24"/>
  <c r="CA171" i="24"/>
  <c r="CB171" i="24"/>
  <c r="CC171" i="24"/>
  <c r="CD171" i="24"/>
  <c r="CE171" i="24"/>
  <c r="CF171" i="24"/>
  <c r="CG171" i="24"/>
  <c r="CG170" i="24" s="1"/>
  <c r="CH171" i="24"/>
  <c r="CI171" i="24"/>
  <c r="CJ171" i="24"/>
  <c r="CK171" i="24"/>
  <c r="CL171" i="24"/>
  <c r="CM171" i="24"/>
  <c r="CN171" i="24"/>
  <c r="CO171" i="24"/>
  <c r="CO170" i="24" s="1"/>
  <c r="CP171" i="24"/>
  <c r="CQ171" i="24"/>
  <c r="CR171" i="24"/>
  <c r="CS171" i="24"/>
  <c r="CT171" i="24"/>
  <c r="CU171" i="24"/>
  <c r="CV171" i="24"/>
  <c r="CW171" i="24"/>
  <c r="CW170" i="24" s="1"/>
  <c r="CX171" i="24"/>
  <c r="CY171" i="24"/>
  <c r="CZ171" i="24"/>
  <c r="DA171" i="24"/>
  <c r="DB171" i="24"/>
  <c r="DC171" i="24"/>
  <c r="DD171" i="24"/>
  <c r="DE171" i="24"/>
  <c r="DE170" i="24" s="1"/>
  <c r="DF171" i="24"/>
  <c r="DG171" i="24"/>
  <c r="DH171" i="24"/>
  <c r="DI171" i="24"/>
  <c r="DJ171" i="24"/>
  <c r="DK171" i="24"/>
  <c r="DL171" i="24"/>
  <c r="DM171" i="24"/>
  <c r="DM170" i="24" s="1"/>
  <c r="DN171" i="24"/>
  <c r="DO171" i="24"/>
  <c r="DP171" i="24"/>
  <c r="DQ171" i="24"/>
  <c r="DR171" i="24"/>
  <c r="DS171" i="24"/>
  <c r="DT171" i="24"/>
  <c r="DU171" i="24"/>
  <c r="DU170" i="24" s="1"/>
  <c r="DV171" i="24"/>
  <c r="DW171" i="24"/>
  <c r="DX171" i="24"/>
  <c r="DY171" i="24"/>
  <c r="DZ171" i="24"/>
  <c r="EA171" i="24"/>
  <c r="EB171" i="24"/>
  <c r="EC171" i="24"/>
  <c r="EC170" i="24" s="1"/>
  <c r="ED171" i="24"/>
  <c r="EE171" i="24"/>
  <c r="EF171" i="24"/>
  <c r="EG171" i="24"/>
  <c r="EH171" i="24"/>
  <c r="EI171" i="24"/>
  <c r="EJ171" i="24"/>
  <c r="EK171" i="24"/>
  <c r="EK170" i="24" s="1"/>
  <c r="G172" i="24"/>
  <c r="H172" i="24"/>
  <c r="I172" i="24"/>
  <c r="J172" i="24"/>
  <c r="K172" i="24"/>
  <c r="L172" i="24"/>
  <c r="M172" i="24"/>
  <c r="N172" i="24"/>
  <c r="O172" i="24"/>
  <c r="P172" i="24"/>
  <c r="Q172" i="24"/>
  <c r="R172" i="24"/>
  <c r="S172" i="24"/>
  <c r="T172" i="24"/>
  <c r="U172" i="24"/>
  <c r="V172" i="24"/>
  <c r="W172" i="24"/>
  <c r="X172" i="24"/>
  <c r="Y172" i="24"/>
  <c r="Z172" i="24"/>
  <c r="AA172" i="24"/>
  <c r="AB172" i="24"/>
  <c r="AC172" i="24"/>
  <c r="AD172" i="24"/>
  <c r="AE172" i="24"/>
  <c r="AF172" i="24"/>
  <c r="AG172" i="24"/>
  <c r="AH172" i="24"/>
  <c r="AI172" i="24"/>
  <c r="AJ172" i="24"/>
  <c r="AK172" i="24"/>
  <c r="AL172" i="24"/>
  <c r="AM172" i="24"/>
  <c r="AN172" i="24"/>
  <c r="AO172" i="24"/>
  <c r="AP172" i="24"/>
  <c r="AQ172" i="24"/>
  <c r="AR172" i="24"/>
  <c r="AS172" i="24"/>
  <c r="AT172" i="24"/>
  <c r="AU172" i="24"/>
  <c r="AV172" i="24"/>
  <c r="AW172" i="24"/>
  <c r="AX172" i="24"/>
  <c r="AY172" i="24"/>
  <c r="AZ172" i="24"/>
  <c r="BA172" i="24"/>
  <c r="BB172" i="24"/>
  <c r="BC172" i="24"/>
  <c r="BD172" i="24"/>
  <c r="BE172" i="24"/>
  <c r="BF172" i="24"/>
  <c r="BG172" i="24"/>
  <c r="BH172" i="24"/>
  <c r="BI172" i="24"/>
  <c r="BJ172" i="24"/>
  <c r="BK172" i="24"/>
  <c r="BL172" i="24"/>
  <c r="BM172" i="24"/>
  <c r="BN172" i="24"/>
  <c r="BO172" i="24"/>
  <c r="BP172" i="24"/>
  <c r="BQ172" i="24"/>
  <c r="BR172" i="24"/>
  <c r="BS172" i="24"/>
  <c r="BT172" i="24"/>
  <c r="BU172" i="24"/>
  <c r="BV172" i="24"/>
  <c r="BW172" i="24"/>
  <c r="BX172" i="24"/>
  <c r="BY172" i="24"/>
  <c r="BZ172" i="24"/>
  <c r="CA172" i="24"/>
  <c r="CB172" i="24"/>
  <c r="CC172" i="24"/>
  <c r="CD172" i="24"/>
  <c r="CE172" i="24"/>
  <c r="CF172" i="24"/>
  <c r="CG172" i="24"/>
  <c r="CH172" i="24"/>
  <c r="CI172" i="24"/>
  <c r="CJ172" i="24"/>
  <c r="CK172" i="24"/>
  <c r="CL172" i="24"/>
  <c r="CM172" i="24"/>
  <c r="CN172" i="24"/>
  <c r="CO172" i="24"/>
  <c r="CP172" i="24"/>
  <c r="CQ172" i="24"/>
  <c r="CR172" i="24"/>
  <c r="CS172" i="24"/>
  <c r="CT172" i="24"/>
  <c r="CU172" i="24"/>
  <c r="CV172" i="24"/>
  <c r="CW172" i="24"/>
  <c r="CX172" i="24"/>
  <c r="CY172" i="24"/>
  <c r="CZ172" i="24"/>
  <c r="DA172" i="24"/>
  <c r="DB172" i="24"/>
  <c r="DC172" i="24"/>
  <c r="DD172" i="24"/>
  <c r="DE172" i="24"/>
  <c r="DF172" i="24"/>
  <c r="DG172" i="24"/>
  <c r="DH172" i="24"/>
  <c r="DI172" i="24"/>
  <c r="DJ172" i="24"/>
  <c r="DK172" i="24"/>
  <c r="DL172" i="24"/>
  <c r="DM172" i="24"/>
  <c r="DN172" i="24"/>
  <c r="DO172" i="24"/>
  <c r="DP172" i="24"/>
  <c r="DQ172" i="24"/>
  <c r="DR172" i="24"/>
  <c r="DS172" i="24"/>
  <c r="DT172" i="24"/>
  <c r="DU172" i="24"/>
  <c r="DV172" i="24"/>
  <c r="DW172" i="24"/>
  <c r="DX172" i="24"/>
  <c r="DY172" i="24"/>
  <c r="DZ172" i="24"/>
  <c r="EA172" i="24"/>
  <c r="EB172" i="24"/>
  <c r="EC172" i="24"/>
  <c r="ED172" i="24"/>
  <c r="EE172" i="24"/>
  <c r="EF172" i="24"/>
  <c r="EG172" i="24"/>
  <c r="EH172" i="24"/>
  <c r="EI172" i="24"/>
  <c r="EJ172" i="24"/>
  <c r="EK172" i="24"/>
  <c r="G173" i="24"/>
  <c r="H173" i="24"/>
  <c r="I173" i="24"/>
  <c r="J173" i="24"/>
  <c r="K173" i="24"/>
  <c r="L173" i="24"/>
  <c r="M173" i="24"/>
  <c r="N173" i="24"/>
  <c r="O173" i="24"/>
  <c r="P173" i="24"/>
  <c r="Q173" i="24"/>
  <c r="R173" i="24"/>
  <c r="S173" i="24"/>
  <c r="T173" i="24"/>
  <c r="U173" i="24"/>
  <c r="V173" i="24"/>
  <c r="W173" i="24"/>
  <c r="X173" i="24"/>
  <c r="Y173" i="24"/>
  <c r="Z173" i="24"/>
  <c r="AA173" i="24"/>
  <c r="AB173" i="24"/>
  <c r="AC173" i="24"/>
  <c r="AD173" i="24"/>
  <c r="AE173" i="24"/>
  <c r="AF173" i="24"/>
  <c r="AG173" i="24"/>
  <c r="AH173" i="24"/>
  <c r="AI173" i="24"/>
  <c r="AJ173" i="24"/>
  <c r="AK173" i="24"/>
  <c r="AL173" i="24"/>
  <c r="AM173" i="24"/>
  <c r="AN173" i="24"/>
  <c r="AO173" i="24"/>
  <c r="AP173" i="24"/>
  <c r="AQ173" i="24"/>
  <c r="AR173" i="24"/>
  <c r="AS173" i="24"/>
  <c r="AT173" i="24"/>
  <c r="AU173" i="24"/>
  <c r="AV173" i="24"/>
  <c r="AW173" i="24"/>
  <c r="AX173" i="24"/>
  <c r="AY173" i="24"/>
  <c r="AZ173" i="24"/>
  <c r="BA173" i="24"/>
  <c r="BB173" i="24"/>
  <c r="BC173" i="24"/>
  <c r="BD173" i="24"/>
  <c r="BE173" i="24"/>
  <c r="BF173" i="24"/>
  <c r="BG173" i="24"/>
  <c r="BH173" i="24"/>
  <c r="BI173" i="24"/>
  <c r="BJ173" i="24"/>
  <c r="BK173" i="24"/>
  <c r="BL173" i="24"/>
  <c r="BM173" i="24"/>
  <c r="BN173" i="24"/>
  <c r="BO173" i="24"/>
  <c r="BP173" i="24"/>
  <c r="BQ173" i="24"/>
  <c r="BR173" i="24"/>
  <c r="BS173" i="24"/>
  <c r="BT173" i="24"/>
  <c r="BU173" i="24"/>
  <c r="BV173" i="24"/>
  <c r="BW173" i="24"/>
  <c r="BX173" i="24"/>
  <c r="BY173" i="24"/>
  <c r="BZ173" i="24"/>
  <c r="CA173" i="24"/>
  <c r="CB173" i="24"/>
  <c r="CC173" i="24"/>
  <c r="CD173" i="24"/>
  <c r="CE173" i="24"/>
  <c r="CF173" i="24"/>
  <c r="CG173" i="24"/>
  <c r="CH173" i="24"/>
  <c r="CI173" i="24"/>
  <c r="CJ173" i="24"/>
  <c r="CK173" i="24"/>
  <c r="CL173" i="24"/>
  <c r="CM173" i="24"/>
  <c r="CN173" i="24"/>
  <c r="CO173" i="24"/>
  <c r="CP173" i="24"/>
  <c r="CQ173" i="24"/>
  <c r="CR173" i="24"/>
  <c r="CS173" i="24"/>
  <c r="CT173" i="24"/>
  <c r="CU173" i="24"/>
  <c r="CV173" i="24"/>
  <c r="CW173" i="24"/>
  <c r="CX173" i="24"/>
  <c r="CY173" i="24"/>
  <c r="CZ173" i="24"/>
  <c r="DA173" i="24"/>
  <c r="DB173" i="24"/>
  <c r="DC173" i="24"/>
  <c r="DD173" i="24"/>
  <c r="DE173" i="24"/>
  <c r="DF173" i="24"/>
  <c r="DG173" i="24"/>
  <c r="DH173" i="24"/>
  <c r="DI173" i="24"/>
  <c r="DJ173" i="24"/>
  <c r="DK173" i="24"/>
  <c r="DL173" i="24"/>
  <c r="DM173" i="24"/>
  <c r="DN173" i="24"/>
  <c r="DO173" i="24"/>
  <c r="DP173" i="24"/>
  <c r="DQ173" i="24"/>
  <c r="DR173" i="24"/>
  <c r="DS173" i="24"/>
  <c r="DT173" i="24"/>
  <c r="DU173" i="24"/>
  <c r="DV173" i="24"/>
  <c r="DW173" i="24"/>
  <c r="DX173" i="24"/>
  <c r="DY173" i="24"/>
  <c r="DZ173" i="24"/>
  <c r="EA173" i="24"/>
  <c r="EB173" i="24"/>
  <c r="EC173" i="24"/>
  <c r="ED173" i="24"/>
  <c r="EE173" i="24"/>
  <c r="EF173" i="24"/>
  <c r="EG173" i="24"/>
  <c r="EH173" i="24"/>
  <c r="EI173" i="24"/>
  <c r="EJ173" i="24"/>
  <c r="EK173" i="24"/>
  <c r="G174" i="24"/>
  <c r="H174" i="24"/>
  <c r="H170" i="24" s="1"/>
  <c r="I174" i="24"/>
  <c r="J174" i="24"/>
  <c r="K174" i="24"/>
  <c r="L174" i="24"/>
  <c r="M174" i="24"/>
  <c r="N174" i="24"/>
  <c r="O174" i="24"/>
  <c r="P174" i="24"/>
  <c r="P170" i="24" s="1"/>
  <c r="Q174" i="24"/>
  <c r="R174" i="24"/>
  <c r="S174" i="24"/>
  <c r="T174" i="24"/>
  <c r="U174" i="24"/>
  <c r="V174" i="24"/>
  <c r="W174" i="24"/>
  <c r="X174" i="24"/>
  <c r="X170" i="24" s="1"/>
  <c r="Y174" i="24"/>
  <c r="Z174" i="24"/>
  <c r="AA174" i="24"/>
  <c r="AB174" i="24"/>
  <c r="AC174" i="24"/>
  <c r="AD174" i="24"/>
  <c r="AE174" i="24"/>
  <c r="AF174" i="24"/>
  <c r="AF170" i="24" s="1"/>
  <c r="AG174" i="24"/>
  <c r="AH174" i="24"/>
  <c r="AI174" i="24"/>
  <c r="AJ174" i="24"/>
  <c r="AK174" i="24"/>
  <c r="AL174" i="24"/>
  <c r="AM174" i="24"/>
  <c r="AN174" i="24"/>
  <c r="AN170" i="24" s="1"/>
  <c r="AO174" i="24"/>
  <c r="AP174" i="24"/>
  <c r="AQ174" i="24"/>
  <c r="AR174" i="24"/>
  <c r="AS174" i="24"/>
  <c r="AT174" i="24"/>
  <c r="AU174" i="24"/>
  <c r="AV174" i="24"/>
  <c r="AV170" i="24" s="1"/>
  <c r="AW174" i="24"/>
  <c r="AX174" i="24"/>
  <c r="AY174" i="24"/>
  <c r="AZ174" i="24"/>
  <c r="BA174" i="24"/>
  <c r="BB174" i="24"/>
  <c r="BC174" i="24"/>
  <c r="BD174" i="24"/>
  <c r="BD170" i="24" s="1"/>
  <c r="BE174" i="24"/>
  <c r="BF174" i="24"/>
  <c r="BG174" i="24"/>
  <c r="BH174" i="24"/>
  <c r="BI174" i="24"/>
  <c r="BJ174" i="24"/>
  <c r="BK174" i="24"/>
  <c r="BL174" i="24"/>
  <c r="BL170" i="24" s="1"/>
  <c r="BM174" i="24"/>
  <c r="BN174" i="24"/>
  <c r="BO174" i="24"/>
  <c r="BP174" i="24"/>
  <c r="BQ174" i="24"/>
  <c r="BR174" i="24"/>
  <c r="BS174" i="24"/>
  <c r="BT174" i="24"/>
  <c r="BT170" i="24" s="1"/>
  <c r="BU174" i="24"/>
  <c r="BV174" i="24"/>
  <c r="BW174" i="24"/>
  <c r="BX174" i="24"/>
  <c r="BY174" i="24"/>
  <c r="BZ174" i="24"/>
  <c r="CA174" i="24"/>
  <c r="CB174" i="24"/>
  <c r="CB170" i="24" s="1"/>
  <c r="CC174" i="24"/>
  <c r="CD174" i="24"/>
  <c r="CE174" i="24"/>
  <c r="CF174" i="24"/>
  <c r="CG174" i="24"/>
  <c r="CH174" i="24"/>
  <c r="CI174" i="24"/>
  <c r="CJ174" i="24"/>
  <c r="CJ170" i="24" s="1"/>
  <c r="CK174" i="24"/>
  <c r="CL174" i="24"/>
  <c r="CM174" i="24"/>
  <c r="CN174" i="24"/>
  <c r="CO174" i="24"/>
  <c r="CP174" i="24"/>
  <c r="CQ174" i="24"/>
  <c r="CR174" i="24"/>
  <c r="CR170" i="24" s="1"/>
  <c r="CS174" i="24"/>
  <c r="CT174" i="24"/>
  <c r="CU174" i="24"/>
  <c r="CV174" i="24"/>
  <c r="CW174" i="24"/>
  <c r="CX174" i="24"/>
  <c r="CY174" i="24"/>
  <c r="CZ174" i="24"/>
  <c r="CZ170" i="24" s="1"/>
  <c r="DA174" i="24"/>
  <c r="DB174" i="24"/>
  <c r="DC174" i="24"/>
  <c r="DD174" i="24"/>
  <c r="DE174" i="24"/>
  <c r="DF174" i="24"/>
  <c r="DG174" i="24"/>
  <c r="DH174" i="24"/>
  <c r="DH170" i="24" s="1"/>
  <c r="DI174" i="24"/>
  <c r="DJ174" i="24"/>
  <c r="DK174" i="24"/>
  <c r="DL174" i="24"/>
  <c r="DM174" i="24"/>
  <c r="DN174" i="24"/>
  <c r="DO174" i="24"/>
  <c r="DP174" i="24"/>
  <c r="DP170" i="24" s="1"/>
  <c r="DQ174" i="24"/>
  <c r="DR174" i="24"/>
  <c r="DS174" i="24"/>
  <c r="DT174" i="24"/>
  <c r="DU174" i="24"/>
  <c r="DV174" i="24"/>
  <c r="DW174" i="24"/>
  <c r="DX174" i="24"/>
  <c r="DX170" i="24" s="1"/>
  <c r="DY174" i="24"/>
  <c r="DZ174" i="24"/>
  <c r="EA174" i="24"/>
  <c r="EB174" i="24"/>
  <c r="EC174" i="24"/>
  <c r="ED174" i="24"/>
  <c r="EE174" i="24"/>
  <c r="EF174" i="24"/>
  <c r="EF170" i="24" s="1"/>
  <c r="EG174" i="24"/>
  <c r="EH174" i="24"/>
  <c r="EI174" i="24"/>
  <c r="EJ174" i="24"/>
  <c r="EK174" i="24"/>
  <c r="G175" i="24"/>
  <c r="H175" i="24"/>
  <c r="I175" i="24"/>
  <c r="I170" i="24" s="1"/>
  <c r="J175" i="24"/>
  <c r="K175" i="24"/>
  <c r="L175" i="24"/>
  <c r="M175" i="24"/>
  <c r="N175" i="24"/>
  <c r="O175" i="24"/>
  <c r="P175" i="24"/>
  <c r="Q175" i="24"/>
  <c r="Q170" i="24" s="1"/>
  <c r="R175" i="24"/>
  <c r="S175" i="24"/>
  <c r="T175" i="24"/>
  <c r="U175" i="24"/>
  <c r="V175" i="24"/>
  <c r="W175" i="24"/>
  <c r="X175" i="24"/>
  <c r="Y175" i="24"/>
  <c r="Y170" i="24" s="1"/>
  <c r="Z175" i="24"/>
  <c r="AA175" i="24"/>
  <c r="AB175" i="24"/>
  <c r="AC175" i="24"/>
  <c r="AD175" i="24"/>
  <c r="AE175" i="24"/>
  <c r="AF175" i="24"/>
  <c r="AG175" i="24"/>
  <c r="AG170" i="24" s="1"/>
  <c r="AH175" i="24"/>
  <c r="AI175" i="24"/>
  <c r="AJ175" i="24"/>
  <c r="AK175" i="24"/>
  <c r="AL175" i="24"/>
  <c r="AM175" i="24"/>
  <c r="AN175" i="24"/>
  <c r="AO175" i="24"/>
  <c r="AO170" i="24" s="1"/>
  <c r="AP175" i="24"/>
  <c r="AQ175" i="24"/>
  <c r="AR175" i="24"/>
  <c r="AS175" i="24"/>
  <c r="AT175" i="24"/>
  <c r="AU175" i="24"/>
  <c r="AV175" i="24"/>
  <c r="AW175" i="24"/>
  <c r="AW170" i="24" s="1"/>
  <c r="AX175" i="24"/>
  <c r="AY175" i="24"/>
  <c r="AZ175" i="24"/>
  <c r="BA175" i="24"/>
  <c r="BB175" i="24"/>
  <c r="BC175" i="24"/>
  <c r="BD175" i="24"/>
  <c r="BE175" i="24"/>
  <c r="BE170" i="24" s="1"/>
  <c r="BF175" i="24"/>
  <c r="BG175" i="24"/>
  <c r="BH175" i="24"/>
  <c r="BI175" i="24"/>
  <c r="BJ175" i="24"/>
  <c r="BK175" i="24"/>
  <c r="BL175" i="24"/>
  <c r="BM175" i="24"/>
  <c r="BM170" i="24" s="1"/>
  <c r="BN175" i="24"/>
  <c r="BO175" i="24"/>
  <c r="BP175" i="24"/>
  <c r="BQ175" i="24"/>
  <c r="BR175" i="24"/>
  <c r="BS175" i="24"/>
  <c r="BT175" i="24"/>
  <c r="BU175" i="24"/>
  <c r="BV175" i="24"/>
  <c r="BW175" i="24"/>
  <c r="BX175" i="24"/>
  <c r="BY175" i="24"/>
  <c r="BZ175" i="24"/>
  <c r="CA175" i="24"/>
  <c r="CB175" i="24"/>
  <c r="CC175" i="24"/>
  <c r="CC170" i="24" s="1"/>
  <c r="CD175" i="24"/>
  <c r="CE175" i="24"/>
  <c r="CF175" i="24"/>
  <c r="CG175" i="24"/>
  <c r="CH175" i="24"/>
  <c r="CI175" i="24"/>
  <c r="CJ175" i="24"/>
  <c r="CK175" i="24"/>
  <c r="CK170" i="24" s="1"/>
  <c r="CL175" i="24"/>
  <c r="CM175" i="24"/>
  <c r="CN175" i="24"/>
  <c r="CO175" i="24"/>
  <c r="CP175" i="24"/>
  <c r="CQ175" i="24"/>
  <c r="CR175" i="24"/>
  <c r="CS175" i="24"/>
  <c r="CS170" i="24" s="1"/>
  <c r="CT175" i="24"/>
  <c r="CU175" i="24"/>
  <c r="CV175" i="24"/>
  <c r="CW175" i="24"/>
  <c r="CX175" i="24"/>
  <c r="CY175" i="24"/>
  <c r="CZ175" i="24"/>
  <c r="DA175" i="24"/>
  <c r="DA170" i="24" s="1"/>
  <c r="DB175" i="24"/>
  <c r="DC175" i="24"/>
  <c r="DD175" i="24"/>
  <c r="DE175" i="24"/>
  <c r="DF175" i="24"/>
  <c r="DG175" i="24"/>
  <c r="DH175" i="24"/>
  <c r="DI175" i="24"/>
  <c r="DI170" i="24" s="1"/>
  <c r="DJ175" i="24"/>
  <c r="DK175" i="24"/>
  <c r="DL175" i="24"/>
  <c r="DM175" i="24"/>
  <c r="DN175" i="24"/>
  <c r="DO175" i="24"/>
  <c r="DP175" i="24"/>
  <c r="DQ175" i="24"/>
  <c r="DQ170" i="24" s="1"/>
  <c r="DR175" i="24"/>
  <c r="DS175" i="24"/>
  <c r="DT175" i="24"/>
  <c r="DU175" i="24"/>
  <c r="DV175" i="24"/>
  <c r="DW175" i="24"/>
  <c r="DX175" i="24"/>
  <c r="DY175" i="24"/>
  <c r="DY170" i="24" s="1"/>
  <c r="DZ175" i="24"/>
  <c r="EA175" i="24"/>
  <c r="EB175" i="24"/>
  <c r="EC175" i="24"/>
  <c r="ED175" i="24"/>
  <c r="EE175" i="24"/>
  <c r="EF175" i="24"/>
  <c r="EG175" i="24"/>
  <c r="EG170" i="24" s="1"/>
  <c r="EH175" i="24"/>
  <c r="EI175" i="24"/>
  <c r="EJ175" i="24"/>
  <c r="EK175" i="24"/>
  <c r="G176" i="24"/>
  <c r="H176" i="24"/>
  <c r="I176" i="24"/>
  <c r="J176" i="24"/>
  <c r="J170" i="24" s="1"/>
  <c r="K176" i="24"/>
  <c r="L176" i="24"/>
  <c r="M176" i="24"/>
  <c r="N176" i="24"/>
  <c r="O176" i="24"/>
  <c r="P176" i="24"/>
  <c r="Q176" i="24"/>
  <c r="R176" i="24"/>
  <c r="R170" i="24" s="1"/>
  <c r="S176" i="24"/>
  <c r="T176" i="24"/>
  <c r="U176" i="24"/>
  <c r="V176" i="24"/>
  <c r="W176" i="24"/>
  <c r="X176" i="24"/>
  <c r="Y176" i="24"/>
  <c r="Z176" i="24"/>
  <c r="Z170" i="24" s="1"/>
  <c r="AA176" i="24"/>
  <c r="AB176" i="24"/>
  <c r="AC176" i="24"/>
  <c r="AD176" i="24"/>
  <c r="AE176" i="24"/>
  <c r="AF176" i="24"/>
  <c r="AG176" i="24"/>
  <c r="AH176" i="24"/>
  <c r="AH170" i="24" s="1"/>
  <c r="AI176" i="24"/>
  <c r="AJ176" i="24"/>
  <c r="AK176" i="24"/>
  <c r="AL176" i="24"/>
  <c r="AM176" i="24"/>
  <c r="AN176" i="24"/>
  <c r="AO176" i="24"/>
  <c r="AP176" i="24"/>
  <c r="AP170" i="24" s="1"/>
  <c r="AQ176" i="24"/>
  <c r="AR176" i="24"/>
  <c r="AS176" i="24"/>
  <c r="AT176" i="24"/>
  <c r="AU176" i="24"/>
  <c r="AV176" i="24"/>
  <c r="AW176" i="24"/>
  <c r="AX176" i="24"/>
  <c r="AX170" i="24" s="1"/>
  <c r="AY176" i="24"/>
  <c r="AZ176" i="24"/>
  <c r="BA176" i="24"/>
  <c r="BB176" i="24"/>
  <c r="BC176" i="24"/>
  <c r="BD176" i="24"/>
  <c r="BE176" i="24"/>
  <c r="BF176" i="24"/>
  <c r="BF170" i="24" s="1"/>
  <c r="BG176" i="24"/>
  <c r="BH176" i="24"/>
  <c r="BI176" i="24"/>
  <c r="BJ176" i="24"/>
  <c r="BK176" i="24"/>
  <c r="BL176" i="24"/>
  <c r="BM176" i="24"/>
  <c r="BN176" i="24"/>
  <c r="BO176" i="24"/>
  <c r="BP176" i="24"/>
  <c r="BQ176" i="24"/>
  <c r="BR176" i="24"/>
  <c r="BS176" i="24"/>
  <c r="BT176" i="24"/>
  <c r="BU176" i="24"/>
  <c r="BV176" i="24"/>
  <c r="BW176" i="24"/>
  <c r="BX176" i="24"/>
  <c r="BY176" i="24"/>
  <c r="BZ176" i="24"/>
  <c r="CA176" i="24"/>
  <c r="CB176" i="24"/>
  <c r="CC176" i="24"/>
  <c r="CD176" i="24"/>
  <c r="CD170" i="24" s="1"/>
  <c r="CE176" i="24"/>
  <c r="CF176" i="24"/>
  <c r="CG176" i="24"/>
  <c r="CH176" i="24"/>
  <c r="CI176" i="24"/>
  <c r="CJ176" i="24"/>
  <c r="CK176" i="24"/>
  <c r="CL176" i="24"/>
  <c r="CM176" i="24"/>
  <c r="CN176" i="24"/>
  <c r="CO176" i="24"/>
  <c r="CP176" i="24"/>
  <c r="CQ176" i="24"/>
  <c r="CR176" i="24"/>
  <c r="CS176" i="24"/>
  <c r="CT176" i="24"/>
  <c r="CT170" i="24" s="1"/>
  <c r="CU176" i="24"/>
  <c r="CV176" i="24"/>
  <c r="CW176" i="24"/>
  <c r="CX176" i="24"/>
  <c r="CY176" i="24"/>
  <c r="CZ176" i="24"/>
  <c r="DA176" i="24"/>
  <c r="DB176" i="24"/>
  <c r="DB170" i="24" s="1"/>
  <c r="DC176" i="24"/>
  <c r="DD176" i="24"/>
  <c r="DE176" i="24"/>
  <c r="DF176" i="24"/>
  <c r="DG176" i="24"/>
  <c r="DH176" i="24"/>
  <c r="DI176" i="24"/>
  <c r="DJ176" i="24"/>
  <c r="DJ170" i="24" s="1"/>
  <c r="DK176" i="24"/>
  <c r="DL176" i="24"/>
  <c r="DM176" i="24"/>
  <c r="DN176" i="24"/>
  <c r="DO176" i="24"/>
  <c r="DP176" i="24"/>
  <c r="DQ176" i="24"/>
  <c r="DR176" i="24"/>
  <c r="DR170" i="24" s="1"/>
  <c r="DS176" i="24"/>
  <c r="DT176" i="24"/>
  <c r="DU176" i="24"/>
  <c r="DV176" i="24"/>
  <c r="DW176" i="24"/>
  <c r="DX176" i="24"/>
  <c r="DY176" i="24"/>
  <c r="DZ176" i="24"/>
  <c r="EA176" i="24"/>
  <c r="EB176" i="24"/>
  <c r="EC176" i="24"/>
  <c r="ED176" i="24"/>
  <c r="EE176" i="24"/>
  <c r="EF176" i="24"/>
  <c r="EG176" i="24"/>
  <c r="EH176" i="24"/>
  <c r="EH170" i="24" s="1"/>
  <c r="EI176" i="24"/>
  <c r="EJ176" i="24"/>
  <c r="EK176" i="24"/>
  <c r="G177" i="24"/>
  <c r="H177" i="24"/>
  <c r="I177" i="24"/>
  <c r="J177" i="24"/>
  <c r="K177" i="24"/>
  <c r="L177" i="24"/>
  <c r="M177" i="24"/>
  <c r="N177" i="24"/>
  <c r="O177" i="24"/>
  <c r="P177" i="24"/>
  <c r="Q177" i="24"/>
  <c r="R177" i="24"/>
  <c r="S177" i="24"/>
  <c r="T177" i="24"/>
  <c r="U177" i="24"/>
  <c r="V177" i="24"/>
  <c r="W177" i="24"/>
  <c r="X177" i="24"/>
  <c r="Y177" i="24"/>
  <c r="Z177" i="24"/>
  <c r="AA177" i="24"/>
  <c r="AB177" i="24"/>
  <c r="AC177" i="24"/>
  <c r="AD177" i="24"/>
  <c r="AE177" i="24"/>
  <c r="AF177" i="24"/>
  <c r="AG177" i="24"/>
  <c r="AH177" i="24"/>
  <c r="AI177" i="24"/>
  <c r="AJ177" i="24"/>
  <c r="AK177" i="24"/>
  <c r="AL177" i="24"/>
  <c r="AM177" i="24"/>
  <c r="AN177" i="24"/>
  <c r="AO177" i="24"/>
  <c r="AP177" i="24"/>
  <c r="AQ177" i="24"/>
  <c r="AR177" i="24"/>
  <c r="AS177" i="24"/>
  <c r="AT177" i="24"/>
  <c r="AU177" i="24"/>
  <c r="AV177" i="24"/>
  <c r="AW177" i="24"/>
  <c r="AX177" i="24"/>
  <c r="AY177" i="24"/>
  <c r="AZ177" i="24"/>
  <c r="BA177" i="24"/>
  <c r="BB177" i="24"/>
  <c r="BC177" i="24"/>
  <c r="BD177" i="24"/>
  <c r="BE177" i="24"/>
  <c r="BF177" i="24"/>
  <c r="BG177" i="24"/>
  <c r="BH177" i="24"/>
  <c r="BI177" i="24"/>
  <c r="BJ177" i="24"/>
  <c r="BK177" i="24"/>
  <c r="BL177" i="24"/>
  <c r="BM177" i="24"/>
  <c r="BN177" i="24"/>
  <c r="BO177" i="24"/>
  <c r="BP177" i="24"/>
  <c r="BQ177" i="24"/>
  <c r="BR177" i="24"/>
  <c r="BS177" i="24"/>
  <c r="BT177" i="24"/>
  <c r="BU177" i="24"/>
  <c r="BV177" i="24"/>
  <c r="BW177" i="24"/>
  <c r="BX177" i="24"/>
  <c r="BY177" i="24"/>
  <c r="BZ177" i="24"/>
  <c r="CA177" i="24"/>
  <c r="CB177" i="24"/>
  <c r="CC177" i="24"/>
  <c r="CD177" i="24"/>
  <c r="CE177" i="24"/>
  <c r="CF177" i="24"/>
  <c r="CG177" i="24"/>
  <c r="CH177" i="24"/>
  <c r="CI177" i="24"/>
  <c r="CJ177" i="24"/>
  <c r="CK177" i="24"/>
  <c r="CL177" i="24"/>
  <c r="CM177" i="24"/>
  <c r="CN177" i="24"/>
  <c r="CO177" i="24"/>
  <c r="CP177" i="24"/>
  <c r="CQ177" i="24"/>
  <c r="CR177" i="24"/>
  <c r="CS177" i="24"/>
  <c r="CT177" i="24"/>
  <c r="CU177" i="24"/>
  <c r="CV177" i="24"/>
  <c r="CW177" i="24"/>
  <c r="CX177" i="24"/>
  <c r="CY177" i="24"/>
  <c r="CZ177" i="24"/>
  <c r="DA177" i="24"/>
  <c r="DB177" i="24"/>
  <c r="DC177" i="24"/>
  <c r="DD177" i="24"/>
  <c r="DE177" i="24"/>
  <c r="DF177" i="24"/>
  <c r="DG177" i="24"/>
  <c r="DH177" i="24"/>
  <c r="DI177" i="24"/>
  <c r="DJ177" i="24"/>
  <c r="DK177" i="24"/>
  <c r="DL177" i="24"/>
  <c r="DM177" i="24"/>
  <c r="DN177" i="24"/>
  <c r="DO177" i="24"/>
  <c r="DP177" i="24"/>
  <c r="DQ177" i="24"/>
  <c r="DR177" i="24"/>
  <c r="DS177" i="24"/>
  <c r="DT177" i="24"/>
  <c r="DU177" i="24"/>
  <c r="DV177" i="24"/>
  <c r="DW177" i="24"/>
  <c r="DX177" i="24"/>
  <c r="DY177" i="24"/>
  <c r="DZ177" i="24"/>
  <c r="EA177" i="24"/>
  <c r="EB177" i="24"/>
  <c r="EC177" i="24"/>
  <c r="ED177" i="24"/>
  <c r="EE177" i="24"/>
  <c r="EF177" i="24"/>
  <c r="EG177" i="24"/>
  <c r="EH177" i="24"/>
  <c r="EI177" i="24"/>
  <c r="EJ177" i="24"/>
  <c r="EK177" i="24"/>
  <c r="G178" i="24"/>
  <c r="H178" i="24"/>
  <c r="I178" i="24"/>
  <c r="J178" i="24"/>
  <c r="K178" i="24"/>
  <c r="L178" i="24"/>
  <c r="L170" i="24" s="1"/>
  <c r="M178" i="24"/>
  <c r="N178" i="24"/>
  <c r="O178" i="24"/>
  <c r="P178" i="24"/>
  <c r="Q178" i="24"/>
  <c r="R178" i="24"/>
  <c r="S178" i="24"/>
  <c r="T178" i="24"/>
  <c r="T170" i="24" s="1"/>
  <c r="U178" i="24"/>
  <c r="V178" i="24"/>
  <c r="W178" i="24"/>
  <c r="X178" i="24"/>
  <c r="Y178" i="24"/>
  <c r="Z178" i="24"/>
  <c r="AA178" i="24"/>
  <c r="AB178" i="24"/>
  <c r="AB170" i="24" s="1"/>
  <c r="AC178" i="24"/>
  <c r="AD178" i="24"/>
  <c r="AE178" i="24"/>
  <c r="AF178" i="24"/>
  <c r="AG178" i="24"/>
  <c r="AH178" i="24"/>
  <c r="AI178" i="24"/>
  <c r="AJ178" i="24"/>
  <c r="AK178" i="24"/>
  <c r="AL178" i="24"/>
  <c r="AM178" i="24"/>
  <c r="AN178" i="24"/>
  <c r="AO178" i="24"/>
  <c r="AP178" i="24"/>
  <c r="AQ178" i="24"/>
  <c r="AR178" i="24"/>
  <c r="AS178" i="24"/>
  <c r="AT178" i="24"/>
  <c r="AU178" i="24"/>
  <c r="AV178" i="24"/>
  <c r="AW178" i="24"/>
  <c r="AX178" i="24"/>
  <c r="AY178" i="24"/>
  <c r="AZ178" i="24"/>
  <c r="AZ170" i="24" s="1"/>
  <c r="BA178" i="24"/>
  <c r="BB178" i="24"/>
  <c r="BC178" i="24"/>
  <c r="BD178" i="24"/>
  <c r="BE178" i="24"/>
  <c r="BF178" i="24"/>
  <c r="BG178" i="24"/>
  <c r="BH178" i="24"/>
  <c r="BI178" i="24"/>
  <c r="BJ178" i="24"/>
  <c r="BK178" i="24"/>
  <c r="BL178" i="24"/>
  <c r="BM178" i="24"/>
  <c r="BN178" i="24"/>
  <c r="BO178" i="24"/>
  <c r="BP178" i="24"/>
  <c r="BQ178" i="24"/>
  <c r="BR178" i="24"/>
  <c r="BS178" i="24"/>
  <c r="BT178" i="24"/>
  <c r="BU178" i="24"/>
  <c r="BV178" i="24"/>
  <c r="BW178" i="24"/>
  <c r="BX178" i="24"/>
  <c r="BX170" i="24" s="1"/>
  <c r="BY178" i="24"/>
  <c r="BZ178" i="24"/>
  <c r="CA178" i="24"/>
  <c r="CB178" i="24"/>
  <c r="CC178" i="24"/>
  <c r="CD178" i="24"/>
  <c r="CE178" i="24"/>
  <c r="CF178" i="24"/>
  <c r="CF170" i="24" s="1"/>
  <c r="CG178" i="24"/>
  <c r="CH178" i="24"/>
  <c r="CI178" i="24"/>
  <c r="CJ178" i="24"/>
  <c r="CK178" i="24"/>
  <c r="CL178" i="24"/>
  <c r="CM178" i="24"/>
  <c r="CN178" i="24"/>
  <c r="CN170" i="24" s="1"/>
  <c r="CO178" i="24"/>
  <c r="CP178" i="24"/>
  <c r="CQ178" i="24"/>
  <c r="CR178" i="24"/>
  <c r="CS178" i="24"/>
  <c r="CT178" i="24"/>
  <c r="CU178" i="24"/>
  <c r="CV178" i="24"/>
  <c r="CW178" i="24"/>
  <c r="CX178" i="24"/>
  <c r="CY178" i="24"/>
  <c r="CZ178" i="24"/>
  <c r="DA178" i="24"/>
  <c r="DB178" i="24"/>
  <c r="DC178" i="24"/>
  <c r="DD178" i="24"/>
  <c r="DE178" i="24"/>
  <c r="DF178" i="24"/>
  <c r="DG178" i="24"/>
  <c r="DH178" i="24"/>
  <c r="DI178" i="24"/>
  <c r="DJ178" i="24"/>
  <c r="DK178" i="24"/>
  <c r="DL178" i="24"/>
  <c r="DL170" i="24" s="1"/>
  <c r="DM178" i="24"/>
  <c r="DN178" i="24"/>
  <c r="DO178" i="24"/>
  <c r="DP178" i="24"/>
  <c r="DQ178" i="24"/>
  <c r="DR178" i="24"/>
  <c r="DS178" i="24"/>
  <c r="DT178" i="24"/>
  <c r="DU178" i="24"/>
  <c r="DV178" i="24"/>
  <c r="DW178" i="24"/>
  <c r="DX178" i="24"/>
  <c r="DY178" i="24"/>
  <c r="DZ178" i="24"/>
  <c r="EA178" i="24"/>
  <c r="EB178" i="24"/>
  <c r="EC178" i="24"/>
  <c r="ED178" i="24"/>
  <c r="EE178" i="24"/>
  <c r="EF178" i="24"/>
  <c r="EG178" i="24"/>
  <c r="EH178" i="24"/>
  <c r="EI178" i="24"/>
  <c r="EJ178" i="24"/>
  <c r="EJ170" i="24" s="1"/>
  <c r="EK178" i="24"/>
  <c r="Q170" i="23"/>
  <c r="R170" i="23"/>
  <c r="BO170" i="23"/>
  <c r="BP170" i="23"/>
  <c r="DK170" i="23"/>
  <c r="DL170" i="23"/>
  <c r="G171" i="23"/>
  <c r="H171" i="23"/>
  <c r="I171" i="23"/>
  <c r="J171" i="23"/>
  <c r="K171" i="23"/>
  <c r="L171" i="23"/>
  <c r="M171" i="23"/>
  <c r="M170" i="23" s="1"/>
  <c r="N171" i="23"/>
  <c r="O171" i="23"/>
  <c r="P171" i="23"/>
  <c r="Q171" i="23"/>
  <c r="R171" i="23"/>
  <c r="S171" i="23"/>
  <c r="T171" i="23"/>
  <c r="U171" i="23"/>
  <c r="U170" i="23" s="1"/>
  <c r="V171" i="23"/>
  <c r="W171" i="23"/>
  <c r="X171" i="23"/>
  <c r="Y171" i="23"/>
  <c r="Z171" i="23"/>
  <c r="AA171" i="23"/>
  <c r="AB171" i="23"/>
  <c r="AC171" i="23"/>
  <c r="AC170" i="23" s="1"/>
  <c r="AD171" i="23"/>
  <c r="AE171" i="23"/>
  <c r="AF171" i="23"/>
  <c r="AG171" i="23"/>
  <c r="AH171" i="23"/>
  <c r="AI171" i="23"/>
  <c r="AJ171" i="23"/>
  <c r="AK171" i="23"/>
  <c r="AK170" i="23" s="1"/>
  <c r="AL171" i="23"/>
  <c r="AM171" i="23"/>
  <c r="AN171" i="23"/>
  <c r="AO171" i="23"/>
  <c r="AP171" i="23"/>
  <c r="AQ171" i="23"/>
  <c r="AR171" i="23"/>
  <c r="AS171" i="23"/>
  <c r="AS170" i="23" s="1"/>
  <c r="AT171" i="23"/>
  <c r="AU171" i="23"/>
  <c r="AV171" i="23"/>
  <c r="AW171" i="23"/>
  <c r="AX171" i="23"/>
  <c r="AY171" i="23"/>
  <c r="AZ171" i="23"/>
  <c r="BA171" i="23"/>
  <c r="BA170" i="23" s="1"/>
  <c r="BB171" i="23"/>
  <c r="BC171" i="23"/>
  <c r="BD171" i="23"/>
  <c r="BE171" i="23"/>
  <c r="BF171" i="23"/>
  <c r="BG171" i="23"/>
  <c r="BH171" i="23"/>
  <c r="BI171" i="23"/>
  <c r="BI170" i="23" s="1"/>
  <c r="BJ171" i="23"/>
  <c r="BK171" i="23"/>
  <c r="BL171" i="23"/>
  <c r="BM171" i="23"/>
  <c r="BN171" i="23"/>
  <c r="BO171" i="23"/>
  <c r="BP171" i="23"/>
  <c r="BQ171" i="23"/>
  <c r="BQ170" i="23" s="1"/>
  <c r="BR171" i="23"/>
  <c r="BS171" i="23"/>
  <c r="BT171" i="23"/>
  <c r="BU171" i="23"/>
  <c r="BV171" i="23"/>
  <c r="BW171" i="23"/>
  <c r="BX171" i="23"/>
  <c r="BY171" i="23"/>
  <c r="BY170" i="23" s="1"/>
  <c r="BZ171" i="23"/>
  <c r="CA171" i="23"/>
  <c r="CB171" i="23"/>
  <c r="CC171" i="23"/>
  <c r="CD171" i="23"/>
  <c r="CE171" i="23"/>
  <c r="CF171" i="23"/>
  <c r="CG171" i="23"/>
  <c r="CG170" i="23" s="1"/>
  <c r="CH171" i="23"/>
  <c r="CI171" i="23"/>
  <c r="CJ171" i="23"/>
  <c r="CK171" i="23"/>
  <c r="CL171" i="23"/>
  <c r="CM171" i="23"/>
  <c r="CN171" i="23"/>
  <c r="CO171" i="23"/>
  <c r="CO170" i="23" s="1"/>
  <c r="CP171" i="23"/>
  <c r="CQ171" i="23"/>
  <c r="CR171" i="23"/>
  <c r="CS171" i="23"/>
  <c r="CT171" i="23"/>
  <c r="CU171" i="23"/>
  <c r="CV171" i="23"/>
  <c r="CW171" i="23"/>
  <c r="CW170" i="23" s="1"/>
  <c r="CX171" i="23"/>
  <c r="CY171" i="23"/>
  <c r="CZ171" i="23"/>
  <c r="DA171" i="23"/>
  <c r="DB171" i="23"/>
  <c r="DC171" i="23"/>
  <c r="DD171" i="23"/>
  <c r="DE171" i="23"/>
  <c r="DE170" i="23" s="1"/>
  <c r="DF171" i="23"/>
  <c r="DG171" i="23"/>
  <c r="DG170" i="23" s="1"/>
  <c r="DH171" i="23"/>
  <c r="DI171" i="23"/>
  <c r="DJ171" i="23"/>
  <c r="DK171" i="23"/>
  <c r="DL171" i="23"/>
  <c r="DM171" i="23"/>
  <c r="DM170" i="23" s="1"/>
  <c r="DN171" i="23"/>
  <c r="DO171" i="23"/>
  <c r="DO170" i="23" s="1"/>
  <c r="DP171" i="23"/>
  <c r="DQ171" i="23"/>
  <c r="DR171" i="23"/>
  <c r="DS171" i="23"/>
  <c r="DT171" i="23"/>
  <c r="DT170" i="23" s="1"/>
  <c r="DU171" i="23"/>
  <c r="DU170" i="23" s="1"/>
  <c r="DV171" i="23"/>
  <c r="DW171" i="23"/>
  <c r="DW170" i="23" s="1"/>
  <c r="DX171" i="23"/>
  <c r="DY171" i="23"/>
  <c r="DZ171" i="23"/>
  <c r="EA171" i="23"/>
  <c r="EB171" i="23"/>
  <c r="EB170" i="23" s="1"/>
  <c r="EC171" i="23"/>
  <c r="EC170" i="23" s="1"/>
  <c r="ED171" i="23"/>
  <c r="EE171" i="23"/>
  <c r="EE170" i="23" s="1"/>
  <c r="EF171" i="23"/>
  <c r="EG171" i="23"/>
  <c r="EH171" i="23"/>
  <c r="EI171" i="23"/>
  <c r="EJ171" i="23"/>
  <c r="EJ170" i="23" s="1"/>
  <c r="EK171" i="23"/>
  <c r="EK170" i="23" s="1"/>
  <c r="G172" i="23"/>
  <c r="H172" i="23"/>
  <c r="I172" i="23"/>
  <c r="J172" i="23"/>
  <c r="K172" i="23"/>
  <c r="L172" i="23"/>
  <c r="M172" i="23"/>
  <c r="N172" i="23"/>
  <c r="O172" i="23"/>
  <c r="P172" i="23"/>
  <c r="Q172" i="23"/>
  <c r="R172" i="23"/>
  <c r="S172" i="23"/>
  <c r="T172" i="23"/>
  <c r="U172" i="23"/>
  <c r="V172" i="23"/>
  <c r="W172" i="23"/>
  <c r="X172" i="23"/>
  <c r="Y172" i="23"/>
  <c r="Z172" i="23"/>
  <c r="AA172" i="23"/>
  <c r="AB172" i="23"/>
  <c r="AC172" i="23"/>
  <c r="AD172" i="23"/>
  <c r="AE172" i="23"/>
  <c r="AF172" i="23"/>
  <c r="AG172" i="23"/>
  <c r="AH172" i="23"/>
  <c r="AI172" i="23"/>
  <c r="AJ172" i="23"/>
  <c r="AK172" i="23"/>
  <c r="AL172" i="23"/>
  <c r="AM172" i="23"/>
  <c r="AN172" i="23"/>
  <c r="AO172" i="23"/>
  <c r="AP172" i="23"/>
  <c r="AQ172" i="23"/>
  <c r="AR172" i="23"/>
  <c r="AS172" i="23"/>
  <c r="AT172" i="23"/>
  <c r="AU172" i="23"/>
  <c r="AV172" i="23"/>
  <c r="AW172" i="23"/>
  <c r="AX172" i="23"/>
  <c r="AY172" i="23"/>
  <c r="AZ172" i="23"/>
  <c r="BA172" i="23"/>
  <c r="BB172" i="23"/>
  <c r="BC172" i="23"/>
  <c r="BD172" i="23"/>
  <c r="BE172" i="23"/>
  <c r="BF172" i="23"/>
  <c r="BG172" i="23"/>
  <c r="BH172" i="23"/>
  <c r="BI172" i="23"/>
  <c r="BJ172" i="23"/>
  <c r="BK172" i="23"/>
  <c r="BL172" i="23"/>
  <c r="BM172" i="23"/>
  <c r="BN172" i="23"/>
  <c r="BO172" i="23"/>
  <c r="BP172" i="23"/>
  <c r="BQ172" i="23"/>
  <c r="BR172" i="23"/>
  <c r="BS172" i="23"/>
  <c r="BT172" i="23"/>
  <c r="BU172" i="23"/>
  <c r="BV172" i="23"/>
  <c r="BW172" i="23"/>
  <c r="BX172" i="23"/>
  <c r="BY172" i="23"/>
  <c r="BZ172" i="23"/>
  <c r="CA172" i="23"/>
  <c r="CB172" i="23"/>
  <c r="CC172" i="23"/>
  <c r="CD172" i="23"/>
  <c r="CE172" i="23"/>
  <c r="CF172" i="23"/>
  <c r="CG172" i="23"/>
  <c r="CH172" i="23"/>
  <c r="CI172" i="23"/>
  <c r="CJ172" i="23"/>
  <c r="CK172" i="23"/>
  <c r="CL172" i="23"/>
  <c r="CM172" i="23"/>
  <c r="CN172" i="23"/>
  <c r="CO172" i="23"/>
  <c r="CP172" i="23"/>
  <c r="CQ172" i="23"/>
  <c r="CR172" i="23"/>
  <c r="CS172" i="23"/>
  <c r="CT172" i="23"/>
  <c r="CU172" i="23"/>
  <c r="CV172" i="23"/>
  <c r="CW172" i="23"/>
  <c r="CX172" i="23"/>
  <c r="CY172" i="23"/>
  <c r="CZ172" i="23"/>
  <c r="DA172" i="23"/>
  <c r="DB172" i="23"/>
  <c r="DC172" i="23"/>
  <c r="DD172" i="23"/>
  <c r="DE172" i="23"/>
  <c r="DF172" i="23"/>
  <c r="DG172" i="23"/>
  <c r="DH172" i="23"/>
  <c r="DI172" i="23"/>
  <c r="DJ172" i="23"/>
  <c r="DK172" i="23"/>
  <c r="DL172" i="23"/>
  <c r="DM172" i="23"/>
  <c r="DN172" i="23"/>
  <c r="DO172" i="23"/>
  <c r="DP172" i="23"/>
  <c r="DQ172" i="23"/>
  <c r="DR172" i="23"/>
  <c r="DS172" i="23"/>
  <c r="DT172" i="23"/>
  <c r="DU172" i="23"/>
  <c r="DV172" i="23"/>
  <c r="DW172" i="23"/>
  <c r="DX172" i="23"/>
  <c r="DY172" i="23"/>
  <c r="DZ172" i="23"/>
  <c r="EA172" i="23"/>
  <c r="EB172" i="23"/>
  <c r="EC172" i="23"/>
  <c r="ED172" i="23"/>
  <c r="EE172" i="23"/>
  <c r="EF172" i="23"/>
  <c r="EG172" i="23"/>
  <c r="EH172" i="23"/>
  <c r="EI172" i="23"/>
  <c r="EJ172" i="23"/>
  <c r="EK172" i="23"/>
  <c r="G173" i="23"/>
  <c r="H173" i="23"/>
  <c r="I173" i="23"/>
  <c r="J173" i="23"/>
  <c r="K173" i="23"/>
  <c r="L173" i="23"/>
  <c r="M173" i="23"/>
  <c r="N173" i="23"/>
  <c r="O173" i="23"/>
  <c r="P173" i="23"/>
  <c r="Q173" i="23"/>
  <c r="R173" i="23"/>
  <c r="S173" i="23"/>
  <c r="T173" i="23"/>
  <c r="U173" i="23"/>
  <c r="V173" i="23"/>
  <c r="W173" i="23"/>
  <c r="X173" i="23"/>
  <c r="Y173" i="23"/>
  <c r="Z173" i="23"/>
  <c r="AA173" i="23"/>
  <c r="AB173" i="23"/>
  <c r="AC173" i="23"/>
  <c r="AD173" i="23"/>
  <c r="AE173" i="23"/>
  <c r="AF173" i="23"/>
  <c r="AG173" i="23"/>
  <c r="AH173" i="23"/>
  <c r="AI173" i="23"/>
  <c r="AJ173" i="23"/>
  <c r="AK173" i="23"/>
  <c r="AL173" i="23"/>
  <c r="AM173" i="23"/>
  <c r="AN173" i="23"/>
  <c r="AO173" i="23"/>
  <c r="AP173" i="23"/>
  <c r="AQ173" i="23"/>
  <c r="AR173" i="23"/>
  <c r="AS173" i="23"/>
  <c r="AT173" i="23"/>
  <c r="AU173" i="23"/>
  <c r="AV173" i="23"/>
  <c r="AW173" i="23"/>
  <c r="AX173" i="23"/>
  <c r="AY173" i="23"/>
  <c r="AZ173" i="23"/>
  <c r="BA173" i="23"/>
  <c r="BB173" i="23"/>
  <c r="BC173" i="23"/>
  <c r="BD173" i="23"/>
  <c r="BE173" i="23"/>
  <c r="BF173" i="23"/>
  <c r="BG173" i="23"/>
  <c r="BH173" i="23"/>
  <c r="BI173" i="23"/>
  <c r="BJ173" i="23"/>
  <c r="BK173" i="23"/>
  <c r="BL173" i="23"/>
  <c r="BM173" i="23"/>
  <c r="BN173" i="23"/>
  <c r="BO173" i="23"/>
  <c r="BP173" i="23"/>
  <c r="BQ173" i="23"/>
  <c r="BR173" i="23"/>
  <c r="BS173" i="23"/>
  <c r="BT173" i="23"/>
  <c r="BU173" i="23"/>
  <c r="BV173" i="23"/>
  <c r="BW173" i="23"/>
  <c r="BX173" i="23"/>
  <c r="BY173" i="23"/>
  <c r="BZ173" i="23"/>
  <c r="CA173" i="23"/>
  <c r="CB173" i="23"/>
  <c r="CC173" i="23"/>
  <c r="CD173" i="23"/>
  <c r="CE173" i="23"/>
  <c r="CF173" i="23"/>
  <c r="CG173" i="23"/>
  <c r="CH173" i="23"/>
  <c r="CI173" i="23"/>
  <c r="CJ173" i="23"/>
  <c r="CK173" i="23"/>
  <c r="CL173" i="23"/>
  <c r="CM173" i="23"/>
  <c r="CN173" i="23"/>
  <c r="CO173" i="23"/>
  <c r="CP173" i="23"/>
  <c r="CQ173" i="23"/>
  <c r="CR173" i="23"/>
  <c r="CS173" i="23"/>
  <c r="CT173" i="23"/>
  <c r="CU173" i="23"/>
  <c r="CV173" i="23"/>
  <c r="CW173" i="23"/>
  <c r="CX173" i="23"/>
  <c r="CY173" i="23"/>
  <c r="CZ173" i="23"/>
  <c r="DA173" i="23"/>
  <c r="DB173" i="23"/>
  <c r="DC173" i="23"/>
  <c r="DD173" i="23"/>
  <c r="DE173" i="23"/>
  <c r="DF173" i="23"/>
  <c r="DG173" i="23"/>
  <c r="DH173" i="23"/>
  <c r="DI173" i="23"/>
  <c r="DJ173" i="23"/>
  <c r="DK173" i="23"/>
  <c r="DL173" i="23"/>
  <c r="DM173" i="23"/>
  <c r="DN173" i="23"/>
  <c r="DO173" i="23"/>
  <c r="DP173" i="23"/>
  <c r="DQ173" i="23"/>
  <c r="DR173" i="23"/>
  <c r="DS173" i="23"/>
  <c r="DT173" i="23"/>
  <c r="DU173" i="23"/>
  <c r="DV173" i="23"/>
  <c r="DW173" i="23"/>
  <c r="DX173" i="23"/>
  <c r="DY173" i="23"/>
  <c r="DZ173" i="23"/>
  <c r="EA173" i="23"/>
  <c r="EB173" i="23"/>
  <c r="EC173" i="23"/>
  <c r="ED173" i="23"/>
  <c r="EE173" i="23"/>
  <c r="EF173" i="23"/>
  <c r="EG173" i="23"/>
  <c r="EH173" i="23"/>
  <c r="EI173" i="23"/>
  <c r="EJ173" i="23"/>
  <c r="EK173" i="23"/>
  <c r="G174" i="23"/>
  <c r="H174" i="23"/>
  <c r="I174" i="23"/>
  <c r="J174" i="23"/>
  <c r="K174" i="23"/>
  <c r="L174" i="23"/>
  <c r="M174" i="23"/>
  <c r="N174" i="23"/>
  <c r="O174" i="23"/>
  <c r="P174" i="23"/>
  <c r="Q174" i="23"/>
  <c r="R174" i="23"/>
  <c r="S174" i="23"/>
  <c r="T174" i="23"/>
  <c r="U174" i="23"/>
  <c r="V174" i="23"/>
  <c r="W174" i="23"/>
  <c r="X174" i="23"/>
  <c r="Y174" i="23"/>
  <c r="Z174" i="23"/>
  <c r="AA174" i="23"/>
  <c r="AB174" i="23"/>
  <c r="AC174" i="23"/>
  <c r="AD174" i="23"/>
  <c r="AE174" i="23"/>
  <c r="AF174" i="23"/>
  <c r="AG174" i="23"/>
  <c r="AH174" i="23"/>
  <c r="AI174" i="23"/>
  <c r="AJ174" i="23"/>
  <c r="AK174" i="23"/>
  <c r="AL174" i="23"/>
  <c r="AM174" i="23"/>
  <c r="AN174" i="23"/>
  <c r="AO174" i="23"/>
  <c r="AP174" i="23"/>
  <c r="AQ174" i="23"/>
  <c r="AR174" i="23"/>
  <c r="AS174" i="23"/>
  <c r="AT174" i="23"/>
  <c r="AU174" i="23"/>
  <c r="AV174" i="23"/>
  <c r="AW174" i="23"/>
  <c r="AX174" i="23"/>
  <c r="AY174" i="23"/>
  <c r="AZ174" i="23"/>
  <c r="BA174" i="23"/>
  <c r="BB174" i="23"/>
  <c r="BC174" i="23"/>
  <c r="BD174" i="23"/>
  <c r="BE174" i="23"/>
  <c r="BF174" i="23"/>
  <c r="BG174" i="23"/>
  <c r="BH174" i="23"/>
  <c r="BI174" i="23"/>
  <c r="BJ174" i="23"/>
  <c r="BK174" i="23"/>
  <c r="BL174" i="23"/>
  <c r="BM174" i="23"/>
  <c r="BN174" i="23"/>
  <c r="BO174" i="23"/>
  <c r="BP174" i="23"/>
  <c r="BQ174" i="23"/>
  <c r="BR174" i="23"/>
  <c r="BS174" i="23"/>
  <c r="BT174" i="23"/>
  <c r="BU174" i="23"/>
  <c r="BV174" i="23"/>
  <c r="BW174" i="23"/>
  <c r="BX174" i="23"/>
  <c r="BY174" i="23"/>
  <c r="BZ174" i="23"/>
  <c r="CA174" i="23"/>
  <c r="CB174" i="23"/>
  <c r="CC174" i="23"/>
  <c r="CD174" i="23"/>
  <c r="CE174" i="23"/>
  <c r="CF174" i="23"/>
  <c r="CG174" i="23"/>
  <c r="CH174" i="23"/>
  <c r="CI174" i="23"/>
  <c r="CJ174" i="23"/>
  <c r="CK174" i="23"/>
  <c r="CL174" i="23"/>
  <c r="CM174" i="23"/>
  <c r="CN174" i="23"/>
  <c r="CO174" i="23"/>
  <c r="CP174" i="23"/>
  <c r="CQ174" i="23"/>
  <c r="CR174" i="23"/>
  <c r="CS174" i="23"/>
  <c r="CT174" i="23"/>
  <c r="CU174" i="23"/>
  <c r="CV174" i="23"/>
  <c r="CW174" i="23"/>
  <c r="CX174" i="23"/>
  <c r="CY174" i="23"/>
  <c r="CZ174" i="23"/>
  <c r="DA174" i="23"/>
  <c r="DB174" i="23"/>
  <c r="DC174" i="23"/>
  <c r="DD174" i="23"/>
  <c r="DE174" i="23"/>
  <c r="DF174" i="23"/>
  <c r="DG174" i="23"/>
  <c r="DH174" i="23"/>
  <c r="DI174" i="23"/>
  <c r="DJ174" i="23"/>
  <c r="DK174" i="23"/>
  <c r="DL174" i="23"/>
  <c r="DM174" i="23"/>
  <c r="DN174" i="23"/>
  <c r="DO174" i="23"/>
  <c r="DP174" i="23"/>
  <c r="DQ174" i="23"/>
  <c r="DR174" i="23"/>
  <c r="DS174" i="23"/>
  <c r="DT174" i="23"/>
  <c r="DU174" i="23"/>
  <c r="DV174" i="23"/>
  <c r="DW174" i="23"/>
  <c r="DX174" i="23"/>
  <c r="DY174" i="23"/>
  <c r="DZ174" i="23"/>
  <c r="EA174" i="23"/>
  <c r="EB174" i="23"/>
  <c r="EC174" i="23"/>
  <c r="ED174" i="23"/>
  <c r="EE174" i="23"/>
  <c r="EF174" i="23"/>
  <c r="EG174" i="23"/>
  <c r="EH174" i="23"/>
  <c r="EI174" i="23"/>
  <c r="EJ174" i="23"/>
  <c r="EK174" i="23"/>
  <c r="G175" i="23"/>
  <c r="H175" i="23"/>
  <c r="I175" i="23"/>
  <c r="J175" i="23"/>
  <c r="K175" i="23"/>
  <c r="L175" i="23"/>
  <c r="M175" i="23"/>
  <c r="N175" i="23"/>
  <c r="O175" i="23"/>
  <c r="P175" i="23"/>
  <c r="Q175" i="23"/>
  <c r="R175" i="23"/>
  <c r="S175" i="23"/>
  <c r="T175" i="23"/>
  <c r="U175" i="23"/>
  <c r="V175" i="23"/>
  <c r="W175" i="23"/>
  <c r="X175" i="23"/>
  <c r="Y175" i="23"/>
  <c r="Z175" i="23"/>
  <c r="AA175" i="23"/>
  <c r="AB175" i="23"/>
  <c r="AC175" i="23"/>
  <c r="AD175" i="23"/>
  <c r="AE175" i="23"/>
  <c r="AF175" i="23"/>
  <c r="AG175" i="23"/>
  <c r="AH175" i="23"/>
  <c r="AI175" i="23"/>
  <c r="AJ175" i="23"/>
  <c r="AK175" i="23"/>
  <c r="AL175" i="23"/>
  <c r="AM175" i="23"/>
  <c r="AN175" i="23"/>
  <c r="AO175" i="23"/>
  <c r="AP175" i="23"/>
  <c r="AQ175" i="23"/>
  <c r="AR175" i="23"/>
  <c r="AS175" i="23"/>
  <c r="AT175" i="23"/>
  <c r="AU175" i="23"/>
  <c r="AV175" i="23"/>
  <c r="AW175" i="23"/>
  <c r="AX175" i="23"/>
  <c r="AY175" i="23"/>
  <c r="AZ175" i="23"/>
  <c r="BA175" i="23"/>
  <c r="BB175" i="23"/>
  <c r="BC175" i="23"/>
  <c r="BD175" i="23"/>
  <c r="BE175" i="23"/>
  <c r="BE170" i="23" s="1"/>
  <c r="BF175" i="23"/>
  <c r="BG175" i="23"/>
  <c r="BH175" i="23"/>
  <c r="BI175" i="23"/>
  <c r="BJ175" i="23"/>
  <c r="BK175" i="23"/>
  <c r="BL175" i="23"/>
  <c r="BM175" i="23"/>
  <c r="BN175" i="23"/>
  <c r="BO175" i="23"/>
  <c r="BP175" i="23"/>
  <c r="BQ175" i="23"/>
  <c r="BR175" i="23"/>
  <c r="BS175" i="23"/>
  <c r="BT175" i="23"/>
  <c r="BU175" i="23"/>
  <c r="BV175" i="23"/>
  <c r="BW175" i="23"/>
  <c r="BX175" i="23"/>
  <c r="BY175" i="23"/>
  <c r="BZ175" i="23"/>
  <c r="CA175" i="23"/>
  <c r="CB175" i="23"/>
  <c r="CC175" i="23"/>
  <c r="CC170" i="23" s="1"/>
  <c r="CD175" i="23"/>
  <c r="CE175" i="23"/>
  <c r="CF175" i="23"/>
  <c r="CG175" i="23"/>
  <c r="CH175" i="23"/>
  <c r="CI175" i="23"/>
  <c r="CJ175" i="23"/>
  <c r="CK175" i="23"/>
  <c r="CL175" i="23"/>
  <c r="CM175" i="23"/>
  <c r="CN175" i="23"/>
  <c r="CO175" i="23"/>
  <c r="CP175" i="23"/>
  <c r="CQ175" i="23"/>
  <c r="CR175" i="23"/>
  <c r="CS175" i="23"/>
  <c r="CT175" i="23"/>
  <c r="CU175" i="23"/>
  <c r="CV175" i="23"/>
  <c r="CW175" i="23"/>
  <c r="CX175" i="23"/>
  <c r="CY175" i="23"/>
  <c r="CZ175" i="23"/>
  <c r="DA175" i="23"/>
  <c r="DB175" i="23"/>
  <c r="DC175" i="23"/>
  <c r="DD175" i="23"/>
  <c r="DE175" i="23"/>
  <c r="DF175" i="23"/>
  <c r="DG175" i="23"/>
  <c r="DH175" i="23"/>
  <c r="DI175" i="23"/>
  <c r="DJ175" i="23"/>
  <c r="DK175" i="23"/>
  <c r="DL175" i="23"/>
  <c r="DM175" i="23"/>
  <c r="DN175" i="23"/>
  <c r="DO175" i="23"/>
  <c r="DP175" i="23"/>
  <c r="DQ175" i="23"/>
  <c r="DR175" i="23"/>
  <c r="DS175" i="23"/>
  <c r="DT175" i="23"/>
  <c r="DU175" i="23"/>
  <c r="DV175" i="23"/>
  <c r="DW175" i="23"/>
  <c r="DX175" i="23"/>
  <c r="DY175" i="23"/>
  <c r="DZ175" i="23"/>
  <c r="EA175" i="23"/>
  <c r="EB175" i="23"/>
  <c r="EC175" i="23"/>
  <c r="ED175" i="23"/>
  <c r="EE175" i="23"/>
  <c r="EF175" i="23"/>
  <c r="EG175" i="23"/>
  <c r="EH175" i="23"/>
  <c r="EI175" i="23"/>
  <c r="EJ175" i="23"/>
  <c r="EK175" i="23"/>
  <c r="G176" i="23"/>
  <c r="H176" i="23"/>
  <c r="I176" i="23"/>
  <c r="J176" i="23"/>
  <c r="K176" i="23"/>
  <c r="L176" i="23"/>
  <c r="M176" i="23"/>
  <c r="N176" i="23"/>
  <c r="O176" i="23"/>
  <c r="P176" i="23"/>
  <c r="Q176" i="23"/>
  <c r="R176" i="23"/>
  <c r="S176" i="23"/>
  <c r="T176" i="23"/>
  <c r="U176" i="23"/>
  <c r="V176" i="23"/>
  <c r="W176" i="23"/>
  <c r="X176" i="23"/>
  <c r="Y176" i="23"/>
  <c r="Z176" i="23"/>
  <c r="AA176" i="23"/>
  <c r="AB176" i="23"/>
  <c r="AC176" i="23"/>
  <c r="AD176" i="23"/>
  <c r="AE176" i="23"/>
  <c r="AF176" i="23"/>
  <c r="AG176" i="23"/>
  <c r="AH176" i="23"/>
  <c r="AI176" i="23"/>
  <c r="AJ176" i="23"/>
  <c r="AK176" i="23"/>
  <c r="AL176" i="23"/>
  <c r="AM176" i="23"/>
  <c r="AN176" i="23"/>
  <c r="AO176" i="23"/>
  <c r="AP176" i="23"/>
  <c r="AP170" i="23" s="1"/>
  <c r="AQ176" i="23"/>
  <c r="AR176" i="23"/>
  <c r="AS176" i="23"/>
  <c r="AT176" i="23"/>
  <c r="AU176" i="23"/>
  <c r="AV176" i="23"/>
  <c r="AW176" i="23"/>
  <c r="AX176" i="23"/>
  <c r="AY176" i="23"/>
  <c r="AZ176" i="23"/>
  <c r="BA176" i="23"/>
  <c r="BB176" i="23"/>
  <c r="BC176" i="23"/>
  <c r="BD176" i="23"/>
  <c r="BE176" i="23"/>
  <c r="BF176" i="23"/>
  <c r="BG176" i="23"/>
  <c r="BH176" i="23"/>
  <c r="BI176" i="23"/>
  <c r="BJ176" i="23"/>
  <c r="BK176" i="23"/>
  <c r="BL176" i="23"/>
  <c r="BM176" i="23"/>
  <c r="BN176" i="23"/>
  <c r="BO176" i="23"/>
  <c r="BP176" i="23"/>
  <c r="BQ176" i="23"/>
  <c r="BR176" i="23"/>
  <c r="BS176" i="23"/>
  <c r="BT176" i="23"/>
  <c r="BU176" i="23"/>
  <c r="BV176" i="23"/>
  <c r="BW176" i="23"/>
  <c r="BX176" i="23"/>
  <c r="BY176" i="23"/>
  <c r="BZ176" i="23"/>
  <c r="CA176" i="23"/>
  <c r="CB176" i="23"/>
  <c r="CC176" i="23"/>
  <c r="CD176" i="23"/>
  <c r="CD170" i="23" s="1"/>
  <c r="CE176" i="23"/>
  <c r="CF176" i="23"/>
  <c r="CG176" i="23"/>
  <c r="CH176" i="23"/>
  <c r="CI176" i="23"/>
  <c r="CJ176" i="23"/>
  <c r="CK176" i="23"/>
  <c r="CL176" i="23"/>
  <c r="CM176" i="23"/>
  <c r="CN176" i="23"/>
  <c r="CO176" i="23"/>
  <c r="CP176" i="23"/>
  <c r="CQ176" i="23"/>
  <c r="CR176" i="23"/>
  <c r="CS176" i="23"/>
  <c r="CT176" i="23"/>
  <c r="CU176" i="23"/>
  <c r="CV176" i="23"/>
  <c r="CW176" i="23"/>
  <c r="CX176" i="23"/>
  <c r="CY176" i="23"/>
  <c r="CZ176" i="23"/>
  <c r="DA176" i="23"/>
  <c r="DB176" i="23"/>
  <c r="DB170" i="23" s="1"/>
  <c r="DC176" i="23"/>
  <c r="DD176" i="23"/>
  <c r="DE176" i="23"/>
  <c r="DF176" i="23"/>
  <c r="DG176" i="23"/>
  <c r="DH176" i="23"/>
  <c r="DI176" i="23"/>
  <c r="DJ176" i="23"/>
  <c r="DK176" i="23"/>
  <c r="DL176" i="23"/>
  <c r="DM176" i="23"/>
  <c r="DN176" i="23"/>
  <c r="DO176" i="23"/>
  <c r="DP176" i="23"/>
  <c r="DQ176" i="23"/>
  <c r="DR176" i="23"/>
  <c r="DS176" i="23"/>
  <c r="DT176" i="23"/>
  <c r="DU176" i="23"/>
  <c r="DV176" i="23"/>
  <c r="DW176" i="23"/>
  <c r="DX176" i="23"/>
  <c r="DY176" i="23"/>
  <c r="DZ176" i="23"/>
  <c r="EA176" i="23"/>
  <c r="EB176" i="23"/>
  <c r="EC176" i="23"/>
  <c r="ED176" i="23"/>
  <c r="EE176" i="23"/>
  <c r="EF176" i="23"/>
  <c r="EG176" i="23"/>
  <c r="EH176" i="23"/>
  <c r="EI176" i="23"/>
  <c r="EJ176" i="23"/>
  <c r="EK176" i="23"/>
  <c r="G177" i="23"/>
  <c r="H177" i="23"/>
  <c r="I177" i="23"/>
  <c r="J177" i="23"/>
  <c r="K177" i="23"/>
  <c r="L177" i="23"/>
  <c r="M177" i="23"/>
  <c r="N177" i="23"/>
  <c r="O177" i="23"/>
  <c r="P177" i="23"/>
  <c r="Q177" i="23"/>
  <c r="R177" i="23"/>
  <c r="S177" i="23"/>
  <c r="T177" i="23"/>
  <c r="U177" i="23"/>
  <c r="V177" i="23"/>
  <c r="W177" i="23"/>
  <c r="X177" i="23"/>
  <c r="Y177" i="23"/>
  <c r="Z177" i="23"/>
  <c r="AA177" i="23"/>
  <c r="AB177" i="23"/>
  <c r="AC177" i="23"/>
  <c r="AD177" i="23"/>
  <c r="AE177" i="23"/>
  <c r="AF177" i="23"/>
  <c r="AG177" i="23"/>
  <c r="AH177" i="23"/>
  <c r="AI177" i="23"/>
  <c r="AJ177" i="23"/>
  <c r="AK177" i="23"/>
  <c r="AL177" i="23"/>
  <c r="AM177" i="23"/>
  <c r="AN177" i="23"/>
  <c r="AO177" i="23"/>
  <c r="AP177" i="23"/>
  <c r="AQ177" i="23"/>
  <c r="AQ170" i="23" s="1"/>
  <c r="AR177" i="23"/>
  <c r="AS177" i="23"/>
  <c r="AT177" i="23"/>
  <c r="AU177" i="23"/>
  <c r="AV177" i="23"/>
  <c r="AW177" i="23"/>
  <c r="AX177" i="23"/>
  <c r="AY177" i="23"/>
  <c r="AZ177" i="23"/>
  <c r="BA177" i="23"/>
  <c r="BB177" i="23"/>
  <c r="BC177" i="23"/>
  <c r="BD177" i="23"/>
  <c r="BE177" i="23"/>
  <c r="BF177" i="23"/>
  <c r="BG177" i="23"/>
  <c r="BH177" i="23"/>
  <c r="BI177" i="23"/>
  <c r="BJ177" i="23"/>
  <c r="BK177" i="23"/>
  <c r="BL177" i="23"/>
  <c r="BM177" i="23"/>
  <c r="BN177" i="23"/>
  <c r="BO177" i="23"/>
  <c r="BP177" i="23"/>
  <c r="BQ177" i="23"/>
  <c r="BR177" i="23"/>
  <c r="BS177" i="23"/>
  <c r="BT177" i="23"/>
  <c r="BU177" i="23"/>
  <c r="BV177" i="23"/>
  <c r="BW177" i="23"/>
  <c r="BX177" i="23"/>
  <c r="BY177" i="23"/>
  <c r="BZ177" i="23"/>
  <c r="CA177" i="23"/>
  <c r="CB177" i="23"/>
  <c r="CC177" i="23"/>
  <c r="CD177" i="23"/>
  <c r="CE177" i="23"/>
  <c r="CF177" i="23"/>
  <c r="CG177" i="23"/>
  <c r="CH177" i="23"/>
  <c r="CI177" i="23"/>
  <c r="CJ177" i="23"/>
  <c r="CK177" i="23"/>
  <c r="CL177" i="23"/>
  <c r="CM177" i="23"/>
  <c r="CN177" i="23"/>
  <c r="CO177" i="23"/>
  <c r="CP177" i="23"/>
  <c r="CQ177" i="23"/>
  <c r="CR177" i="23"/>
  <c r="CS177" i="23"/>
  <c r="CT177" i="23"/>
  <c r="CU177" i="23"/>
  <c r="CV177" i="23"/>
  <c r="CW177" i="23"/>
  <c r="CX177" i="23"/>
  <c r="CY177" i="23"/>
  <c r="CZ177" i="23"/>
  <c r="DA177" i="23"/>
  <c r="DB177" i="23"/>
  <c r="DC177" i="23"/>
  <c r="DC170" i="23" s="1"/>
  <c r="DD177" i="23"/>
  <c r="DE177" i="23"/>
  <c r="DF177" i="23"/>
  <c r="DG177" i="23"/>
  <c r="DH177" i="23"/>
  <c r="DI177" i="23"/>
  <c r="DJ177" i="23"/>
  <c r="DK177" i="23"/>
  <c r="DL177" i="23"/>
  <c r="DM177" i="23"/>
  <c r="DN177" i="23"/>
  <c r="DO177" i="23"/>
  <c r="DP177" i="23"/>
  <c r="DQ177" i="23"/>
  <c r="DR177" i="23"/>
  <c r="DS177" i="23"/>
  <c r="DS170" i="23" s="1"/>
  <c r="DT177" i="23"/>
  <c r="DU177" i="23"/>
  <c r="DV177" i="23"/>
  <c r="DW177" i="23"/>
  <c r="DX177" i="23"/>
  <c r="DY177" i="23"/>
  <c r="DZ177" i="23"/>
  <c r="EA177" i="23"/>
  <c r="EA170" i="23" s="1"/>
  <c r="EB177" i="23"/>
  <c r="EC177" i="23"/>
  <c r="ED177" i="23"/>
  <c r="EE177" i="23"/>
  <c r="EF177" i="23"/>
  <c r="EG177" i="23"/>
  <c r="EH177" i="23"/>
  <c r="EI177" i="23"/>
  <c r="EI170" i="23" s="1"/>
  <c r="EJ177" i="23"/>
  <c r="EK177" i="23"/>
  <c r="G178" i="23"/>
  <c r="H178" i="23"/>
  <c r="I178" i="23"/>
  <c r="J178" i="23"/>
  <c r="K178" i="23"/>
  <c r="L178" i="23"/>
  <c r="M178" i="23"/>
  <c r="N178" i="23"/>
  <c r="O178" i="23"/>
  <c r="P178" i="23"/>
  <c r="Q178" i="23"/>
  <c r="R178" i="23"/>
  <c r="S178" i="23"/>
  <c r="T178" i="23"/>
  <c r="U178" i="23"/>
  <c r="V178" i="23"/>
  <c r="W178" i="23"/>
  <c r="X178" i="23"/>
  <c r="Y178" i="23"/>
  <c r="Z178" i="23"/>
  <c r="AA178" i="23"/>
  <c r="AB178" i="23"/>
  <c r="AB170" i="23" s="1"/>
  <c r="AC178" i="23"/>
  <c r="AD178" i="23"/>
  <c r="AE178" i="23"/>
  <c r="AF178" i="23"/>
  <c r="AG178" i="23"/>
  <c r="AH178" i="23"/>
  <c r="AI178" i="23"/>
  <c r="AJ178" i="23"/>
  <c r="AK178" i="23"/>
  <c r="AL178" i="23"/>
  <c r="AM178" i="23"/>
  <c r="AN178" i="23"/>
  <c r="AO178" i="23"/>
  <c r="AP178" i="23"/>
  <c r="AQ178" i="23"/>
  <c r="AR178" i="23"/>
  <c r="AS178" i="23"/>
  <c r="AT178" i="23"/>
  <c r="AU178" i="23"/>
  <c r="AV178" i="23"/>
  <c r="AW178" i="23"/>
  <c r="AX178" i="23"/>
  <c r="AY178" i="23"/>
  <c r="AZ178" i="23"/>
  <c r="BA178" i="23"/>
  <c r="BB178" i="23"/>
  <c r="BC178" i="23"/>
  <c r="BD178" i="23"/>
  <c r="BE178" i="23"/>
  <c r="BF178" i="23"/>
  <c r="BG178" i="23"/>
  <c r="BH178" i="23"/>
  <c r="BI178" i="23"/>
  <c r="BJ178" i="23"/>
  <c r="BK178" i="23"/>
  <c r="BL178" i="23"/>
  <c r="BM178" i="23"/>
  <c r="BN178" i="23"/>
  <c r="BO178" i="23"/>
  <c r="BP178" i="23"/>
  <c r="BQ178" i="23"/>
  <c r="BR178" i="23"/>
  <c r="BS178" i="23"/>
  <c r="BT178" i="23"/>
  <c r="BU178" i="23"/>
  <c r="BV178" i="23"/>
  <c r="BW178" i="23"/>
  <c r="BX178" i="23"/>
  <c r="BY178" i="23"/>
  <c r="BZ178" i="23"/>
  <c r="CA178" i="23"/>
  <c r="CB178" i="23"/>
  <c r="CC178" i="23"/>
  <c r="CD178" i="23"/>
  <c r="CE178" i="23"/>
  <c r="CF178" i="23"/>
  <c r="CG178" i="23"/>
  <c r="CH178" i="23"/>
  <c r="CI178" i="23"/>
  <c r="CJ178" i="23"/>
  <c r="CK178" i="23"/>
  <c r="CL178" i="23"/>
  <c r="CM178" i="23"/>
  <c r="CN178" i="23"/>
  <c r="CN170" i="23" s="1"/>
  <c r="CO178" i="23"/>
  <c r="CP178" i="23"/>
  <c r="CQ178" i="23"/>
  <c r="CR178" i="23"/>
  <c r="CS178" i="23"/>
  <c r="CT178" i="23"/>
  <c r="CU178" i="23"/>
  <c r="CV178" i="23"/>
  <c r="CW178" i="23"/>
  <c r="CX178" i="23"/>
  <c r="CY178" i="23"/>
  <c r="CZ178" i="23"/>
  <c r="DA178" i="23"/>
  <c r="DB178" i="23"/>
  <c r="DC178" i="23"/>
  <c r="DD178" i="23"/>
  <c r="DE178" i="23"/>
  <c r="DF178" i="23"/>
  <c r="DG178" i="23"/>
  <c r="DH178" i="23"/>
  <c r="DI178" i="23"/>
  <c r="DJ178" i="23"/>
  <c r="DK178" i="23"/>
  <c r="DL178" i="23"/>
  <c r="DM178" i="23"/>
  <c r="DN178" i="23"/>
  <c r="DO178" i="23"/>
  <c r="DP178" i="23"/>
  <c r="DQ178" i="23"/>
  <c r="DR178" i="23"/>
  <c r="DS178" i="23"/>
  <c r="DT178" i="23"/>
  <c r="DU178" i="23"/>
  <c r="DV178" i="23"/>
  <c r="DW178" i="23"/>
  <c r="DX178" i="23"/>
  <c r="DY178" i="23"/>
  <c r="DZ178" i="23"/>
  <c r="EA178" i="23"/>
  <c r="EB178" i="23"/>
  <c r="EC178" i="23"/>
  <c r="ED178" i="23"/>
  <c r="EE178" i="23"/>
  <c r="EF178" i="23"/>
  <c r="EG178" i="23"/>
  <c r="EH178" i="23"/>
  <c r="EI178" i="23"/>
  <c r="EJ178" i="23"/>
  <c r="EK178" i="23"/>
  <c r="G171" i="22"/>
  <c r="H171" i="22"/>
  <c r="I171" i="22"/>
  <c r="J171" i="22"/>
  <c r="K171" i="22"/>
  <c r="K170" i="22" s="1"/>
  <c r="L171" i="22"/>
  <c r="M171" i="22"/>
  <c r="N171" i="22"/>
  <c r="O171" i="22"/>
  <c r="P171" i="22"/>
  <c r="Q171" i="22"/>
  <c r="R171" i="22"/>
  <c r="S171" i="22"/>
  <c r="S170" i="22" s="1"/>
  <c r="T171" i="22"/>
  <c r="U171" i="22"/>
  <c r="V171" i="22"/>
  <c r="W171" i="22"/>
  <c r="X171" i="22"/>
  <c r="Y171" i="22"/>
  <c r="Z171" i="22"/>
  <c r="AA171" i="22"/>
  <c r="AA170" i="22" s="1"/>
  <c r="AB171" i="22"/>
  <c r="AB170" i="22" s="1"/>
  <c r="AC171" i="22"/>
  <c r="AD171" i="22"/>
  <c r="AE171" i="22"/>
  <c r="AF171" i="22"/>
  <c r="AG171" i="22"/>
  <c r="AH171" i="22"/>
  <c r="AI171" i="22"/>
  <c r="AI170" i="22" s="1"/>
  <c r="AJ171" i="22"/>
  <c r="AK171" i="22"/>
  <c r="AL171" i="22"/>
  <c r="AM171" i="22"/>
  <c r="AN171" i="22"/>
  <c r="AO171" i="22"/>
  <c r="AP171" i="22"/>
  <c r="AQ171" i="22"/>
  <c r="AQ170" i="22" s="1"/>
  <c r="AR171" i="22"/>
  <c r="AS171" i="22"/>
  <c r="AT171" i="22"/>
  <c r="AU171" i="22"/>
  <c r="AV171" i="22"/>
  <c r="AW171" i="22"/>
  <c r="AX171" i="22"/>
  <c r="AY171" i="22"/>
  <c r="AY170" i="22" s="1"/>
  <c r="AZ171" i="22"/>
  <c r="AZ170" i="22" s="1"/>
  <c r="BA171" i="22"/>
  <c r="BB171" i="22"/>
  <c r="BC171" i="22"/>
  <c r="BD171" i="22"/>
  <c r="BE171" i="22"/>
  <c r="BF171" i="22"/>
  <c r="BG171" i="22"/>
  <c r="BG170" i="22" s="1"/>
  <c r="BH171" i="22"/>
  <c r="BH170" i="22" s="1"/>
  <c r="BI171" i="22"/>
  <c r="BJ171" i="22"/>
  <c r="BK171" i="22"/>
  <c r="BL171" i="22"/>
  <c r="BM171" i="22"/>
  <c r="BN171" i="22"/>
  <c r="BO171" i="22"/>
  <c r="BO170" i="22" s="1"/>
  <c r="BP171" i="22"/>
  <c r="BQ171" i="22"/>
  <c r="BR171" i="22"/>
  <c r="BS171" i="22"/>
  <c r="BT171" i="22"/>
  <c r="BU171" i="22"/>
  <c r="BV171" i="22"/>
  <c r="BW171" i="22"/>
  <c r="BW170" i="22" s="1"/>
  <c r="BX171" i="22"/>
  <c r="BY171" i="22"/>
  <c r="BZ171" i="22"/>
  <c r="CA171" i="22"/>
  <c r="CB171" i="22"/>
  <c r="CC171" i="22"/>
  <c r="CD171" i="22"/>
  <c r="CE171" i="22"/>
  <c r="CE170" i="22" s="1"/>
  <c r="CF171" i="22"/>
  <c r="CF170" i="22" s="1"/>
  <c r="CG171" i="22"/>
  <c r="CH171" i="22"/>
  <c r="CI171" i="22"/>
  <c r="CJ171" i="22"/>
  <c r="CK171" i="22"/>
  <c r="CL171" i="22"/>
  <c r="CM171" i="22"/>
  <c r="CM170" i="22" s="1"/>
  <c r="CN171" i="22"/>
  <c r="CN170" i="22" s="1"/>
  <c r="CO171" i="22"/>
  <c r="CP171" i="22"/>
  <c r="CQ171" i="22"/>
  <c r="CR171" i="22"/>
  <c r="CS171" i="22"/>
  <c r="CT171" i="22"/>
  <c r="CU171" i="22"/>
  <c r="CU170" i="22" s="1"/>
  <c r="CV171" i="22"/>
  <c r="CW171" i="22"/>
  <c r="CX171" i="22"/>
  <c r="CY171" i="22"/>
  <c r="CZ171" i="22"/>
  <c r="DA171" i="22"/>
  <c r="DB171" i="22"/>
  <c r="DC171" i="22"/>
  <c r="DC170" i="22" s="1"/>
  <c r="DD171" i="22"/>
  <c r="DE171" i="22"/>
  <c r="DF171" i="22"/>
  <c r="DG171" i="22"/>
  <c r="DH171" i="22"/>
  <c r="DI171" i="22"/>
  <c r="DJ171" i="22"/>
  <c r="DK171" i="22"/>
  <c r="DK170" i="22" s="1"/>
  <c r="DL171" i="22"/>
  <c r="DL170" i="22" s="1"/>
  <c r="DM171" i="22"/>
  <c r="DN171" i="22"/>
  <c r="DO171" i="22"/>
  <c r="DP171" i="22"/>
  <c r="DQ171" i="22"/>
  <c r="DR171" i="22"/>
  <c r="DS171" i="22"/>
  <c r="DS170" i="22" s="1"/>
  <c r="DT171" i="22"/>
  <c r="DU171" i="22"/>
  <c r="DV171" i="22"/>
  <c r="DW171" i="22"/>
  <c r="DX171" i="22"/>
  <c r="DY171" i="22"/>
  <c r="DZ171" i="22"/>
  <c r="EA171" i="22"/>
  <c r="EA170" i="22" s="1"/>
  <c r="EB171" i="22"/>
  <c r="EC171" i="22"/>
  <c r="ED171" i="22"/>
  <c r="EE171" i="22"/>
  <c r="EF171" i="22"/>
  <c r="EG171" i="22"/>
  <c r="EH171" i="22"/>
  <c r="EI171" i="22"/>
  <c r="EI170" i="22" s="1"/>
  <c r="EJ171" i="22"/>
  <c r="EJ170" i="22" s="1"/>
  <c r="EK171" i="22"/>
  <c r="G172" i="22"/>
  <c r="H172" i="22"/>
  <c r="I172" i="22"/>
  <c r="J172" i="22"/>
  <c r="K172" i="22"/>
  <c r="L172" i="22"/>
  <c r="L170" i="22" s="1"/>
  <c r="M172" i="22"/>
  <c r="N172" i="22"/>
  <c r="O172" i="22"/>
  <c r="P172" i="22"/>
  <c r="Q172" i="22"/>
  <c r="R172" i="22"/>
  <c r="S172" i="22"/>
  <c r="T172" i="22"/>
  <c r="T170" i="22" s="1"/>
  <c r="U172" i="22"/>
  <c r="V172" i="22"/>
  <c r="W172" i="22"/>
  <c r="X172" i="22"/>
  <c r="Y172" i="22"/>
  <c r="Z172" i="22"/>
  <c r="AA172" i="22"/>
  <c r="AB172" i="22"/>
  <c r="AC172" i="22"/>
  <c r="AD172" i="22"/>
  <c r="AE172" i="22"/>
  <c r="AF172" i="22"/>
  <c r="AG172" i="22"/>
  <c r="AH172" i="22"/>
  <c r="AI172" i="22"/>
  <c r="AJ172" i="22"/>
  <c r="AJ170" i="22" s="1"/>
  <c r="AK172" i="22"/>
  <c r="AL172" i="22"/>
  <c r="AM172" i="22"/>
  <c r="AN172" i="22"/>
  <c r="AO172" i="22"/>
  <c r="AP172" i="22"/>
  <c r="AQ172" i="22"/>
  <c r="AR172" i="22"/>
  <c r="AR170" i="22" s="1"/>
  <c r="AS172" i="22"/>
  <c r="AT172" i="22"/>
  <c r="AU172" i="22"/>
  <c r="AV172" i="22"/>
  <c r="AW172" i="22"/>
  <c r="AX172" i="22"/>
  <c r="AY172" i="22"/>
  <c r="AZ172" i="22"/>
  <c r="BA172" i="22"/>
  <c r="BB172" i="22"/>
  <c r="BC172" i="22"/>
  <c r="BD172" i="22"/>
  <c r="BE172" i="22"/>
  <c r="BF172" i="22"/>
  <c r="BG172" i="22"/>
  <c r="BH172" i="22"/>
  <c r="BI172" i="22"/>
  <c r="BJ172" i="22"/>
  <c r="BK172" i="22"/>
  <c r="BL172" i="22"/>
  <c r="BM172" i="22"/>
  <c r="BN172" i="22"/>
  <c r="BO172" i="22"/>
  <c r="BP172" i="22"/>
  <c r="BP170" i="22" s="1"/>
  <c r="BQ172" i="22"/>
  <c r="BR172" i="22"/>
  <c r="BS172" i="22"/>
  <c r="BT172" i="22"/>
  <c r="BU172" i="22"/>
  <c r="BV172" i="22"/>
  <c r="BW172" i="22"/>
  <c r="BX172" i="22"/>
  <c r="BX170" i="22" s="1"/>
  <c r="BY172" i="22"/>
  <c r="BZ172" i="22"/>
  <c r="CA172" i="22"/>
  <c r="CB172" i="22"/>
  <c r="CC172" i="22"/>
  <c r="CD172" i="22"/>
  <c r="CE172" i="22"/>
  <c r="CF172" i="22"/>
  <c r="CG172" i="22"/>
  <c r="CH172" i="22"/>
  <c r="CI172" i="22"/>
  <c r="CJ172" i="22"/>
  <c r="CK172" i="22"/>
  <c r="CL172" i="22"/>
  <c r="CM172" i="22"/>
  <c r="CN172" i="22"/>
  <c r="CO172" i="22"/>
  <c r="CP172" i="22"/>
  <c r="CQ172" i="22"/>
  <c r="CR172" i="22"/>
  <c r="CS172" i="22"/>
  <c r="CT172" i="22"/>
  <c r="CU172" i="22"/>
  <c r="CV172" i="22"/>
  <c r="CV170" i="22" s="1"/>
  <c r="CW172" i="22"/>
  <c r="CX172" i="22"/>
  <c r="CY172" i="22"/>
  <c r="CZ172" i="22"/>
  <c r="DA172" i="22"/>
  <c r="DB172" i="22"/>
  <c r="DC172" i="22"/>
  <c r="DD172" i="22"/>
  <c r="DD170" i="22" s="1"/>
  <c r="DE172" i="22"/>
  <c r="DF172" i="22"/>
  <c r="DG172" i="22"/>
  <c r="DH172" i="22"/>
  <c r="DI172" i="22"/>
  <c r="DJ172" i="22"/>
  <c r="DK172" i="22"/>
  <c r="DL172" i="22"/>
  <c r="DM172" i="22"/>
  <c r="DN172" i="22"/>
  <c r="DO172" i="22"/>
  <c r="DP172" i="22"/>
  <c r="DQ172" i="22"/>
  <c r="DR172" i="22"/>
  <c r="DS172" i="22"/>
  <c r="DT172" i="22"/>
  <c r="DT170" i="22" s="1"/>
  <c r="DU172" i="22"/>
  <c r="DV172" i="22"/>
  <c r="DW172" i="22"/>
  <c r="DX172" i="22"/>
  <c r="DY172" i="22"/>
  <c r="DZ172" i="22"/>
  <c r="EA172" i="22"/>
  <c r="EB172" i="22"/>
  <c r="EB170" i="22" s="1"/>
  <c r="EC172" i="22"/>
  <c r="ED172" i="22"/>
  <c r="EE172" i="22"/>
  <c r="EF172" i="22"/>
  <c r="EG172" i="22"/>
  <c r="EH172" i="22"/>
  <c r="EI172" i="22"/>
  <c r="EJ172" i="22"/>
  <c r="EK172" i="22"/>
  <c r="EK170" i="22" s="1"/>
  <c r="G173" i="22"/>
  <c r="H173" i="22"/>
  <c r="I173" i="22"/>
  <c r="J173" i="22"/>
  <c r="K173" i="22"/>
  <c r="L173" i="22"/>
  <c r="M173" i="22"/>
  <c r="M170" i="22" s="1"/>
  <c r="N173" i="22"/>
  <c r="O173" i="22"/>
  <c r="P173" i="22"/>
  <c r="Q173" i="22"/>
  <c r="R173" i="22"/>
  <c r="S173" i="22"/>
  <c r="T173" i="22"/>
  <c r="U173" i="22"/>
  <c r="V173" i="22"/>
  <c r="W173" i="22"/>
  <c r="X173" i="22"/>
  <c r="Y173" i="22"/>
  <c r="Z173" i="22"/>
  <c r="AA173" i="22"/>
  <c r="AB173" i="22"/>
  <c r="AC173" i="22"/>
  <c r="AC170" i="22" s="1"/>
  <c r="AD173" i="22"/>
  <c r="AE173" i="22"/>
  <c r="AF173" i="22"/>
  <c r="AG173" i="22"/>
  <c r="AH173" i="22"/>
  <c r="AI173" i="22"/>
  <c r="AJ173" i="22"/>
  <c r="AK173" i="22"/>
  <c r="AL173" i="22"/>
  <c r="AM173" i="22"/>
  <c r="AN173" i="22"/>
  <c r="AO173" i="22"/>
  <c r="AP173" i="22"/>
  <c r="AQ173" i="22"/>
  <c r="AR173" i="22"/>
  <c r="AS173" i="22"/>
  <c r="AS170" i="22" s="1"/>
  <c r="AT173" i="22"/>
  <c r="AU173" i="22"/>
  <c r="AV173" i="22"/>
  <c r="AW173" i="22"/>
  <c r="AX173" i="22"/>
  <c r="AY173" i="22"/>
  <c r="AZ173" i="22"/>
  <c r="BA173" i="22"/>
  <c r="BB173" i="22"/>
  <c r="BC173" i="22"/>
  <c r="BD173" i="22"/>
  <c r="BE173" i="22"/>
  <c r="BF173" i="22"/>
  <c r="BG173" i="22"/>
  <c r="BH173" i="22"/>
  <c r="BI173" i="22"/>
  <c r="BI170" i="22" s="1"/>
  <c r="BJ173" i="22"/>
  <c r="BK173" i="22"/>
  <c r="BL173" i="22"/>
  <c r="BM173" i="22"/>
  <c r="BN173" i="22"/>
  <c r="BO173" i="22"/>
  <c r="BP173" i="22"/>
  <c r="BQ173" i="22"/>
  <c r="BR173" i="22"/>
  <c r="BS173" i="22"/>
  <c r="BT173" i="22"/>
  <c r="BU173" i="22"/>
  <c r="BV173" i="22"/>
  <c r="BW173" i="22"/>
  <c r="BX173" i="22"/>
  <c r="BY173" i="22"/>
  <c r="BY170" i="22" s="1"/>
  <c r="BZ173" i="22"/>
  <c r="CA173" i="22"/>
  <c r="CB173" i="22"/>
  <c r="CC173" i="22"/>
  <c r="CD173" i="22"/>
  <c r="CE173" i="22"/>
  <c r="CF173" i="22"/>
  <c r="CG173" i="22"/>
  <c r="CH173" i="22"/>
  <c r="CI173" i="22"/>
  <c r="CJ173" i="22"/>
  <c r="CK173" i="22"/>
  <c r="CL173" i="22"/>
  <c r="CM173" i="22"/>
  <c r="CN173" i="22"/>
  <c r="CO173" i="22"/>
  <c r="CO170" i="22" s="1"/>
  <c r="CP173" i="22"/>
  <c r="CQ173" i="22"/>
  <c r="CR173" i="22"/>
  <c r="CS173" i="22"/>
  <c r="CT173" i="22"/>
  <c r="CU173" i="22"/>
  <c r="CV173" i="22"/>
  <c r="CW173" i="22"/>
  <c r="CX173" i="22"/>
  <c r="CY173" i="22"/>
  <c r="CZ173" i="22"/>
  <c r="DA173" i="22"/>
  <c r="DB173" i="22"/>
  <c r="DC173" i="22"/>
  <c r="DD173" i="22"/>
  <c r="DE173" i="22"/>
  <c r="DE170" i="22" s="1"/>
  <c r="DF173" i="22"/>
  <c r="DG173" i="22"/>
  <c r="DH173" i="22"/>
  <c r="DI173" i="22"/>
  <c r="DJ173" i="22"/>
  <c r="DK173" i="22"/>
  <c r="DL173" i="22"/>
  <c r="DM173" i="22"/>
  <c r="DN173" i="22"/>
  <c r="DO173" i="22"/>
  <c r="DP173" i="22"/>
  <c r="DQ173" i="22"/>
  <c r="DR173" i="22"/>
  <c r="DS173" i="22"/>
  <c r="DT173" i="22"/>
  <c r="DU173" i="22"/>
  <c r="DU170" i="22" s="1"/>
  <c r="DV173" i="22"/>
  <c r="DW173" i="22"/>
  <c r="DX173" i="22"/>
  <c r="DY173" i="22"/>
  <c r="DZ173" i="22"/>
  <c r="EA173" i="22"/>
  <c r="EB173" i="22"/>
  <c r="EC173" i="22"/>
  <c r="EC170" i="22" s="1"/>
  <c r="ED173" i="22"/>
  <c r="EE173" i="22"/>
  <c r="EF173" i="22"/>
  <c r="EG173" i="22"/>
  <c r="EH173" i="22"/>
  <c r="EI173" i="22"/>
  <c r="EJ173" i="22"/>
  <c r="EK173" i="22"/>
  <c r="G174" i="22"/>
  <c r="H174" i="22"/>
  <c r="I174" i="22"/>
  <c r="J174" i="22"/>
  <c r="K174" i="22"/>
  <c r="L174" i="22"/>
  <c r="M174" i="22"/>
  <c r="N174" i="22"/>
  <c r="O174" i="22"/>
  <c r="P174" i="22"/>
  <c r="Q174" i="22"/>
  <c r="R174" i="22"/>
  <c r="S174" i="22"/>
  <c r="T174" i="22"/>
  <c r="U174" i="22"/>
  <c r="V174" i="22"/>
  <c r="W174" i="22"/>
  <c r="X174" i="22"/>
  <c r="Y174" i="22"/>
  <c r="Z174" i="22"/>
  <c r="AA174" i="22"/>
  <c r="AB174" i="22"/>
  <c r="AC174" i="22"/>
  <c r="AD174" i="22"/>
  <c r="AE174" i="22"/>
  <c r="AF174" i="22"/>
  <c r="AG174" i="22"/>
  <c r="AH174" i="22"/>
  <c r="AI174" i="22"/>
  <c r="AJ174" i="22"/>
  <c r="AK174" i="22"/>
  <c r="AL174" i="22"/>
  <c r="AM174" i="22"/>
  <c r="AN174" i="22"/>
  <c r="AO174" i="22"/>
  <c r="AP174" i="22"/>
  <c r="AQ174" i="22"/>
  <c r="AR174" i="22"/>
  <c r="AS174" i="22"/>
  <c r="AT174" i="22"/>
  <c r="AU174" i="22"/>
  <c r="AV174" i="22"/>
  <c r="AW174" i="22"/>
  <c r="AX174" i="22"/>
  <c r="AY174" i="22"/>
  <c r="AZ174" i="22"/>
  <c r="BA174" i="22"/>
  <c r="BB174" i="22"/>
  <c r="BC174" i="22"/>
  <c r="BD174" i="22"/>
  <c r="BE174" i="22"/>
  <c r="BF174" i="22"/>
  <c r="BG174" i="22"/>
  <c r="BH174" i="22"/>
  <c r="BI174" i="22"/>
  <c r="BJ174" i="22"/>
  <c r="BK174" i="22"/>
  <c r="BL174" i="22"/>
  <c r="BM174" i="22"/>
  <c r="BN174" i="22"/>
  <c r="BO174" i="22"/>
  <c r="BP174" i="22"/>
  <c r="BQ174" i="22"/>
  <c r="BR174" i="22"/>
  <c r="BS174" i="22"/>
  <c r="BT174" i="22"/>
  <c r="BU174" i="22"/>
  <c r="BV174" i="22"/>
  <c r="BW174" i="22"/>
  <c r="BX174" i="22"/>
  <c r="BY174" i="22"/>
  <c r="BZ174" i="22"/>
  <c r="CA174" i="22"/>
  <c r="CB174" i="22"/>
  <c r="CC174" i="22"/>
  <c r="CD174" i="22"/>
  <c r="CE174" i="22"/>
  <c r="CF174" i="22"/>
  <c r="CG174" i="22"/>
  <c r="CH174" i="22"/>
  <c r="CI174" i="22"/>
  <c r="CJ174" i="22"/>
  <c r="CK174" i="22"/>
  <c r="CL174" i="22"/>
  <c r="CM174" i="22"/>
  <c r="CN174" i="22"/>
  <c r="CO174" i="22"/>
  <c r="CP174" i="22"/>
  <c r="CQ174" i="22"/>
  <c r="CR174" i="22"/>
  <c r="CS174" i="22"/>
  <c r="CT174" i="22"/>
  <c r="CU174" i="22"/>
  <c r="CV174" i="22"/>
  <c r="CW174" i="22"/>
  <c r="CX174" i="22"/>
  <c r="CY174" i="22"/>
  <c r="CZ174" i="22"/>
  <c r="DA174" i="22"/>
  <c r="DB174" i="22"/>
  <c r="DC174" i="22"/>
  <c r="DD174" i="22"/>
  <c r="DE174" i="22"/>
  <c r="DF174" i="22"/>
  <c r="DG174" i="22"/>
  <c r="DH174" i="22"/>
  <c r="DI174" i="22"/>
  <c r="DJ174" i="22"/>
  <c r="DK174" i="22"/>
  <c r="DL174" i="22"/>
  <c r="DM174" i="22"/>
  <c r="DN174" i="22"/>
  <c r="DO174" i="22"/>
  <c r="DP174" i="22"/>
  <c r="DQ174" i="22"/>
  <c r="DR174" i="22"/>
  <c r="DS174" i="22"/>
  <c r="DT174" i="22"/>
  <c r="DU174" i="22"/>
  <c r="DV174" i="22"/>
  <c r="DW174" i="22"/>
  <c r="DX174" i="22"/>
  <c r="DY174" i="22"/>
  <c r="DZ174" i="22"/>
  <c r="EA174" i="22"/>
  <c r="EB174" i="22"/>
  <c r="EC174" i="22"/>
  <c r="ED174" i="22"/>
  <c r="EE174" i="22"/>
  <c r="EF174" i="22"/>
  <c r="EG174" i="22"/>
  <c r="EH174" i="22"/>
  <c r="EI174" i="22"/>
  <c r="EJ174" i="22"/>
  <c r="EK174" i="22"/>
  <c r="G175" i="22"/>
  <c r="H175" i="22"/>
  <c r="I175" i="22"/>
  <c r="J175" i="22"/>
  <c r="K175" i="22"/>
  <c r="L175" i="22"/>
  <c r="M175" i="22"/>
  <c r="N175" i="22"/>
  <c r="O175" i="22"/>
  <c r="P175" i="22"/>
  <c r="Q175" i="22"/>
  <c r="R175" i="22"/>
  <c r="S175" i="22"/>
  <c r="T175" i="22"/>
  <c r="U175" i="22"/>
  <c r="V175" i="22"/>
  <c r="W175" i="22"/>
  <c r="X175" i="22"/>
  <c r="Y175" i="22"/>
  <c r="Z175" i="22"/>
  <c r="AA175" i="22"/>
  <c r="AB175" i="22"/>
  <c r="AC175" i="22"/>
  <c r="AD175" i="22"/>
  <c r="AE175" i="22"/>
  <c r="AF175" i="22"/>
  <c r="AG175" i="22"/>
  <c r="AH175" i="22"/>
  <c r="AI175" i="22"/>
  <c r="AJ175" i="22"/>
  <c r="AK175" i="22"/>
  <c r="AL175" i="22"/>
  <c r="AM175" i="22"/>
  <c r="AN175" i="22"/>
  <c r="AO175" i="22"/>
  <c r="AP175" i="22"/>
  <c r="AQ175" i="22"/>
  <c r="AR175" i="22"/>
  <c r="AS175" i="22"/>
  <c r="AT175" i="22"/>
  <c r="AU175" i="22"/>
  <c r="AV175" i="22"/>
  <c r="AW175" i="22"/>
  <c r="AX175" i="22"/>
  <c r="AY175" i="22"/>
  <c r="AZ175" i="22"/>
  <c r="BA175" i="22"/>
  <c r="BB175" i="22"/>
  <c r="BC175" i="22"/>
  <c r="BD175" i="22"/>
  <c r="BE175" i="22"/>
  <c r="BF175" i="22"/>
  <c r="BG175" i="22"/>
  <c r="BH175" i="22"/>
  <c r="BI175" i="22"/>
  <c r="BJ175" i="22"/>
  <c r="BK175" i="22"/>
  <c r="BL175" i="22"/>
  <c r="BM175" i="22"/>
  <c r="BN175" i="22"/>
  <c r="BO175" i="22"/>
  <c r="BP175" i="22"/>
  <c r="BQ175" i="22"/>
  <c r="BR175" i="22"/>
  <c r="BS175" i="22"/>
  <c r="BT175" i="22"/>
  <c r="BU175" i="22"/>
  <c r="BV175" i="22"/>
  <c r="BW175" i="22"/>
  <c r="BX175" i="22"/>
  <c r="BY175" i="22"/>
  <c r="BZ175" i="22"/>
  <c r="CA175" i="22"/>
  <c r="CB175" i="22"/>
  <c r="CC175" i="22"/>
  <c r="CD175" i="22"/>
  <c r="CE175" i="22"/>
  <c r="CF175" i="22"/>
  <c r="CG175" i="22"/>
  <c r="CH175" i="22"/>
  <c r="CI175" i="22"/>
  <c r="CJ175" i="22"/>
  <c r="CK175" i="22"/>
  <c r="CL175" i="22"/>
  <c r="CM175" i="22"/>
  <c r="CN175" i="22"/>
  <c r="CO175" i="22"/>
  <c r="CP175" i="22"/>
  <c r="CQ175" i="22"/>
  <c r="CR175" i="22"/>
  <c r="CS175" i="22"/>
  <c r="CT175" i="22"/>
  <c r="CU175" i="22"/>
  <c r="CV175" i="22"/>
  <c r="CW175" i="22"/>
  <c r="CX175" i="22"/>
  <c r="CY175" i="22"/>
  <c r="CZ175" i="22"/>
  <c r="DA175" i="22"/>
  <c r="DB175" i="22"/>
  <c r="DC175" i="22"/>
  <c r="DD175" i="22"/>
  <c r="DE175" i="22"/>
  <c r="DF175" i="22"/>
  <c r="DG175" i="22"/>
  <c r="DH175" i="22"/>
  <c r="DI175" i="22"/>
  <c r="DJ175" i="22"/>
  <c r="DK175" i="22"/>
  <c r="DL175" i="22"/>
  <c r="DM175" i="22"/>
  <c r="DN175" i="22"/>
  <c r="DO175" i="22"/>
  <c r="DP175" i="22"/>
  <c r="DQ175" i="22"/>
  <c r="DR175" i="22"/>
  <c r="DS175" i="22"/>
  <c r="DT175" i="22"/>
  <c r="DU175" i="22"/>
  <c r="DV175" i="22"/>
  <c r="DW175" i="22"/>
  <c r="DX175" i="22"/>
  <c r="DY175" i="22"/>
  <c r="DZ175" i="22"/>
  <c r="EA175" i="22"/>
  <c r="EB175" i="22"/>
  <c r="EC175" i="22"/>
  <c r="ED175" i="22"/>
  <c r="EE175" i="22"/>
  <c r="EF175" i="22"/>
  <c r="EG175" i="22"/>
  <c r="EH175" i="22"/>
  <c r="EI175" i="22"/>
  <c r="EJ175" i="22"/>
  <c r="EK175" i="22"/>
  <c r="G176" i="22"/>
  <c r="H176" i="22"/>
  <c r="I176" i="22"/>
  <c r="J176" i="22"/>
  <c r="K176" i="22"/>
  <c r="L176" i="22"/>
  <c r="M176" i="22"/>
  <c r="N176" i="22"/>
  <c r="O176" i="22"/>
  <c r="P176" i="22"/>
  <c r="Q176" i="22"/>
  <c r="R176" i="22"/>
  <c r="S176" i="22"/>
  <c r="T176" i="22"/>
  <c r="U176" i="22"/>
  <c r="V176" i="22"/>
  <c r="W176" i="22"/>
  <c r="X176" i="22"/>
  <c r="Y176" i="22"/>
  <c r="Z176" i="22"/>
  <c r="AA176" i="22"/>
  <c r="AB176" i="22"/>
  <c r="AC176" i="22"/>
  <c r="AD176" i="22"/>
  <c r="AE176" i="22"/>
  <c r="AF176" i="22"/>
  <c r="AG176" i="22"/>
  <c r="AH176" i="22"/>
  <c r="AI176" i="22"/>
  <c r="AJ176" i="22"/>
  <c r="AK176" i="22"/>
  <c r="AL176" i="22"/>
  <c r="AM176" i="22"/>
  <c r="AN176" i="22"/>
  <c r="AO176" i="22"/>
  <c r="AP176" i="22"/>
  <c r="AQ176" i="22"/>
  <c r="AR176" i="22"/>
  <c r="AS176" i="22"/>
  <c r="AT176" i="22"/>
  <c r="AU176" i="22"/>
  <c r="AV176" i="22"/>
  <c r="AW176" i="22"/>
  <c r="AX176" i="22"/>
  <c r="AY176" i="22"/>
  <c r="AZ176" i="22"/>
  <c r="BA176" i="22"/>
  <c r="BB176" i="22"/>
  <c r="BC176" i="22"/>
  <c r="BD176" i="22"/>
  <c r="BE176" i="22"/>
  <c r="BF176" i="22"/>
  <c r="BG176" i="22"/>
  <c r="BH176" i="22"/>
  <c r="BI176" i="22"/>
  <c r="BJ176" i="22"/>
  <c r="BK176" i="22"/>
  <c r="BL176" i="22"/>
  <c r="BM176" i="22"/>
  <c r="BN176" i="22"/>
  <c r="BO176" i="22"/>
  <c r="BP176" i="22"/>
  <c r="BQ176" i="22"/>
  <c r="BR176" i="22"/>
  <c r="BS176" i="22"/>
  <c r="BT176" i="22"/>
  <c r="BU176" i="22"/>
  <c r="BV176" i="22"/>
  <c r="BW176" i="22"/>
  <c r="BX176" i="22"/>
  <c r="BY176" i="22"/>
  <c r="BZ176" i="22"/>
  <c r="CA176" i="22"/>
  <c r="CB176" i="22"/>
  <c r="CC176" i="22"/>
  <c r="CD176" i="22"/>
  <c r="CE176" i="22"/>
  <c r="CF176" i="22"/>
  <c r="CG176" i="22"/>
  <c r="CH176" i="22"/>
  <c r="CI176" i="22"/>
  <c r="CJ176" i="22"/>
  <c r="CK176" i="22"/>
  <c r="CL176" i="22"/>
  <c r="CM176" i="22"/>
  <c r="CN176" i="22"/>
  <c r="CO176" i="22"/>
  <c r="CP176" i="22"/>
  <c r="CQ176" i="22"/>
  <c r="CR176" i="22"/>
  <c r="CS176" i="22"/>
  <c r="CT176" i="22"/>
  <c r="CU176" i="22"/>
  <c r="CV176" i="22"/>
  <c r="CW176" i="22"/>
  <c r="CX176" i="22"/>
  <c r="CY176" i="22"/>
  <c r="CZ176" i="22"/>
  <c r="DA176" i="22"/>
  <c r="DB176" i="22"/>
  <c r="DC176" i="22"/>
  <c r="DD176" i="22"/>
  <c r="DE176" i="22"/>
  <c r="DF176" i="22"/>
  <c r="DG176" i="22"/>
  <c r="DH176" i="22"/>
  <c r="DI176" i="22"/>
  <c r="DJ176" i="22"/>
  <c r="DK176" i="22"/>
  <c r="DL176" i="22"/>
  <c r="DM176" i="22"/>
  <c r="DN176" i="22"/>
  <c r="DO176" i="22"/>
  <c r="DP176" i="22"/>
  <c r="DQ176" i="22"/>
  <c r="DR176" i="22"/>
  <c r="DS176" i="22"/>
  <c r="DT176" i="22"/>
  <c r="DU176" i="22"/>
  <c r="DV176" i="22"/>
  <c r="DW176" i="22"/>
  <c r="DX176" i="22"/>
  <c r="DY176" i="22"/>
  <c r="DZ176" i="22"/>
  <c r="EA176" i="22"/>
  <c r="EB176" i="22"/>
  <c r="EC176" i="22"/>
  <c r="ED176" i="22"/>
  <c r="EE176" i="22"/>
  <c r="EF176" i="22"/>
  <c r="EG176" i="22"/>
  <c r="EH176" i="22"/>
  <c r="EI176" i="22"/>
  <c r="EJ176" i="22"/>
  <c r="EK176" i="22"/>
  <c r="G177" i="22"/>
  <c r="H177" i="22"/>
  <c r="I177" i="22"/>
  <c r="J177" i="22"/>
  <c r="K177" i="22"/>
  <c r="L177" i="22"/>
  <c r="M177" i="22"/>
  <c r="N177" i="22"/>
  <c r="O177" i="22"/>
  <c r="P177" i="22"/>
  <c r="Q177" i="22"/>
  <c r="R177" i="22"/>
  <c r="S177" i="22"/>
  <c r="T177" i="22"/>
  <c r="U177" i="22"/>
  <c r="V177" i="22"/>
  <c r="W177" i="22"/>
  <c r="X177" i="22"/>
  <c r="Y177" i="22"/>
  <c r="Z177" i="22"/>
  <c r="AA177" i="22"/>
  <c r="AB177" i="22"/>
  <c r="AC177" i="22"/>
  <c r="AD177" i="22"/>
  <c r="AE177" i="22"/>
  <c r="AF177" i="22"/>
  <c r="AG177" i="22"/>
  <c r="AH177" i="22"/>
  <c r="AI177" i="22"/>
  <c r="AJ177" i="22"/>
  <c r="AK177" i="22"/>
  <c r="AL177" i="22"/>
  <c r="AM177" i="22"/>
  <c r="AN177" i="22"/>
  <c r="AO177" i="22"/>
  <c r="AP177" i="22"/>
  <c r="AQ177" i="22"/>
  <c r="AR177" i="22"/>
  <c r="AS177" i="22"/>
  <c r="AT177" i="22"/>
  <c r="AU177" i="22"/>
  <c r="AV177" i="22"/>
  <c r="AW177" i="22"/>
  <c r="AX177" i="22"/>
  <c r="AY177" i="22"/>
  <c r="AZ177" i="22"/>
  <c r="BA177" i="22"/>
  <c r="BB177" i="22"/>
  <c r="BC177" i="22"/>
  <c r="BD177" i="22"/>
  <c r="BE177" i="22"/>
  <c r="BF177" i="22"/>
  <c r="BG177" i="22"/>
  <c r="BH177" i="22"/>
  <c r="BI177" i="22"/>
  <c r="BJ177" i="22"/>
  <c r="BK177" i="22"/>
  <c r="BL177" i="22"/>
  <c r="BM177" i="22"/>
  <c r="BN177" i="22"/>
  <c r="BO177" i="22"/>
  <c r="BP177" i="22"/>
  <c r="BQ177" i="22"/>
  <c r="BR177" i="22"/>
  <c r="BS177" i="22"/>
  <c r="BT177" i="22"/>
  <c r="BU177" i="22"/>
  <c r="BV177" i="22"/>
  <c r="BW177" i="22"/>
  <c r="BX177" i="22"/>
  <c r="BY177" i="22"/>
  <c r="BZ177" i="22"/>
  <c r="CA177" i="22"/>
  <c r="CB177" i="22"/>
  <c r="CC177" i="22"/>
  <c r="CD177" i="22"/>
  <c r="CE177" i="22"/>
  <c r="CF177" i="22"/>
  <c r="CG177" i="22"/>
  <c r="CH177" i="22"/>
  <c r="CI177" i="22"/>
  <c r="CJ177" i="22"/>
  <c r="CK177" i="22"/>
  <c r="CL177" i="22"/>
  <c r="CM177" i="22"/>
  <c r="CN177" i="22"/>
  <c r="CO177" i="22"/>
  <c r="CP177" i="22"/>
  <c r="CQ177" i="22"/>
  <c r="CR177" i="22"/>
  <c r="CS177" i="22"/>
  <c r="CT177" i="22"/>
  <c r="CU177" i="22"/>
  <c r="CV177" i="22"/>
  <c r="CW177" i="22"/>
  <c r="CX177" i="22"/>
  <c r="CY177" i="22"/>
  <c r="CZ177" i="22"/>
  <c r="DA177" i="22"/>
  <c r="DB177" i="22"/>
  <c r="DC177" i="22"/>
  <c r="DD177" i="22"/>
  <c r="DE177" i="22"/>
  <c r="DF177" i="22"/>
  <c r="DG177" i="22"/>
  <c r="DH177" i="22"/>
  <c r="DI177" i="22"/>
  <c r="DJ177" i="22"/>
  <c r="DK177" i="22"/>
  <c r="DL177" i="22"/>
  <c r="DM177" i="22"/>
  <c r="DN177" i="22"/>
  <c r="DO177" i="22"/>
  <c r="DP177" i="22"/>
  <c r="DQ177" i="22"/>
  <c r="DR177" i="22"/>
  <c r="DS177" i="22"/>
  <c r="DT177" i="22"/>
  <c r="DU177" i="22"/>
  <c r="DV177" i="22"/>
  <c r="DW177" i="22"/>
  <c r="DX177" i="22"/>
  <c r="DY177" i="22"/>
  <c r="DZ177" i="22"/>
  <c r="EA177" i="22"/>
  <c r="EB177" i="22"/>
  <c r="EC177" i="22"/>
  <c r="ED177" i="22"/>
  <c r="EE177" i="22"/>
  <c r="EF177" i="22"/>
  <c r="EG177" i="22"/>
  <c r="EH177" i="22"/>
  <c r="EI177" i="22"/>
  <c r="EJ177" i="22"/>
  <c r="EK177" i="22"/>
  <c r="G178" i="22"/>
  <c r="H178" i="22"/>
  <c r="I178" i="22"/>
  <c r="J178" i="22"/>
  <c r="K178" i="22"/>
  <c r="L178" i="22"/>
  <c r="M178" i="22"/>
  <c r="N178" i="22"/>
  <c r="O178" i="22"/>
  <c r="P178" i="22"/>
  <c r="Q178" i="22"/>
  <c r="R178" i="22"/>
  <c r="S178" i="22"/>
  <c r="T178" i="22"/>
  <c r="U178" i="22"/>
  <c r="V178" i="22"/>
  <c r="W178" i="22"/>
  <c r="X178" i="22"/>
  <c r="Y178" i="22"/>
  <c r="Z178" i="22"/>
  <c r="AA178" i="22"/>
  <c r="AB178" i="22"/>
  <c r="AC178" i="22"/>
  <c r="AD178" i="22"/>
  <c r="AE178" i="22"/>
  <c r="AF178" i="22"/>
  <c r="AG178" i="22"/>
  <c r="AH178" i="22"/>
  <c r="AI178" i="22"/>
  <c r="AJ178" i="22"/>
  <c r="AK178" i="22"/>
  <c r="AL178" i="22"/>
  <c r="AM178" i="22"/>
  <c r="AN178" i="22"/>
  <c r="AO178" i="22"/>
  <c r="AP178" i="22"/>
  <c r="AQ178" i="22"/>
  <c r="AR178" i="22"/>
  <c r="AS178" i="22"/>
  <c r="AT178" i="22"/>
  <c r="AU178" i="22"/>
  <c r="AV178" i="22"/>
  <c r="AW178" i="22"/>
  <c r="AX178" i="22"/>
  <c r="AY178" i="22"/>
  <c r="AZ178" i="22"/>
  <c r="BA178" i="22"/>
  <c r="BB178" i="22"/>
  <c r="BC178" i="22"/>
  <c r="BD178" i="22"/>
  <c r="BE178" i="22"/>
  <c r="BF178" i="22"/>
  <c r="BG178" i="22"/>
  <c r="BH178" i="22"/>
  <c r="BI178" i="22"/>
  <c r="BJ178" i="22"/>
  <c r="BK178" i="22"/>
  <c r="BL178" i="22"/>
  <c r="BM178" i="22"/>
  <c r="BN178" i="22"/>
  <c r="BO178" i="22"/>
  <c r="BP178" i="22"/>
  <c r="BQ178" i="22"/>
  <c r="BR178" i="22"/>
  <c r="BS178" i="22"/>
  <c r="BT178" i="22"/>
  <c r="BU178" i="22"/>
  <c r="BV178" i="22"/>
  <c r="BW178" i="22"/>
  <c r="BX178" i="22"/>
  <c r="BY178" i="22"/>
  <c r="BZ178" i="22"/>
  <c r="CA178" i="22"/>
  <c r="CB178" i="22"/>
  <c r="CC178" i="22"/>
  <c r="CD178" i="22"/>
  <c r="CE178" i="22"/>
  <c r="CF178" i="22"/>
  <c r="CG178" i="22"/>
  <c r="CH178" i="22"/>
  <c r="CI178" i="22"/>
  <c r="CJ178" i="22"/>
  <c r="CK178" i="22"/>
  <c r="CL178" i="22"/>
  <c r="CM178" i="22"/>
  <c r="CN178" i="22"/>
  <c r="CO178" i="22"/>
  <c r="CP178" i="22"/>
  <c r="CQ178" i="22"/>
  <c r="CR178" i="22"/>
  <c r="CS178" i="22"/>
  <c r="CT178" i="22"/>
  <c r="CU178" i="22"/>
  <c r="CV178" i="22"/>
  <c r="CW178" i="22"/>
  <c r="CX178" i="22"/>
  <c r="CY178" i="22"/>
  <c r="CZ178" i="22"/>
  <c r="DA178" i="22"/>
  <c r="DB178" i="22"/>
  <c r="DC178" i="22"/>
  <c r="DD178" i="22"/>
  <c r="DE178" i="22"/>
  <c r="DF178" i="22"/>
  <c r="DG178" i="22"/>
  <c r="DH178" i="22"/>
  <c r="DI178" i="22"/>
  <c r="DJ178" i="22"/>
  <c r="DK178" i="22"/>
  <c r="DL178" i="22"/>
  <c r="DM178" i="22"/>
  <c r="DN178" i="22"/>
  <c r="DO178" i="22"/>
  <c r="DP178" i="22"/>
  <c r="DQ178" i="22"/>
  <c r="DR178" i="22"/>
  <c r="DS178" i="22"/>
  <c r="DT178" i="22"/>
  <c r="DU178" i="22"/>
  <c r="DV178" i="22"/>
  <c r="DW178" i="22"/>
  <c r="DX178" i="22"/>
  <c r="DY178" i="22"/>
  <c r="DZ178" i="22"/>
  <c r="EA178" i="22"/>
  <c r="EB178" i="22"/>
  <c r="EC178" i="22"/>
  <c r="ED178" i="22"/>
  <c r="EE178" i="22"/>
  <c r="EF178" i="22"/>
  <c r="EG178" i="22"/>
  <c r="EH178" i="22"/>
  <c r="EI178" i="22"/>
  <c r="EJ178" i="22"/>
  <c r="EK178" i="22"/>
  <c r="Z170" i="21"/>
  <c r="AA170" i="21"/>
  <c r="BF170" i="21"/>
  <c r="BG170" i="21"/>
  <c r="CL170" i="21"/>
  <c r="CM170" i="21"/>
  <c r="DR170" i="21"/>
  <c r="DS170" i="21"/>
  <c r="G171" i="21"/>
  <c r="H171" i="21"/>
  <c r="I171" i="21"/>
  <c r="I170" i="21" s="1"/>
  <c r="J171" i="21"/>
  <c r="K171" i="21"/>
  <c r="K170" i="21" s="1"/>
  <c r="L171" i="21"/>
  <c r="M171" i="21"/>
  <c r="N171" i="21"/>
  <c r="O171" i="21"/>
  <c r="P171" i="21"/>
  <c r="Q171" i="21"/>
  <c r="Q170" i="21" s="1"/>
  <c r="R171" i="21"/>
  <c r="S171" i="21"/>
  <c r="T171" i="21"/>
  <c r="U171" i="21"/>
  <c r="V171" i="21"/>
  <c r="W171" i="21"/>
  <c r="X171" i="21"/>
  <c r="Y171" i="21"/>
  <c r="Y170" i="21" s="1"/>
  <c r="Z171" i="21"/>
  <c r="AA171" i="21"/>
  <c r="AB171" i="21"/>
  <c r="AC171" i="21"/>
  <c r="AD171" i="21"/>
  <c r="AE171" i="21"/>
  <c r="AF171" i="21"/>
  <c r="AG171" i="21"/>
  <c r="AG170" i="21" s="1"/>
  <c r="AH171" i="21"/>
  <c r="AI171" i="21"/>
  <c r="AI170" i="21" s="1"/>
  <c r="AJ171" i="21"/>
  <c r="AK171" i="21"/>
  <c r="AL171" i="21"/>
  <c r="AM171" i="21"/>
  <c r="AN171" i="21"/>
  <c r="AO171" i="21"/>
  <c r="AO170" i="21" s="1"/>
  <c r="AP171" i="21"/>
  <c r="AQ171" i="21"/>
  <c r="AQ170" i="21" s="1"/>
  <c r="AR171" i="21"/>
  <c r="AS171" i="21"/>
  <c r="AT171" i="21"/>
  <c r="AU171" i="21"/>
  <c r="AV171" i="21"/>
  <c r="AW171" i="21"/>
  <c r="AW170" i="21" s="1"/>
  <c r="AX171" i="21"/>
  <c r="AY171" i="21"/>
  <c r="AZ171" i="21"/>
  <c r="BA171" i="21"/>
  <c r="BB171" i="21"/>
  <c r="BC171" i="21"/>
  <c r="BD171" i="21"/>
  <c r="BE171" i="21"/>
  <c r="BE170" i="21" s="1"/>
  <c r="BF171" i="21"/>
  <c r="BG171" i="21"/>
  <c r="BH171" i="21"/>
  <c r="BI171" i="21"/>
  <c r="BJ171" i="21"/>
  <c r="BK171" i="21"/>
  <c r="BL171" i="21"/>
  <c r="BM171" i="21"/>
  <c r="BM170" i="21" s="1"/>
  <c r="BN171" i="21"/>
  <c r="BO171" i="21"/>
  <c r="BO170" i="21" s="1"/>
  <c r="BP171" i="21"/>
  <c r="BQ171" i="21"/>
  <c r="BR171" i="21"/>
  <c r="BS171" i="21"/>
  <c r="BT171" i="21"/>
  <c r="BU171" i="21"/>
  <c r="BU170" i="21" s="1"/>
  <c r="BV171" i="21"/>
  <c r="BW171" i="21"/>
  <c r="BW170" i="21" s="1"/>
  <c r="BX171" i="21"/>
  <c r="BY171" i="21"/>
  <c r="BZ171" i="21"/>
  <c r="CA171" i="21"/>
  <c r="CB171" i="21"/>
  <c r="CC171" i="21"/>
  <c r="CC170" i="21" s="1"/>
  <c r="CD171" i="21"/>
  <c r="CE171" i="21"/>
  <c r="CF171" i="21"/>
  <c r="CG171" i="21"/>
  <c r="CH171" i="21"/>
  <c r="CI171" i="21"/>
  <c r="CJ171" i="21"/>
  <c r="CK171" i="21"/>
  <c r="CK170" i="21" s="1"/>
  <c r="CL171" i="21"/>
  <c r="CM171" i="21"/>
  <c r="CN171" i="21"/>
  <c r="CO171" i="21"/>
  <c r="CP171" i="21"/>
  <c r="CQ171" i="21"/>
  <c r="CR171" i="21"/>
  <c r="CS171" i="21"/>
  <c r="CS170" i="21" s="1"/>
  <c r="CT171" i="21"/>
  <c r="CU171" i="21"/>
  <c r="CU170" i="21" s="1"/>
  <c r="CV171" i="21"/>
  <c r="CW171" i="21"/>
  <c r="CX171" i="21"/>
  <c r="CY171" i="21"/>
  <c r="CZ171" i="21"/>
  <c r="DA171" i="21"/>
  <c r="DA170" i="21" s="1"/>
  <c r="DB171" i="21"/>
  <c r="DC171" i="21"/>
  <c r="DC170" i="21" s="1"/>
  <c r="DD171" i="21"/>
  <c r="DE171" i="21"/>
  <c r="DF171" i="21"/>
  <c r="DG171" i="21"/>
  <c r="DH171" i="21"/>
  <c r="DI171" i="21"/>
  <c r="DI170" i="21" s="1"/>
  <c r="DJ171" i="21"/>
  <c r="DK171" i="21"/>
  <c r="DL171" i="21"/>
  <c r="DM171" i="21"/>
  <c r="DN171" i="21"/>
  <c r="DO171" i="21"/>
  <c r="DP171" i="21"/>
  <c r="DQ171" i="21"/>
  <c r="DQ170" i="21" s="1"/>
  <c r="DR171" i="21"/>
  <c r="DS171" i="21"/>
  <c r="DT171" i="21"/>
  <c r="DU171" i="21"/>
  <c r="DV171" i="21"/>
  <c r="DW171" i="21"/>
  <c r="DX171" i="21"/>
  <c r="DY171" i="21"/>
  <c r="DY170" i="21" s="1"/>
  <c r="DZ171" i="21"/>
  <c r="EA171" i="21"/>
  <c r="EA170" i="21" s="1"/>
  <c r="EB171" i="21"/>
  <c r="EC171" i="21"/>
  <c r="ED171" i="21"/>
  <c r="EE171" i="21"/>
  <c r="EF171" i="21"/>
  <c r="EG171" i="21"/>
  <c r="EG170" i="21" s="1"/>
  <c r="EH171" i="21"/>
  <c r="EI171" i="21"/>
  <c r="EI170" i="21" s="1"/>
  <c r="EJ171" i="21"/>
  <c r="EK171" i="21"/>
  <c r="G172" i="21"/>
  <c r="H172" i="21"/>
  <c r="I172" i="21"/>
  <c r="J172" i="21"/>
  <c r="K172" i="21"/>
  <c r="L172" i="21"/>
  <c r="M172" i="21"/>
  <c r="N172" i="21"/>
  <c r="O172" i="21"/>
  <c r="P172" i="21"/>
  <c r="Q172" i="21"/>
  <c r="R172" i="21"/>
  <c r="S172" i="21"/>
  <c r="T172" i="21"/>
  <c r="U172" i="21"/>
  <c r="V172" i="21"/>
  <c r="W172" i="21"/>
  <c r="X172" i="21"/>
  <c r="Y172" i="21"/>
  <c r="Z172" i="21"/>
  <c r="AA172" i="21"/>
  <c r="AB172" i="21"/>
  <c r="AC172" i="21"/>
  <c r="AD172" i="21"/>
  <c r="AE172" i="21"/>
  <c r="AF172" i="21"/>
  <c r="AG172" i="21"/>
  <c r="AH172" i="21"/>
  <c r="AI172" i="21"/>
  <c r="AJ172" i="21"/>
  <c r="AK172" i="21"/>
  <c r="AL172" i="21"/>
  <c r="AM172" i="21"/>
  <c r="AN172" i="21"/>
  <c r="AO172" i="21"/>
  <c r="AP172" i="21"/>
  <c r="AQ172" i="21"/>
  <c r="AR172" i="21"/>
  <c r="AS172" i="21"/>
  <c r="AT172" i="21"/>
  <c r="AU172" i="21"/>
  <c r="AV172" i="21"/>
  <c r="AW172" i="21"/>
  <c r="AX172" i="21"/>
  <c r="AY172" i="21"/>
  <c r="AZ172" i="21"/>
  <c r="BA172" i="21"/>
  <c r="BB172" i="21"/>
  <c r="BC172" i="21"/>
  <c r="BD172" i="21"/>
  <c r="BE172" i="21"/>
  <c r="BF172" i="21"/>
  <c r="BG172" i="21"/>
  <c r="BH172" i="21"/>
  <c r="BI172" i="21"/>
  <c r="BJ172" i="21"/>
  <c r="BK172" i="21"/>
  <c r="BL172" i="21"/>
  <c r="BM172" i="21"/>
  <c r="BN172" i="21"/>
  <c r="BO172" i="21"/>
  <c r="BP172" i="21"/>
  <c r="BQ172" i="21"/>
  <c r="BR172" i="21"/>
  <c r="BS172" i="21"/>
  <c r="BT172" i="21"/>
  <c r="BU172" i="21"/>
  <c r="BV172" i="21"/>
  <c r="BW172" i="21"/>
  <c r="BX172" i="21"/>
  <c r="BY172" i="21"/>
  <c r="BZ172" i="21"/>
  <c r="CA172" i="21"/>
  <c r="CB172" i="21"/>
  <c r="CC172" i="21"/>
  <c r="CD172" i="21"/>
  <c r="CE172" i="21"/>
  <c r="CF172" i="21"/>
  <c r="CG172" i="21"/>
  <c r="CH172" i="21"/>
  <c r="CI172" i="21"/>
  <c r="CJ172" i="21"/>
  <c r="CK172" i="21"/>
  <c r="CL172" i="21"/>
  <c r="CM172" i="21"/>
  <c r="CN172" i="21"/>
  <c r="CO172" i="21"/>
  <c r="CP172" i="21"/>
  <c r="CQ172" i="21"/>
  <c r="CR172" i="21"/>
  <c r="CS172" i="21"/>
  <c r="CT172" i="21"/>
  <c r="CU172" i="21"/>
  <c r="CV172" i="21"/>
  <c r="CW172" i="21"/>
  <c r="CX172" i="21"/>
  <c r="CY172" i="21"/>
  <c r="CZ172" i="21"/>
  <c r="DA172" i="21"/>
  <c r="DB172" i="21"/>
  <c r="DC172" i="21"/>
  <c r="DD172" i="21"/>
  <c r="DE172" i="21"/>
  <c r="DF172" i="21"/>
  <c r="DG172" i="21"/>
  <c r="DH172" i="21"/>
  <c r="DI172" i="21"/>
  <c r="DJ172" i="21"/>
  <c r="DK172" i="21"/>
  <c r="DL172" i="21"/>
  <c r="DM172" i="21"/>
  <c r="DN172" i="21"/>
  <c r="DO172" i="21"/>
  <c r="DP172" i="21"/>
  <c r="DQ172" i="21"/>
  <c r="DR172" i="21"/>
  <c r="DS172" i="21"/>
  <c r="DT172" i="21"/>
  <c r="DU172" i="21"/>
  <c r="DV172" i="21"/>
  <c r="DW172" i="21"/>
  <c r="DX172" i="21"/>
  <c r="DY172" i="21"/>
  <c r="DZ172" i="21"/>
  <c r="EA172" i="21"/>
  <c r="EB172" i="21"/>
  <c r="EC172" i="21"/>
  <c r="ED172" i="21"/>
  <c r="EE172" i="21"/>
  <c r="EF172" i="21"/>
  <c r="EG172" i="21"/>
  <c r="EH172" i="21"/>
  <c r="EI172" i="21"/>
  <c r="EJ172" i="21"/>
  <c r="EK172" i="21"/>
  <c r="G173" i="21"/>
  <c r="H173" i="21"/>
  <c r="I173" i="21"/>
  <c r="J173" i="21"/>
  <c r="K173" i="21"/>
  <c r="L173" i="21"/>
  <c r="M173" i="21"/>
  <c r="N173" i="21"/>
  <c r="O173" i="21"/>
  <c r="P173" i="21"/>
  <c r="Q173" i="21"/>
  <c r="R173" i="21"/>
  <c r="S173" i="21"/>
  <c r="T173" i="21"/>
  <c r="U173" i="21"/>
  <c r="V173" i="21"/>
  <c r="W173" i="21"/>
  <c r="X173" i="21"/>
  <c r="Y173" i="21"/>
  <c r="Z173" i="21"/>
  <c r="AA173" i="21"/>
  <c r="AB173" i="21"/>
  <c r="AC173" i="21"/>
  <c r="AD173" i="21"/>
  <c r="AE173" i="21"/>
  <c r="AF173" i="21"/>
  <c r="AG173" i="21"/>
  <c r="AH173" i="21"/>
  <c r="AI173" i="21"/>
  <c r="AJ173" i="21"/>
  <c r="AK173" i="21"/>
  <c r="AL173" i="21"/>
  <c r="AM173" i="21"/>
  <c r="AN173" i="21"/>
  <c r="AO173" i="21"/>
  <c r="AP173" i="21"/>
  <c r="AQ173" i="21"/>
  <c r="AR173" i="21"/>
  <c r="AS173" i="21"/>
  <c r="AT173" i="21"/>
  <c r="AU173" i="21"/>
  <c r="AV173" i="21"/>
  <c r="AW173" i="21"/>
  <c r="AX173" i="21"/>
  <c r="AY173" i="21"/>
  <c r="AZ173" i="21"/>
  <c r="BA173" i="21"/>
  <c r="BB173" i="21"/>
  <c r="BC173" i="21"/>
  <c r="BD173" i="21"/>
  <c r="BE173" i="21"/>
  <c r="BF173" i="21"/>
  <c r="BG173" i="21"/>
  <c r="BH173" i="21"/>
  <c r="BI173" i="21"/>
  <c r="BJ173" i="21"/>
  <c r="BK173" i="21"/>
  <c r="BL173" i="21"/>
  <c r="BM173" i="21"/>
  <c r="BN173" i="21"/>
  <c r="BO173" i="21"/>
  <c r="BP173" i="21"/>
  <c r="BQ173" i="21"/>
  <c r="BR173" i="21"/>
  <c r="BS173" i="21"/>
  <c r="BT173" i="21"/>
  <c r="BU173" i="21"/>
  <c r="BV173" i="21"/>
  <c r="BW173" i="21"/>
  <c r="BX173" i="21"/>
  <c r="BY173" i="21"/>
  <c r="BZ173" i="21"/>
  <c r="CA173" i="21"/>
  <c r="CB173" i="21"/>
  <c r="CC173" i="21"/>
  <c r="CD173" i="21"/>
  <c r="CE173" i="21"/>
  <c r="CF173" i="21"/>
  <c r="CG173" i="21"/>
  <c r="CH173" i="21"/>
  <c r="CI173" i="21"/>
  <c r="CJ173" i="21"/>
  <c r="CK173" i="21"/>
  <c r="CL173" i="21"/>
  <c r="CM173" i="21"/>
  <c r="CN173" i="21"/>
  <c r="CO173" i="21"/>
  <c r="CP173" i="21"/>
  <c r="CQ173" i="21"/>
  <c r="CR173" i="21"/>
  <c r="CS173" i="21"/>
  <c r="CT173" i="21"/>
  <c r="CU173" i="21"/>
  <c r="CV173" i="21"/>
  <c r="CW173" i="21"/>
  <c r="CX173" i="21"/>
  <c r="CY173" i="21"/>
  <c r="CZ173" i="21"/>
  <c r="DA173" i="21"/>
  <c r="DB173" i="21"/>
  <c r="DC173" i="21"/>
  <c r="DD173" i="21"/>
  <c r="DE173" i="21"/>
  <c r="DF173" i="21"/>
  <c r="DG173" i="21"/>
  <c r="DH173" i="21"/>
  <c r="DI173" i="21"/>
  <c r="DJ173" i="21"/>
  <c r="DK173" i="21"/>
  <c r="DL173" i="21"/>
  <c r="DM173" i="21"/>
  <c r="DN173" i="21"/>
  <c r="DO173" i="21"/>
  <c r="DP173" i="21"/>
  <c r="DQ173" i="21"/>
  <c r="DR173" i="21"/>
  <c r="DS173" i="21"/>
  <c r="DT173" i="21"/>
  <c r="DU173" i="21"/>
  <c r="DV173" i="21"/>
  <c r="DW173" i="21"/>
  <c r="DX173" i="21"/>
  <c r="DY173" i="21"/>
  <c r="DZ173" i="21"/>
  <c r="EA173" i="21"/>
  <c r="EB173" i="21"/>
  <c r="EC173" i="21"/>
  <c r="ED173" i="21"/>
  <c r="EE173" i="21"/>
  <c r="EF173" i="21"/>
  <c r="EG173" i="21"/>
  <c r="EH173" i="21"/>
  <c r="EI173" i="21"/>
  <c r="EJ173" i="21"/>
  <c r="EK173" i="21"/>
  <c r="G174" i="21"/>
  <c r="H174" i="21"/>
  <c r="I174" i="21"/>
  <c r="J174" i="21"/>
  <c r="K174" i="21"/>
  <c r="L174" i="21"/>
  <c r="M174" i="21"/>
  <c r="N174" i="21"/>
  <c r="O174" i="21"/>
  <c r="P174" i="21"/>
  <c r="Q174" i="21"/>
  <c r="R174" i="21"/>
  <c r="S174" i="21"/>
  <c r="T174" i="21"/>
  <c r="U174" i="21"/>
  <c r="V174" i="21"/>
  <c r="W174" i="21"/>
  <c r="X174" i="21"/>
  <c r="Y174" i="21"/>
  <c r="Z174" i="21"/>
  <c r="AA174" i="21"/>
  <c r="AB174" i="21"/>
  <c r="AC174" i="21"/>
  <c r="AD174" i="21"/>
  <c r="AE174" i="21"/>
  <c r="AF174" i="21"/>
  <c r="AG174" i="21"/>
  <c r="AH174" i="21"/>
  <c r="AI174" i="21"/>
  <c r="AJ174" i="21"/>
  <c r="AK174" i="21"/>
  <c r="AL174" i="21"/>
  <c r="AM174" i="21"/>
  <c r="AN174" i="21"/>
  <c r="AO174" i="21"/>
  <c r="AP174" i="21"/>
  <c r="AQ174" i="21"/>
  <c r="AR174" i="21"/>
  <c r="AS174" i="21"/>
  <c r="AT174" i="21"/>
  <c r="AU174" i="21"/>
  <c r="AV174" i="21"/>
  <c r="AW174" i="21"/>
  <c r="AX174" i="21"/>
  <c r="AY174" i="21"/>
  <c r="AZ174" i="21"/>
  <c r="BA174" i="21"/>
  <c r="BB174" i="21"/>
  <c r="BC174" i="21"/>
  <c r="BD174" i="21"/>
  <c r="BE174" i="21"/>
  <c r="BF174" i="21"/>
  <c r="BG174" i="21"/>
  <c r="BH174" i="21"/>
  <c r="BI174" i="21"/>
  <c r="BJ174" i="21"/>
  <c r="BK174" i="21"/>
  <c r="BL174" i="21"/>
  <c r="BM174" i="21"/>
  <c r="BN174" i="21"/>
  <c r="BO174" i="21"/>
  <c r="BP174" i="21"/>
  <c r="BQ174" i="21"/>
  <c r="BR174" i="21"/>
  <c r="BS174" i="21"/>
  <c r="BT174" i="21"/>
  <c r="BU174" i="21"/>
  <c r="BV174" i="21"/>
  <c r="BW174" i="21"/>
  <c r="BX174" i="21"/>
  <c r="BY174" i="21"/>
  <c r="BZ174" i="21"/>
  <c r="CA174" i="21"/>
  <c r="CB174" i="21"/>
  <c r="CC174" i="21"/>
  <c r="CD174" i="21"/>
  <c r="CE174" i="21"/>
  <c r="CF174" i="21"/>
  <c r="CG174" i="21"/>
  <c r="CH174" i="21"/>
  <c r="CI174" i="21"/>
  <c r="CJ174" i="21"/>
  <c r="CK174" i="21"/>
  <c r="CL174" i="21"/>
  <c r="CM174" i="21"/>
  <c r="CN174" i="21"/>
  <c r="CO174" i="21"/>
  <c r="CP174" i="21"/>
  <c r="CQ174" i="21"/>
  <c r="CR174" i="21"/>
  <c r="CS174" i="21"/>
  <c r="CT174" i="21"/>
  <c r="CU174" i="21"/>
  <c r="CV174" i="21"/>
  <c r="CW174" i="21"/>
  <c r="CX174" i="21"/>
  <c r="CY174" i="21"/>
  <c r="CZ174" i="21"/>
  <c r="DA174" i="21"/>
  <c r="DB174" i="21"/>
  <c r="DC174" i="21"/>
  <c r="DD174" i="21"/>
  <c r="DE174" i="21"/>
  <c r="DF174" i="21"/>
  <c r="DG174" i="21"/>
  <c r="DH174" i="21"/>
  <c r="DI174" i="21"/>
  <c r="DJ174" i="21"/>
  <c r="DK174" i="21"/>
  <c r="DL174" i="21"/>
  <c r="DM174" i="21"/>
  <c r="DN174" i="21"/>
  <c r="DO174" i="21"/>
  <c r="DP174" i="21"/>
  <c r="DQ174" i="21"/>
  <c r="DR174" i="21"/>
  <c r="DS174" i="21"/>
  <c r="DT174" i="21"/>
  <c r="DU174" i="21"/>
  <c r="DV174" i="21"/>
  <c r="DW174" i="21"/>
  <c r="DX174" i="21"/>
  <c r="DY174" i="21"/>
  <c r="DZ174" i="21"/>
  <c r="EA174" i="21"/>
  <c r="EB174" i="21"/>
  <c r="EC174" i="21"/>
  <c r="ED174" i="21"/>
  <c r="EE174" i="21"/>
  <c r="EF174" i="21"/>
  <c r="EG174" i="21"/>
  <c r="EH174" i="21"/>
  <c r="EI174" i="21"/>
  <c r="EJ174" i="21"/>
  <c r="EK174" i="21"/>
  <c r="G175" i="21"/>
  <c r="H175" i="21"/>
  <c r="I175" i="21"/>
  <c r="J175" i="21"/>
  <c r="K175" i="21"/>
  <c r="L175" i="21"/>
  <c r="M175" i="21"/>
  <c r="N175" i="21"/>
  <c r="O175" i="21"/>
  <c r="P175" i="21"/>
  <c r="Q175" i="21"/>
  <c r="R175" i="21"/>
  <c r="S175" i="21"/>
  <c r="T175" i="21"/>
  <c r="U175" i="21"/>
  <c r="V175" i="21"/>
  <c r="W175" i="21"/>
  <c r="X175" i="21"/>
  <c r="Y175" i="21"/>
  <c r="Z175" i="21"/>
  <c r="AA175" i="21"/>
  <c r="AB175" i="21"/>
  <c r="AC175" i="21"/>
  <c r="AD175" i="21"/>
  <c r="AE175" i="21"/>
  <c r="AF175" i="21"/>
  <c r="AG175" i="21"/>
  <c r="AH175" i="21"/>
  <c r="AI175" i="21"/>
  <c r="AJ175" i="21"/>
  <c r="AK175" i="21"/>
  <c r="AL175" i="21"/>
  <c r="AM175" i="21"/>
  <c r="AN175" i="21"/>
  <c r="AO175" i="21"/>
  <c r="AP175" i="21"/>
  <c r="AQ175" i="21"/>
  <c r="AR175" i="21"/>
  <c r="AS175" i="21"/>
  <c r="AT175" i="21"/>
  <c r="AU175" i="21"/>
  <c r="AV175" i="21"/>
  <c r="AW175" i="21"/>
  <c r="AX175" i="21"/>
  <c r="AY175" i="21"/>
  <c r="AZ175" i="21"/>
  <c r="BA175" i="21"/>
  <c r="BB175" i="21"/>
  <c r="BC175" i="21"/>
  <c r="BD175" i="21"/>
  <c r="BE175" i="21"/>
  <c r="BF175" i="21"/>
  <c r="BG175" i="21"/>
  <c r="BH175" i="21"/>
  <c r="BI175" i="21"/>
  <c r="BJ175" i="21"/>
  <c r="BK175" i="21"/>
  <c r="BL175" i="21"/>
  <c r="BM175" i="21"/>
  <c r="BN175" i="21"/>
  <c r="BO175" i="21"/>
  <c r="BP175" i="21"/>
  <c r="BQ175" i="21"/>
  <c r="BR175" i="21"/>
  <c r="BS175" i="21"/>
  <c r="BT175" i="21"/>
  <c r="BU175" i="21"/>
  <c r="BV175" i="21"/>
  <c r="BW175" i="21"/>
  <c r="BX175" i="21"/>
  <c r="BY175" i="21"/>
  <c r="BZ175" i="21"/>
  <c r="CA175" i="21"/>
  <c r="CB175" i="21"/>
  <c r="CC175" i="21"/>
  <c r="CD175" i="21"/>
  <c r="CE175" i="21"/>
  <c r="CF175" i="21"/>
  <c r="CG175" i="21"/>
  <c r="CH175" i="21"/>
  <c r="CI175" i="21"/>
  <c r="CJ175" i="21"/>
  <c r="CK175" i="21"/>
  <c r="CL175" i="21"/>
  <c r="CM175" i="21"/>
  <c r="CN175" i="21"/>
  <c r="CO175" i="21"/>
  <c r="CP175" i="21"/>
  <c r="CQ175" i="21"/>
  <c r="CR175" i="21"/>
  <c r="CS175" i="21"/>
  <c r="CT175" i="21"/>
  <c r="CU175" i="21"/>
  <c r="CV175" i="21"/>
  <c r="CW175" i="21"/>
  <c r="CX175" i="21"/>
  <c r="CY175" i="21"/>
  <c r="CZ175" i="21"/>
  <c r="DA175" i="21"/>
  <c r="DB175" i="21"/>
  <c r="DC175" i="21"/>
  <c r="DD175" i="21"/>
  <c r="DE175" i="21"/>
  <c r="DF175" i="21"/>
  <c r="DG175" i="21"/>
  <c r="DH175" i="21"/>
  <c r="DI175" i="21"/>
  <c r="DJ175" i="21"/>
  <c r="DK175" i="21"/>
  <c r="DL175" i="21"/>
  <c r="DM175" i="21"/>
  <c r="DN175" i="21"/>
  <c r="DO175" i="21"/>
  <c r="DP175" i="21"/>
  <c r="DQ175" i="21"/>
  <c r="DR175" i="21"/>
  <c r="DS175" i="21"/>
  <c r="DT175" i="21"/>
  <c r="DU175" i="21"/>
  <c r="DV175" i="21"/>
  <c r="DW175" i="21"/>
  <c r="DX175" i="21"/>
  <c r="DY175" i="21"/>
  <c r="DZ175" i="21"/>
  <c r="EA175" i="21"/>
  <c r="EB175" i="21"/>
  <c r="EC175" i="21"/>
  <c r="ED175" i="21"/>
  <c r="EE175" i="21"/>
  <c r="EF175" i="21"/>
  <c r="EG175" i="21"/>
  <c r="EH175" i="21"/>
  <c r="EI175" i="21"/>
  <c r="EJ175" i="21"/>
  <c r="EK175" i="21"/>
  <c r="G176" i="21"/>
  <c r="H176" i="21"/>
  <c r="I176" i="21"/>
  <c r="J176" i="21"/>
  <c r="K176" i="21"/>
  <c r="L176" i="21"/>
  <c r="M176" i="21"/>
  <c r="N176" i="21"/>
  <c r="O176" i="21"/>
  <c r="P176" i="21"/>
  <c r="Q176" i="21"/>
  <c r="R176" i="21"/>
  <c r="S176" i="21"/>
  <c r="T176" i="21"/>
  <c r="U176" i="21"/>
  <c r="V176" i="21"/>
  <c r="W176" i="21"/>
  <c r="X176" i="21"/>
  <c r="Y176" i="21"/>
  <c r="Z176" i="21"/>
  <c r="AA176" i="21"/>
  <c r="AB176" i="21"/>
  <c r="AC176" i="21"/>
  <c r="AD176" i="21"/>
  <c r="AE176" i="21"/>
  <c r="AF176" i="21"/>
  <c r="AG176" i="21"/>
  <c r="AH176" i="21"/>
  <c r="AI176" i="21"/>
  <c r="AJ176" i="21"/>
  <c r="AK176" i="21"/>
  <c r="AL176" i="21"/>
  <c r="AM176" i="21"/>
  <c r="AN176" i="21"/>
  <c r="AO176" i="21"/>
  <c r="AP176" i="21"/>
  <c r="AQ176" i="21"/>
  <c r="AR176" i="21"/>
  <c r="AS176" i="21"/>
  <c r="AT176" i="21"/>
  <c r="AU176" i="21"/>
  <c r="AV176" i="21"/>
  <c r="AW176" i="21"/>
  <c r="AX176" i="21"/>
  <c r="AY176" i="21"/>
  <c r="AZ176" i="21"/>
  <c r="BA176" i="21"/>
  <c r="BB176" i="21"/>
  <c r="BC176" i="21"/>
  <c r="BD176" i="21"/>
  <c r="BE176" i="21"/>
  <c r="BF176" i="21"/>
  <c r="BG176" i="21"/>
  <c r="BH176" i="21"/>
  <c r="BI176" i="21"/>
  <c r="BJ176" i="21"/>
  <c r="BK176" i="21"/>
  <c r="BL176" i="21"/>
  <c r="BM176" i="21"/>
  <c r="BN176" i="21"/>
  <c r="BO176" i="21"/>
  <c r="BP176" i="21"/>
  <c r="BQ176" i="21"/>
  <c r="BR176" i="21"/>
  <c r="BS176" i="21"/>
  <c r="BT176" i="21"/>
  <c r="BU176" i="21"/>
  <c r="BV176" i="21"/>
  <c r="BW176" i="21"/>
  <c r="BX176" i="21"/>
  <c r="BY176" i="21"/>
  <c r="BZ176" i="21"/>
  <c r="CA176" i="21"/>
  <c r="CB176" i="21"/>
  <c r="CC176" i="21"/>
  <c r="CD176" i="21"/>
  <c r="CE176" i="21"/>
  <c r="CF176" i="21"/>
  <c r="CG176" i="21"/>
  <c r="CH176" i="21"/>
  <c r="CI176" i="21"/>
  <c r="CJ176" i="21"/>
  <c r="CK176" i="21"/>
  <c r="CL176" i="21"/>
  <c r="CM176" i="21"/>
  <c r="CN176" i="21"/>
  <c r="CO176" i="21"/>
  <c r="CP176" i="21"/>
  <c r="CQ176" i="21"/>
  <c r="CR176" i="21"/>
  <c r="CS176" i="21"/>
  <c r="CT176" i="21"/>
  <c r="CU176" i="21"/>
  <c r="CV176" i="21"/>
  <c r="CW176" i="21"/>
  <c r="CX176" i="21"/>
  <c r="CY176" i="21"/>
  <c r="CZ176" i="21"/>
  <c r="DA176" i="21"/>
  <c r="DB176" i="21"/>
  <c r="DC176" i="21"/>
  <c r="DD176" i="21"/>
  <c r="DE176" i="21"/>
  <c r="DF176" i="21"/>
  <c r="DG176" i="21"/>
  <c r="DH176" i="21"/>
  <c r="DI176" i="21"/>
  <c r="DJ176" i="21"/>
  <c r="DK176" i="21"/>
  <c r="DL176" i="21"/>
  <c r="DM176" i="21"/>
  <c r="DN176" i="21"/>
  <c r="DO176" i="21"/>
  <c r="DP176" i="21"/>
  <c r="DQ176" i="21"/>
  <c r="DR176" i="21"/>
  <c r="DS176" i="21"/>
  <c r="DT176" i="21"/>
  <c r="DU176" i="21"/>
  <c r="DV176" i="21"/>
  <c r="DW176" i="21"/>
  <c r="DX176" i="21"/>
  <c r="DY176" i="21"/>
  <c r="DZ176" i="21"/>
  <c r="EA176" i="21"/>
  <c r="EB176" i="21"/>
  <c r="EC176" i="21"/>
  <c r="ED176" i="21"/>
  <c r="EE176" i="21"/>
  <c r="EF176" i="21"/>
  <c r="EG176" i="21"/>
  <c r="EH176" i="21"/>
  <c r="EI176" i="21"/>
  <c r="EJ176" i="21"/>
  <c r="EK176" i="21"/>
  <c r="G177" i="21"/>
  <c r="H177" i="21"/>
  <c r="I177" i="21"/>
  <c r="J177" i="21"/>
  <c r="J170" i="21" s="1"/>
  <c r="K177" i="21"/>
  <c r="L177" i="21"/>
  <c r="M177" i="21"/>
  <c r="N177" i="21"/>
  <c r="O177" i="21"/>
  <c r="P177" i="21"/>
  <c r="Q177" i="21"/>
  <c r="R177" i="21"/>
  <c r="R170" i="21" s="1"/>
  <c r="S177" i="21"/>
  <c r="T177" i="21"/>
  <c r="U177" i="21"/>
  <c r="V177" i="21"/>
  <c r="W177" i="21"/>
  <c r="X177" i="21"/>
  <c r="Y177" i="21"/>
  <c r="Z177" i="21"/>
  <c r="AA177" i="21"/>
  <c r="AB177" i="21"/>
  <c r="AC177" i="21"/>
  <c r="AD177" i="21"/>
  <c r="AE177" i="21"/>
  <c r="AF177" i="21"/>
  <c r="AG177" i="21"/>
  <c r="AH177" i="21"/>
  <c r="AH170" i="21" s="1"/>
  <c r="AI177" i="21"/>
  <c r="AJ177" i="21"/>
  <c r="AK177" i="21"/>
  <c r="AL177" i="21"/>
  <c r="AM177" i="21"/>
  <c r="AN177" i="21"/>
  <c r="AO177" i="21"/>
  <c r="AP177" i="21"/>
  <c r="AP170" i="21" s="1"/>
  <c r="AQ177" i="21"/>
  <c r="AR177" i="21"/>
  <c r="AS177" i="21"/>
  <c r="AT177" i="21"/>
  <c r="AU177" i="21"/>
  <c r="AV177" i="21"/>
  <c r="AW177" i="21"/>
  <c r="AX177" i="21"/>
  <c r="AX170" i="21" s="1"/>
  <c r="AY177" i="21"/>
  <c r="AZ177" i="21"/>
  <c r="BA177" i="21"/>
  <c r="BB177" i="21"/>
  <c r="BC177" i="21"/>
  <c r="BD177" i="21"/>
  <c r="BE177" i="21"/>
  <c r="BF177" i="21"/>
  <c r="BG177" i="21"/>
  <c r="BH177" i="21"/>
  <c r="BI177" i="21"/>
  <c r="BJ177" i="21"/>
  <c r="BK177" i="21"/>
  <c r="BL177" i="21"/>
  <c r="BM177" i="21"/>
  <c r="BN177" i="21"/>
  <c r="BN170" i="21" s="1"/>
  <c r="BO177" i="21"/>
  <c r="BP177" i="21"/>
  <c r="BQ177" i="21"/>
  <c r="BR177" i="21"/>
  <c r="BS177" i="21"/>
  <c r="BT177" i="21"/>
  <c r="BU177" i="21"/>
  <c r="BV177" i="21"/>
  <c r="BV170" i="21" s="1"/>
  <c r="BW177" i="21"/>
  <c r="BX177" i="21"/>
  <c r="BY177" i="21"/>
  <c r="BZ177" i="21"/>
  <c r="CA177" i="21"/>
  <c r="CB177" i="21"/>
  <c r="CC177" i="21"/>
  <c r="CD177" i="21"/>
  <c r="CD170" i="21" s="1"/>
  <c r="CE177" i="21"/>
  <c r="CF177" i="21"/>
  <c r="CG177" i="21"/>
  <c r="CH177" i="21"/>
  <c r="CI177" i="21"/>
  <c r="CJ177" i="21"/>
  <c r="CK177" i="21"/>
  <c r="CL177" i="21"/>
  <c r="CM177" i="21"/>
  <c r="CN177" i="21"/>
  <c r="CO177" i="21"/>
  <c r="CP177" i="21"/>
  <c r="CQ177" i="21"/>
  <c r="CR177" i="21"/>
  <c r="CS177" i="21"/>
  <c r="CT177" i="21"/>
  <c r="CT170" i="21" s="1"/>
  <c r="CU177" i="21"/>
  <c r="CV177" i="21"/>
  <c r="CW177" i="21"/>
  <c r="CX177" i="21"/>
  <c r="CY177" i="21"/>
  <c r="CZ177" i="21"/>
  <c r="DA177" i="21"/>
  <c r="DB177" i="21"/>
  <c r="DB170" i="21" s="1"/>
  <c r="DC177" i="21"/>
  <c r="DD177" i="21"/>
  <c r="DE177" i="21"/>
  <c r="DF177" i="21"/>
  <c r="DG177" i="21"/>
  <c r="DH177" i="21"/>
  <c r="DI177" i="21"/>
  <c r="DJ177" i="21"/>
  <c r="DJ170" i="21" s="1"/>
  <c r="DK177" i="21"/>
  <c r="DL177" i="21"/>
  <c r="DM177" i="21"/>
  <c r="DN177" i="21"/>
  <c r="DO177" i="21"/>
  <c r="DP177" i="21"/>
  <c r="DQ177" i="21"/>
  <c r="DR177" i="21"/>
  <c r="DS177" i="21"/>
  <c r="DT177" i="21"/>
  <c r="DU177" i="21"/>
  <c r="DV177" i="21"/>
  <c r="DW177" i="21"/>
  <c r="DX177" i="21"/>
  <c r="DY177" i="21"/>
  <c r="DZ177" i="21"/>
  <c r="DZ170" i="21" s="1"/>
  <c r="EA177" i="21"/>
  <c r="EB177" i="21"/>
  <c r="EC177" i="21"/>
  <c r="ED177" i="21"/>
  <c r="EE177" i="21"/>
  <c r="EF177" i="21"/>
  <c r="EG177" i="21"/>
  <c r="EH177" i="21"/>
  <c r="EH170" i="21" s="1"/>
  <c r="EI177" i="21"/>
  <c r="EJ177" i="21"/>
  <c r="EK177" i="21"/>
  <c r="G178" i="21"/>
  <c r="H178" i="21"/>
  <c r="I178" i="21"/>
  <c r="J178" i="21"/>
  <c r="K178" i="21"/>
  <c r="L178" i="21"/>
  <c r="M178" i="21"/>
  <c r="N178" i="21"/>
  <c r="O178" i="21"/>
  <c r="P178" i="21"/>
  <c r="Q178" i="21"/>
  <c r="R178" i="21"/>
  <c r="S178" i="21"/>
  <c r="S170" i="21" s="1"/>
  <c r="T178" i="21"/>
  <c r="U178" i="21"/>
  <c r="V178" i="21"/>
  <c r="W178" i="21"/>
  <c r="X178" i="21"/>
  <c r="Y178" i="21"/>
  <c r="Z178" i="21"/>
  <c r="AA178" i="21"/>
  <c r="AB178" i="21"/>
  <c r="AC178" i="21"/>
  <c r="AD178" i="21"/>
  <c r="AE178" i="21"/>
  <c r="AF178" i="21"/>
  <c r="AG178" i="21"/>
  <c r="AH178" i="21"/>
  <c r="AI178" i="21"/>
  <c r="AJ178" i="21"/>
  <c r="AK178" i="21"/>
  <c r="AL178" i="21"/>
  <c r="AM178" i="21"/>
  <c r="AN178" i="21"/>
  <c r="AO178" i="21"/>
  <c r="AP178" i="21"/>
  <c r="AQ178" i="21"/>
  <c r="AR178" i="21"/>
  <c r="AS178" i="21"/>
  <c r="AT178" i="21"/>
  <c r="AU178" i="21"/>
  <c r="AV178" i="21"/>
  <c r="AW178" i="21"/>
  <c r="AX178" i="21"/>
  <c r="AY178" i="21"/>
  <c r="AY170" i="21" s="1"/>
  <c r="AZ178" i="21"/>
  <c r="BA178" i="21"/>
  <c r="BB178" i="21"/>
  <c r="BC178" i="21"/>
  <c r="BD178" i="21"/>
  <c r="BE178" i="21"/>
  <c r="BF178" i="21"/>
  <c r="BG178" i="21"/>
  <c r="BH178" i="21"/>
  <c r="BI178" i="21"/>
  <c r="BJ178" i="21"/>
  <c r="BK178" i="21"/>
  <c r="BL178" i="21"/>
  <c r="BM178" i="21"/>
  <c r="BN178" i="21"/>
  <c r="BO178" i="21"/>
  <c r="BP178" i="21"/>
  <c r="BQ178" i="21"/>
  <c r="BR178" i="21"/>
  <c r="BS178" i="21"/>
  <c r="BT178" i="21"/>
  <c r="BU178" i="21"/>
  <c r="BV178" i="21"/>
  <c r="BW178" i="21"/>
  <c r="BX178" i="21"/>
  <c r="BY178" i="21"/>
  <c r="BZ178" i="21"/>
  <c r="CA178" i="21"/>
  <c r="CB178" i="21"/>
  <c r="CC178" i="21"/>
  <c r="CD178" i="21"/>
  <c r="CE178" i="21"/>
  <c r="CE170" i="21" s="1"/>
  <c r="CF178" i="21"/>
  <c r="CG178" i="21"/>
  <c r="CH178" i="21"/>
  <c r="CI178" i="21"/>
  <c r="CJ178" i="21"/>
  <c r="CK178" i="21"/>
  <c r="CL178" i="21"/>
  <c r="CM178" i="21"/>
  <c r="CN178" i="21"/>
  <c r="CO178" i="21"/>
  <c r="CP178" i="21"/>
  <c r="CQ178" i="21"/>
  <c r="CR178" i="21"/>
  <c r="CS178" i="21"/>
  <c r="CT178" i="21"/>
  <c r="CU178" i="21"/>
  <c r="CV178" i="21"/>
  <c r="CW178" i="21"/>
  <c r="CX178" i="21"/>
  <c r="CY178" i="21"/>
  <c r="CZ178" i="21"/>
  <c r="DA178" i="21"/>
  <c r="DB178" i="21"/>
  <c r="DC178" i="21"/>
  <c r="DD178" i="21"/>
  <c r="DE178" i="21"/>
  <c r="DF178" i="21"/>
  <c r="DG178" i="21"/>
  <c r="DH178" i="21"/>
  <c r="DI178" i="21"/>
  <c r="DJ178" i="21"/>
  <c r="DK178" i="21"/>
  <c r="DK170" i="21" s="1"/>
  <c r="DL178" i="21"/>
  <c r="DM178" i="21"/>
  <c r="DN178" i="21"/>
  <c r="DO178" i="21"/>
  <c r="DP178" i="21"/>
  <c r="DQ178" i="21"/>
  <c r="DR178" i="21"/>
  <c r="DS178" i="21"/>
  <c r="DT178" i="21"/>
  <c r="DU178" i="21"/>
  <c r="DV178" i="21"/>
  <c r="DW178" i="21"/>
  <c r="DX178" i="21"/>
  <c r="DY178" i="21"/>
  <c r="DZ178" i="21"/>
  <c r="EA178" i="21"/>
  <c r="EB178" i="21"/>
  <c r="EC178" i="21"/>
  <c r="ED178" i="21"/>
  <c r="EE178" i="21"/>
  <c r="EF178" i="21"/>
  <c r="EG178" i="21"/>
  <c r="EH178" i="21"/>
  <c r="EI178" i="21"/>
  <c r="EJ178" i="21"/>
  <c r="EK178" i="21"/>
  <c r="G171" i="19"/>
  <c r="H171" i="19"/>
  <c r="I171" i="19"/>
  <c r="J171" i="19"/>
  <c r="K171" i="19"/>
  <c r="L171" i="19"/>
  <c r="M171" i="19"/>
  <c r="N171" i="19"/>
  <c r="O171" i="19"/>
  <c r="P171" i="19"/>
  <c r="Q171" i="19"/>
  <c r="R171" i="19"/>
  <c r="S171" i="19"/>
  <c r="S170" i="19" s="1"/>
  <c r="T171" i="19"/>
  <c r="T170" i="19" s="1"/>
  <c r="U171" i="19"/>
  <c r="V171" i="19"/>
  <c r="W171" i="19"/>
  <c r="X171" i="19"/>
  <c r="Y171" i="19"/>
  <c r="Z171" i="19"/>
  <c r="AA171" i="19"/>
  <c r="AB171" i="19"/>
  <c r="AB170" i="19" s="1"/>
  <c r="AC171" i="19"/>
  <c r="AD171" i="19"/>
  <c r="AE171" i="19"/>
  <c r="AF171" i="19"/>
  <c r="AG171" i="19"/>
  <c r="AH171" i="19"/>
  <c r="AI171" i="19"/>
  <c r="AJ171" i="19"/>
  <c r="AK171" i="19"/>
  <c r="AL171" i="19"/>
  <c r="AM171" i="19"/>
  <c r="AN171" i="19"/>
  <c r="AO171" i="19"/>
  <c r="AP171" i="19"/>
  <c r="AQ171" i="19"/>
  <c r="AR171" i="19"/>
  <c r="AS171" i="19"/>
  <c r="AT171" i="19"/>
  <c r="AU171" i="19"/>
  <c r="AV171" i="19"/>
  <c r="AW171" i="19"/>
  <c r="AX171" i="19"/>
  <c r="AY171" i="19"/>
  <c r="AY170" i="19" s="1"/>
  <c r="AZ171" i="19"/>
  <c r="AZ170" i="19" s="1"/>
  <c r="BA171" i="19"/>
  <c r="BB171" i="19"/>
  <c r="BC171" i="19"/>
  <c r="BD171" i="19"/>
  <c r="BE171" i="19"/>
  <c r="BF171" i="19"/>
  <c r="BG171" i="19"/>
  <c r="BG170" i="19" s="1"/>
  <c r="BH171" i="19"/>
  <c r="BH170" i="19" s="1"/>
  <c r="BI171" i="19"/>
  <c r="BJ171" i="19"/>
  <c r="BK171" i="19"/>
  <c r="BL171" i="19"/>
  <c r="BM171" i="19"/>
  <c r="BN171" i="19"/>
  <c r="BO171" i="19"/>
  <c r="BP171" i="19"/>
  <c r="BQ171" i="19"/>
  <c r="BR171" i="19"/>
  <c r="BS171" i="19"/>
  <c r="BT171" i="19"/>
  <c r="BU171" i="19"/>
  <c r="BV171" i="19"/>
  <c r="BW171" i="19"/>
  <c r="BX171" i="19"/>
  <c r="BY171" i="19"/>
  <c r="BZ171" i="19"/>
  <c r="CA171" i="19"/>
  <c r="CB171" i="19"/>
  <c r="CC171" i="19"/>
  <c r="CD171" i="19"/>
  <c r="CE171" i="19"/>
  <c r="CE170" i="19" s="1"/>
  <c r="CF171" i="19"/>
  <c r="CF170" i="19" s="1"/>
  <c r="CG171" i="19"/>
  <c r="CH171" i="19"/>
  <c r="CI171" i="19"/>
  <c r="CJ171" i="19"/>
  <c r="CK171" i="19"/>
  <c r="CL171" i="19"/>
  <c r="CM171" i="19"/>
  <c r="CN171" i="19"/>
  <c r="CN170" i="19" s="1"/>
  <c r="CO171" i="19"/>
  <c r="CP171" i="19"/>
  <c r="CQ171" i="19"/>
  <c r="CR171" i="19"/>
  <c r="CS171" i="19"/>
  <c r="CT171" i="19"/>
  <c r="CU171" i="19"/>
  <c r="CV171" i="19"/>
  <c r="CW171" i="19"/>
  <c r="CX171" i="19"/>
  <c r="CY171" i="19"/>
  <c r="CZ171" i="19"/>
  <c r="DA171" i="19"/>
  <c r="DB171" i="19"/>
  <c r="DC171" i="19"/>
  <c r="DD171" i="19"/>
  <c r="DE171" i="19"/>
  <c r="DF171" i="19"/>
  <c r="DG171" i="19"/>
  <c r="DH171" i="19"/>
  <c r="DI171" i="19"/>
  <c r="DJ171" i="19"/>
  <c r="DK171" i="19"/>
  <c r="DK170" i="19" s="1"/>
  <c r="DL171" i="19"/>
  <c r="DL170" i="19" s="1"/>
  <c r="DM171" i="19"/>
  <c r="DN171" i="19"/>
  <c r="DO171" i="19"/>
  <c r="DP171" i="19"/>
  <c r="DQ171" i="19"/>
  <c r="DR171" i="19"/>
  <c r="DS171" i="19"/>
  <c r="DS170" i="19" s="1"/>
  <c r="DT171" i="19"/>
  <c r="DT170" i="19" s="1"/>
  <c r="DU171" i="19"/>
  <c r="DV171" i="19"/>
  <c r="DW171" i="19"/>
  <c r="DX171" i="19"/>
  <c r="DY171" i="19"/>
  <c r="DZ171" i="19"/>
  <c r="EA171" i="19"/>
  <c r="EB171" i="19"/>
  <c r="EC171" i="19"/>
  <c r="ED171" i="19"/>
  <c r="EE171" i="19"/>
  <c r="EF171" i="19"/>
  <c r="EG171" i="19"/>
  <c r="EH171" i="19"/>
  <c r="EI171" i="19"/>
  <c r="EJ171" i="19"/>
  <c r="EK171" i="19"/>
  <c r="G172" i="19"/>
  <c r="H172" i="19"/>
  <c r="I172" i="19"/>
  <c r="J172" i="19"/>
  <c r="K172" i="19"/>
  <c r="L172" i="19"/>
  <c r="M172" i="19"/>
  <c r="N172" i="19"/>
  <c r="O172" i="19"/>
  <c r="P172" i="19"/>
  <c r="Q172" i="19"/>
  <c r="R172" i="19"/>
  <c r="S172" i="19"/>
  <c r="T172" i="19"/>
  <c r="U172" i="19"/>
  <c r="V172" i="19"/>
  <c r="W172" i="19"/>
  <c r="X172" i="19"/>
  <c r="Y172" i="19"/>
  <c r="Z172" i="19"/>
  <c r="AA172" i="19"/>
  <c r="AB172" i="19"/>
  <c r="AC172" i="19"/>
  <c r="AD172" i="19"/>
  <c r="AE172" i="19"/>
  <c r="AF172" i="19"/>
  <c r="AG172" i="19"/>
  <c r="AH172" i="19"/>
  <c r="AI172" i="19"/>
  <c r="AJ172" i="19"/>
  <c r="AK172" i="19"/>
  <c r="AL172" i="19"/>
  <c r="AM172" i="19"/>
  <c r="AN172" i="19"/>
  <c r="AO172" i="19"/>
  <c r="AP172" i="19"/>
  <c r="AQ172" i="19"/>
  <c r="AR172" i="19"/>
  <c r="AS172" i="19"/>
  <c r="AT172" i="19"/>
  <c r="AU172" i="19"/>
  <c r="AV172" i="19"/>
  <c r="AW172" i="19"/>
  <c r="AX172" i="19"/>
  <c r="AY172" i="19"/>
  <c r="AZ172" i="19"/>
  <c r="BA172" i="19"/>
  <c r="BB172" i="19"/>
  <c r="BC172" i="19"/>
  <c r="BD172" i="19"/>
  <c r="BE172" i="19"/>
  <c r="BF172" i="19"/>
  <c r="BG172" i="19"/>
  <c r="BH172" i="19"/>
  <c r="BI172" i="19"/>
  <c r="BJ172" i="19"/>
  <c r="BK172" i="19"/>
  <c r="BL172" i="19"/>
  <c r="BM172" i="19"/>
  <c r="BN172" i="19"/>
  <c r="BO172" i="19"/>
  <c r="BP172" i="19"/>
  <c r="BQ172" i="19"/>
  <c r="BR172" i="19"/>
  <c r="BS172" i="19"/>
  <c r="BT172" i="19"/>
  <c r="BU172" i="19"/>
  <c r="BV172" i="19"/>
  <c r="BW172" i="19"/>
  <c r="BX172" i="19"/>
  <c r="BY172" i="19"/>
  <c r="BZ172" i="19"/>
  <c r="CA172" i="19"/>
  <c r="CB172" i="19"/>
  <c r="CC172" i="19"/>
  <c r="CD172" i="19"/>
  <c r="CE172" i="19"/>
  <c r="CF172" i="19"/>
  <c r="CG172" i="19"/>
  <c r="CH172" i="19"/>
  <c r="CI172" i="19"/>
  <c r="CJ172" i="19"/>
  <c r="CK172" i="19"/>
  <c r="CL172" i="19"/>
  <c r="CM172" i="19"/>
  <c r="CN172" i="19"/>
  <c r="CO172" i="19"/>
  <c r="CP172" i="19"/>
  <c r="CQ172" i="19"/>
  <c r="CR172" i="19"/>
  <c r="CS172" i="19"/>
  <c r="CT172" i="19"/>
  <c r="CU172" i="19"/>
  <c r="CV172" i="19"/>
  <c r="CW172" i="19"/>
  <c r="CX172" i="19"/>
  <c r="CY172" i="19"/>
  <c r="CZ172" i="19"/>
  <c r="DA172" i="19"/>
  <c r="DB172" i="19"/>
  <c r="DC172" i="19"/>
  <c r="DD172" i="19"/>
  <c r="DE172" i="19"/>
  <c r="DF172" i="19"/>
  <c r="DG172" i="19"/>
  <c r="DH172" i="19"/>
  <c r="DI172" i="19"/>
  <c r="DJ172" i="19"/>
  <c r="DK172" i="19"/>
  <c r="DL172" i="19"/>
  <c r="DM172" i="19"/>
  <c r="DN172" i="19"/>
  <c r="DO172" i="19"/>
  <c r="DP172" i="19"/>
  <c r="DQ172" i="19"/>
  <c r="DR172" i="19"/>
  <c r="DS172" i="19"/>
  <c r="DT172" i="19"/>
  <c r="DU172" i="19"/>
  <c r="DV172" i="19"/>
  <c r="DW172" i="19"/>
  <c r="DX172" i="19"/>
  <c r="DY172" i="19"/>
  <c r="DZ172" i="19"/>
  <c r="EA172" i="19"/>
  <c r="EB172" i="19"/>
  <c r="EC172" i="19"/>
  <c r="ED172" i="19"/>
  <c r="EE172" i="19"/>
  <c r="EF172" i="19"/>
  <c r="EG172" i="19"/>
  <c r="EH172" i="19"/>
  <c r="EI172" i="19"/>
  <c r="EJ172" i="19"/>
  <c r="EK172" i="19"/>
  <c r="G173" i="19"/>
  <c r="H173" i="19"/>
  <c r="I173" i="19"/>
  <c r="J173" i="19"/>
  <c r="K173" i="19"/>
  <c r="L173" i="19"/>
  <c r="M173" i="19"/>
  <c r="N173" i="19"/>
  <c r="O173" i="19"/>
  <c r="P173" i="19"/>
  <c r="Q173" i="19"/>
  <c r="R173" i="19"/>
  <c r="S173" i="19"/>
  <c r="T173" i="19"/>
  <c r="U173" i="19"/>
  <c r="V173" i="19"/>
  <c r="W173" i="19"/>
  <c r="X173" i="19"/>
  <c r="Y173" i="19"/>
  <c r="Z173" i="19"/>
  <c r="AA173" i="19"/>
  <c r="AA170" i="19" s="1"/>
  <c r="AB173" i="19"/>
  <c r="AC173" i="19"/>
  <c r="AD173" i="19"/>
  <c r="AE173" i="19"/>
  <c r="AF173" i="19"/>
  <c r="AG173" i="19"/>
  <c r="AH173" i="19"/>
  <c r="AI173" i="19"/>
  <c r="AJ173" i="19"/>
  <c r="AK173" i="19"/>
  <c r="AL173" i="19"/>
  <c r="AM173" i="19"/>
  <c r="AN173" i="19"/>
  <c r="AO173" i="19"/>
  <c r="AP173" i="19"/>
  <c r="AQ173" i="19"/>
  <c r="AR173" i="19"/>
  <c r="AS173" i="19"/>
  <c r="AT173" i="19"/>
  <c r="AU173" i="19"/>
  <c r="AV173" i="19"/>
  <c r="AW173" i="19"/>
  <c r="AX173" i="19"/>
  <c r="AY173" i="19"/>
  <c r="AZ173" i="19"/>
  <c r="BA173" i="19"/>
  <c r="BB173" i="19"/>
  <c r="BC173" i="19"/>
  <c r="BD173" i="19"/>
  <c r="BE173" i="19"/>
  <c r="BF173" i="19"/>
  <c r="BG173" i="19"/>
  <c r="BH173" i="19"/>
  <c r="BI173" i="19"/>
  <c r="BJ173" i="19"/>
  <c r="BK173" i="19"/>
  <c r="BL173" i="19"/>
  <c r="BM173" i="19"/>
  <c r="BN173" i="19"/>
  <c r="BO173" i="19"/>
  <c r="BP173" i="19"/>
  <c r="BQ173" i="19"/>
  <c r="BR173" i="19"/>
  <c r="BS173" i="19"/>
  <c r="BT173" i="19"/>
  <c r="BU173" i="19"/>
  <c r="BV173" i="19"/>
  <c r="BW173" i="19"/>
  <c r="BX173" i="19"/>
  <c r="BY173" i="19"/>
  <c r="BZ173" i="19"/>
  <c r="CA173" i="19"/>
  <c r="CB173" i="19"/>
  <c r="CC173" i="19"/>
  <c r="CD173" i="19"/>
  <c r="CE173" i="19"/>
  <c r="CF173" i="19"/>
  <c r="CG173" i="19"/>
  <c r="CH173" i="19"/>
  <c r="CI173" i="19"/>
  <c r="CJ173" i="19"/>
  <c r="CK173" i="19"/>
  <c r="CL173" i="19"/>
  <c r="CM173" i="19"/>
  <c r="CM170" i="19" s="1"/>
  <c r="CN173" i="19"/>
  <c r="CO173" i="19"/>
  <c r="CP173" i="19"/>
  <c r="CQ173" i="19"/>
  <c r="CR173" i="19"/>
  <c r="CS173" i="19"/>
  <c r="CT173" i="19"/>
  <c r="CU173" i="19"/>
  <c r="CV173" i="19"/>
  <c r="CW173" i="19"/>
  <c r="CX173" i="19"/>
  <c r="CY173" i="19"/>
  <c r="CZ173" i="19"/>
  <c r="DA173" i="19"/>
  <c r="DB173" i="19"/>
  <c r="DC173" i="19"/>
  <c r="DD173" i="19"/>
  <c r="DE173" i="19"/>
  <c r="DF173" i="19"/>
  <c r="DG173" i="19"/>
  <c r="DH173" i="19"/>
  <c r="DI173" i="19"/>
  <c r="DJ173" i="19"/>
  <c r="DK173" i="19"/>
  <c r="DL173" i="19"/>
  <c r="DM173" i="19"/>
  <c r="DN173" i="19"/>
  <c r="DO173" i="19"/>
  <c r="DP173" i="19"/>
  <c r="DQ173" i="19"/>
  <c r="DR173" i="19"/>
  <c r="DS173" i="19"/>
  <c r="DT173" i="19"/>
  <c r="DU173" i="19"/>
  <c r="DV173" i="19"/>
  <c r="DW173" i="19"/>
  <c r="DX173" i="19"/>
  <c r="DY173" i="19"/>
  <c r="DZ173" i="19"/>
  <c r="EA173" i="19"/>
  <c r="EB173" i="19"/>
  <c r="EC173" i="19"/>
  <c r="ED173" i="19"/>
  <c r="EE173" i="19"/>
  <c r="EF173" i="19"/>
  <c r="EG173" i="19"/>
  <c r="EH173" i="19"/>
  <c r="EI173" i="19"/>
  <c r="EJ173" i="19"/>
  <c r="EK173" i="19"/>
  <c r="G174" i="19"/>
  <c r="H174" i="19"/>
  <c r="I174" i="19"/>
  <c r="J174" i="19"/>
  <c r="K174" i="19"/>
  <c r="L174" i="19"/>
  <c r="M174" i="19"/>
  <c r="N174" i="19"/>
  <c r="O174" i="19"/>
  <c r="P174" i="19"/>
  <c r="Q174" i="19"/>
  <c r="R174" i="19"/>
  <c r="S174" i="19"/>
  <c r="T174" i="19"/>
  <c r="U174" i="19"/>
  <c r="V174" i="19"/>
  <c r="W174" i="19"/>
  <c r="X174" i="19"/>
  <c r="Y174" i="19"/>
  <c r="Z174" i="19"/>
  <c r="AA174" i="19"/>
  <c r="AB174" i="19"/>
  <c r="AC174" i="19"/>
  <c r="AD174" i="19"/>
  <c r="AE174" i="19"/>
  <c r="AF174" i="19"/>
  <c r="AG174" i="19"/>
  <c r="AH174" i="19"/>
  <c r="AI174" i="19"/>
  <c r="AJ174" i="19"/>
  <c r="AK174" i="19"/>
  <c r="AL174" i="19"/>
  <c r="AM174" i="19"/>
  <c r="AN174" i="19"/>
  <c r="AO174" i="19"/>
  <c r="AP174" i="19"/>
  <c r="AQ174" i="19"/>
  <c r="AR174" i="19"/>
  <c r="AS174" i="19"/>
  <c r="AT174" i="19"/>
  <c r="AU174" i="19"/>
  <c r="AV174" i="19"/>
  <c r="AW174" i="19"/>
  <c r="AX174" i="19"/>
  <c r="AY174" i="19"/>
  <c r="AZ174" i="19"/>
  <c r="BA174" i="19"/>
  <c r="BB174" i="19"/>
  <c r="BC174" i="19"/>
  <c r="BD174" i="19"/>
  <c r="BE174" i="19"/>
  <c r="BF174" i="19"/>
  <c r="BG174" i="19"/>
  <c r="BH174" i="19"/>
  <c r="BI174" i="19"/>
  <c r="BJ174" i="19"/>
  <c r="BK174" i="19"/>
  <c r="BL174" i="19"/>
  <c r="BM174" i="19"/>
  <c r="BN174" i="19"/>
  <c r="BO174" i="19"/>
  <c r="BP174" i="19"/>
  <c r="BQ174" i="19"/>
  <c r="BR174" i="19"/>
  <c r="BS174" i="19"/>
  <c r="BT174" i="19"/>
  <c r="BU174" i="19"/>
  <c r="BV174" i="19"/>
  <c r="BW174" i="19"/>
  <c r="BX174" i="19"/>
  <c r="BY174" i="19"/>
  <c r="BZ174" i="19"/>
  <c r="CA174" i="19"/>
  <c r="CB174" i="19"/>
  <c r="CC174" i="19"/>
  <c r="CD174" i="19"/>
  <c r="CE174" i="19"/>
  <c r="CF174" i="19"/>
  <c r="CG174" i="19"/>
  <c r="CH174" i="19"/>
  <c r="CI174" i="19"/>
  <c r="CJ174" i="19"/>
  <c r="CK174" i="19"/>
  <c r="CL174" i="19"/>
  <c r="CM174" i="19"/>
  <c r="CN174" i="19"/>
  <c r="CO174" i="19"/>
  <c r="CP174" i="19"/>
  <c r="CQ174" i="19"/>
  <c r="CR174" i="19"/>
  <c r="CS174" i="19"/>
  <c r="CT174" i="19"/>
  <c r="CU174" i="19"/>
  <c r="CV174" i="19"/>
  <c r="CW174" i="19"/>
  <c r="CX174" i="19"/>
  <c r="CY174" i="19"/>
  <c r="CZ174" i="19"/>
  <c r="DA174" i="19"/>
  <c r="DB174" i="19"/>
  <c r="DC174" i="19"/>
  <c r="DD174" i="19"/>
  <c r="DE174" i="19"/>
  <c r="DF174" i="19"/>
  <c r="DG174" i="19"/>
  <c r="DH174" i="19"/>
  <c r="DI174" i="19"/>
  <c r="DJ174" i="19"/>
  <c r="DK174" i="19"/>
  <c r="DL174" i="19"/>
  <c r="DM174" i="19"/>
  <c r="DN174" i="19"/>
  <c r="DO174" i="19"/>
  <c r="DP174" i="19"/>
  <c r="DQ174" i="19"/>
  <c r="DR174" i="19"/>
  <c r="DS174" i="19"/>
  <c r="DT174" i="19"/>
  <c r="DU174" i="19"/>
  <c r="DV174" i="19"/>
  <c r="DW174" i="19"/>
  <c r="DX174" i="19"/>
  <c r="DY174" i="19"/>
  <c r="DZ174" i="19"/>
  <c r="EA174" i="19"/>
  <c r="EB174" i="19"/>
  <c r="EC174" i="19"/>
  <c r="ED174" i="19"/>
  <c r="EE174" i="19"/>
  <c r="EF174" i="19"/>
  <c r="EG174" i="19"/>
  <c r="EH174" i="19"/>
  <c r="EI174" i="19"/>
  <c r="EJ174" i="19"/>
  <c r="EK174" i="19"/>
  <c r="G175" i="19"/>
  <c r="H175" i="19"/>
  <c r="I175" i="19"/>
  <c r="J175" i="19"/>
  <c r="K175" i="19"/>
  <c r="L175" i="19"/>
  <c r="M175" i="19"/>
  <c r="N175" i="19"/>
  <c r="O175" i="19"/>
  <c r="P175" i="19"/>
  <c r="Q175" i="19"/>
  <c r="R175" i="19"/>
  <c r="S175" i="19"/>
  <c r="T175" i="19"/>
  <c r="U175" i="19"/>
  <c r="V175" i="19"/>
  <c r="W175" i="19"/>
  <c r="X175" i="19"/>
  <c r="Y175" i="19"/>
  <c r="Z175" i="19"/>
  <c r="AA175" i="19"/>
  <c r="AB175" i="19"/>
  <c r="AC175" i="19"/>
  <c r="AD175" i="19"/>
  <c r="AE175" i="19"/>
  <c r="AF175" i="19"/>
  <c r="AG175" i="19"/>
  <c r="AH175" i="19"/>
  <c r="AI175" i="19"/>
  <c r="AJ175" i="19"/>
  <c r="AK175" i="19"/>
  <c r="AL175" i="19"/>
  <c r="AM175" i="19"/>
  <c r="AN175" i="19"/>
  <c r="AO175" i="19"/>
  <c r="AP175" i="19"/>
  <c r="AQ175" i="19"/>
  <c r="AR175" i="19"/>
  <c r="AS175" i="19"/>
  <c r="AT175" i="19"/>
  <c r="AU175" i="19"/>
  <c r="AV175" i="19"/>
  <c r="AW175" i="19"/>
  <c r="AX175" i="19"/>
  <c r="AY175" i="19"/>
  <c r="AZ175" i="19"/>
  <c r="BA175" i="19"/>
  <c r="BB175" i="19"/>
  <c r="BC175" i="19"/>
  <c r="BD175" i="19"/>
  <c r="BE175" i="19"/>
  <c r="BF175" i="19"/>
  <c r="BG175" i="19"/>
  <c r="BH175" i="19"/>
  <c r="BI175" i="19"/>
  <c r="BJ175" i="19"/>
  <c r="BK175" i="19"/>
  <c r="BL175" i="19"/>
  <c r="BM175" i="19"/>
  <c r="BN175" i="19"/>
  <c r="BO175" i="19"/>
  <c r="BP175" i="19"/>
  <c r="BQ175" i="19"/>
  <c r="BR175" i="19"/>
  <c r="BS175" i="19"/>
  <c r="BT175" i="19"/>
  <c r="BU175" i="19"/>
  <c r="BV175" i="19"/>
  <c r="BW175" i="19"/>
  <c r="BX175" i="19"/>
  <c r="BY175" i="19"/>
  <c r="BZ175" i="19"/>
  <c r="CA175" i="19"/>
  <c r="CB175" i="19"/>
  <c r="CC175" i="19"/>
  <c r="CD175" i="19"/>
  <c r="CE175" i="19"/>
  <c r="CF175" i="19"/>
  <c r="CG175" i="19"/>
  <c r="CH175" i="19"/>
  <c r="CI175" i="19"/>
  <c r="CJ175" i="19"/>
  <c r="CK175" i="19"/>
  <c r="CL175" i="19"/>
  <c r="CM175" i="19"/>
  <c r="CN175" i="19"/>
  <c r="CO175" i="19"/>
  <c r="CP175" i="19"/>
  <c r="CQ175" i="19"/>
  <c r="CR175" i="19"/>
  <c r="CS175" i="19"/>
  <c r="CT175" i="19"/>
  <c r="CU175" i="19"/>
  <c r="CV175" i="19"/>
  <c r="CW175" i="19"/>
  <c r="CX175" i="19"/>
  <c r="CY175" i="19"/>
  <c r="CZ175" i="19"/>
  <c r="DA175" i="19"/>
  <c r="DB175" i="19"/>
  <c r="DC175" i="19"/>
  <c r="DD175" i="19"/>
  <c r="DE175" i="19"/>
  <c r="DF175" i="19"/>
  <c r="DG175" i="19"/>
  <c r="DH175" i="19"/>
  <c r="DI175" i="19"/>
  <c r="DJ175" i="19"/>
  <c r="DK175" i="19"/>
  <c r="DL175" i="19"/>
  <c r="DM175" i="19"/>
  <c r="DN175" i="19"/>
  <c r="DO175" i="19"/>
  <c r="DP175" i="19"/>
  <c r="DQ175" i="19"/>
  <c r="DR175" i="19"/>
  <c r="DS175" i="19"/>
  <c r="DT175" i="19"/>
  <c r="DU175" i="19"/>
  <c r="DV175" i="19"/>
  <c r="DW175" i="19"/>
  <c r="DX175" i="19"/>
  <c r="DY175" i="19"/>
  <c r="DZ175" i="19"/>
  <c r="EA175" i="19"/>
  <c r="EB175" i="19"/>
  <c r="EC175" i="19"/>
  <c r="ED175" i="19"/>
  <c r="EE175" i="19"/>
  <c r="EF175" i="19"/>
  <c r="EG175" i="19"/>
  <c r="EH175" i="19"/>
  <c r="EI175" i="19"/>
  <c r="EJ175" i="19"/>
  <c r="EK175" i="19"/>
  <c r="G176" i="19"/>
  <c r="H176" i="19"/>
  <c r="I176" i="19"/>
  <c r="J176" i="19"/>
  <c r="K176" i="19"/>
  <c r="L176" i="19"/>
  <c r="M176" i="19"/>
  <c r="N176" i="19"/>
  <c r="O176" i="19"/>
  <c r="P176" i="19"/>
  <c r="Q176" i="19"/>
  <c r="R176" i="19"/>
  <c r="S176" i="19"/>
  <c r="T176" i="19"/>
  <c r="U176" i="19"/>
  <c r="V176" i="19"/>
  <c r="W176" i="19"/>
  <c r="X176" i="19"/>
  <c r="Y176" i="19"/>
  <c r="Z176" i="19"/>
  <c r="AA176" i="19"/>
  <c r="AB176" i="19"/>
  <c r="AC176" i="19"/>
  <c r="AD176" i="19"/>
  <c r="AE176" i="19"/>
  <c r="AF176" i="19"/>
  <c r="AG176" i="19"/>
  <c r="AH176" i="19"/>
  <c r="AI176" i="19"/>
  <c r="AJ176" i="19"/>
  <c r="AK176" i="19"/>
  <c r="AL176" i="19"/>
  <c r="AM176" i="19"/>
  <c r="AN176" i="19"/>
  <c r="AO176" i="19"/>
  <c r="AP176" i="19"/>
  <c r="AQ176" i="19"/>
  <c r="AR176" i="19"/>
  <c r="AS176" i="19"/>
  <c r="AT176" i="19"/>
  <c r="AU176" i="19"/>
  <c r="AV176" i="19"/>
  <c r="AW176" i="19"/>
  <c r="AX176" i="19"/>
  <c r="AY176" i="19"/>
  <c r="AZ176" i="19"/>
  <c r="BA176" i="19"/>
  <c r="BB176" i="19"/>
  <c r="BC176" i="19"/>
  <c r="BD176" i="19"/>
  <c r="BE176" i="19"/>
  <c r="BF176" i="19"/>
  <c r="BG176" i="19"/>
  <c r="BH176" i="19"/>
  <c r="BI176" i="19"/>
  <c r="BJ176" i="19"/>
  <c r="BK176" i="19"/>
  <c r="BL176" i="19"/>
  <c r="BM176" i="19"/>
  <c r="BN176" i="19"/>
  <c r="BO176" i="19"/>
  <c r="BP176" i="19"/>
  <c r="BQ176" i="19"/>
  <c r="BR176" i="19"/>
  <c r="BS176" i="19"/>
  <c r="BT176" i="19"/>
  <c r="BU176" i="19"/>
  <c r="BV176" i="19"/>
  <c r="BW176" i="19"/>
  <c r="BX176" i="19"/>
  <c r="BY176" i="19"/>
  <c r="BZ176" i="19"/>
  <c r="CA176" i="19"/>
  <c r="CB176" i="19"/>
  <c r="CC176" i="19"/>
  <c r="CD176" i="19"/>
  <c r="CE176" i="19"/>
  <c r="CF176" i="19"/>
  <c r="CG176" i="19"/>
  <c r="CH176" i="19"/>
  <c r="CI176" i="19"/>
  <c r="CJ176" i="19"/>
  <c r="CK176" i="19"/>
  <c r="CL176" i="19"/>
  <c r="CM176" i="19"/>
  <c r="CN176" i="19"/>
  <c r="CO176" i="19"/>
  <c r="CP176" i="19"/>
  <c r="CQ176" i="19"/>
  <c r="CR176" i="19"/>
  <c r="CS176" i="19"/>
  <c r="CT176" i="19"/>
  <c r="CU176" i="19"/>
  <c r="CV176" i="19"/>
  <c r="CW176" i="19"/>
  <c r="CX176" i="19"/>
  <c r="CY176" i="19"/>
  <c r="CZ176" i="19"/>
  <c r="DA176" i="19"/>
  <c r="DB176" i="19"/>
  <c r="DC176" i="19"/>
  <c r="DD176" i="19"/>
  <c r="DE176" i="19"/>
  <c r="DF176" i="19"/>
  <c r="DG176" i="19"/>
  <c r="DH176" i="19"/>
  <c r="DI176" i="19"/>
  <c r="DJ176" i="19"/>
  <c r="DK176" i="19"/>
  <c r="DL176" i="19"/>
  <c r="DM176" i="19"/>
  <c r="DN176" i="19"/>
  <c r="DO176" i="19"/>
  <c r="DP176" i="19"/>
  <c r="DQ176" i="19"/>
  <c r="DR176" i="19"/>
  <c r="DS176" i="19"/>
  <c r="DT176" i="19"/>
  <c r="DU176" i="19"/>
  <c r="DV176" i="19"/>
  <c r="DW176" i="19"/>
  <c r="DX176" i="19"/>
  <c r="DY176" i="19"/>
  <c r="DZ176" i="19"/>
  <c r="EA176" i="19"/>
  <c r="EB176" i="19"/>
  <c r="EC176" i="19"/>
  <c r="ED176" i="19"/>
  <c r="EE176" i="19"/>
  <c r="EF176" i="19"/>
  <c r="EG176" i="19"/>
  <c r="EH176" i="19"/>
  <c r="EI176" i="19"/>
  <c r="EJ176" i="19"/>
  <c r="EK176" i="19"/>
  <c r="G177" i="19"/>
  <c r="H177" i="19"/>
  <c r="I177" i="19"/>
  <c r="J177" i="19"/>
  <c r="K177" i="19"/>
  <c r="L177" i="19"/>
  <c r="M177" i="19"/>
  <c r="N177" i="19"/>
  <c r="O177" i="19"/>
  <c r="P177" i="19"/>
  <c r="Q177" i="19"/>
  <c r="R177" i="19"/>
  <c r="S177" i="19"/>
  <c r="T177" i="19"/>
  <c r="U177" i="19"/>
  <c r="V177" i="19"/>
  <c r="W177" i="19"/>
  <c r="X177" i="19"/>
  <c r="Y177" i="19"/>
  <c r="Z177" i="19"/>
  <c r="AA177" i="19"/>
  <c r="AB177" i="19"/>
  <c r="AC177" i="19"/>
  <c r="AD177" i="19"/>
  <c r="AE177" i="19"/>
  <c r="AF177" i="19"/>
  <c r="AG177" i="19"/>
  <c r="AH177" i="19"/>
  <c r="AI177" i="19"/>
  <c r="AJ177" i="19"/>
  <c r="AK177" i="19"/>
  <c r="AL177" i="19"/>
  <c r="AM177" i="19"/>
  <c r="AN177" i="19"/>
  <c r="AO177" i="19"/>
  <c r="AP177" i="19"/>
  <c r="AQ177" i="19"/>
  <c r="AR177" i="19"/>
  <c r="AS177" i="19"/>
  <c r="AT177" i="19"/>
  <c r="AU177" i="19"/>
  <c r="AV177" i="19"/>
  <c r="AW177" i="19"/>
  <c r="AX177" i="19"/>
  <c r="AY177" i="19"/>
  <c r="AZ177" i="19"/>
  <c r="BA177" i="19"/>
  <c r="BB177" i="19"/>
  <c r="BC177" i="19"/>
  <c r="BD177" i="19"/>
  <c r="BE177" i="19"/>
  <c r="BF177" i="19"/>
  <c r="BG177" i="19"/>
  <c r="BH177" i="19"/>
  <c r="BI177" i="19"/>
  <c r="BJ177" i="19"/>
  <c r="BK177" i="19"/>
  <c r="BL177" i="19"/>
  <c r="BM177" i="19"/>
  <c r="BN177" i="19"/>
  <c r="BO177" i="19"/>
  <c r="BP177" i="19"/>
  <c r="BQ177" i="19"/>
  <c r="BR177" i="19"/>
  <c r="BS177" i="19"/>
  <c r="BT177" i="19"/>
  <c r="BU177" i="19"/>
  <c r="BV177" i="19"/>
  <c r="BW177" i="19"/>
  <c r="BX177" i="19"/>
  <c r="BY177" i="19"/>
  <c r="BZ177" i="19"/>
  <c r="CA177" i="19"/>
  <c r="CB177" i="19"/>
  <c r="CC177" i="19"/>
  <c r="CD177" i="19"/>
  <c r="CE177" i="19"/>
  <c r="CF177" i="19"/>
  <c r="CG177" i="19"/>
  <c r="CH177" i="19"/>
  <c r="CI177" i="19"/>
  <c r="CJ177" i="19"/>
  <c r="CK177" i="19"/>
  <c r="CL177" i="19"/>
  <c r="CM177" i="19"/>
  <c r="CN177" i="19"/>
  <c r="CO177" i="19"/>
  <c r="CP177" i="19"/>
  <c r="CQ177" i="19"/>
  <c r="CR177" i="19"/>
  <c r="CS177" i="19"/>
  <c r="CT177" i="19"/>
  <c r="CU177" i="19"/>
  <c r="CV177" i="19"/>
  <c r="CW177" i="19"/>
  <c r="CX177" i="19"/>
  <c r="CY177" i="19"/>
  <c r="CZ177" i="19"/>
  <c r="DA177" i="19"/>
  <c r="DB177" i="19"/>
  <c r="DC177" i="19"/>
  <c r="DD177" i="19"/>
  <c r="DE177" i="19"/>
  <c r="DF177" i="19"/>
  <c r="DG177" i="19"/>
  <c r="DH177" i="19"/>
  <c r="DI177" i="19"/>
  <c r="DJ177" i="19"/>
  <c r="DK177" i="19"/>
  <c r="DL177" i="19"/>
  <c r="DM177" i="19"/>
  <c r="DN177" i="19"/>
  <c r="DO177" i="19"/>
  <c r="DP177" i="19"/>
  <c r="DQ177" i="19"/>
  <c r="DR177" i="19"/>
  <c r="DS177" i="19"/>
  <c r="DT177" i="19"/>
  <c r="DU177" i="19"/>
  <c r="DV177" i="19"/>
  <c r="DW177" i="19"/>
  <c r="DX177" i="19"/>
  <c r="DY177" i="19"/>
  <c r="DZ177" i="19"/>
  <c r="EA177" i="19"/>
  <c r="EB177" i="19"/>
  <c r="EC177" i="19"/>
  <c r="ED177" i="19"/>
  <c r="EE177" i="19"/>
  <c r="EF177" i="19"/>
  <c r="EG177" i="19"/>
  <c r="EH177" i="19"/>
  <c r="EI177" i="19"/>
  <c r="EJ177" i="19"/>
  <c r="EK177" i="19"/>
  <c r="G178" i="19"/>
  <c r="H178" i="19"/>
  <c r="I178" i="19"/>
  <c r="J178" i="19"/>
  <c r="K178" i="19"/>
  <c r="L178" i="19"/>
  <c r="M178" i="19"/>
  <c r="N178" i="19"/>
  <c r="O178" i="19"/>
  <c r="P178" i="19"/>
  <c r="Q178" i="19"/>
  <c r="R178" i="19"/>
  <c r="S178" i="19"/>
  <c r="T178" i="19"/>
  <c r="U178" i="19"/>
  <c r="V178" i="19"/>
  <c r="W178" i="19"/>
  <c r="X178" i="19"/>
  <c r="Y178" i="19"/>
  <c r="Z178" i="19"/>
  <c r="AA178" i="19"/>
  <c r="AB178" i="19"/>
  <c r="AC178" i="19"/>
  <c r="AD178" i="19"/>
  <c r="AE178" i="19"/>
  <c r="AF178" i="19"/>
  <c r="AG178" i="19"/>
  <c r="AH178" i="19"/>
  <c r="AI178" i="19"/>
  <c r="AJ178" i="19"/>
  <c r="AK178" i="19"/>
  <c r="AL178" i="19"/>
  <c r="AM178" i="19"/>
  <c r="AN178" i="19"/>
  <c r="AO178" i="19"/>
  <c r="AP178" i="19"/>
  <c r="AQ178" i="19"/>
  <c r="AR178" i="19"/>
  <c r="AS178" i="19"/>
  <c r="AT178" i="19"/>
  <c r="AU178" i="19"/>
  <c r="AV178" i="19"/>
  <c r="AW178" i="19"/>
  <c r="AX178" i="19"/>
  <c r="AY178" i="19"/>
  <c r="AZ178" i="19"/>
  <c r="BA178" i="19"/>
  <c r="BB178" i="19"/>
  <c r="BC178" i="19"/>
  <c r="BD178" i="19"/>
  <c r="BE178" i="19"/>
  <c r="BF178" i="19"/>
  <c r="BG178" i="19"/>
  <c r="BH178" i="19"/>
  <c r="BI178" i="19"/>
  <c r="BJ178" i="19"/>
  <c r="BK178" i="19"/>
  <c r="BL178" i="19"/>
  <c r="BM178" i="19"/>
  <c r="BN178" i="19"/>
  <c r="BO178" i="19"/>
  <c r="BP178" i="19"/>
  <c r="BQ178" i="19"/>
  <c r="BR178" i="19"/>
  <c r="BS178" i="19"/>
  <c r="BT178" i="19"/>
  <c r="BU178" i="19"/>
  <c r="BV178" i="19"/>
  <c r="BW178" i="19"/>
  <c r="BX178" i="19"/>
  <c r="BY178" i="19"/>
  <c r="BZ178" i="19"/>
  <c r="CA178" i="19"/>
  <c r="CB178" i="19"/>
  <c r="CC178" i="19"/>
  <c r="CD178" i="19"/>
  <c r="CE178" i="19"/>
  <c r="CF178" i="19"/>
  <c r="CG178" i="19"/>
  <c r="CH178" i="19"/>
  <c r="CI178" i="19"/>
  <c r="CJ178" i="19"/>
  <c r="CK178" i="19"/>
  <c r="CL178" i="19"/>
  <c r="CM178" i="19"/>
  <c r="CN178" i="19"/>
  <c r="CO178" i="19"/>
  <c r="CP178" i="19"/>
  <c r="CQ178" i="19"/>
  <c r="CR178" i="19"/>
  <c r="CS178" i="19"/>
  <c r="CT178" i="19"/>
  <c r="CU178" i="19"/>
  <c r="CV178" i="19"/>
  <c r="CW178" i="19"/>
  <c r="CX178" i="19"/>
  <c r="CY178" i="19"/>
  <c r="CZ178" i="19"/>
  <c r="DA178" i="19"/>
  <c r="DB178" i="19"/>
  <c r="DC178" i="19"/>
  <c r="DD178" i="19"/>
  <c r="DE178" i="19"/>
  <c r="DF178" i="19"/>
  <c r="DG178" i="19"/>
  <c r="DH178" i="19"/>
  <c r="DI178" i="19"/>
  <c r="DJ178" i="19"/>
  <c r="DK178" i="19"/>
  <c r="DL178" i="19"/>
  <c r="DM178" i="19"/>
  <c r="DN178" i="19"/>
  <c r="DO178" i="19"/>
  <c r="DP178" i="19"/>
  <c r="DQ178" i="19"/>
  <c r="DR178" i="19"/>
  <c r="DS178" i="19"/>
  <c r="DT178" i="19"/>
  <c r="DU178" i="19"/>
  <c r="DV178" i="19"/>
  <c r="DW178" i="19"/>
  <c r="DX178" i="19"/>
  <c r="DY178" i="19"/>
  <c r="DZ178" i="19"/>
  <c r="EA178" i="19"/>
  <c r="EB178" i="19"/>
  <c r="EC178" i="19"/>
  <c r="ED178" i="19"/>
  <c r="EE178" i="19"/>
  <c r="EF178" i="19"/>
  <c r="EG178" i="19"/>
  <c r="EH178" i="19"/>
  <c r="EI178" i="19"/>
  <c r="EJ178" i="19"/>
  <c r="EK178" i="19"/>
  <c r="G171" i="18"/>
  <c r="H171" i="18"/>
  <c r="I171" i="18"/>
  <c r="J171" i="18"/>
  <c r="K171" i="18"/>
  <c r="L171" i="18"/>
  <c r="M171" i="18"/>
  <c r="N171" i="18"/>
  <c r="O171" i="18"/>
  <c r="P171" i="18"/>
  <c r="Q171" i="18"/>
  <c r="R171" i="18"/>
  <c r="S171" i="18"/>
  <c r="T171" i="18"/>
  <c r="U171" i="18"/>
  <c r="V171" i="18"/>
  <c r="W171" i="18"/>
  <c r="X171" i="18"/>
  <c r="Y171" i="18"/>
  <c r="Z171" i="18"/>
  <c r="AA171" i="18"/>
  <c r="AB171" i="18"/>
  <c r="AC171" i="18"/>
  <c r="AD171" i="18"/>
  <c r="AE171" i="18"/>
  <c r="AF171" i="18"/>
  <c r="AG171" i="18"/>
  <c r="AH171" i="18"/>
  <c r="AI171" i="18"/>
  <c r="AJ171" i="18"/>
  <c r="AK171" i="18"/>
  <c r="AL171" i="18"/>
  <c r="AM171" i="18"/>
  <c r="AN171" i="18"/>
  <c r="AO171" i="18"/>
  <c r="AP171" i="18"/>
  <c r="AQ171" i="18"/>
  <c r="AR171" i="18"/>
  <c r="AS171" i="18"/>
  <c r="AT171" i="18"/>
  <c r="AU171" i="18"/>
  <c r="AV171" i="18"/>
  <c r="AW171" i="18"/>
  <c r="AX171" i="18"/>
  <c r="AY171" i="18"/>
  <c r="AZ171" i="18"/>
  <c r="BA171" i="18"/>
  <c r="BB171" i="18"/>
  <c r="BC171" i="18"/>
  <c r="BD171" i="18"/>
  <c r="BE171" i="18"/>
  <c r="BF171" i="18"/>
  <c r="BG171" i="18"/>
  <c r="BH171" i="18"/>
  <c r="BI171" i="18"/>
  <c r="BJ171" i="18"/>
  <c r="BK171" i="18"/>
  <c r="BL171" i="18"/>
  <c r="BM171" i="18"/>
  <c r="BN171" i="18"/>
  <c r="BO171" i="18"/>
  <c r="BP171" i="18"/>
  <c r="BQ171" i="18"/>
  <c r="BR171" i="18"/>
  <c r="BS171" i="18"/>
  <c r="BT171" i="18"/>
  <c r="BU171" i="18"/>
  <c r="BV171" i="18"/>
  <c r="BW171" i="18"/>
  <c r="BX171" i="18"/>
  <c r="BX170" i="18" s="1"/>
  <c r="BY171" i="18"/>
  <c r="BZ171" i="18"/>
  <c r="CA171" i="18"/>
  <c r="CB171" i="18"/>
  <c r="CC171" i="18"/>
  <c r="CD171" i="18"/>
  <c r="CE171" i="18"/>
  <c r="CF171" i="18"/>
  <c r="CG171" i="18"/>
  <c r="CH171" i="18"/>
  <c r="CI171" i="18"/>
  <c r="CJ171" i="18"/>
  <c r="CK171" i="18"/>
  <c r="CL171" i="18"/>
  <c r="CM171" i="18"/>
  <c r="CN171" i="18"/>
  <c r="CO171" i="18"/>
  <c r="CP171" i="18"/>
  <c r="CQ171" i="18"/>
  <c r="CR171" i="18"/>
  <c r="CS171" i="18"/>
  <c r="CT171" i="18"/>
  <c r="CU171" i="18"/>
  <c r="CV171" i="18"/>
  <c r="CW171" i="18"/>
  <c r="CX171" i="18"/>
  <c r="CY171" i="18"/>
  <c r="CZ171" i="18"/>
  <c r="DA171" i="18"/>
  <c r="DB171" i="18"/>
  <c r="DC171" i="18"/>
  <c r="DD171" i="18"/>
  <c r="DE171" i="18"/>
  <c r="DF171" i="18"/>
  <c r="DG171" i="18"/>
  <c r="DH171" i="18"/>
  <c r="DI171" i="18"/>
  <c r="DJ171" i="18"/>
  <c r="DK171" i="18"/>
  <c r="DL171" i="18"/>
  <c r="DM171" i="18"/>
  <c r="DN171" i="18"/>
  <c r="DO171" i="18"/>
  <c r="DP171" i="18"/>
  <c r="DQ171" i="18"/>
  <c r="DR171" i="18"/>
  <c r="DS171" i="18"/>
  <c r="DT171" i="18"/>
  <c r="DU171" i="18"/>
  <c r="DV171" i="18"/>
  <c r="DW171" i="18"/>
  <c r="DX171" i="18"/>
  <c r="DY171" i="18"/>
  <c r="DZ171" i="18"/>
  <c r="EA171" i="18"/>
  <c r="EB171" i="18"/>
  <c r="EC171" i="18"/>
  <c r="ED171" i="18"/>
  <c r="EE171" i="18"/>
  <c r="EF171" i="18"/>
  <c r="EG171" i="18"/>
  <c r="EH171" i="18"/>
  <c r="EI171" i="18"/>
  <c r="EJ171" i="18"/>
  <c r="EK171" i="18"/>
  <c r="G172" i="18"/>
  <c r="H172" i="18"/>
  <c r="I172" i="18"/>
  <c r="J172" i="18"/>
  <c r="K172" i="18"/>
  <c r="L172" i="18"/>
  <c r="M172" i="18"/>
  <c r="N172" i="18"/>
  <c r="O172" i="18"/>
  <c r="P172" i="18"/>
  <c r="Q172" i="18"/>
  <c r="R172" i="18"/>
  <c r="S172" i="18"/>
  <c r="T172" i="18"/>
  <c r="U172" i="18"/>
  <c r="V172" i="18"/>
  <c r="W172" i="18"/>
  <c r="X172" i="18"/>
  <c r="Y172" i="18"/>
  <c r="Z172" i="18"/>
  <c r="AA172" i="18"/>
  <c r="AB172" i="18"/>
  <c r="AC172" i="18"/>
  <c r="AD172" i="18"/>
  <c r="AE172" i="18"/>
  <c r="AF172" i="18"/>
  <c r="AG172" i="18"/>
  <c r="AH172" i="18"/>
  <c r="AI172" i="18"/>
  <c r="AJ172" i="18"/>
  <c r="AK172" i="18"/>
  <c r="AL172" i="18"/>
  <c r="AM172" i="18"/>
  <c r="AN172" i="18"/>
  <c r="AO172" i="18"/>
  <c r="AP172" i="18"/>
  <c r="AQ172" i="18"/>
  <c r="AR172" i="18"/>
  <c r="AS172" i="18"/>
  <c r="AT172" i="18"/>
  <c r="AU172" i="18"/>
  <c r="AV172" i="18"/>
  <c r="AW172" i="18"/>
  <c r="AX172" i="18"/>
  <c r="AY172" i="18"/>
  <c r="AZ172" i="18"/>
  <c r="BA172" i="18"/>
  <c r="BB172" i="18"/>
  <c r="BC172" i="18"/>
  <c r="BD172" i="18"/>
  <c r="BE172" i="18"/>
  <c r="BF172" i="18"/>
  <c r="BG172" i="18"/>
  <c r="BH172" i="18"/>
  <c r="BI172" i="18"/>
  <c r="BJ172" i="18"/>
  <c r="BK172" i="18"/>
  <c r="BL172" i="18"/>
  <c r="BM172" i="18"/>
  <c r="BN172" i="18"/>
  <c r="BO172" i="18"/>
  <c r="BP172" i="18"/>
  <c r="BQ172" i="18"/>
  <c r="BR172" i="18"/>
  <c r="BS172" i="18"/>
  <c r="BT172" i="18"/>
  <c r="BU172" i="18"/>
  <c r="BV172" i="18"/>
  <c r="BW172" i="18"/>
  <c r="BX172" i="18"/>
  <c r="BY172" i="18"/>
  <c r="BZ172" i="18"/>
  <c r="CA172" i="18"/>
  <c r="CB172" i="18"/>
  <c r="CC172" i="18"/>
  <c r="CD172" i="18"/>
  <c r="CE172" i="18"/>
  <c r="CF172" i="18"/>
  <c r="CG172" i="18"/>
  <c r="CH172" i="18"/>
  <c r="CI172" i="18"/>
  <c r="CJ172" i="18"/>
  <c r="CK172" i="18"/>
  <c r="CL172" i="18"/>
  <c r="CM172" i="18"/>
  <c r="CN172" i="18"/>
  <c r="CO172" i="18"/>
  <c r="CP172" i="18"/>
  <c r="CQ172" i="18"/>
  <c r="CR172" i="18"/>
  <c r="CS172" i="18"/>
  <c r="CT172" i="18"/>
  <c r="CU172" i="18"/>
  <c r="CV172" i="18"/>
  <c r="CW172" i="18"/>
  <c r="CX172" i="18"/>
  <c r="CY172" i="18"/>
  <c r="CZ172" i="18"/>
  <c r="DA172" i="18"/>
  <c r="DB172" i="18"/>
  <c r="DC172" i="18"/>
  <c r="DD172" i="18"/>
  <c r="DE172" i="18"/>
  <c r="DF172" i="18"/>
  <c r="DG172" i="18"/>
  <c r="DH172" i="18"/>
  <c r="DI172" i="18"/>
  <c r="DJ172" i="18"/>
  <c r="DK172" i="18"/>
  <c r="DL172" i="18"/>
  <c r="DM172" i="18"/>
  <c r="DN172" i="18"/>
  <c r="DO172" i="18"/>
  <c r="DP172" i="18"/>
  <c r="DQ172" i="18"/>
  <c r="DR172" i="18"/>
  <c r="DS172" i="18"/>
  <c r="DT172" i="18"/>
  <c r="DU172" i="18"/>
  <c r="DV172" i="18"/>
  <c r="DW172" i="18"/>
  <c r="DX172" i="18"/>
  <c r="DY172" i="18"/>
  <c r="DZ172" i="18"/>
  <c r="EA172" i="18"/>
  <c r="EB172" i="18"/>
  <c r="EC172" i="18"/>
  <c r="ED172" i="18"/>
  <c r="EE172" i="18"/>
  <c r="EF172" i="18"/>
  <c r="EG172" i="18"/>
  <c r="EH172" i="18"/>
  <c r="EI172" i="18"/>
  <c r="EJ172" i="18"/>
  <c r="EK172" i="18"/>
  <c r="G173" i="18"/>
  <c r="H173" i="18"/>
  <c r="I173" i="18"/>
  <c r="J173" i="18"/>
  <c r="K173" i="18"/>
  <c r="L173" i="18"/>
  <c r="M173" i="18"/>
  <c r="N173" i="18"/>
  <c r="O173" i="18"/>
  <c r="P173" i="18"/>
  <c r="Q173" i="18"/>
  <c r="R173" i="18"/>
  <c r="S173" i="18"/>
  <c r="T173" i="18"/>
  <c r="U173" i="18"/>
  <c r="V173" i="18"/>
  <c r="W173" i="18"/>
  <c r="X173" i="18"/>
  <c r="Y173" i="18"/>
  <c r="Z173" i="18"/>
  <c r="AA173" i="18"/>
  <c r="AB173" i="18"/>
  <c r="AC173" i="18"/>
  <c r="AD173" i="18"/>
  <c r="AE173" i="18"/>
  <c r="AF173" i="18"/>
  <c r="AG173" i="18"/>
  <c r="AH173" i="18"/>
  <c r="AI173" i="18"/>
  <c r="AJ173" i="18"/>
  <c r="AK173" i="18"/>
  <c r="AL173" i="18"/>
  <c r="AM173" i="18"/>
  <c r="AN173" i="18"/>
  <c r="AO173" i="18"/>
  <c r="AP173" i="18"/>
  <c r="AQ173" i="18"/>
  <c r="AR173" i="18"/>
  <c r="AS173" i="18"/>
  <c r="AT173" i="18"/>
  <c r="AU173" i="18"/>
  <c r="AV173" i="18"/>
  <c r="AW173" i="18"/>
  <c r="AX173" i="18"/>
  <c r="AY173" i="18"/>
  <c r="AZ173" i="18"/>
  <c r="BA173" i="18"/>
  <c r="BB173" i="18"/>
  <c r="BC173" i="18"/>
  <c r="BD173" i="18"/>
  <c r="BE173" i="18"/>
  <c r="BF173" i="18"/>
  <c r="BG173" i="18"/>
  <c r="BH173" i="18"/>
  <c r="BI173" i="18"/>
  <c r="BJ173" i="18"/>
  <c r="BK173" i="18"/>
  <c r="BL173" i="18"/>
  <c r="BM173" i="18"/>
  <c r="BN173" i="18"/>
  <c r="BO173" i="18"/>
  <c r="BP173" i="18"/>
  <c r="BQ173" i="18"/>
  <c r="BR173" i="18"/>
  <c r="BS173" i="18"/>
  <c r="BT173" i="18"/>
  <c r="BU173" i="18"/>
  <c r="BV173" i="18"/>
  <c r="BW173" i="18"/>
  <c r="BX173" i="18"/>
  <c r="BY173" i="18"/>
  <c r="BZ173" i="18"/>
  <c r="CA173" i="18"/>
  <c r="CB173" i="18"/>
  <c r="CC173" i="18"/>
  <c r="CD173" i="18"/>
  <c r="CE173" i="18"/>
  <c r="CF173" i="18"/>
  <c r="CG173" i="18"/>
  <c r="CH173" i="18"/>
  <c r="CI173" i="18"/>
  <c r="CJ173" i="18"/>
  <c r="CK173" i="18"/>
  <c r="CL173" i="18"/>
  <c r="CM173" i="18"/>
  <c r="CN173" i="18"/>
  <c r="CO173" i="18"/>
  <c r="CP173" i="18"/>
  <c r="CQ173" i="18"/>
  <c r="CR173" i="18"/>
  <c r="CS173" i="18"/>
  <c r="CT173" i="18"/>
  <c r="CU173" i="18"/>
  <c r="CV173" i="18"/>
  <c r="CW173" i="18"/>
  <c r="CX173" i="18"/>
  <c r="CY173" i="18"/>
  <c r="CZ173" i="18"/>
  <c r="DA173" i="18"/>
  <c r="DB173" i="18"/>
  <c r="DC173" i="18"/>
  <c r="DD173" i="18"/>
  <c r="DE173" i="18"/>
  <c r="DF173" i="18"/>
  <c r="DG173" i="18"/>
  <c r="DH173" i="18"/>
  <c r="DI173" i="18"/>
  <c r="DJ173" i="18"/>
  <c r="DK173" i="18"/>
  <c r="DL173" i="18"/>
  <c r="DM173" i="18"/>
  <c r="DN173" i="18"/>
  <c r="DO173" i="18"/>
  <c r="DP173" i="18"/>
  <c r="DQ173" i="18"/>
  <c r="DR173" i="18"/>
  <c r="DS173" i="18"/>
  <c r="DT173" i="18"/>
  <c r="DU173" i="18"/>
  <c r="DV173" i="18"/>
  <c r="DW173" i="18"/>
  <c r="DX173" i="18"/>
  <c r="DY173" i="18"/>
  <c r="DZ173" i="18"/>
  <c r="EA173" i="18"/>
  <c r="EB173" i="18"/>
  <c r="EC173" i="18"/>
  <c r="ED173" i="18"/>
  <c r="EE173" i="18"/>
  <c r="EF173" i="18"/>
  <c r="EG173" i="18"/>
  <c r="EH173" i="18"/>
  <c r="EI173" i="18"/>
  <c r="EJ173" i="18"/>
  <c r="EK173" i="18"/>
  <c r="G174" i="18"/>
  <c r="H174" i="18"/>
  <c r="I174" i="18"/>
  <c r="J174" i="18"/>
  <c r="K174" i="18"/>
  <c r="L174" i="18"/>
  <c r="M174" i="18"/>
  <c r="N174" i="18"/>
  <c r="O174" i="18"/>
  <c r="P174" i="18"/>
  <c r="Q174" i="18"/>
  <c r="R174" i="18"/>
  <c r="S174" i="18"/>
  <c r="T174" i="18"/>
  <c r="U174" i="18"/>
  <c r="V174" i="18"/>
  <c r="W174" i="18"/>
  <c r="X174" i="18"/>
  <c r="Y174" i="18"/>
  <c r="Z174" i="18"/>
  <c r="AA174" i="18"/>
  <c r="AB174" i="18"/>
  <c r="AC174" i="18"/>
  <c r="AD174" i="18"/>
  <c r="AE174" i="18"/>
  <c r="AF174" i="18"/>
  <c r="AG174" i="18"/>
  <c r="AH174" i="18"/>
  <c r="AI174" i="18"/>
  <c r="AJ174" i="18"/>
  <c r="AK174" i="18"/>
  <c r="AL174" i="18"/>
  <c r="AM174" i="18"/>
  <c r="AN174" i="18"/>
  <c r="AO174" i="18"/>
  <c r="AP174" i="18"/>
  <c r="AQ174" i="18"/>
  <c r="AR174" i="18"/>
  <c r="AS174" i="18"/>
  <c r="AT174" i="18"/>
  <c r="AU174" i="18"/>
  <c r="AV174" i="18"/>
  <c r="AW174" i="18"/>
  <c r="AX174" i="18"/>
  <c r="AY174" i="18"/>
  <c r="AZ174" i="18"/>
  <c r="BA174" i="18"/>
  <c r="BB174" i="18"/>
  <c r="BC174" i="18"/>
  <c r="BD174" i="18"/>
  <c r="BE174" i="18"/>
  <c r="BF174" i="18"/>
  <c r="BG174" i="18"/>
  <c r="BH174" i="18"/>
  <c r="BI174" i="18"/>
  <c r="BJ174" i="18"/>
  <c r="BK174" i="18"/>
  <c r="BL174" i="18"/>
  <c r="BM174" i="18"/>
  <c r="BN174" i="18"/>
  <c r="BO174" i="18"/>
  <c r="BP174" i="18"/>
  <c r="BQ174" i="18"/>
  <c r="BR174" i="18"/>
  <c r="BS174" i="18"/>
  <c r="BT174" i="18"/>
  <c r="BU174" i="18"/>
  <c r="BV174" i="18"/>
  <c r="BW174" i="18"/>
  <c r="BX174" i="18"/>
  <c r="BY174" i="18"/>
  <c r="BZ174" i="18"/>
  <c r="CA174" i="18"/>
  <c r="CB174" i="18"/>
  <c r="CC174" i="18"/>
  <c r="CD174" i="18"/>
  <c r="CE174" i="18"/>
  <c r="CF174" i="18"/>
  <c r="CG174" i="18"/>
  <c r="CH174" i="18"/>
  <c r="CI174" i="18"/>
  <c r="CJ174" i="18"/>
  <c r="CK174" i="18"/>
  <c r="CL174" i="18"/>
  <c r="CM174" i="18"/>
  <c r="CN174" i="18"/>
  <c r="CO174" i="18"/>
  <c r="CP174" i="18"/>
  <c r="CQ174" i="18"/>
  <c r="CR174" i="18"/>
  <c r="CS174" i="18"/>
  <c r="CT174" i="18"/>
  <c r="CU174" i="18"/>
  <c r="CV174" i="18"/>
  <c r="CW174" i="18"/>
  <c r="CX174" i="18"/>
  <c r="CY174" i="18"/>
  <c r="CZ174" i="18"/>
  <c r="DA174" i="18"/>
  <c r="DB174" i="18"/>
  <c r="DC174" i="18"/>
  <c r="DD174" i="18"/>
  <c r="DE174" i="18"/>
  <c r="DF174" i="18"/>
  <c r="DG174" i="18"/>
  <c r="DH174" i="18"/>
  <c r="DI174" i="18"/>
  <c r="DJ174" i="18"/>
  <c r="DK174" i="18"/>
  <c r="DL174" i="18"/>
  <c r="DM174" i="18"/>
  <c r="DN174" i="18"/>
  <c r="DO174" i="18"/>
  <c r="DP174" i="18"/>
  <c r="DQ174" i="18"/>
  <c r="DR174" i="18"/>
  <c r="DS174" i="18"/>
  <c r="DT174" i="18"/>
  <c r="DU174" i="18"/>
  <c r="DV174" i="18"/>
  <c r="DW174" i="18"/>
  <c r="DX174" i="18"/>
  <c r="DY174" i="18"/>
  <c r="DZ174" i="18"/>
  <c r="EA174" i="18"/>
  <c r="EB174" i="18"/>
  <c r="EC174" i="18"/>
  <c r="ED174" i="18"/>
  <c r="EE174" i="18"/>
  <c r="EF174" i="18"/>
  <c r="EG174" i="18"/>
  <c r="EH174" i="18"/>
  <c r="EI174" i="18"/>
  <c r="EJ174" i="18"/>
  <c r="EK174" i="18"/>
  <c r="G175" i="18"/>
  <c r="H175" i="18"/>
  <c r="I175" i="18"/>
  <c r="J175" i="18"/>
  <c r="K175" i="18"/>
  <c r="L175" i="18"/>
  <c r="M175" i="18"/>
  <c r="N175" i="18"/>
  <c r="O175" i="18"/>
  <c r="P175" i="18"/>
  <c r="Q175" i="18"/>
  <c r="R175" i="18"/>
  <c r="S175" i="18"/>
  <c r="T175" i="18"/>
  <c r="U175" i="18"/>
  <c r="V175" i="18"/>
  <c r="W175" i="18"/>
  <c r="X175" i="18"/>
  <c r="Y175" i="18"/>
  <c r="Z175" i="18"/>
  <c r="AA175" i="18"/>
  <c r="AB175" i="18"/>
  <c r="AC175" i="18"/>
  <c r="AD175" i="18"/>
  <c r="AE175" i="18"/>
  <c r="AF175" i="18"/>
  <c r="AG175" i="18"/>
  <c r="AH175" i="18"/>
  <c r="AI175" i="18"/>
  <c r="AJ175" i="18"/>
  <c r="AK175" i="18"/>
  <c r="AL175" i="18"/>
  <c r="AM175" i="18"/>
  <c r="AN175" i="18"/>
  <c r="AO175" i="18"/>
  <c r="AP175" i="18"/>
  <c r="AQ175" i="18"/>
  <c r="AR175" i="18"/>
  <c r="AS175" i="18"/>
  <c r="AT175" i="18"/>
  <c r="AU175" i="18"/>
  <c r="AV175" i="18"/>
  <c r="AW175" i="18"/>
  <c r="AX175" i="18"/>
  <c r="AY175" i="18"/>
  <c r="AZ175" i="18"/>
  <c r="BA175" i="18"/>
  <c r="BB175" i="18"/>
  <c r="BC175" i="18"/>
  <c r="BD175" i="18"/>
  <c r="BE175" i="18"/>
  <c r="BF175" i="18"/>
  <c r="BG175" i="18"/>
  <c r="BH175" i="18"/>
  <c r="BI175" i="18"/>
  <c r="BJ175" i="18"/>
  <c r="BK175" i="18"/>
  <c r="BL175" i="18"/>
  <c r="BM175" i="18"/>
  <c r="BN175" i="18"/>
  <c r="BO175" i="18"/>
  <c r="BP175" i="18"/>
  <c r="BQ175" i="18"/>
  <c r="BR175" i="18"/>
  <c r="BS175" i="18"/>
  <c r="BT175" i="18"/>
  <c r="BU175" i="18"/>
  <c r="BV175" i="18"/>
  <c r="BW175" i="18"/>
  <c r="BX175" i="18"/>
  <c r="BY175" i="18"/>
  <c r="BZ175" i="18"/>
  <c r="CA175" i="18"/>
  <c r="CB175" i="18"/>
  <c r="CC175" i="18"/>
  <c r="CD175" i="18"/>
  <c r="CE175" i="18"/>
  <c r="CF175" i="18"/>
  <c r="CG175" i="18"/>
  <c r="CH175" i="18"/>
  <c r="CI175" i="18"/>
  <c r="CJ175" i="18"/>
  <c r="CK175" i="18"/>
  <c r="CL175" i="18"/>
  <c r="CM175" i="18"/>
  <c r="CN175" i="18"/>
  <c r="CO175" i="18"/>
  <c r="CP175" i="18"/>
  <c r="CQ175" i="18"/>
  <c r="CR175" i="18"/>
  <c r="CS175" i="18"/>
  <c r="CT175" i="18"/>
  <c r="CU175" i="18"/>
  <c r="CV175" i="18"/>
  <c r="CW175" i="18"/>
  <c r="CX175" i="18"/>
  <c r="CY175" i="18"/>
  <c r="CZ175" i="18"/>
  <c r="DA175" i="18"/>
  <c r="DB175" i="18"/>
  <c r="DC175" i="18"/>
  <c r="DD175" i="18"/>
  <c r="DE175" i="18"/>
  <c r="DF175" i="18"/>
  <c r="DG175" i="18"/>
  <c r="DH175" i="18"/>
  <c r="DI175" i="18"/>
  <c r="DJ175" i="18"/>
  <c r="DK175" i="18"/>
  <c r="DL175" i="18"/>
  <c r="DM175" i="18"/>
  <c r="DN175" i="18"/>
  <c r="DO175" i="18"/>
  <c r="DP175" i="18"/>
  <c r="DQ175" i="18"/>
  <c r="DR175" i="18"/>
  <c r="DS175" i="18"/>
  <c r="DT175" i="18"/>
  <c r="DU175" i="18"/>
  <c r="DV175" i="18"/>
  <c r="DW175" i="18"/>
  <c r="DX175" i="18"/>
  <c r="DY175" i="18"/>
  <c r="DZ175" i="18"/>
  <c r="EA175" i="18"/>
  <c r="EB175" i="18"/>
  <c r="EC175" i="18"/>
  <c r="ED175" i="18"/>
  <c r="EE175" i="18"/>
  <c r="EF175" i="18"/>
  <c r="EG175" i="18"/>
  <c r="EH175" i="18"/>
  <c r="EI175" i="18"/>
  <c r="EJ175" i="18"/>
  <c r="EK175" i="18"/>
  <c r="G176" i="18"/>
  <c r="H176" i="18"/>
  <c r="I176" i="18"/>
  <c r="J176" i="18"/>
  <c r="K176" i="18"/>
  <c r="L176" i="18"/>
  <c r="M176" i="18"/>
  <c r="N176" i="18"/>
  <c r="O176" i="18"/>
  <c r="P176" i="18"/>
  <c r="Q176" i="18"/>
  <c r="R176" i="18"/>
  <c r="S176" i="18"/>
  <c r="T176" i="18"/>
  <c r="U176" i="18"/>
  <c r="V176" i="18"/>
  <c r="W176" i="18"/>
  <c r="X176" i="18"/>
  <c r="Y176" i="18"/>
  <c r="Z176" i="18"/>
  <c r="AA176" i="18"/>
  <c r="AB176" i="18"/>
  <c r="AC176" i="18"/>
  <c r="AD176" i="18"/>
  <c r="AE176" i="18"/>
  <c r="AF176" i="18"/>
  <c r="AG176" i="18"/>
  <c r="AH176" i="18"/>
  <c r="AI176" i="18"/>
  <c r="AJ176" i="18"/>
  <c r="AK176" i="18"/>
  <c r="AL176" i="18"/>
  <c r="AM176" i="18"/>
  <c r="AN176" i="18"/>
  <c r="AO176" i="18"/>
  <c r="AP176" i="18"/>
  <c r="AQ176" i="18"/>
  <c r="AR176" i="18"/>
  <c r="AS176" i="18"/>
  <c r="AT176" i="18"/>
  <c r="AU176" i="18"/>
  <c r="AV176" i="18"/>
  <c r="AW176" i="18"/>
  <c r="AX176" i="18"/>
  <c r="AY176" i="18"/>
  <c r="AZ176" i="18"/>
  <c r="BA176" i="18"/>
  <c r="BB176" i="18"/>
  <c r="BC176" i="18"/>
  <c r="BD176" i="18"/>
  <c r="BE176" i="18"/>
  <c r="BF176" i="18"/>
  <c r="BG176" i="18"/>
  <c r="BH176" i="18"/>
  <c r="BI176" i="18"/>
  <c r="BJ176" i="18"/>
  <c r="BK176" i="18"/>
  <c r="BL176" i="18"/>
  <c r="BM176" i="18"/>
  <c r="BN176" i="18"/>
  <c r="BO176" i="18"/>
  <c r="BP176" i="18"/>
  <c r="BQ176" i="18"/>
  <c r="BR176" i="18"/>
  <c r="BS176" i="18"/>
  <c r="BT176" i="18"/>
  <c r="BU176" i="18"/>
  <c r="BV176" i="18"/>
  <c r="BW176" i="18"/>
  <c r="BX176" i="18"/>
  <c r="BY176" i="18"/>
  <c r="BY170" i="18" s="1"/>
  <c r="BZ176" i="18"/>
  <c r="CA176" i="18"/>
  <c r="CB176" i="18"/>
  <c r="CC176" i="18"/>
  <c r="CD176" i="18"/>
  <c r="CE176" i="18"/>
  <c r="CF176" i="18"/>
  <c r="CG176" i="18"/>
  <c r="CH176" i="18"/>
  <c r="CI176" i="18"/>
  <c r="CJ176" i="18"/>
  <c r="CK176" i="18"/>
  <c r="CL176" i="18"/>
  <c r="CM176" i="18"/>
  <c r="CN176" i="18"/>
  <c r="CO176" i="18"/>
  <c r="CP176" i="18"/>
  <c r="CQ176" i="18"/>
  <c r="CR176" i="18"/>
  <c r="CS176" i="18"/>
  <c r="CT176" i="18"/>
  <c r="CU176" i="18"/>
  <c r="CV176" i="18"/>
  <c r="CW176" i="18"/>
  <c r="CX176" i="18"/>
  <c r="CY176" i="18"/>
  <c r="CZ176" i="18"/>
  <c r="DA176" i="18"/>
  <c r="DB176" i="18"/>
  <c r="DC176" i="18"/>
  <c r="DD176" i="18"/>
  <c r="DE176" i="18"/>
  <c r="DF176" i="18"/>
  <c r="DG176" i="18"/>
  <c r="DH176" i="18"/>
  <c r="DI176" i="18"/>
  <c r="DJ176" i="18"/>
  <c r="DK176" i="18"/>
  <c r="DL176" i="18"/>
  <c r="DM176" i="18"/>
  <c r="DN176" i="18"/>
  <c r="DO176" i="18"/>
  <c r="DP176" i="18"/>
  <c r="DQ176" i="18"/>
  <c r="DR176" i="18"/>
  <c r="DS176" i="18"/>
  <c r="DT176" i="18"/>
  <c r="DU176" i="18"/>
  <c r="DV176" i="18"/>
  <c r="DW176" i="18"/>
  <c r="DX176" i="18"/>
  <c r="DY176" i="18"/>
  <c r="DZ176" i="18"/>
  <c r="EA176" i="18"/>
  <c r="EB176" i="18"/>
  <c r="EC176" i="18"/>
  <c r="ED176" i="18"/>
  <c r="EE176" i="18"/>
  <c r="EF176" i="18"/>
  <c r="EG176" i="18"/>
  <c r="EH176" i="18"/>
  <c r="EI176" i="18"/>
  <c r="EJ176" i="18"/>
  <c r="EK176" i="18"/>
  <c r="G177" i="18"/>
  <c r="H177" i="18"/>
  <c r="I177" i="18"/>
  <c r="J177" i="18"/>
  <c r="K177" i="18"/>
  <c r="L177" i="18"/>
  <c r="M177" i="18"/>
  <c r="N177" i="18"/>
  <c r="O177" i="18"/>
  <c r="P177" i="18"/>
  <c r="Q177" i="18"/>
  <c r="R177" i="18"/>
  <c r="S177" i="18"/>
  <c r="T177" i="18"/>
  <c r="U177" i="18"/>
  <c r="V177" i="18"/>
  <c r="W177" i="18"/>
  <c r="X177" i="18"/>
  <c r="Y177" i="18"/>
  <c r="Z177" i="18"/>
  <c r="AA177" i="18"/>
  <c r="AB177" i="18"/>
  <c r="AC177" i="18"/>
  <c r="AD177" i="18"/>
  <c r="AE177" i="18"/>
  <c r="AF177" i="18"/>
  <c r="AG177" i="18"/>
  <c r="AH177" i="18"/>
  <c r="AI177" i="18"/>
  <c r="AJ177" i="18"/>
  <c r="AK177" i="18"/>
  <c r="AL177" i="18"/>
  <c r="AM177" i="18"/>
  <c r="AN177" i="18"/>
  <c r="AO177" i="18"/>
  <c r="AP177" i="18"/>
  <c r="AQ177" i="18"/>
  <c r="AR177" i="18"/>
  <c r="AS177" i="18"/>
  <c r="AT177" i="18"/>
  <c r="AU177" i="18"/>
  <c r="AV177" i="18"/>
  <c r="AW177" i="18"/>
  <c r="AX177" i="18"/>
  <c r="AY177" i="18"/>
  <c r="AZ177" i="18"/>
  <c r="BA177" i="18"/>
  <c r="BB177" i="18"/>
  <c r="BC177" i="18"/>
  <c r="BD177" i="18"/>
  <c r="BE177" i="18"/>
  <c r="BF177" i="18"/>
  <c r="BG177" i="18"/>
  <c r="BH177" i="18"/>
  <c r="BI177" i="18"/>
  <c r="BJ177" i="18"/>
  <c r="BK177" i="18"/>
  <c r="BL177" i="18"/>
  <c r="BM177" i="18"/>
  <c r="BN177" i="18"/>
  <c r="BO177" i="18"/>
  <c r="BP177" i="18"/>
  <c r="BQ177" i="18"/>
  <c r="BR177" i="18"/>
  <c r="BS177" i="18"/>
  <c r="BT177" i="18"/>
  <c r="BU177" i="18"/>
  <c r="BV177" i="18"/>
  <c r="BW177" i="18"/>
  <c r="BX177" i="18"/>
  <c r="BY177" i="18"/>
  <c r="BZ177" i="18"/>
  <c r="CA177" i="18"/>
  <c r="CB177" i="18"/>
  <c r="CC177" i="18"/>
  <c r="CD177" i="18"/>
  <c r="CE177" i="18"/>
  <c r="CF177" i="18"/>
  <c r="CG177" i="18"/>
  <c r="CH177" i="18"/>
  <c r="CI177" i="18"/>
  <c r="CJ177" i="18"/>
  <c r="CK177" i="18"/>
  <c r="CL177" i="18"/>
  <c r="CM177" i="18"/>
  <c r="CN177" i="18"/>
  <c r="CO177" i="18"/>
  <c r="CP177" i="18"/>
  <c r="CQ177" i="18"/>
  <c r="CR177" i="18"/>
  <c r="CS177" i="18"/>
  <c r="CT177" i="18"/>
  <c r="CU177" i="18"/>
  <c r="CV177" i="18"/>
  <c r="CW177" i="18"/>
  <c r="CX177" i="18"/>
  <c r="CY177" i="18"/>
  <c r="CZ177" i="18"/>
  <c r="DA177" i="18"/>
  <c r="DB177" i="18"/>
  <c r="DC177" i="18"/>
  <c r="DD177" i="18"/>
  <c r="DE177" i="18"/>
  <c r="DF177" i="18"/>
  <c r="DG177" i="18"/>
  <c r="DH177" i="18"/>
  <c r="DI177" i="18"/>
  <c r="DJ177" i="18"/>
  <c r="DK177" i="18"/>
  <c r="DL177" i="18"/>
  <c r="DM177" i="18"/>
  <c r="DN177" i="18"/>
  <c r="DO177" i="18"/>
  <c r="DP177" i="18"/>
  <c r="DQ177" i="18"/>
  <c r="DR177" i="18"/>
  <c r="DS177" i="18"/>
  <c r="DT177" i="18"/>
  <c r="DU177" i="18"/>
  <c r="DV177" i="18"/>
  <c r="DW177" i="18"/>
  <c r="DX177" i="18"/>
  <c r="DY177" i="18"/>
  <c r="DZ177" i="18"/>
  <c r="EA177" i="18"/>
  <c r="EB177" i="18"/>
  <c r="EC177" i="18"/>
  <c r="ED177" i="18"/>
  <c r="EE177" i="18"/>
  <c r="EF177" i="18"/>
  <c r="EG177" i="18"/>
  <c r="EH177" i="18"/>
  <c r="EI177" i="18"/>
  <c r="EJ177" i="18"/>
  <c r="EK177" i="18"/>
  <c r="G178" i="18"/>
  <c r="H178" i="18"/>
  <c r="I178" i="18"/>
  <c r="J178" i="18"/>
  <c r="K178" i="18"/>
  <c r="L178" i="18"/>
  <c r="M178" i="18"/>
  <c r="N178" i="18"/>
  <c r="O178" i="18"/>
  <c r="P178" i="18"/>
  <c r="Q178" i="18"/>
  <c r="R178" i="18"/>
  <c r="S178" i="18"/>
  <c r="T178" i="18"/>
  <c r="U178" i="18"/>
  <c r="V178" i="18"/>
  <c r="W178" i="18"/>
  <c r="X178" i="18"/>
  <c r="Y178" i="18"/>
  <c r="Z178" i="18"/>
  <c r="AA178" i="18"/>
  <c r="AB178" i="18"/>
  <c r="AC178" i="18"/>
  <c r="AD178" i="18"/>
  <c r="AE178" i="18"/>
  <c r="AF178" i="18"/>
  <c r="AG178" i="18"/>
  <c r="AH178" i="18"/>
  <c r="AI178" i="18"/>
  <c r="AJ178" i="18"/>
  <c r="AK178" i="18"/>
  <c r="AL178" i="18"/>
  <c r="AM178" i="18"/>
  <c r="AN178" i="18"/>
  <c r="AO178" i="18"/>
  <c r="AP178" i="18"/>
  <c r="AQ178" i="18"/>
  <c r="AR178" i="18"/>
  <c r="AS178" i="18"/>
  <c r="AT178" i="18"/>
  <c r="AU178" i="18"/>
  <c r="AV178" i="18"/>
  <c r="AW178" i="18"/>
  <c r="AX178" i="18"/>
  <c r="AY178" i="18"/>
  <c r="AZ178" i="18"/>
  <c r="BA178" i="18"/>
  <c r="BB178" i="18"/>
  <c r="BC178" i="18"/>
  <c r="BD178" i="18"/>
  <c r="BE178" i="18"/>
  <c r="BF178" i="18"/>
  <c r="BG178" i="18"/>
  <c r="BH178" i="18"/>
  <c r="BI178" i="18"/>
  <c r="BJ178" i="18"/>
  <c r="BK178" i="18"/>
  <c r="BL178" i="18"/>
  <c r="BM178" i="18"/>
  <c r="BN178" i="18"/>
  <c r="BO178" i="18"/>
  <c r="BP178" i="18"/>
  <c r="BQ178" i="18"/>
  <c r="BR178" i="18"/>
  <c r="BS178" i="18"/>
  <c r="BT178" i="18"/>
  <c r="BU178" i="18"/>
  <c r="BV178" i="18"/>
  <c r="BW178" i="18"/>
  <c r="BX178" i="18"/>
  <c r="BY178" i="18"/>
  <c r="BZ178" i="18"/>
  <c r="CA178" i="18"/>
  <c r="CB178" i="18"/>
  <c r="CC178" i="18"/>
  <c r="CD178" i="18"/>
  <c r="CE178" i="18"/>
  <c r="CF178" i="18"/>
  <c r="CG178" i="18"/>
  <c r="CH178" i="18"/>
  <c r="CI178" i="18"/>
  <c r="CJ178" i="18"/>
  <c r="CK178" i="18"/>
  <c r="CL178" i="18"/>
  <c r="CM178" i="18"/>
  <c r="CN178" i="18"/>
  <c r="CO178" i="18"/>
  <c r="CP178" i="18"/>
  <c r="CQ178" i="18"/>
  <c r="CR178" i="18"/>
  <c r="CS178" i="18"/>
  <c r="CT178" i="18"/>
  <c r="CU178" i="18"/>
  <c r="CV178" i="18"/>
  <c r="CW178" i="18"/>
  <c r="CX178" i="18"/>
  <c r="CY178" i="18"/>
  <c r="CZ178" i="18"/>
  <c r="DA178" i="18"/>
  <c r="DB178" i="18"/>
  <c r="DC178" i="18"/>
  <c r="DD178" i="18"/>
  <c r="DE178" i="18"/>
  <c r="DF178" i="18"/>
  <c r="DG178" i="18"/>
  <c r="DH178" i="18"/>
  <c r="DI178" i="18"/>
  <c r="DJ178" i="18"/>
  <c r="DK178" i="18"/>
  <c r="DL178" i="18"/>
  <c r="DM178" i="18"/>
  <c r="DN178" i="18"/>
  <c r="DO178" i="18"/>
  <c r="DP178" i="18"/>
  <c r="DQ178" i="18"/>
  <c r="DR178" i="18"/>
  <c r="DS178" i="18"/>
  <c r="DT178" i="18"/>
  <c r="DU178" i="18"/>
  <c r="DV178" i="18"/>
  <c r="DW178" i="18"/>
  <c r="DX178" i="18"/>
  <c r="DY178" i="18"/>
  <c r="DZ178" i="18"/>
  <c r="EA178" i="18"/>
  <c r="EB178" i="18"/>
  <c r="EC178" i="18"/>
  <c r="ED178" i="18"/>
  <c r="EE178" i="18"/>
  <c r="EF178" i="18"/>
  <c r="EG178" i="18"/>
  <c r="EH178" i="18"/>
  <c r="EI178" i="18"/>
  <c r="EJ178" i="18"/>
  <c r="EK178" i="18"/>
  <c r="G171" i="20"/>
  <c r="H171" i="20"/>
  <c r="I171" i="20"/>
  <c r="J171" i="20"/>
  <c r="K171" i="20"/>
  <c r="K170" i="20" s="1"/>
  <c r="L171" i="20"/>
  <c r="M171" i="20"/>
  <c r="N171" i="20"/>
  <c r="N170" i="20" s="1"/>
  <c r="O171" i="20"/>
  <c r="P171" i="20"/>
  <c r="Q171" i="20"/>
  <c r="R171" i="20"/>
  <c r="S171" i="20"/>
  <c r="S170" i="20" s="1"/>
  <c r="T171" i="20"/>
  <c r="U171" i="20"/>
  <c r="V171" i="20"/>
  <c r="W171" i="20"/>
  <c r="X171" i="20"/>
  <c r="Y171" i="20"/>
  <c r="Z171" i="20"/>
  <c r="AA171" i="20"/>
  <c r="AA170" i="20" s="1"/>
  <c r="AB171" i="20"/>
  <c r="AC171" i="20"/>
  <c r="AD171" i="20"/>
  <c r="AE171" i="20"/>
  <c r="AF171" i="20"/>
  <c r="AG171" i="20"/>
  <c r="AH171" i="20"/>
  <c r="AI171" i="20"/>
  <c r="AI170" i="20" s="1"/>
  <c r="AJ171" i="20"/>
  <c r="AK171" i="20"/>
  <c r="AK170" i="20" s="1"/>
  <c r="AL171" i="20"/>
  <c r="AM171" i="20"/>
  <c r="AN171" i="20"/>
  <c r="AO171" i="20"/>
  <c r="AP171" i="20"/>
  <c r="AQ171" i="20"/>
  <c r="AQ170" i="20" s="1"/>
  <c r="AR171" i="20"/>
  <c r="AS171" i="20"/>
  <c r="AT171" i="20"/>
  <c r="AU171" i="20"/>
  <c r="AV171" i="20"/>
  <c r="AW171" i="20"/>
  <c r="AX171" i="20"/>
  <c r="AY171" i="20"/>
  <c r="AY170" i="20" s="1"/>
  <c r="AZ171" i="20"/>
  <c r="BA171" i="20"/>
  <c r="BB171" i="20"/>
  <c r="BC171" i="20"/>
  <c r="BD171" i="20"/>
  <c r="BE171" i="20"/>
  <c r="BF171" i="20"/>
  <c r="BG171" i="20"/>
  <c r="BG170" i="20" s="1"/>
  <c r="BH171" i="20"/>
  <c r="BI171" i="20"/>
  <c r="BJ171" i="20"/>
  <c r="BK171" i="20"/>
  <c r="BL171" i="20"/>
  <c r="BM171" i="20"/>
  <c r="BN171" i="20"/>
  <c r="BO171" i="20"/>
  <c r="BO170" i="20" s="1"/>
  <c r="BP171" i="20"/>
  <c r="BQ171" i="20"/>
  <c r="BR171" i="20"/>
  <c r="BR170" i="20" s="1"/>
  <c r="BS171" i="20"/>
  <c r="BT171" i="20"/>
  <c r="BU171" i="20"/>
  <c r="BV171" i="20"/>
  <c r="BW171" i="20"/>
  <c r="BW170" i="20" s="1"/>
  <c r="BX171" i="20"/>
  <c r="BY171" i="20"/>
  <c r="BZ171" i="20"/>
  <c r="CA171" i="20"/>
  <c r="CB171" i="20"/>
  <c r="CC171" i="20"/>
  <c r="CD171" i="20"/>
  <c r="CD170" i="20" s="1"/>
  <c r="CE171" i="20"/>
  <c r="CE170" i="20" s="1"/>
  <c r="CF171" i="20"/>
  <c r="CG171" i="20"/>
  <c r="CG170" i="20" s="1"/>
  <c r="CH171" i="20"/>
  <c r="CI171" i="20"/>
  <c r="CJ171" i="20"/>
  <c r="CK171" i="20"/>
  <c r="CL171" i="20"/>
  <c r="CL170" i="20" s="1"/>
  <c r="CM171" i="20"/>
  <c r="CM170" i="20" s="1"/>
  <c r="CN171" i="20"/>
  <c r="CO171" i="20"/>
  <c r="CP171" i="20"/>
  <c r="CQ171" i="20"/>
  <c r="CR171" i="20"/>
  <c r="CS171" i="20"/>
  <c r="CT171" i="20"/>
  <c r="CT170" i="20" s="1"/>
  <c r="CU171" i="20"/>
  <c r="CU170" i="20" s="1"/>
  <c r="CV171" i="20"/>
  <c r="CW171" i="20"/>
  <c r="CX171" i="20"/>
  <c r="CY171" i="20"/>
  <c r="CZ171" i="20"/>
  <c r="DA171" i="20"/>
  <c r="DB171" i="20"/>
  <c r="DB170" i="20" s="1"/>
  <c r="DC171" i="20"/>
  <c r="DC170" i="20" s="1"/>
  <c r="DD171" i="20"/>
  <c r="DE171" i="20"/>
  <c r="DF171" i="20"/>
  <c r="DG171" i="20"/>
  <c r="DH171" i="20"/>
  <c r="DI171" i="20"/>
  <c r="DJ171" i="20"/>
  <c r="DK171" i="20"/>
  <c r="DK170" i="20" s="1"/>
  <c r="DL171" i="20"/>
  <c r="DM171" i="20"/>
  <c r="DM170" i="20" s="1"/>
  <c r="DN171" i="20"/>
  <c r="DO171" i="20"/>
  <c r="DP171" i="20"/>
  <c r="DQ171" i="20"/>
  <c r="DR171" i="20"/>
  <c r="DR170" i="20" s="1"/>
  <c r="DS171" i="20"/>
  <c r="DS170" i="20" s="1"/>
  <c r="DT171" i="20"/>
  <c r="DU171" i="20"/>
  <c r="DV171" i="20"/>
  <c r="DW171" i="20"/>
  <c r="DX171" i="20"/>
  <c r="DY171" i="20"/>
  <c r="DZ171" i="20"/>
  <c r="DZ170" i="20" s="1"/>
  <c r="EA171" i="20"/>
  <c r="EA170" i="20" s="1"/>
  <c r="EB171" i="20"/>
  <c r="EC171" i="20"/>
  <c r="ED171" i="20"/>
  <c r="EE171" i="20"/>
  <c r="EF171" i="20"/>
  <c r="EG171" i="20"/>
  <c r="EH171" i="20"/>
  <c r="EH170" i="20" s="1"/>
  <c r="EI171" i="20"/>
  <c r="EI170" i="20" s="1"/>
  <c r="EJ171" i="20"/>
  <c r="EK171" i="20"/>
  <c r="G172" i="20"/>
  <c r="H172" i="20"/>
  <c r="I172" i="20"/>
  <c r="J172" i="20"/>
  <c r="K172" i="20"/>
  <c r="L172" i="20"/>
  <c r="M172" i="20"/>
  <c r="N172" i="20"/>
  <c r="O172" i="20"/>
  <c r="P172" i="20"/>
  <c r="Q172" i="20"/>
  <c r="R172" i="20"/>
  <c r="S172" i="20"/>
  <c r="T172" i="20"/>
  <c r="U172" i="20"/>
  <c r="V172" i="20"/>
  <c r="W172" i="20"/>
  <c r="X172" i="20"/>
  <c r="Y172" i="20"/>
  <c r="Z172" i="20"/>
  <c r="AA172" i="20"/>
  <c r="AB172" i="20"/>
  <c r="AC172" i="20"/>
  <c r="AD172" i="20"/>
  <c r="AE172" i="20"/>
  <c r="AF172" i="20"/>
  <c r="AG172" i="20"/>
  <c r="AH172" i="20"/>
  <c r="AI172" i="20"/>
  <c r="AJ172" i="20"/>
  <c r="AK172" i="20"/>
  <c r="AL172" i="20"/>
  <c r="AM172" i="20"/>
  <c r="AN172" i="20"/>
  <c r="AO172" i="20"/>
  <c r="AP172" i="20"/>
  <c r="AQ172" i="20"/>
  <c r="AR172" i="20"/>
  <c r="AS172" i="20"/>
  <c r="AT172" i="20"/>
  <c r="AU172" i="20"/>
  <c r="AV172" i="20"/>
  <c r="AW172" i="20"/>
  <c r="AX172" i="20"/>
  <c r="AY172" i="20"/>
  <c r="AZ172" i="20"/>
  <c r="BA172" i="20"/>
  <c r="BB172" i="20"/>
  <c r="BC172" i="20"/>
  <c r="BD172" i="20"/>
  <c r="BE172" i="20"/>
  <c r="BF172" i="20"/>
  <c r="BG172" i="20"/>
  <c r="BH172" i="20"/>
  <c r="BI172" i="20"/>
  <c r="BJ172" i="20"/>
  <c r="BK172" i="20"/>
  <c r="BL172" i="20"/>
  <c r="BM172" i="20"/>
  <c r="BN172" i="20"/>
  <c r="BO172" i="20"/>
  <c r="BP172" i="20"/>
  <c r="BQ172" i="20"/>
  <c r="BQ170" i="20" s="1"/>
  <c r="BR172" i="20"/>
  <c r="BS172" i="20"/>
  <c r="BT172" i="20"/>
  <c r="BU172" i="20"/>
  <c r="BV172" i="20"/>
  <c r="BW172" i="20"/>
  <c r="BX172" i="20"/>
  <c r="BY172" i="20"/>
  <c r="BZ172" i="20"/>
  <c r="CA172" i="20"/>
  <c r="CB172" i="20"/>
  <c r="CC172" i="20"/>
  <c r="CD172" i="20"/>
  <c r="CE172" i="20"/>
  <c r="CF172" i="20"/>
  <c r="CG172" i="20"/>
  <c r="CH172" i="20"/>
  <c r="CI172" i="20"/>
  <c r="CJ172" i="20"/>
  <c r="CK172" i="20"/>
  <c r="CL172" i="20"/>
  <c r="CM172" i="20"/>
  <c r="CN172" i="20"/>
  <c r="CO172" i="20"/>
  <c r="CO170" i="20" s="1"/>
  <c r="CP172" i="20"/>
  <c r="CQ172" i="20"/>
  <c r="CR172" i="20"/>
  <c r="CS172" i="20"/>
  <c r="CT172" i="20"/>
  <c r="CU172" i="20"/>
  <c r="CV172" i="20"/>
  <c r="CW172" i="20"/>
  <c r="CX172" i="20"/>
  <c r="CY172" i="20"/>
  <c r="CZ172" i="20"/>
  <c r="DA172" i="20"/>
  <c r="DB172" i="20"/>
  <c r="DC172" i="20"/>
  <c r="DD172" i="20"/>
  <c r="DE172" i="20"/>
  <c r="DF172" i="20"/>
  <c r="DG172" i="20"/>
  <c r="DH172" i="20"/>
  <c r="DI172" i="20"/>
  <c r="DJ172" i="20"/>
  <c r="DK172" i="20"/>
  <c r="DL172" i="20"/>
  <c r="DM172" i="20"/>
  <c r="DN172" i="20"/>
  <c r="DO172" i="20"/>
  <c r="DP172" i="20"/>
  <c r="DQ172" i="20"/>
  <c r="DR172" i="20"/>
  <c r="DS172" i="20"/>
  <c r="DT172" i="20"/>
  <c r="DU172" i="20"/>
  <c r="DU170" i="20" s="1"/>
  <c r="DV172" i="20"/>
  <c r="DW172" i="20"/>
  <c r="DX172" i="20"/>
  <c r="DY172" i="20"/>
  <c r="DZ172" i="20"/>
  <c r="EA172" i="20"/>
  <c r="EB172" i="20"/>
  <c r="EC172" i="20"/>
  <c r="ED172" i="20"/>
  <c r="EE172" i="20"/>
  <c r="EF172" i="20"/>
  <c r="EG172" i="20"/>
  <c r="EH172" i="20"/>
  <c r="EI172" i="20"/>
  <c r="EJ172" i="20"/>
  <c r="EK172" i="20"/>
  <c r="G173" i="20"/>
  <c r="H173" i="20"/>
  <c r="I173" i="20"/>
  <c r="J173" i="20"/>
  <c r="K173" i="20"/>
  <c r="L173" i="20"/>
  <c r="M173" i="20"/>
  <c r="N173" i="20"/>
  <c r="O173" i="20"/>
  <c r="P173" i="20"/>
  <c r="Q173" i="20"/>
  <c r="R173" i="20"/>
  <c r="S173" i="20"/>
  <c r="T173" i="20"/>
  <c r="U173" i="20"/>
  <c r="V173" i="20"/>
  <c r="W173" i="20"/>
  <c r="X173" i="20"/>
  <c r="Y173" i="20"/>
  <c r="Z173" i="20"/>
  <c r="AA173" i="20"/>
  <c r="AB173" i="20"/>
  <c r="AC173" i="20"/>
  <c r="AD173" i="20"/>
  <c r="AE173" i="20"/>
  <c r="AF173" i="20"/>
  <c r="AG173" i="20"/>
  <c r="AH173" i="20"/>
  <c r="AI173" i="20"/>
  <c r="AJ173" i="20"/>
  <c r="AK173" i="20"/>
  <c r="AL173" i="20"/>
  <c r="AM173" i="20"/>
  <c r="AN173" i="20"/>
  <c r="AO173" i="20"/>
  <c r="AP173" i="20"/>
  <c r="AQ173" i="20"/>
  <c r="AR173" i="20"/>
  <c r="AS173" i="20"/>
  <c r="AT173" i="20"/>
  <c r="AU173" i="20"/>
  <c r="AV173" i="20"/>
  <c r="AW173" i="20"/>
  <c r="AX173" i="20"/>
  <c r="AY173" i="20"/>
  <c r="AZ173" i="20"/>
  <c r="BA173" i="20"/>
  <c r="BB173" i="20"/>
  <c r="BC173" i="20"/>
  <c r="BD173" i="20"/>
  <c r="BE173" i="20"/>
  <c r="BF173" i="20"/>
  <c r="BG173" i="20"/>
  <c r="BH173" i="20"/>
  <c r="BI173" i="20"/>
  <c r="BJ173" i="20"/>
  <c r="BK173" i="20"/>
  <c r="BL173" i="20"/>
  <c r="BM173" i="20"/>
  <c r="BN173" i="20"/>
  <c r="BO173" i="20"/>
  <c r="BP173" i="20"/>
  <c r="BQ173" i="20"/>
  <c r="BR173" i="20"/>
  <c r="BS173" i="20"/>
  <c r="BT173" i="20"/>
  <c r="BU173" i="20"/>
  <c r="BV173" i="20"/>
  <c r="BW173" i="20"/>
  <c r="BX173" i="20"/>
  <c r="BY173" i="20"/>
  <c r="BY170" i="20" s="1"/>
  <c r="BZ173" i="20"/>
  <c r="CA173" i="20"/>
  <c r="CB173" i="20"/>
  <c r="CC173" i="20"/>
  <c r="CD173" i="20"/>
  <c r="CE173" i="20"/>
  <c r="CF173" i="20"/>
  <c r="CG173" i="20"/>
  <c r="CH173" i="20"/>
  <c r="CI173" i="20"/>
  <c r="CJ173" i="20"/>
  <c r="CK173" i="20"/>
  <c r="CL173" i="20"/>
  <c r="CM173" i="20"/>
  <c r="CN173" i="20"/>
  <c r="CO173" i="20"/>
  <c r="CP173" i="20"/>
  <c r="CQ173" i="20"/>
  <c r="CR173" i="20"/>
  <c r="CS173" i="20"/>
  <c r="CT173" i="20"/>
  <c r="CU173" i="20"/>
  <c r="CV173" i="20"/>
  <c r="CW173" i="20"/>
  <c r="CW170" i="20" s="1"/>
  <c r="CX173" i="20"/>
  <c r="CY173" i="20"/>
  <c r="CZ173" i="20"/>
  <c r="DA173" i="20"/>
  <c r="DB173" i="20"/>
  <c r="DC173" i="20"/>
  <c r="DD173" i="20"/>
  <c r="DE173" i="20"/>
  <c r="DE170" i="20" s="1"/>
  <c r="DF173" i="20"/>
  <c r="DG173" i="20"/>
  <c r="DH173" i="20"/>
  <c r="DI173" i="20"/>
  <c r="DJ173" i="20"/>
  <c r="DK173" i="20"/>
  <c r="DL173" i="20"/>
  <c r="DM173" i="20"/>
  <c r="DN173" i="20"/>
  <c r="DO173" i="20"/>
  <c r="DP173" i="20"/>
  <c r="DQ173" i="20"/>
  <c r="DR173" i="20"/>
  <c r="DS173" i="20"/>
  <c r="DT173" i="20"/>
  <c r="DU173" i="20"/>
  <c r="DV173" i="20"/>
  <c r="DW173" i="20"/>
  <c r="DX173" i="20"/>
  <c r="DY173" i="20"/>
  <c r="DZ173" i="20"/>
  <c r="EA173" i="20"/>
  <c r="EB173" i="20"/>
  <c r="EC173" i="20"/>
  <c r="EC170" i="20" s="1"/>
  <c r="ED173" i="20"/>
  <c r="EE173" i="20"/>
  <c r="EF173" i="20"/>
  <c r="EG173" i="20"/>
  <c r="EH173" i="20"/>
  <c r="EI173" i="20"/>
  <c r="EJ173" i="20"/>
  <c r="EK173" i="20"/>
  <c r="EK170" i="20" s="1"/>
  <c r="G174" i="20"/>
  <c r="H174" i="20"/>
  <c r="I174" i="20"/>
  <c r="J174" i="20"/>
  <c r="K174" i="20"/>
  <c r="L174" i="20"/>
  <c r="M174" i="20"/>
  <c r="N174" i="20"/>
  <c r="O174" i="20"/>
  <c r="P174" i="20"/>
  <c r="Q174" i="20"/>
  <c r="R174" i="20"/>
  <c r="S174" i="20"/>
  <c r="T174" i="20"/>
  <c r="U174" i="20"/>
  <c r="V174" i="20"/>
  <c r="W174" i="20"/>
  <c r="X174" i="20"/>
  <c r="Y174" i="20"/>
  <c r="Z174" i="20"/>
  <c r="AA174" i="20"/>
  <c r="AB174" i="20"/>
  <c r="AC174" i="20"/>
  <c r="AD174" i="20"/>
  <c r="AE174" i="20"/>
  <c r="AF174" i="20"/>
  <c r="AG174" i="20"/>
  <c r="AH174" i="20"/>
  <c r="AI174" i="20"/>
  <c r="AJ174" i="20"/>
  <c r="AK174" i="20"/>
  <c r="AL174" i="20"/>
  <c r="AL170" i="20" s="1"/>
  <c r="AM174" i="20"/>
  <c r="AN174" i="20"/>
  <c r="AO174" i="20"/>
  <c r="AP174" i="20"/>
  <c r="AQ174" i="20"/>
  <c r="AR174" i="20"/>
  <c r="AS174" i="20"/>
  <c r="AT174" i="20"/>
  <c r="AT170" i="20" s="1"/>
  <c r="AU174" i="20"/>
  <c r="AV174" i="20"/>
  <c r="AW174" i="20"/>
  <c r="AX174" i="20"/>
  <c r="AY174" i="20"/>
  <c r="AZ174" i="20"/>
  <c r="BA174" i="20"/>
  <c r="BB174" i="20"/>
  <c r="BC174" i="20"/>
  <c r="BD174" i="20"/>
  <c r="BE174" i="20"/>
  <c r="BF174" i="20"/>
  <c r="BG174" i="20"/>
  <c r="BH174" i="20"/>
  <c r="BI174" i="20"/>
  <c r="BJ174" i="20"/>
  <c r="BK174" i="20"/>
  <c r="BL174" i="20"/>
  <c r="BM174" i="20"/>
  <c r="BN174" i="20"/>
  <c r="BO174" i="20"/>
  <c r="BP174" i="20"/>
  <c r="BQ174" i="20"/>
  <c r="BR174" i="20"/>
  <c r="BS174" i="20"/>
  <c r="BT174" i="20"/>
  <c r="BU174" i="20"/>
  <c r="BV174" i="20"/>
  <c r="BW174" i="20"/>
  <c r="BX174" i="20"/>
  <c r="BY174" i="20"/>
  <c r="BZ174" i="20"/>
  <c r="CA174" i="20"/>
  <c r="CB174" i="20"/>
  <c r="CC174" i="20"/>
  <c r="CD174" i="20"/>
  <c r="CE174" i="20"/>
  <c r="CF174" i="20"/>
  <c r="CG174" i="20"/>
  <c r="CH174" i="20"/>
  <c r="CI174" i="20"/>
  <c r="CJ174" i="20"/>
  <c r="CK174" i="20"/>
  <c r="CL174" i="20"/>
  <c r="CM174" i="20"/>
  <c r="CN174" i="20"/>
  <c r="CO174" i="20"/>
  <c r="CP174" i="20"/>
  <c r="CQ174" i="20"/>
  <c r="CR174" i="20"/>
  <c r="CS174" i="20"/>
  <c r="CT174" i="20"/>
  <c r="CU174" i="20"/>
  <c r="CV174" i="20"/>
  <c r="CW174" i="20"/>
  <c r="CX174" i="20"/>
  <c r="CY174" i="20"/>
  <c r="CZ174" i="20"/>
  <c r="DA174" i="20"/>
  <c r="DB174" i="20"/>
  <c r="DC174" i="20"/>
  <c r="DD174" i="20"/>
  <c r="DE174" i="20"/>
  <c r="DF174" i="20"/>
  <c r="DG174" i="20"/>
  <c r="DH174" i="20"/>
  <c r="DI174" i="20"/>
  <c r="DJ174" i="20"/>
  <c r="DK174" i="20"/>
  <c r="DL174" i="20"/>
  <c r="DM174" i="20"/>
  <c r="DN174" i="20"/>
  <c r="DO174" i="20"/>
  <c r="DP174" i="20"/>
  <c r="DQ174" i="20"/>
  <c r="DR174" i="20"/>
  <c r="DS174" i="20"/>
  <c r="DT174" i="20"/>
  <c r="DU174" i="20"/>
  <c r="DV174" i="20"/>
  <c r="DW174" i="20"/>
  <c r="DX174" i="20"/>
  <c r="DY174" i="20"/>
  <c r="DZ174" i="20"/>
  <c r="EA174" i="20"/>
  <c r="EB174" i="20"/>
  <c r="EC174" i="20"/>
  <c r="ED174" i="20"/>
  <c r="EE174" i="20"/>
  <c r="EF174" i="20"/>
  <c r="EG174" i="20"/>
  <c r="EH174" i="20"/>
  <c r="EI174" i="20"/>
  <c r="EJ174" i="20"/>
  <c r="EK174" i="20"/>
  <c r="G175" i="20"/>
  <c r="H175" i="20"/>
  <c r="I175" i="20"/>
  <c r="J175" i="20"/>
  <c r="K175" i="20"/>
  <c r="L175" i="20"/>
  <c r="M175" i="20"/>
  <c r="N175" i="20"/>
  <c r="O175" i="20"/>
  <c r="P175" i="20"/>
  <c r="Q175" i="20"/>
  <c r="R175" i="20"/>
  <c r="S175" i="20"/>
  <c r="T175" i="20"/>
  <c r="U175" i="20"/>
  <c r="V175" i="20"/>
  <c r="W175" i="20"/>
  <c r="X175" i="20"/>
  <c r="Y175" i="20"/>
  <c r="Z175" i="20"/>
  <c r="AA175" i="20"/>
  <c r="AB175" i="20"/>
  <c r="AC175" i="20"/>
  <c r="AD175" i="20"/>
  <c r="AE175" i="20"/>
  <c r="AF175" i="20"/>
  <c r="AG175" i="20"/>
  <c r="AH175" i="20"/>
  <c r="AI175" i="20"/>
  <c r="AJ175" i="20"/>
  <c r="AK175" i="20"/>
  <c r="AL175" i="20"/>
  <c r="AM175" i="20"/>
  <c r="AN175" i="20"/>
  <c r="AO175" i="20"/>
  <c r="AP175" i="20"/>
  <c r="AQ175" i="20"/>
  <c r="AR175" i="20"/>
  <c r="AS175" i="20"/>
  <c r="AT175" i="20"/>
  <c r="AU175" i="20"/>
  <c r="AV175" i="20"/>
  <c r="AW175" i="20"/>
  <c r="AX175" i="20"/>
  <c r="AY175" i="20"/>
  <c r="AZ175" i="20"/>
  <c r="BA175" i="20"/>
  <c r="BB175" i="20"/>
  <c r="BC175" i="20"/>
  <c r="BD175" i="20"/>
  <c r="BE175" i="20"/>
  <c r="BF175" i="20"/>
  <c r="BG175" i="20"/>
  <c r="BH175" i="20"/>
  <c r="BI175" i="20"/>
  <c r="BJ175" i="20"/>
  <c r="BK175" i="20"/>
  <c r="BL175" i="20"/>
  <c r="BM175" i="20"/>
  <c r="BN175" i="20"/>
  <c r="BO175" i="20"/>
  <c r="BP175" i="20"/>
  <c r="BQ175" i="20"/>
  <c r="BR175" i="20"/>
  <c r="BS175" i="20"/>
  <c r="BT175" i="20"/>
  <c r="BU175" i="20"/>
  <c r="BV175" i="20"/>
  <c r="BW175" i="20"/>
  <c r="BX175" i="20"/>
  <c r="BY175" i="20"/>
  <c r="BZ175" i="20"/>
  <c r="CA175" i="20"/>
  <c r="CB175" i="20"/>
  <c r="CC175" i="20"/>
  <c r="CD175" i="20"/>
  <c r="CE175" i="20"/>
  <c r="CF175" i="20"/>
  <c r="CG175" i="20"/>
  <c r="CH175" i="20"/>
  <c r="CI175" i="20"/>
  <c r="CJ175" i="20"/>
  <c r="CK175" i="20"/>
  <c r="CL175" i="20"/>
  <c r="CM175" i="20"/>
  <c r="CN175" i="20"/>
  <c r="CO175" i="20"/>
  <c r="CP175" i="20"/>
  <c r="CQ175" i="20"/>
  <c r="CR175" i="20"/>
  <c r="CS175" i="20"/>
  <c r="CT175" i="20"/>
  <c r="CU175" i="20"/>
  <c r="CV175" i="20"/>
  <c r="CW175" i="20"/>
  <c r="CX175" i="20"/>
  <c r="CY175" i="20"/>
  <c r="CZ175" i="20"/>
  <c r="DA175" i="20"/>
  <c r="DB175" i="20"/>
  <c r="DC175" i="20"/>
  <c r="DD175" i="20"/>
  <c r="DE175" i="20"/>
  <c r="DF175" i="20"/>
  <c r="DG175" i="20"/>
  <c r="DH175" i="20"/>
  <c r="DI175" i="20"/>
  <c r="DJ175" i="20"/>
  <c r="DK175" i="20"/>
  <c r="DL175" i="20"/>
  <c r="DM175" i="20"/>
  <c r="DN175" i="20"/>
  <c r="DO175" i="20"/>
  <c r="DP175" i="20"/>
  <c r="DQ175" i="20"/>
  <c r="DR175" i="20"/>
  <c r="DS175" i="20"/>
  <c r="DT175" i="20"/>
  <c r="DU175" i="20"/>
  <c r="DV175" i="20"/>
  <c r="DW175" i="20"/>
  <c r="DX175" i="20"/>
  <c r="DY175" i="20"/>
  <c r="DZ175" i="20"/>
  <c r="EA175" i="20"/>
  <c r="EB175" i="20"/>
  <c r="EC175" i="20"/>
  <c r="ED175" i="20"/>
  <c r="EE175" i="20"/>
  <c r="EF175" i="20"/>
  <c r="EG175" i="20"/>
  <c r="EH175" i="20"/>
  <c r="EI175" i="20"/>
  <c r="EJ175" i="20"/>
  <c r="EK175" i="20"/>
  <c r="G176" i="20"/>
  <c r="H176" i="20"/>
  <c r="I176" i="20"/>
  <c r="J176" i="20"/>
  <c r="K176" i="20"/>
  <c r="L176" i="20"/>
  <c r="M176" i="20"/>
  <c r="N176" i="20"/>
  <c r="O176" i="20"/>
  <c r="P176" i="20"/>
  <c r="Q176" i="20"/>
  <c r="R176" i="20"/>
  <c r="S176" i="20"/>
  <c r="T176" i="20"/>
  <c r="U176" i="20"/>
  <c r="V176" i="20"/>
  <c r="W176" i="20"/>
  <c r="X176" i="20"/>
  <c r="Y176" i="20"/>
  <c r="Z176" i="20"/>
  <c r="AA176" i="20"/>
  <c r="AB176" i="20"/>
  <c r="AC176" i="20"/>
  <c r="AD176" i="20"/>
  <c r="AE176" i="20"/>
  <c r="AF176" i="20"/>
  <c r="AG176" i="20"/>
  <c r="AH176" i="20"/>
  <c r="AI176" i="20"/>
  <c r="AJ176" i="20"/>
  <c r="AK176" i="20"/>
  <c r="AL176" i="20"/>
  <c r="AM176" i="20"/>
  <c r="AN176" i="20"/>
  <c r="AO176" i="20"/>
  <c r="AP176" i="20"/>
  <c r="AQ176" i="20"/>
  <c r="AR176" i="20"/>
  <c r="AS176" i="20"/>
  <c r="AT176" i="20"/>
  <c r="AU176" i="20"/>
  <c r="AV176" i="20"/>
  <c r="AW176" i="20"/>
  <c r="AX176" i="20"/>
  <c r="AY176" i="20"/>
  <c r="AZ176" i="20"/>
  <c r="BA176" i="20"/>
  <c r="BB176" i="20"/>
  <c r="BC176" i="20"/>
  <c r="BD176" i="20"/>
  <c r="BE176" i="20"/>
  <c r="BF176" i="20"/>
  <c r="BG176" i="20"/>
  <c r="BH176" i="20"/>
  <c r="BI176" i="20"/>
  <c r="BJ176" i="20"/>
  <c r="BK176" i="20"/>
  <c r="BL176" i="20"/>
  <c r="BM176" i="20"/>
  <c r="BN176" i="20"/>
  <c r="BO176" i="20"/>
  <c r="BP176" i="20"/>
  <c r="BQ176" i="20"/>
  <c r="BR176" i="20"/>
  <c r="BS176" i="20"/>
  <c r="BT176" i="20"/>
  <c r="BU176" i="20"/>
  <c r="BV176" i="20"/>
  <c r="BW176" i="20"/>
  <c r="BX176" i="20"/>
  <c r="BY176" i="20"/>
  <c r="BZ176" i="20"/>
  <c r="CA176" i="20"/>
  <c r="CB176" i="20"/>
  <c r="CC176" i="20"/>
  <c r="CD176" i="20"/>
  <c r="CE176" i="20"/>
  <c r="CF176" i="20"/>
  <c r="CG176" i="20"/>
  <c r="CH176" i="20"/>
  <c r="CI176" i="20"/>
  <c r="CJ176" i="20"/>
  <c r="CK176" i="20"/>
  <c r="CL176" i="20"/>
  <c r="CM176" i="20"/>
  <c r="CN176" i="20"/>
  <c r="CO176" i="20"/>
  <c r="CP176" i="20"/>
  <c r="CQ176" i="20"/>
  <c r="CR176" i="20"/>
  <c r="CS176" i="20"/>
  <c r="CT176" i="20"/>
  <c r="CU176" i="20"/>
  <c r="CV176" i="20"/>
  <c r="CW176" i="20"/>
  <c r="CX176" i="20"/>
  <c r="CY176" i="20"/>
  <c r="CZ176" i="20"/>
  <c r="DA176" i="20"/>
  <c r="DB176" i="20"/>
  <c r="DC176" i="20"/>
  <c r="DD176" i="20"/>
  <c r="DE176" i="20"/>
  <c r="DF176" i="20"/>
  <c r="DG176" i="20"/>
  <c r="DH176" i="20"/>
  <c r="DI176" i="20"/>
  <c r="DJ176" i="20"/>
  <c r="DK176" i="20"/>
  <c r="DL176" i="20"/>
  <c r="DM176" i="20"/>
  <c r="DN176" i="20"/>
  <c r="DO176" i="20"/>
  <c r="DP176" i="20"/>
  <c r="DQ176" i="20"/>
  <c r="DR176" i="20"/>
  <c r="DS176" i="20"/>
  <c r="DT176" i="20"/>
  <c r="DU176" i="20"/>
  <c r="DV176" i="20"/>
  <c r="DW176" i="20"/>
  <c r="DX176" i="20"/>
  <c r="DY176" i="20"/>
  <c r="DZ176" i="20"/>
  <c r="EA176" i="20"/>
  <c r="EB176" i="20"/>
  <c r="EC176" i="20"/>
  <c r="ED176" i="20"/>
  <c r="EE176" i="20"/>
  <c r="EF176" i="20"/>
  <c r="EG176" i="20"/>
  <c r="EH176" i="20"/>
  <c r="EI176" i="20"/>
  <c r="EJ176" i="20"/>
  <c r="EK176" i="20"/>
  <c r="G177" i="20"/>
  <c r="H177" i="20"/>
  <c r="I177" i="20"/>
  <c r="J177" i="20"/>
  <c r="K177" i="20"/>
  <c r="L177" i="20"/>
  <c r="M177" i="20"/>
  <c r="N177" i="20"/>
  <c r="O177" i="20"/>
  <c r="P177" i="20"/>
  <c r="Q177" i="20"/>
  <c r="R177" i="20"/>
  <c r="S177" i="20"/>
  <c r="T177" i="20"/>
  <c r="U177" i="20"/>
  <c r="V177" i="20"/>
  <c r="W177" i="20"/>
  <c r="X177" i="20"/>
  <c r="Y177" i="20"/>
  <c r="Z177" i="20"/>
  <c r="AA177" i="20"/>
  <c r="AB177" i="20"/>
  <c r="AC177" i="20"/>
  <c r="AD177" i="20"/>
  <c r="AE177" i="20"/>
  <c r="AF177" i="20"/>
  <c r="AG177" i="20"/>
  <c r="AH177" i="20"/>
  <c r="AI177" i="20"/>
  <c r="AJ177" i="20"/>
  <c r="AK177" i="20"/>
  <c r="AL177" i="20"/>
  <c r="AM177" i="20"/>
  <c r="AN177" i="20"/>
  <c r="AO177" i="20"/>
  <c r="AP177" i="20"/>
  <c r="AQ177" i="20"/>
  <c r="AR177" i="20"/>
  <c r="AS177" i="20"/>
  <c r="AT177" i="20"/>
  <c r="AU177" i="20"/>
  <c r="AV177" i="20"/>
  <c r="AW177" i="20"/>
  <c r="AX177" i="20"/>
  <c r="AY177" i="20"/>
  <c r="AZ177" i="20"/>
  <c r="BA177" i="20"/>
  <c r="BB177" i="20"/>
  <c r="BC177" i="20"/>
  <c r="BD177" i="20"/>
  <c r="BE177" i="20"/>
  <c r="BF177" i="20"/>
  <c r="BG177" i="20"/>
  <c r="BH177" i="20"/>
  <c r="BI177" i="20"/>
  <c r="BJ177" i="20"/>
  <c r="BK177" i="20"/>
  <c r="BL177" i="20"/>
  <c r="BM177" i="20"/>
  <c r="BN177" i="20"/>
  <c r="BO177" i="20"/>
  <c r="BP177" i="20"/>
  <c r="BQ177" i="20"/>
  <c r="BR177" i="20"/>
  <c r="BS177" i="20"/>
  <c r="BT177" i="20"/>
  <c r="BU177" i="20"/>
  <c r="BV177" i="20"/>
  <c r="BW177" i="20"/>
  <c r="BX177" i="20"/>
  <c r="BY177" i="20"/>
  <c r="BZ177" i="20"/>
  <c r="CA177" i="20"/>
  <c r="CB177" i="20"/>
  <c r="CC177" i="20"/>
  <c r="CD177" i="20"/>
  <c r="CE177" i="20"/>
  <c r="CF177" i="20"/>
  <c r="CG177" i="20"/>
  <c r="CH177" i="20"/>
  <c r="CI177" i="20"/>
  <c r="CJ177" i="20"/>
  <c r="CK177" i="20"/>
  <c r="CL177" i="20"/>
  <c r="CM177" i="20"/>
  <c r="CN177" i="20"/>
  <c r="CO177" i="20"/>
  <c r="CP177" i="20"/>
  <c r="CQ177" i="20"/>
  <c r="CR177" i="20"/>
  <c r="CS177" i="20"/>
  <c r="CT177" i="20"/>
  <c r="CU177" i="20"/>
  <c r="CV177" i="20"/>
  <c r="CW177" i="20"/>
  <c r="CX177" i="20"/>
  <c r="CY177" i="20"/>
  <c r="CZ177" i="20"/>
  <c r="DA177" i="20"/>
  <c r="DB177" i="20"/>
  <c r="DC177" i="20"/>
  <c r="DD177" i="20"/>
  <c r="DE177" i="20"/>
  <c r="DF177" i="20"/>
  <c r="DG177" i="20"/>
  <c r="DH177" i="20"/>
  <c r="DI177" i="20"/>
  <c r="DJ177" i="20"/>
  <c r="DK177" i="20"/>
  <c r="DL177" i="20"/>
  <c r="DM177" i="20"/>
  <c r="DN177" i="20"/>
  <c r="DO177" i="20"/>
  <c r="DP177" i="20"/>
  <c r="DQ177" i="20"/>
  <c r="DR177" i="20"/>
  <c r="DS177" i="20"/>
  <c r="DT177" i="20"/>
  <c r="DU177" i="20"/>
  <c r="DV177" i="20"/>
  <c r="DW177" i="20"/>
  <c r="DX177" i="20"/>
  <c r="DY177" i="20"/>
  <c r="DZ177" i="20"/>
  <c r="EA177" i="20"/>
  <c r="EB177" i="20"/>
  <c r="EC177" i="20"/>
  <c r="ED177" i="20"/>
  <c r="EE177" i="20"/>
  <c r="EF177" i="20"/>
  <c r="EG177" i="20"/>
  <c r="EH177" i="20"/>
  <c r="EI177" i="20"/>
  <c r="EJ177" i="20"/>
  <c r="EK177" i="20"/>
  <c r="G178" i="20"/>
  <c r="H178" i="20"/>
  <c r="I178" i="20"/>
  <c r="J178" i="20"/>
  <c r="K178" i="20"/>
  <c r="L178" i="20"/>
  <c r="M178" i="20"/>
  <c r="N178" i="20"/>
  <c r="O178" i="20"/>
  <c r="P178" i="20"/>
  <c r="Q178" i="20"/>
  <c r="R178" i="20"/>
  <c r="S178" i="20"/>
  <c r="T178" i="20"/>
  <c r="U178" i="20"/>
  <c r="V178" i="20"/>
  <c r="W178" i="20"/>
  <c r="X178" i="20"/>
  <c r="Y178" i="20"/>
  <c r="Z178" i="20"/>
  <c r="AA178" i="20"/>
  <c r="AB178" i="20"/>
  <c r="AC178" i="20"/>
  <c r="AD178" i="20"/>
  <c r="AE178" i="20"/>
  <c r="AF178" i="20"/>
  <c r="AG178" i="20"/>
  <c r="AH178" i="20"/>
  <c r="AI178" i="20"/>
  <c r="AJ178" i="20"/>
  <c r="AK178" i="20"/>
  <c r="AL178" i="20"/>
  <c r="AM178" i="20"/>
  <c r="AN178" i="20"/>
  <c r="AO178" i="20"/>
  <c r="AP178" i="20"/>
  <c r="AQ178" i="20"/>
  <c r="AR178" i="20"/>
  <c r="AS178" i="20"/>
  <c r="AT178" i="20"/>
  <c r="AU178" i="20"/>
  <c r="AV178" i="20"/>
  <c r="AW178" i="20"/>
  <c r="AX178" i="20"/>
  <c r="AY178" i="20"/>
  <c r="AZ178" i="20"/>
  <c r="BA178" i="20"/>
  <c r="BB178" i="20"/>
  <c r="BC178" i="20"/>
  <c r="BD178" i="20"/>
  <c r="BE178" i="20"/>
  <c r="BF178" i="20"/>
  <c r="BG178" i="20"/>
  <c r="BH178" i="20"/>
  <c r="BI178" i="20"/>
  <c r="BJ178" i="20"/>
  <c r="BK178" i="20"/>
  <c r="BL178" i="20"/>
  <c r="BM178" i="20"/>
  <c r="BN178" i="20"/>
  <c r="BO178" i="20"/>
  <c r="BP178" i="20"/>
  <c r="BQ178" i="20"/>
  <c r="BR178" i="20"/>
  <c r="BS178" i="20"/>
  <c r="BT178" i="20"/>
  <c r="BU178" i="20"/>
  <c r="BV178" i="20"/>
  <c r="BW178" i="20"/>
  <c r="BX178" i="20"/>
  <c r="BY178" i="20"/>
  <c r="BZ178" i="20"/>
  <c r="CA178" i="20"/>
  <c r="CB178" i="20"/>
  <c r="CC178" i="20"/>
  <c r="CD178" i="20"/>
  <c r="CE178" i="20"/>
  <c r="CF178" i="20"/>
  <c r="CG178" i="20"/>
  <c r="CH178" i="20"/>
  <c r="CI178" i="20"/>
  <c r="CJ178" i="20"/>
  <c r="CK178" i="20"/>
  <c r="CL178" i="20"/>
  <c r="CM178" i="20"/>
  <c r="CN178" i="20"/>
  <c r="CO178" i="20"/>
  <c r="CP178" i="20"/>
  <c r="CQ178" i="20"/>
  <c r="CR178" i="20"/>
  <c r="CS178" i="20"/>
  <c r="CT178" i="20"/>
  <c r="CU178" i="20"/>
  <c r="CV178" i="20"/>
  <c r="CW178" i="20"/>
  <c r="CX178" i="20"/>
  <c r="CY178" i="20"/>
  <c r="CZ178" i="20"/>
  <c r="DA178" i="20"/>
  <c r="DB178" i="20"/>
  <c r="DC178" i="20"/>
  <c r="DD178" i="20"/>
  <c r="DE178" i="20"/>
  <c r="DF178" i="20"/>
  <c r="DG178" i="20"/>
  <c r="DH178" i="20"/>
  <c r="DI178" i="20"/>
  <c r="DJ178" i="20"/>
  <c r="DJ170" i="20" s="1"/>
  <c r="DK178" i="20"/>
  <c r="DL178" i="20"/>
  <c r="DM178" i="20"/>
  <c r="DN178" i="20"/>
  <c r="DO178" i="20"/>
  <c r="DP178" i="20"/>
  <c r="DQ178" i="20"/>
  <c r="DR178" i="20"/>
  <c r="DS178" i="20"/>
  <c r="DT178" i="20"/>
  <c r="DU178" i="20"/>
  <c r="DV178" i="20"/>
  <c r="DW178" i="20"/>
  <c r="DX178" i="20"/>
  <c r="DY178" i="20"/>
  <c r="DZ178" i="20"/>
  <c r="EA178" i="20"/>
  <c r="EB178" i="20"/>
  <c r="EC178" i="20"/>
  <c r="ED178" i="20"/>
  <c r="EE178" i="20"/>
  <c r="EF178" i="20"/>
  <c r="EG178" i="20"/>
  <c r="EH178" i="20"/>
  <c r="EI178" i="20"/>
  <c r="EJ178" i="20"/>
  <c r="EK178" i="20"/>
  <c r="F178" i="16"/>
  <c r="F178" i="28"/>
  <c r="F178" i="27"/>
  <c r="F178" i="26"/>
  <c r="F178" i="25"/>
  <c r="F178" i="24"/>
  <c r="F178" i="23"/>
  <c r="F178" i="22"/>
  <c r="F178" i="21"/>
  <c r="F178" i="19"/>
  <c r="F178" i="18"/>
  <c r="F178" i="20"/>
  <c r="F177" i="16"/>
  <c r="F177" i="28"/>
  <c r="F177" i="27"/>
  <c r="F177" i="26"/>
  <c r="F177" i="25"/>
  <c r="F177" i="24"/>
  <c r="F177" i="23"/>
  <c r="F177" i="22"/>
  <c r="F177" i="21"/>
  <c r="F177" i="19"/>
  <c r="F177" i="18"/>
  <c r="F177" i="20"/>
  <c r="F176" i="16"/>
  <c r="F176" i="28"/>
  <c r="F176" i="27"/>
  <c r="F176" i="26"/>
  <c r="F176" i="25"/>
  <c r="F176" i="24"/>
  <c r="F176" i="23"/>
  <c r="F176" i="22"/>
  <c r="F176" i="21"/>
  <c r="F176" i="19"/>
  <c r="F176" i="18"/>
  <c r="F176" i="20"/>
  <c r="F175" i="16"/>
  <c r="F175" i="28"/>
  <c r="F175" i="27"/>
  <c r="F175" i="26"/>
  <c r="F175" i="25"/>
  <c r="F170" i="25" s="1"/>
  <c r="F175" i="24"/>
  <c r="F175" i="23"/>
  <c r="F175" i="22"/>
  <c r="F175" i="21"/>
  <c r="F175" i="19"/>
  <c r="F175" i="18"/>
  <c r="F175" i="20"/>
  <c r="F174" i="16"/>
  <c r="F174" i="28"/>
  <c r="F174" i="27"/>
  <c r="F174" i="26"/>
  <c r="F174" i="25"/>
  <c r="F174" i="24"/>
  <c r="F174" i="23"/>
  <c r="F174" i="22"/>
  <c r="F174" i="21"/>
  <c r="F170" i="21" s="1"/>
  <c r="F174" i="19"/>
  <c r="F174" i="18"/>
  <c r="F174" i="20"/>
  <c r="F173" i="16"/>
  <c r="F173" i="28"/>
  <c r="F173" i="27"/>
  <c r="F173" i="26"/>
  <c r="F173" i="25"/>
  <c r="F173" i="24"/>
  <c r="F173" i="23"/>
  <c r="F173" i="22"/>
  <c r="F173" i="21"/>
  <c r="F173" i="19"/>
  <c r="F173" i="18"/>
  <c r="F173" i="20"/>
  <c r="F172" i="16"/>
  <c r="F172" i="28"/>
  <c r="F172" i="27"/>
  <c r="F172" i="26"/>
  <c r="F172" i="25"/>
  <c r="F172" i="24"/>
  <c r="F172" i="23"/>
  <c r="F172" i="22"/>
  <c r="F172" i="21"/>
  <c r="F172" i="19"/>
  <c r="F172" i="18"/>
  <c r="F172" i="20"/>
  <c r="F171" i="16"/>
  <c r="F171" i="28"/>
  <c r="F171" i="27"/>
  <c r="F171" i="26"/>
  <c r="F171" i="25"/>
  <c r="F171" i="24"/>
  <c r="F171" i="23"/>
  <c r="F171" i="22"/>
  <c r="F171" i="21"/>
  <c r="F171" i="19"/>
  <c r="F171" i="18"/>
  <c r="F171" i="20"/>
  <c r="F170" i="16"/>
  <c r="F170" i="28"/>
  <c r="F170" i="27"/>
  <c r="F170" i="26"/>
  <c r="D15" i="26" s="1"/>
  <c r="F170" i="20"/>
  <c r="G222" i="28"/>
  <c r="H222" i="28"/>
  <c r="I222" i="28"/>
  <c r="J222" i="28"/>
  <c r="K222" i="28"/>
  <c r="L222" i="28"/>
  <c r="M222" i="28"/>
  <c r="N222" i="28"/>
  <c r="O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E222" i="28"/>
  <c r="AF222" i="28"/>
  <c r="AG222" i="28"/>
  <c r="AH222" i="28"/>
  <c r="AI222" i="28"/>
  <c r="AJ222" i="28"/>
  <c r="AK222" i="28"/>
  <c r="AL222" i="28"/>
  <c r="AM222" i="28"/>
  <c r="AN222" i="28"/>
  <c r="AO222" i="28"/>
  <c r="AP222" i="28"/>
  <c r="AQ222" i="28"/>
  <c r="AR222" i="28"/>
  <c r="AS222" i="28"/>
  <c r="AT222" i="28"/>
  <c r="AU222" i="28"/>
  <c r="AV222" i="28"/>
  <c r="AW222" i="28"/>
  <c r="AX222" i="28"/>
  <c r="AY222" i="28"/>
  <c r="AZ222" i="28"/>
  <c r="BA222" i="28"/>
  <c r="BB222" i="28"/>
  <c r="BC222" i="28"/>
  <c r="BD222" i="28"/>
  <c r="BE222" i="28"/>
  <c r="BF222" i="28"/>
  <c r="BG222" i="28"/>
  <c r="BH222" i="28"/>
  <c r="BI222" i="28"/>
  <c r="BJ222" i="28"/>
  <c r="BK222" i="28"/>
  <c r="BL222" i="28"/>
  <c r="BM222" i="28"/>
  <c r="BN222" i="28"/>
  <c r="BO222" i="28"/>
  <c r="BP222" i="28"/>
  <c r="BQ222" i="28"/>
  <c r="BR222" i="28"/>
  <c r="BS222" i="28"/>
  <c r="BT222" i="28"/>
  <c r="BU222" i="28"/>
  <c r="BV222" i="28"/>
  <c r="BW222" i="28"/>
  <c r="BX222" i="28"/>
  <c r="BY222" i="28"/>
  <c r="BZ222" i="28"/>
  <c r="CA222" i="28"/>
  <c r="CB222" i="28"/>
  <c r="CC222" i="28"/>
  <c r="CD222" i="28"/>
  <c r="CE222" i="28"/>
  <c r="CF222" i="28"/>
  <c r="CG222" i="28"/>
  <c r="CH222" i="28"/>
  <c r="CI222" i="28"/>
  <c r="CJ222" i="28"/>
  <c r="CK222" i="28"/>
  <c r="CL222" i="28"/>
  <c r="CM222" i="28"/>
  <c r="CN222" i="28"/>
  <c r="CO222" i="28"/>
  <c r="CP222" i="28"/>
  <c r="CQ222" i="28"/>
  <c r="CR222" i="28"/>
  <c r="CS222" i="28"/>
  <c r="CT222" i="28"/>
  <c r="CU222" i="28"/>
  <c r="CV222" i="28"/>
  <c r="CW222" i="28"/>
  <c r="CX222" i="28"/>
  <c r="CY222" i="28"/>
  <c r="CZ222" i="28"/>
  <c r="DA222" i="28"/>
  <c r="DB222" i="28"/>
  <c r="DC222" i="28"/>
  <c r="DD222" i="28"/>
  <c r="DE222" i="28"/>
  <c r="DF222" i="28"/>
  <c r="DG222" i="28"/>
  <c r="DH222" i="28"/>
  <c r="DI222" i="28"/>
  <c r="DJ222" i="28"/>
  <c r="DK222" i="28"/>
  <c r="DL222" i="28"/>
  <c r="DM222" i="28"/>
  <c r="DN222" i="28"/>
  <c r="DO222" i="28"/>
  <c r="DP222" i="28"/>
  <c r="DQ222" i="28"/>
  <c r="DR222" i="28"/>
  <c r="DS222" i="28"/>
  <c r="DT222" i="28"/>
  <c r="DU222" i="28"/>
  <c r="DV222" i="28"/>
  <c r="DW222" i="28"/>
  <c r="DX222" i="28"/>
  <c r="DY222" i="28"/>
  <c r="DZ222" i="28"/>
  <c r="EA222" i="28"/>
  <c r="EB222" i="28"/>
  <c r="EC222" i="28"/>
  <c r="ED222" i="28"/>
  <c r="EE222" i="28"/>
  <c r="EF222" i="28"/>
  <c r="EG222" i="28"/>
  <c r="EH222" i="28"/>
  <c r="EI222" i="28"/>
  <c r="EJ222" i="28"/>
  <c r="EK222" i="28"/>
  <c r="G223" i="28"/>
  <c r="H223" i="28"/>
  <c r="I223" i="28"/>
  <c r="J223" i="28"/>
  <c r="K223" i="28"/>
  <c r="L223" i="28"/>
  <c r="M223" i="28"/>
  <c r="N223" i="28"/>
  <c r="O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E223" i="28"/>
  <c r="AF223" i="28"/>
  <c r="AG223" i="28"/>
  <c r="AH223" i="28"/>
  <c r="AI223" i="28"/>
  <c r="AJ223" i="28"/>
  <c r="AK223" i="28"/>
  <c r="AL223" i="28"/>
  <c r="AM223" i="28"/>
  <c r="AN223" i="28"/>
  <c r="AO223" i="28"/>
  <c r="AP223" i="28"/>
  <c r="AQ223" i="28"/>
  <c r="AR223" i="28"/>
  <c r="AS223" i="28"/>
  <c r="AT223" i="28"/>
  <c r="AU223" i="28"/>
  <c r="AV223" i="28"/>
  <c r="AW223" i="28"/>
  <c r="AX223" i="28"/>
  <c r="AY223" i="28"/>
  <c r="AZ223" i="28"/>
  <c r="BA223" i="28"/>
  <c r="BB223" i="28"/>
  <c r="BC223" i="28"/>
  <c r="BD223" i="28"/>
  <c r="BE223" i="28"/>
  <c r="BF223" i="28"/>
  <c r="BG223" i="28"/>
  <c r="BH223" i="28"/>
  <c r="BI223" i="28"/>
  <c r="BJ223" i="28"/>
  <c r="BK223" i="28"/>
  <c r="BL223" i="28"/>
  <c r="BM223" i="28"/>
  <c r="BN223" i="28"/>
  <c r="BO223" i="28"/>
  <c r="BP223" i="28"/>
  <c r="BQ223" i="28"/>
  <c r="BR223" i="28"/>
  <c r="BS223" i="28"/>
  <c r="BT223" i="28"/>
  <c r="BU223" i="28"/>
  <c r="BV223" i="28"/>
  <c r="BW223" i="28"/>
  <c r="BX223" i="28"/>
  <c r="BY223" i="28"/>
  <c r="BZ223" i="28"/>
  <c r="CA223" i="28"/>
  <c r="CB223" i="28"/>
  <c r="CC223" i="28"/>
  <c r="CD223" i="28"/>
  <c r="CE223" i="28"/>
  <c r="CF223" i="28"/>
  <c r="CG223" i="28"/>
  <c r="CH223" i="28"/>
  <c r="CI223" i="28"/>
  <c r="CJ223" i="28"/>
  <c r="CK223" i="28"/>
  <c r="CL223" i="28"/>
  <c r="CM223" i="28"/>
  <c r="CN223" i="28"/>
  <c r="CO223" i="28"/>
  <c r="CP223" i="28"/>
  <c r="CQ223" i="28"/>
  <c r="CR223" i="28"/>
  <c r="CS223" i="28"/>
  <c r="CT223" i="28"/>
  <c r="CU223" i="28"/>
  <c r="CV223" i="28"/>
  <c r="CW223" i="28"/>
  <c r="CX223" i="28"/>
  <c r="CY223" i="28"/>
  <c r="CZ223" i="28"/>
  <c r="DA223" i="28"/>
  <c r="DB223" i="28"/>
  <c r="DC223" i="28"/>
  <c r="DD223" i="28"/>
  <c r="DE223" i="28"/>
  <c r="DF223" i="28"/>
  <c r="DG223" i="28"/>
  <c r="DH223" i="28"/>
  <c r="DI223" i="28"/>
  <c r="DJ223" i="28"/>
  <c r="DK223" i="28"/>
  <c r="DL223" i="28"/>
  <c r="DM223" i="28"/>
  <c r="DN223" i="28"/>
  <c r="DO223" i="28"/>
  <c r="DP223" i="28"/>
  <c r="DQ223" i="28"/>
  <c r="DR223" i="28"/>
  <c r="DS223" i="28"/>
  <c r="DT223" i="28"/>
  <c r="DU223" i="28"/>
  <c r="DV223" i="28"/>
  <c r="DW223" i="28"/>
  <c r="DX223" i="28"/>
  <c r="DY223" i="28"/>
  <c r="DZ223" i="28"/>
  <c r="EA223" i="28"/>
  <c r="EB223" i="28"/>
  <c r="EC223" i="28"/>
  <c r="ED223" i="28"/>
  <c r="EE223" i="28"/>
  <c r="EF223" i="28"/>
  <c r="EG223" i="28"/>
  <c r="EH223" i="28"/>
  <c r="EI223" i="28"/>
  <c r="EJ223" i="28"/>
  <c r="EK223" i="28"/>
  <c r="G224" i="28"/>
  <c r="H224" i="28"/>
  <c r="I224" i="28"/>
  <c r="J224" i="28"/>
  <c r="K224" i="28"/>
  <c r="L224" i="28"/>
  <c r="M224" i="28"/>
  <c r="N224" i="28"/>
  <c r="O224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AC224" i="28"/>
  <c r="AD224" i="28"/>
  <c r="AE224" i="28"/>
  <c r="AF224" i="28"/>
  <c r="AG224" i="28"/>
  <c r="AH224" i="28"/>
  <c r="AI224" i="28"/>
  <c r="AJ224" i="28"/>
  <c r="AK224" i="28"/>
  <c r="AL224" i="28"/>
  <c r="AM224" i="28"/>
  <c r="AN224" i="28"/>
  <c r="AO224" i="28"/>
  <c r="AP224" i="28"/>
  <c r="AQ224" i="28"/>
  <c r="AR224" i="28"/>
  <c r="AS224" i="28"/>
  <c r="AT224" i="28"/>
  <c r="AU224" i="28"/>
  <c r="AV224" i="28"/>
  <c r="AW224" i="28"/>
  <c r="AX224" i="28"/>
  <c r="AY224" i="28"/>
  <c r="AZ224" i="28"/>
  <c r="BA224" i="28"/>
  <c r="BB224" i="28"/>
  <c r="BC224" i="28"/>
  <c r="BD224" i="28"/>
  <c r="BE224" i="28"/>
  <c r="BF224" i="28"/>
  <c r="BG224" i="28"/>
  <c r="BH224" i="28"/>
  <c r="BI224" i="28"/>
  <c r="BJ224" i="28"/>
  <c r="BK224" i="28"/>
  <c r="BL224" i="28"/>
  <c r="BM224" i="28"/>
  <c r="BN224" i="28"/>
  <c r="BO224" i="28"/>
  <c r="BP224" i="28"/>
  <c r="BQ224" i="28"/>
  <c r="BR224" i="28"/>
  <c r="BS224" i="28"/>
  <c r="BT224" i="28"/>
  <c r="BU224" i="28"/>
  <c r="BV224" i="28"/>
  <c r="BW224" i="28"/>
  <c r="BX224" i="28"/>
  <c r="BY224" i="28"/>
  <c r="BZ224" i="28"/>
  <c r="CA224" i="28"/>
  <c r="CB224" i="28"/>
  <c r="CC224" i="28"/>
  <c r="CD224" i="28"/>
  <c r="CE224" i="28"/>
  <c r="CF224" i="28"/>
  <c r="CG224" i="28"/>
  <c r="CH224" i="28"/>
  <c r="CI224" i="28"/>
  <c r="CJ224" i="28"/>
  <c r="CK224" i="28"/>
  <c r="CL224" i="28"/>
  <c r="CM224" i="28"/>
  <c r="CN224" i="28"/>
  <c r="CO224" i="28"/>
  <c r="CP224" i="28"/>
  <c r="CQ224" i="28"/>
  <c r="CR224" i="28"/>
  <c r="CS224" i="28"/>
  <c r="CT224" i="28"/>
  <c r="CU224" i="28"/>
  <c r="CV224" i="28"/>
  <c r="CW224" i="28"/>
  <c r="CX224" i="28"/>
  <c r="CY224" i="28"/>
  <c r="CZ224" i="28"/>
  <c r="DA224" i="28"/>
  <c r="DB224" i="28"/>
  <c r="DC224" i="28"/>
  <c r="DD224" i="28"/>
  <c r="DE224" i="28"/>
  <c r="DF224" i="28"/>
  <c r="DG224" i="28"/>
  <c r="DH224" i="28"/>
  <c r="DI224" i="28"/>
  <c r="DJ224" i="28"/>
  <c r="DK224" i="28"/>
  <c r="DL224" i="28"/>
  <c r="DM224" i="28"/>
  <c r="DN224" i="28"/>
  <c r="DO224" i="28"/>
  <c r="DP224" i="28"/>
  <c r="DQ224" i="28"/>
  <c r="DR224" i="28"/>
  <c r="DS224" i="28"/>
  <c r="DT224" i="28"/>
  <c r="DU224" i="28"/>
  <c r="DV224" i="28"/>
  <c r="DW224" i="28"/>
  <c r="DX224" i="28"/>
  <c r="DY224" i="28"/>
  <c r="DZ224" i="28"/>
  <c r="EA224" i="28"/>
  <c r="EB224" i="28"/>
  <c r="EC224" i="28"/>
  <c r="ED224" i="28"/>
  <c r="EE224" i="28"/>
  <c r="EF224" i="28"/>
  <c r="EG224" i="28"/>
  <c r="EH224" i="28"/>
  <c r="EI224" i="28"/>
  <c r="EJ224" i="28"/>
  <c r="EK224" i="28"/>
  <c r="G225" i="28"/>
  <c r="H225" i="28"/>
  <c r="I225" i="28"/>
  <c r="J225" i="28"/>
  <c r="K225" i="28"/>
  <c r="L225" i="28"/>
  <c r="M225" i="28"/>
  <c r="N225" i="28"/>
  <c r="O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E225" i="28"/>
  <c r="AF225" i="28"/>
  <c r="AG225" i="28"/>
  <c r="AH225" i="28"/>
  <c r="AI225" i="28"/>
  <c r="AJ225" i="28"/>
  <c r="AK225" i="28"/>
  <c r="AL225" i="28"/>
  <c r="AM225" i="28"/>
  <c r="AN225" i="28"/>
  <c r="AO225" i="28"/>
  <c r="AP225" i="28"/>
  <c r="AQ225" i="28"/>
  <c r="AR225" i="28"/>
  <c r="AS225" i="28"/>
  <c r="AT225" i="28"/>
  <c r="AU225" i="28"/>
  <c r="AV225" i="28"/>
  <c r="AW225" i="28"/>
  <c r="AX225" i="28"/>
  <c r="AY225" i="28"/>
  <c r="AZ225" i="28"/>
  <c r="BA225" i="28"/>
  <c r="BB225" i="28"/>
  <c r="BC225" i="28"/>
  <c r="BD225" i="28"/>
  <c r="BE225" i="28"/>
  <c r="BF225" i="28"/>
  <c r="BG225" i="28"/>
  <c r="BH225" i="28"/>
  <c r="BI225" i="28"/>
  <c r="BJ225" i="28"/>
  <c r="BK225" i="28"/>
  <c r="BL225" i="28"/>
  <c r="BM225" i="28"/>
  <c r="BN225" i="28"/>
  <c r="BO225" i="28"/>
  <c r="BP225" i="28"/>
  <c r="BQ225" i="28"/>
  <c r="BR225" i="28"/>
  <c r="BS225" i="28"/>
  <c r="BT225" i="28"/>
  <c r="BU225" i="28"/>
  <c r="BV225" i="28"/>
  <c r="BW225" i="28"/>
  <c r="BX225" i="28"/>
  <c r="BY225" i="28"/>
  <c r="BZ225" i="28"/>
  <c r="CA225" i="28"/>
  <c r="CB225" i="28"/>
  <c r="CC225" i="28"/>
  <c r="CD225" i="28"/>
  <c r="CE225" i="28"/>
  <c r="CF225" i="28"/>
  <c r="CG225" i="28"/>
  <c r="CH225" i="28"/>
  <c r="CI225" i="28"/>
  <c r="CJ225" i="28"/>
  <c r="CK225" i="28"/>
  <c r="CL225" i="28"/>
  <c r="CM225" i="28"/>
  <c r="CN225" i="28"/>
  <c r="CO225" i="28"/>
  <c r="CP225" i="28"/>
  <c r="CQ225" i="28"/>
  <c r="CR225" i="28"/>
  <c r="CS225" i="28"/>
  <c r="CT225" i="28"/>
  <c r="CU225" i="28"/>
  <c r="CV225" i="28"/>
  <c r="CW225" i="28"/>
  <c r="CX225" i="28"/>
  <c r="CY225" i="28"/>
  <c r="CZ225" i="28"/>
  <c r="DA225" i="28"/>
  <c r="DB225" i="28"/>
  <c r="DC225" i="28"/>
  <c r="DD225" i="28"/>
  <c r="DE225" i="28"/>
  <c r="DF225" i="28"/>
  <c r="DG225" i="28"/>
  <c r="DH225" i="28"/>
  <c r="DI225" i="28"/>
  <c r="DJ225" i="28"/>
  <c r="DK225" i="28"/>
  <c r="DL225" i="28"/>
  <c r="DM225" i="28"/>
  <c r="DN225" i="28"/>
  <c r="DO225" i="28"/>
  <c r="DP225" i="28"/>
  <c r="DQ225" i="28"/>
  <c r="DR225" i="28"/>
  <c r="DS225" i="28"/>
  <c r="DT225" i="28"/>
  <c r="DU225" i="28"/>
  <c r="DV225" i="28"/>
  <c r="DW225" i="28"/>
  <c r="DX225" i="28"/>
  <c r="DY225" i="28"/>
  <c r="DZ225" i="28"/>
  <c r="EA225" i="28"/>
  <c r="EB225" i="28"/>
  <c r="EC225" i="28"/>
  <c r="ED225" i="28"/>
  <c r="EE225" i="28"/>
  <c r="EF225" i="28"/>
  <c r="EG225" i="28"/>
  <c r="EH225" i="28"/>
  <c r="EI225" i="28"/>
  <c r="EJ225" i="28"/>
  <c r="EK225" i="28"/>
  <c r="G226" i="28"/>
  <c r="H226" i="28"/>
  <c r="I226" i="28"/>
  <c r="J226" i="28"/>
  <c r="K226" i="28"/>
  <c r="L226" i="28"/>
  <c r="M226" i="28"/>
  <c r="N226" i="28"/>
  <c r="O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E226" i="28"/>
  <c r="AF226" i="28"/>
  <c r="AG226" i="28"/>
  <c r="AH226" i="28"/>
  <c r="AI226" i="28"/>
  <c r="AJ226" i="28"/>
  <c r="AK226" i="28"/>
  <c r="AL226" i="28"/>
  <c r="AM226" i="28"/>
  <c r="AN226" i="28"/>
  <c r="AO226" i="28"/>
  <c r="AP226" i="28"/>
  <c r="AQ226" i="28"/>
  <c r="AR226" i="28"/>
  <c r="AS226" i="28"/>
  <c r="AT226" i="28"/>
  <c r="AU226" i="28"/>
  <c r="AV226" i="28"/>
  <c r="AW226" i="28"/>
  <c r="AX226" i="28"/>
  <c r="AY226" i="28"/>
  <c r="AZ226" i="28"/>
  <c r="BA226" i="28"/>
  <c r="BB226" i="28"/>
  <c r="BC226" i="28"/>
  <c r="BD226" i="28"/>
  <c r="BE226" i="28"/>
  <c r="BF226" i="28"/>
  <c r="BG226" i="28"/>
  <c r="BH226" i="28"/>
  <c r="BI226" i="28"/>
  <c r="BJ226" i="28"/>
  <c r="BK226" i="28"/>
  <c r="BL226" i="28"/>
  <c r="BM226" i="28"/>
  <c r="BN226" i="28"/>
  <c r="BO226" i="28"/>
  <c r="BP226" i="28"/>
  <c r="BQ226" i="28"/>
  <c r="BR226" i="28"/>
  <c r="BS226" i="28"/>
  <c r="BT226" i="28"/>
  <c r="BU226" i="28"/>
  <c r="BV226" i="28"/>
  <c r="BW226" i="28"/>
  <c r="BX226" i="28"/>
  <c r="BY226" i="28"/>
  <c r="BZ226" i="28"/>
  <c r="CA226" i="28"/>
  <c r="CB226" i="28"/>
  <c r="CC226" i="28"/>
  <c r="CD226" i="28"/>
  <c r="CE226" i="28"/>
  <c r="CF226" i="28"/>
  <c r="CG226" i="28"/>
  <c r="CH226" i="28"/>
  <c r="CI226" i="28"/>
  <c r="CJ226" i="28"/>
  <c r="CK226" i="28"/>
  <c r="CL226" i="28"/>
  <c r="CM226" i="28"/>
  <c r="CN226" i="28"/>
  <c r="CO226" i="28"/>
  <c r="CP226" i="28"/>
  <c r="CQ226" i="28"/>
  <c r="CR226" i="28"/>
  <c r="CS226" i="28"/>
  <c r="CT226" i="28"/>
  <c r="CU226" i="28"/>
  <c r="CV226" i="28"/>
  <c r="CW226" i="28"/>
  <c r="CX226" i="28"/>
  <c r="CY226" i="28"/>
  <c r="CZ226" i="28"/>
  <c r="DA226" i="28"/>
  <c r="DB226" i="28"/>
  <c r="DC226" i="28"/>
  <c r="DD226" i="28"/>
  <c r="DE226" i="28"/>
  <c r="DF226" i="28"/>
  <c r="DG226" i="28"/>
  <c r="DH226" i="28"/>
  <c r="DI226" i="28"/>
  <c r="DJ226" i="28"/>
  <c r="DK226" i="28"/>
  <c r="DL226" i="28"/>
  <c r="DM226" i="28"/>
  <c r="DN226" i="28"/>
  <c r="DO226" i="28"/>
  <c r="DP226" i="28"/>
  <c r="DQ226" i="28"/>
  <c r="DR226" i="28"/>
  <c r="DS226" i="28"/>
  <c r="DT226" i="28"/>
  <c r="DU226" i="28"/>
  <c r="DV226" i="28"/>
  <c r="DW226" i="28"/>
  <c r="DX226" i="28"/>
  <c r="DY226" i="28"/>
  <c r="DZ226" i="28"/>
  <c r="EA226" i="28"/>
  <c r="EB226" i="28"/>
  <c r="EC226" i="28"/>
  <c r="ED226" i="28"/>
  <c r="EE226" i="28"/>
  <c r="EF226" i="28"/>
  <c r="EG226" i="28"/>
  <c r="EH226" i="28"/>
  <c r="EI226" i="28"/>
  <c r="EJ226" i="28"/>
  <c r="EK226" i="28"/>
  <c r="G227" i="28"/>
  <c r="H227" i="28"/>
  <c r="I227" i="28"/>
  <c r="J227" i="28"/>
  <c r="K227" i="28"/>
  <c r="L227" i="28"/>
  <c r="M227" i="28"/>
  <c r="N227" i="28"/>
  <c r="O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E227" i="28"/>
  <c r="AF227" i="28"/>
  <c r="AG227" i="28"/>
  <c r="AH227" i="28"/>
  <c r="AI227" i="28"/>
  <c r="AJ227" i="28"/>
  <c r="AK227" i="28"/>
  <c r="AL227" i="28"/>
  <c r="AM227" i="28"/>
  <c r="AN227" i="28"/>
  <c r="AO227" i="28"/>
  <c r="AP227" i="28"/>
  <c r="AQ227" i="28"/>
  <c r="AR227" i="28"/>
  <c r="AS227" i="28"/>
  <c r="AT227" i="28"/>
  <c r="AU227" i="28"/>
  <c r="AV227" i="28"/>
  <c r="AW227" i="28"/>
  <c r="AX227" i="28"/>
  <c r="AY227" i="28"/>
  <c r="AZ227" i="28"/>
  <c r="BA227" i="28"/>
  <c r="BB227" i="28"/>
  <c r="BC227" i="28"/>
  <c r="BD227" i="28"/>
  <c r="BE227" i="28"/>
  <c r="BF227" i="28"/>
  <c r="BG227" i="28"/>
  <c r="BH227" i="28"/>
  <c r="BI227" i="28"/>
  <c r="BJ227" i="28"/>
  <c r="BK227" i="28"/>
  <c r="BL227" i="28"/>
  <c r="BM227" i="28"/>
  <c r="BN227" i="28"/>
  <c r="BO227" i="28"/>
  <c r="BP227" i="28"/>
  <c r="BQ227" i="28"/>
  <c r="BR227" i="28"/>
  <c r="BS227" i="28"/>
  <c r="BT227" i="28"/>
  <c r="BU227" i="28"/>
  <c r="BV227" i="28"/>
  <c r="BW227" i="28"/>
  <c r="BX227" i="28"/>
  <c r="BY227" i="28"/>
  <c r="BZ227" i="28"/>
  <c r="CA227" i="28"/>
  <c r="CB227" i="28"/>
  <c r="CC227" i="28"/>
  <c r="CD227" i="28"/>
  <c r="CE227" i="28"/>
  <c r="CF227" i="28"/>
  <c r="CG227" i="28"/>
  <c r="CH227" i="28"/>
  <c r="CI227" i="28"/>
  <c r="CJ227" i="28"/>
  <c r="CK227" i="28"/>
  <c r="CL227" i="28"/>
  <c r="CM227" i="28"/>
  <c r="CN227" i="28"/>
  <c r="CO227" i="28"/>
  <c r="CP227" i="28"/>
  <c r="CQ227" i="28"/>
  <c r="CR227" i="28"/>
  <c r="CS227" i="28"/>
  <c r="CT227" i="28"/>
  <c r="CU227" i="28"/>
  <c r="CV227" i="28"/>
  <c r="CW227" i="28"/>
  <c r="CX227" i="28"/>
  <c r="CY227" i="28"/>
  <c r="CZ227" i="28"/>
  <c r="DA227" i="28"/>
  <c r="DB227" i="28"/>
  <c r="DC227" i="28"/>
  <c r="DD227" i="28"/>
  <c r="DE227" i="28"/>
  <c r="DF227" i="28"/>
  <c r="DG227" i="28"/>
  <c r="DH227" i="28"/>
  <c r="DI227" i="28"/>
  <c r="DJ227" i="28"/>
  <c r="DK227" i="28"/>
  <c r="DL227" i="28"/>
  <c r="DM227" i="28"/>
  <c r="DN227" i="28"/>
  <c r="DO227" i="28"/>
  <c r="DP227" i="28"/>
  <c r="DQ227" i="28"/>
  <c r="DR227" i="28"/>
  <c r="DS227" i="28"/>
  <c r="DT227" i="28"/>
  <c r="DU227" i="28"/>
  <c r="DV227" i="28"/>
  <c r="DW227" i="28"/>
  <c r="DX227" i="28"/>
  <c r="DY227" i="28"/>
  <c r="DZ227" i="28"/>
  <c r="EA227" i="28"/>
  <c r="EB227" i="28"/>
  <c r="EC227" i="28"/>
  <c r="ED227" i="28"/>
  <c r="EE227" i="28"/>
  <c r="EF227" i="28"/>
  <c r="EG227" i="28"/>
  <c r="EH227" i="28"/>
  <c r="EI227" i="28"/>
  <c r="EJ227" i="28"/>
  <c r="EK227" i="28"/>
  <c r="G228" i="28"/>
  <c r="H228" i="28"/>
  <c r="I228" i="28"/>
  <c r="J228" i="28"/>
  <c r="K228" i="28"/>
  <c r="L228" i="28"/>
  <c r="M228" i="28"/>
  <c r="N228" i="28"/>
  <c r="O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E228" i="28"/>
  <c r="AF228" i="28"/>
  <c r="AG228" i="28"/>
  <c r="AH228" i="28"/>
  <c r="AI228" i="28"/>
  <c r="AJ228" i="28"/>
  <c r="AK228" i="28"/>
  <c r="AL228" i="28"/>
  <c r="AM228" i="28"/>
  <c r="AN228" i="28"/>
  <c r="AO228" i="28"/>
  <c r="AP228" i="28"/>
  <c r="AQ228" i="28"/>
  <c r="AR228" i="28"/>
  <c r="AS228" i="28"/>
  <c r="AT228" i="28"/>
  <c r="AU228" i="28"/>
  <c r="AV228" i="28"/>
  <c r="AW228" i="28"/>
  <c r="AX228" i="28"/>
  <c r="AY228" i="28"/>
  <c r="AZ228" i="28"/>
  <c r="BA228" i="28"/>
  <c r="BB228" i="28"/>
  <c r="BC228" i="28"/>
  <c r="BD228" i="28"/>
  <c r="BE228" i="28"/>
  <c r="BF228" i="28"/>
  <c r="BG228" i="28"/>
  <c r="BH228" i="28"/>
  <c r="BI228" i="28"/>
  <c r="BJ228" i="28"/>
  <c r="BK228" i="28"/>
  <c r="BL228" i="28"/>
  <c r="BM228" i="28"/>
  <c r="BN228" i="28"/>
  <c r="BO228" i="28"/>
  <c r="BP228" i="28"/>
  <c r="BQ228" i="28"/>
  <c r="BR228" i="28"/>
  <c r="BS228" i="28"/>
  <c r="BT228" i="28"/>
  <c r="BU228" i="28"/>
  <c r="BV228" i="28"/>
  <c r="BW228" i="28"/>
  <c r="BX228" i="28"/>
  <c r="BY228" i="28"/>
  <c r="BZ228" i="28"/>
  <c r="CA228" i="28"/>
  <c r="CB228" i="28"/>
  <c r="CC228" i="28"/>
  <c r="CD228" i="28"/>
  <c r="CE228" i="28"/>
  <c r="CF228" i="28"/>
  <c r="CG228" i="28"/>
  <c r="CH228" i="28"/>
  <c r="CI228" i="28"/>
  <c r="CJ228" i="28"/>
  <c r="CK228" i="28"/>
  <c r="CL228" i="28"/>
  <c r="CM228" i="28"/>
  <c r="CN228" i="28"/>
  <c r="CO228" i="28"/>
  <c r="CP228" i="28"/>
  <c r="CQ228" i="28"/>
  <c r="CR228" i="28"/>
  <c r="CS228" i="28"/>
  <c r="CT228" i="28"/>
  <c r="CU228" i="28"/>
  <c r="CV228" i="28"/>
  <c r="CW228" i="28"/>
  <c r="CX228" i="28"/>
  <c r="CY228" i="28"/>
  <c r="CZ228" i="28"/>
  <c r="DA228" i="28"/>
  <c r="DB228" i="28"/>
  <c r="DC228" i="28"/>
  <c r="DD228" i="28"/>
  <c r="DE228" i="28"/>
  <c r="DF228" i="28"/>
  <c r="DG228" i="28"/>
  <c r="DH228" i="28"/>
  <c r="DI228" i="28"/>
  <c r="DJ228" i="28"/>
  <c r="DK228" i="28"/>
  <c r="DL228" i="28"/>
  <c r="DM228" i="28"/>
  <c r="DN228" i="28"/>
  <c r="DO228" i="28"/>
  <c r="DP228" i="28"/>
  <c r="DQ228" i="28"/>
  <c r="DR228" i="28"/>
  <c r="DS228" i="28"/>
  <c r="DT228" i="28"/>
  <c r="DU228" i="28"/>
  <c r="DV228" i="28"/>
  <c r="DW228" i="28"/>
  <c r="DX228" i="28"/>
  <c r="DY228" i="28"/>
  <c r="DZ228" i="28"/>
  <c r="EA228" i="28"/>
  <c r="EB228" i="28"/>
  <c r="EC228" i="28"/>
  <c r="ED228" i="28"/>
  <c r="EE228" i="28"/>
  <c r="EF228" i="28"/>
  <c r="EG228" i="28"/>
  <c r="EH228" i="28"/>
  <c r="EI228" i="28"/>
  <c r="EJ228" i="28"/>
  <c r="EK228" i="28"/>
  <c r="G222" i="27"/>
  <c r="H222" i="27"/>
  <c r="I222" i="27"/>
  <c r="J222" i="27"/>
  <c r="K222" i="27"/>
  <c r="L222" i="27"/>
  <c r="M222" i="27"/>
  <c r="N222" i="27"/>
  <c r="O222" i="27"/>
  <c r="P222" i="27"/>
  <c r="Q222" i="27"/>
  <c r="R222" i="27"/>
  <c r="S222" i="27"/>
  <c r="T222" i="27"/>
  <c r="U222" i="27"/>
  <c r="V222" i="27"/>
  <c r="W222" i="27"/>
  <c r="X222" i="27"/>
  <c r="Y222" i="27"/>
  <c r="Z222" i="27"/>
  <c r="AA222" i="27"/>
  <c r="AB222" i="27"/>
  <c r="AC222" i="27"/>
  <c r="AD222" i="27"/>
  <c r="AE222" i="27"/>
  <c r="AF222" i="27"/>
  <c r="AG222" i="27"/>
  <c r="AH222" i="27"/>
  <c r="AI222" i="27"/>
  <c r="AJ222" i="27"/>
  <c r="AK222" i="27"/>
  <c r="AL222" i="27"/>
  <c r="AM222" i="27"/>
  <c r="AN222" i="27"/>
  <c r="AO222" i="27"/>
  <c r="AP222" i="27"/>
  <c r="AQ222" i="27"/>
  <c r="AR222" i="27"/>
  <c r="AS222" i="27"/>
  <c r="AT222" i="27"/>
  <c r="AU222" i="27"/>
  <c r="AV222" i="27"/>
  <c r="AW222" i="27"/>
  <c r="AX222" i="27"/>
  <c r="AY222" i="27"/>
  <c r="AZ222" i="27"/>
  <c r="BA222" i="27"/>
  <c r="BB222" i="27"/>
  <c r="BC222" i="27"/>
  <c r="BD222" i="27"/>
  <c r="BE222" i="27"/>
  <c r="BF222" i="27"/>
  <c r="BG222" i="27"/>
  <c r="BH222" i="27"/>
  <c r="BI222" i="27"/>
  <c r="BJ222" i="27"/>
  <c r="BK222" i="27"/>
  <c r="BL222" i="27"/>
  <c r="BM222" i="27"/>
  <c r="BN222" i="27"/>
  <c r="BO222" i="27"/>
  <c r="BP222" i="27"/>
  <c r="BQ222" i="27"/>
  <c r="BR222" i="27"/>
  <c r="BS222" i="27"/>
  <c r="BT222" i="27"/>
  <c r="BU222" i="27"/>
  <c r="BV222" i="27"/>
  <c r="BW222" i="27"/>
  <c r="BX222" i="27"/>
  <c r="BY222" i="27"/>
  <c r="BZ222" i="27"/>
  <c r="CA222" i="27"/>
  <c r="CB222" i="27"/>
  <c r="CC222" i="27"/>
  <c r="CD222" i="27"/>
  <c r="CE222" i="27"/>
  <c r="CF222" i="27"/>
  <c r="CG222" i="27"/>
  <c r="CH222" i="27"/>
  <c r="CI222" i="27"/>
  <c r="CJ222" i="27"/>
  <c r="CK222" i="27"/>
  <c r="CL222" i="27"/>
  <c r="CM222" i="27"/>
  <c r="CN222" i="27"/>
  <c r="CO222" i="27"/>
  <c r="CP222" i="27"/>
  <c r="CQ222" i="27"/>
  <c r="CR222" i="27"/>
  <c r="CS222" i="27"/>
  <c r="CT222" i="27"/>
  <c r="CU222" i="27"/>
  <c r="CV222" i="27"/>
  <c r="CW222" i="27"/>
  <c r="CX222" i="27"/>
  <c r="CY222" i="27"/>
  <c r="CZ222" i="27"/>
  <c r="DA222" i="27"/>
  <c r="DB222" i="27"/>
  <c r="DC222" i="27"/>
  <c r="DD222" i="27"/>
  <c r="DE222" i="27"/>
  <c r="DF222" i="27"/>
  <c r="DG222" i="27"/>
  <c r="DH222" i="27"/>
  <c r="DI222" i="27"/>
  <c r="DJ222" i="27"/>
  <c r="DK222" i="27"/>
  <c r="DL222" i="27"/>
  <c r="DM222" i="27"/>
  <c r="DN222" i="27"/>
  <c r="DO222" i="27"/>
  <c r="DP222" i="27"/>
  <c r="DQ222" i="27"/>
  <c r="DR222" i="27"/>
  <c r="DS222" i="27"/>
  <c r="DT222" i="27"/>
  <c r="DU222" i="27"/>
  <c r="DV222" i="27"/>
  <c r="DW222" i="27"/>
  <c r="DX222" i="27"/>
  <c r="DY222" i="27"/>
  <c r="DZ222" i="27"/>
  <c r="EA222" i="27"/>
  <c r="EB222" i="27"/>
  <c r="EC222" i="27"/>
  <c r="ED222" i="27"/>
  <c r="EE222" i="27"/>
  <c r="EF222" i="27"/>
  <c r="EG222" i="27"/>
  <c r="EH222" i="27"/>
  <c r="EI222" i="27"/>
  <c r="EJ222" i="27"/>
  <c r="EK222" i="27"/>
  <c r="G223" i="27"/>
  <c r="H223" i="27"/>
  <c r="I223" i="27"/>
  <c r="J223" i="27"/>
  <c r="K223" i="27"/>
  <c r="L223" i="27"/>
  <c r="M223" i="27"/>
  <c r="N223" i="27"/>
  <c r="O223" i="27"/>
  <c r="P223" i="27"/>
  <c r="Q223" i="27"/>
  <c r="R223" i="27"/>
  <c r="S223" i="27"/>
  <c r="T223" i="27"/>
  <c r="U223" i="27"/>
  <c r="V223" i="27"/>
  <c r="W223" i="27"/>
  <c r="X223" i="27"/>
  <c r="Y223" i="27"/>
  <c r="Z223" i="27"/>
  <c r="AA223" i="27"/>
  <c r="AB223" i="27"/>
  <c r="AC223" i="27"/>
  <c r="AD223" i="27"/>
  <c r="AE223" i="27"/>
  <c r="AF223" i="27"/>
  <c r="AG223" i="27"/>
  <c r="AH223" i="27"/>
  <c r="AI223" i="27"/>
  <c r="AJ223" i="27"/>
  <c r="AK223" i="27"/>
  <c r="AL223" i="27"/>
  <c r="AM223" i="27"/>
  <c r="AN223" i="27"/>
  <c r="AO223" i="27"/>
  <c r="AP223" i="27"/>
  <c r="AQ223" i="27"/>
  <c r="AR223" i="27"/>
  <c r="AS223" i="27"/>
  <c r="AT223" i="27"/>
  <c r="AU223" i="27"/>
  <c r="AV223" i="27"/>
  <c r="AW223" i="27"/>
  <c r="AX223" i="27"/>
  <c r="AY223" i="27"/>
  <c r="AZ223" i="27"/>
  <c r="BA223" i="27"/>
  <c r="BB223" i="27"/>
  <c r="BC223" i="27"/>
  <c r="BD223" i="27"/>
  <c r="BE223" i="27"/>
  <c r="BF223" i="27"/>
  <c r="BG223" i="27"/>
  <c r="BH223" i="27"/>
  <c r="BI223" i="27"/>
  <c r="BJ223" i="27"/>
  <c r="BK223" i="27"/>
  <c r="BL223" i="27"/>
  <c r="BM223" i="27"/>
  <c r="BN223" i="27"/>
  <c r="BO223" i="27"/>
  <c r="BP223" i="27"/>
  <c r="BQ223" i="27"/>
  <c r="BR223" i="27"/>
  <c r="BS223" i="27"/>
  <c r="BT223" i="27"/>
  <c r="BU223" i="27"/>
  <c r="BV223" i="27"/>
  <c r="BW223" i="27"/>
  <c r="BX223" i="27"/>
  <c r="BY223" i="27"/>
  <c r="BZ223" i="27"/>
  <c r="CA223" i="27"/>
  <c r="CB223" i="27"/>
  <c r="CC223" i="27"/>
  <c r="CD223" i="27"/>
  <c r="CE223" i="27"/>
  <c r="CF223" i="27"/>
  <c r="CG223" i="27"/>
  <c r="CH223" i="27"/>
  <c r="CI223" i="27"/>
  <c r="CJ223" i="27"/>
  <c r="CK223" i="27"/>
  <c r="CL223" i="27"/>
  <c r="CM223" i="27"/>
  <c r="CN223" i="27"/>
  <c r="CO223" i="27"/>
  <c r="CP223" i="27"/>
  <c r="CQ223" i="27"/>
  <c r="CR223" i="27"/>
  <c r="CS223" i="27"/>
  <c r="CT223" i="27"/>
  <c r="CU223" i="27"/>
  <c r="CV223" i="27"/>
  <c r="CW223" i="27"/>
  <c r="CX223" i="27"/>
  <c r="CY223" i="27"/>
  <c r="CZ223" i="27"/>
  <c r="DA223" i="27"/>
  <c r="DB223" i="27"/>
  <c r="DC223" i="27"/>
  <c r="DD223" i="27"/>
  <c r="DE223" i="27"/>
  <c r="DF223" i="27"/>
  <c r="DG223" i="27"/>
  <c r="DH223" i="27"/>
  <c r="DI223" i="27"/>
  <c r="DJ223" i="27"/>
  <c r="DK223" i="27"/>
  <c r="DL223" i="27"/>
  <c r="DM223" i="27"/>
  <c r="DN223" i="27"/>
  <c r="DO223" i="27"/>
  <c r="DP223" i="27"/>
  <c r="DQ223" i="27"/>
  <c r="DR223" i="27"/>
  <c r="DS223" i="27"/>
  <c r="DT223" i="27"/>
  <c r="DU223" i="27"/>
  <c r="DV223" i="27"/>
  <c r="DW223" i="27"/>
  <c r="DX223" i="27"/>
  <c r="DY223" i="27"/>
  <c r="DZ223" i="27"/>
  <c r="EA223" i="27"/>
  <c r="EB223" i="27"/>
  <c r="EC223" i="27"/>
  <c r="ED223" i="27"/>
  <c r="EE223" i="27"/>
  <c r="EF223" i="27"/>
  <c r="EG223" i="27"/>
  <c r="EH223" i="27"/>
  <c r="EI223" i="27"/>
  <c r="EJ223" i="27"/>
  <c r="EK223" i="27"/>
  <c r="G224" i="27"/>
  <c r="H224" i="27"/>
  <c r="I224" i="27"/>
  <c r="J224" i="27"/>
  <c r="K224" i="27"/>
  <c r="L224" i="27"/>
  <c r="M224" i="27"/>
  <c r="N224" i="27"/>
  <c r="O224" i="27"/>
  <c r="P224" i="27"/>
  <c r="Q224" i="27"/>
  <c r="R224" i="27"/>
  <c r="S224" i="27"/>
  <c r="T224" i="27"/>
  <c r="U224" i="27"/>
  <c r="V224" i="27"/>
  <c r="W224" i="27"/>
  <c r="X224" i="27"/>
  <c r="Y224" i="27"/>
  <c r="Z224" i="27"/>
  <c r="AA224" i="27"/>
  <c r="AB224" i="27"/>
  <c r="AC224" i="27"/>
  <c r="AD224" i="27"/>
  <c r="AE224" i="27"/>
  <c r="AF224" i="27"/>
  <c r="AG224" i="27"/>
  <c r="AH224" i="27"/>
  <c r="AI224" i="27"/>
  <c r="AJ224" i="27"/>
  <c r="AK224" i="27"/>
  <c r="AL224" i="27"/>
  <c r="AM224" i="27"/>
  <c r="AN224" i="27"/>
  <c r="AO224" i="27"/>
  <c r="AP224" i="27"/>
  <c r="AQ224" i="27"/>
  <c r="AR224" i="27"/>
  <c r="AS224" i="27"/>
  <c r="AT224" i="27"/>
  <c r="AU224" i="27"/>
  <c r="AV224" i="27"/>
  <c r="AW224" i="27"/>
  <c r="AX224" i="27"/>
  <c r="AY224" i="27"/>
  <c r="AZ224" i="27"/>
  <c r="BA224" i="27"/>
  <c r="BB224" i="27"/>
  <c r="BC224" i="27"/>
  <c r="BD224" i="27"/>
  <c r="BE224" i="27"/>
  <c r="BF224" i="27"/>
  <c r="BG224" i="27"/>
  <c r="BH224" i="27"/>
  <c r="BI224" i="27"/>
  <c r="BJ224" i="27"/>
  <c r="BK224" i="27"/>
  <c r="BL224" i="27"/>
  <c r="BM224" i="27"/>
  <c r="BN224" i="27"/>
  <c r="BO224" i="27"/>
  <c r="BP224" i="27"/>
  <c r="BQ224" i="27"/>
  <c r="BR224" i="27"/>
  <c r="BS224" i="27"/>
  <c r="BT224" i="27"/>
  <c r="BU224" i="27"/>
  <c r="BV224" i="27"/>
  <c r="BW224" i="27"/>
  <c r="BX224" i="27"/>
  <c r="BY224" i="27"/>
  <c r="BZ224" i="27"/>
  <c r="CA224" i="27"/>
  <c r="CB224" i="27"/>
  <c r="CC224" i="27"/>
  <c r="CD224" i="27"/>
  <c r="CE224" i="27"/>
  <c r="CF224" i="27"/>
  <c r="CG224" i="27"/>
  <c r="CH224" i="27"/>
  <c r="CI224" i="27"/>
  <c r="CJ224" i="27"/>
  <c r="CK224" i="27"/>
  <c r="CL224" i="27"/>
  <c r="CM224" i="27"/>
  <c r="CN224" i="27"/>
  <c r="CO224" i="27"/>
  <c r="CP224" i="27"/>
  <c r="CQ224" i="27"/>
  <c r="CR224" i="27"/>
  <c r="CS224" i="27"/>
  <c r="CT224" i="27"/>
  <c r="CU224" i="27"/>
  <c r="CV224" i="27"/>
  <c r="CW224" i="27"/>
  <c r="CX224" i="27"/>
  <c r="CY224" i="27"/>
  <c r="CZ224" i="27"/>
  <c r="DA224" i="27"/>
  <c r="DB224" i="27"/>
  <c r="DC224" i="27"/>
  <c r="DD224" i="27"/>
  <c r="DE224" i="27"/>
  <c r="DF224" i="27"/>
  <c r="DG224" i="27"/>
  <c r="DH224" i="27"/>
  <c r="DI224" i="27"/>
  <c r="DJ224" i="27"/>
  <c r="DK224" i="27"/>
  <c r="DL224" i="27"/>
  <c r="DM224" i="27"/>
  <c r="DN224" i="27"/>
  <c r="DO224" i="27"/>
  <c r="DP224" i="27"/>
  <c r="DQ224" i="27"/>
  <c r="DR224" i="27"/>
  <c r="DS224" i="27"/>
  <c r="DT224" i="27"/>
  <c r="DU224" i="27"/>
  <c r="DV224" i="27"/>
  <c r="DW224" i="27"/>
  <c r="DX224" i="27"/>
  <c r="DY224" i="27"/>
  <c r="DZ224" i="27"/>
  <c r="EA224" i="27"/>
  <c r="EB224" i="27"/>
  <c r="EC224" i="27"/>
  <c r="ED224" i="27"/>
  <c r="EE224" i="27"/>
  <c r="EF224" i="27"/>
  <c r="EG224" i="27"/>
  <c r="EH224" i="27"/>
  <c r="EI224" i="27"/>
  <c r="EJ224" i="27"/>
  <c r="EK224" i="27"/>
  <c r="G225" i="27"/>
  <c r="H225" i="27"/>
  <c r="I225" i="27"/>
  <c r="J225" i="27"/>
  <c r="K225" i="27"/>
  <c r="L225" i="27"/>
  <c r="M225" i="27"/>
  <c r="N225" i="27"/>
  <c r="O225" i="27"/>
  <c r="P225" i="27"/>
  <c r="Q225" i="27"/>
  <c r="R225" i="27"/>
  <c r="S225" i="27"/>
  <c r="T225" i="27"/>
  <c r="U225" i="27"/>
  <c r="V225" i="27"/>
  <c r="W225" i="27"/>
  <c r="X225" i="27"/>
  <c r="Y225" i="27"/>
  <c r="Z225" i="27"/>
  <c r="AA225" i="27"/>
  <c r="AB225" i="27"/>
  <c r="AC225" i="27"/>
  <c r="AD225" i="27"/>
  <c r="AE225" i="27"/>
  <c r="AF225" i="27"/>
  <c r="AG225" i="27"/>
  <c r="AH225" i="27"/>
  <c r="AI225" i="27"/>
  <c r="AJ225" i="27"/>
  <c r="AK225" i="27"/>
  <c r="AL225" i="27"/>
  <c r="AM225" i="27"/>
  <c r="AN225" i="27"/>
  <c r="AO225" i="27"/>
  <c r="AP225" i="27"/>
  <c r="AQ225" i="27"/>
  <c r="AR225" i="27"/>
  <c r="AS225" i="27"/>
  <c r="AT225" i="27"/>
  <c r="AU225" i="27"/>
  <c r="AV225" i="27"/>
  <c r="AW225" i="27"/>
  <c r="AX225" i="27"/>
  <c r="AY225" i="27"/>
  <c r="AZ225" i="27"/>
  <c r="BA225" i="27"/>
  <c r="BB225" i="27"/>
  <c r="BC225" i="27"/>
  <c r="BD225" i="27"/>
  <c r="BE225" i="27"/>
  <c r="BF225" i="27"/>
  <c r="BG225" i="27"/>
  <c r="BH225" i="27"/>
  <c r="BI225" i="27"/>
  <c r="BJ225" i="27"/>
  <c r="BK225" i="27"/>
  <c r="BL225" i="27"/>
  <c r="BM225" i="27"/>
  <c r="BN225" i="27"/>
  <c r="BO225" i="27"/>
  <c r="BP225" i="27"/>
  <c r="BQ225" i="27"/>
  <c r="BR225" i="27"/>
  <c r="BS225" i="27"/>
  <c r="BT225" i="27"/>
  <c r="BU225" i="27"/>
  <c r="BV225" i="27"/>
  <c r="BW225" i="27"/>
  <c r="BX225" i="27"/>
  <c r="BY225" i="27"/>
  <c r="BZ225" i="27"/>
  <c r="CA225" i="27"/>
  <c r="CB225" i="27"/>
  <c r="CC225" i="27"/>
  <c r="CD225" i="27"/>
  <c r="CE225" i="27"/>
  <c r="CF225" i="27"/>
  <c r="CG225" i="27"/>
  <c r="CH225" i="27"/>
  <c r="CI225" i="27"/>
  <c r="CJ225" i="27"/>
  <c r="CK225" i="27"/>
  <c r="CL225" i="27"/>
  <c r="CM225" i="27"/>
  <c r="CN225" i="27"/>
  <c r="CO225" i="27"/>
  <c r="CP225" i="27"/>
  <c r="CQ225" i="27"/>
  <c r="CR225" i="27"/>
  <c r="CS225" i="27"/>
  <c r="CT225" i="27"/>
  <c r="CU225" i="27"/>
  <c r="CV225" i="27"/>
  <c r="CW225" i="27"/>
  <c r="CX225" i="27"/>
  <c r="CY225" i="27"/>
  <c r="CZ225" i="27"/>
  <c r="DA225" i="27"/>
  <c r="DB225" i="27"/>
  <c r="DC225" i="27"/>
  <c r="DD225" i="27"/>
  <c r="DE225" i="27"/>
  <c r="DF225" i="27"/>
  <c r="DG225" i="27"/>
  <c r="DH225" i="27"/>
  <c r="DI225" i="27"/>
  <c r="DJ225" i="27"/>
  <c r="DK225" i="27"/>
  <c r="DL225" i="27"/>
  <c r="DM225" i="27"/>
  <c r="DN225" i="27"/>
  <c r="DO225" i="27"/>
  <c r="DP225" i="27"/>
  <c r="DQ225" i="27"/>
  <c r="DR225" i="27"/>
  <c r="DS225" i="27"/>
  <c r="DT225" i="27"/>
  <c r="DU225" i="27"/>
  <c r="DV225" i="27"/>
  <c r="DW225" i="27"/>
  <c r="DX225" i="27"/>
  <c r="DY225" i="27"/>
  <c r="DZ225" i="27"/>
  <c r="EA225" i="27"/>
  <c r="EB225" i="27"/>
  <c r="EC225" i="27"/>
  <c r="ED225" i="27"/>
  <c r="EE225" i="27"/>
  <c r="EF225" i="27"/>
  <c r="EG225" i="27"/>
  <c r="EH225" i="27"/>
  <c r="EI225" i="27"/>
  <c r="EJ225" i="27"/>
  <c r="EK225" i="27"/>
  <c r="G226" i="27"/>
  <c r="H226" i="27"/>
  <c r="I226" i="27"/>
  <c r="J226" i="27"/>
  <c r="K226" i="27"/>
  <c r="L226" i="27"/>
  <c r="M226" i="27"/>
  <c r="N226" i="27"/>
  <c r="O226" i="27"/>
  <c r="P226" i="27"/>
  <c r="Q226" i="27"/>
  <c r="R226" i="27"/>
  <c r="S226" i="27"/>
  <c r="T226" i="27"/>
  <c r="U226" i="27"/>
  <c r="V226" i="27"/>
  <c r="W226" i="27"/>
  <c r="X226" i="27"/>
  <c r="Y226" i="27"/>
  <c r="Z226" i="27"/>
  <c r="AA226" i="27"/>
  <c r="AB226" i="27"/>
  <c r="AC226" i="27"/>
  <c r="AD226" i="27"/>
  <c r="AE226" i="27"/>
  <c r="AF226" i="27"/>
  <c r="AG226" i="27"/>
  <c r="AH226" i="27"/>
  <c r="AI226" i="27"/>
  <c r="AJ226" i="27"/>
  <c r="AK226" i="27"/>
  <c r="AL226" i="27"/>
  <c r="AM226" i="27"/>
  <c r="AN226" i="27"/>
  <c r="AO226" i="27"/>
  <c r="AP226" i="27"/>
  <c r="AQ226" i="27"/>
  <c r="AR226" i="27"/>
  <c r="AS226" i="27"/>
  <c r="AT226" i="27"/>
  <c r="AU226" i="27"/>
  <c r="AV226" i="27"/>
  <c r="AW226" i="27"/>
  <c r="AX226" i="27"/>
  <c r="AY226" i="27"/>
  <c r="AZ226" i="27"/>
  <c r="BA226" i="27"/>
  <c r="BB226" i="27"/>
  <c r="BC226" i="27"/>
  <c r="BD226" i="27"/>
  <c r="BE226" i="27"/>
  <c r="BF226" i="27"/>
  <c r="BG226" i="27"/>
  <c r="BH226" i="27"/>
  <c r="BI226" i="27"/>
  <c r="BJ226" i="27"/>
  <c r="BK226" i="27"/>
  <c r="BL226" i="27"/>
  <c r="BM226" i="27"/>
  <c r="BN226" i="27"/>
  <c r="BO226" i="27"/>
  <c r="BP226" i="27"/>
  <c r="BQ226" i="27"/>
  <c r="BR226" i="27"/>
  <c r="BS226" i="27"/>
  <c r="BT226" i="27"/>
  <c r="BU226" i="27"/>
  <c r="BV226" i="27"/>
  <c r="BW226" i="27"/>
  <c r="BX226" i="27"/>
  <c r="BY226" i="27"/>
  <c r="BZ226" i="27"/>
  <c r="CA226" i="27"/>
  <c r="CB226" i="27"/>
  <c r="CC226" i="27"/>
  <c r="CD226" i="27"/>
  <c r="CE226" i="27"/>
  <c r="CF226" i="27"/>
  <c r="CG226" i="27"/>
  <c r="CH226" i="27"/>
  <c r="CI226" i="27"/>
  <c r="CJ226" i="27"/>
  <c r="CK226" i="27"/>
  <c r="CL226" i="27"/>
  <c r="CM226" i="27"/>
  <c r="CN226" i="27"/>
  <c r="CO226" i="27"/>
  <c r="CP226" i="27"/>
  <c r="CQ226" i="27"/>
  <c r="CR226" i="27"/>
  <c r="CS226" i="27"/>
  <c r="CT226" i="27"/>
  <c r="CU226" i="27"/>
  <c r="CV226" i="27"/>
  <c r="CW226" i="27"/>
  <c r="CX226" i="27"/>
  <c r="CY226" i="27"/>
  <c r="CZ226" i="27"/>
  <c r="DA226" i="27"/>
  <c r="DB226" i="27"/>
  <c r="DC226" i="27"/>
  <c r="DD226" i="27"/>
  <c r="DE226" i="27"/>
  <c r="DF226" i="27"/>
  <c r="DG226" i="27"/>
  <c r="DH226" i="27"/>
  <c r="DI226" i="27"/>
  <c r="DJ226" i="27"/>
  <c r="DK226" i="27"/>
  <c r="DL226" i="27"/>
  <c r="DM226" i="27"/>
  <c r="DN226" i="27"/>
  <c r="DO226" i="27"/>
  <c r="DP226" i="27"/>
  <c r="DQ226" i="27"/>
  <c r="DR226" i="27"/>
  <c r="DS226" i="27"/>
  <c r="DT226" i="27"/>
  <c r="DU226" i="27"/>
  <c r="DV226" i="27"/>
  <c r="DW226" i="27"/>
  <c r="DX226" i="27"/>
  <c r="DY226" i="27"/>
  <c r="DZ226" i="27"/>
  <c r="EA226" i="27"/>
  <c r="EB226" i="27"/>
  <c r="EC226" i="27"/>
  <c r="ED226" i="27"/>
  <c r="EE226" i="27"/>
  <c r="EF226" i="27"/>
  <c r="EG226" i="27"/>
  <c r="EH226" i="27"/>
  <c r="EI226" i="27"/>
  <c r="EJ226" i="27"/>
  <c r="EK226" i="27"/>
  <c r="G227" i="27"/>
  <c r="H227" i="27"/>
  <c r="I227" i="27"/>
  <c r="J227" i="27"/>
  <c r="K227" i="27"/>
  <c r="L227" i="27"/>
  <c r="M227" i="27"/>
  <c r="N227" i="27"/>
  <c r="O227" i="27"/>
  <c r="P227" i="27"/>
  <c r="Q227" i="27"/>
  <c r="R227" i="27"/>
  <c r="S227" i="27"/>
  <c r="T227" i="27"/>
  <c r="U227" i="27"/>
  <c r="V227" i="27"/>
  <c r="W227" i="27"/>
  <c r="X227" i="27"/>
  <c r="Y227" i="27"/>
  <c r="Z227" i="27"/>
  <c r="AA227" i="27"/>
  <c r="AB227" i="27"/>
  <c r="AC227" i="27"/>
  <c r="AD227" i="27"/>
  <c r="AE227" i="27"/>
  <c r="AF227" i="27"/>
  <c r="AG227" i="27"/>
  <c r="AH227" i="27"/>
  <c r="AI227" i="27"/>
  <c r="AJ227" i="27"/>
  <c r="AK227" i="27"/>
  <c r="AL227" i="27"/>
  <c r="AM227" i="27"/>
  <c r="AN227" i="27"/>
  <c r="AO227" i="27"/>
  <c r="AP227" i="27"/>
  <c r="AQ227" i="27"/>
  <c r="AR227" i="27"/>
  <c r="AS227" i="27"/>
  <c r="AT227" i="27"/>
  <c r="AU227" i="27"/>
  <c r="AV227" i="27"/>
  <c r="AW227" i="27"/>
  <c r="AX227" i="27"/>
  <c r="AY227" i="27"/>
  <c r="AZ227" i="27"/>
  <c r="BA227" i="27"/>
  <c r="BB227" i="27"/>
  <c r="BC227" i="27"/>
  <c r="BD227" i="27"/>
  <c r="BE227" i="27"/>
  <c r="BF227" i="27"/>
  <c r="BG227" i="27"/>
  <c r="BH227" i="27"/>
  <c r="BI227" i="27"/>
  <c r="BJ227" i="27"/>
  <c r="BK227" i="27"/>
  <c r="BL227" i="27"/>
  <c r="BM227" i="27"/>
  <c r="BN227" i="27"/>
  <c r="BO227" i="27"/>
  <c r="BP227" i="27"/>
  <c r="BQ227" i="27"/>
  <c r="BR227" i="27"/>
  <c r="BS227" i="27"/>
  <c r="BT227" i="27"/>
  <c r="BU227" i="27"/>
  <c r="BV227" i="27"/>
  <c r="BW227" i="27"/>
  <c r="BX227" i="27"/>
  <c r="BY227" i="27"/>
  <c r="BZ227" i="27"/>
  <c r="CA227" i="27"/>
  <c r="CB227" i="27"/>
  <c r="CC227" i="27"/>
  <c r="CD227" i="27"/>
  <c r="CE227" i="27"/>
  <c r="CF227" i="27"/>
  <c r="CG227" i="27"/>
  <c r="CH227" i="27"/>
  <c r="CI227" i="27"/>
  <c r="CJ227" i="27"/>
  <c r="CK227" i="27"/>
  <c r="CL227" i="27"/>
  <c r="CM227" i="27"/>
  <c r="CN227" i="27"/>
  <c r="CO227" i="27"/>
  <c r="CP227" i="27"/>
  <c r="CQ227" i="27"/>
  <c r="CR227" i="27"/>
  <c r="CS227" i="27"/>
  <c r="CT227" i="27"/>
  <c r="CU227" i="27"/>
  <c r="CV227" i="27"/>
  <c r="CW227" i="27"/>
  <c r="CX227" i="27"/>
  <c r="CY227" i="27"/>
  <c r="CZ227" i="27"/>
  <c r="DA227" i="27"/>
  <c r="DB227" i="27"/>
  <c r="DC227" i="27"/>
  <c r="DD227" i="27"/>
  <c r="DE227" i="27"/>
  <c r="DF227" i="27"/>
  <c r="DG227" i="27"/>
  <c r="DH227" i="27"/>
  <c r="DI227" i="27"/>
  <c r="DJ227" i="27"/>
  <c r="DK227" i="27"/>
  <c r="DL227" i="27"/>
  <c r="DM227" i="27"/>
  <c r="DN227" i="27"/>
  <c r="DO227" i="27"/>
  <c r="DP227" i="27"/>
  <c r="DQ227" i="27"/>
  <c r="DR227" i="27"/>
  <c r="DS227" i="27"/>
  <c r="DT227" i="27"/>
  <c r="DU227" i="27"/>
  <c r="DV227" i="27"/>
  <c r="DW227" i="27"/>
  <c r="DX227" i="27"/>
  <c r="DY227" i="27"/>
  <c r="DZ227" i="27"/>
  <c r="EA227" i="27"/>
  <c r="EB227" i="27"/>
  <c r="EC227" i="27"/>
  <c r="ED227" i="27"/>
  <c r="EE227" i="27"/>
  <c r="EF227" i="27"/>
  <c r="EG227" i="27"/>
  <c r="EH227" i="27"/>
  <c r="EI227" i="27"/>
  <c r="EJ227" i="27"/>
  <c r="EK227" i="27"/>
  <c r="G228" i="27"/>
  <c r="H228" i="27"/>
  <c r="I228" i="27"/>
  <c r="J228" i="27"/>
  <c r="K228" i="27"/>
  <c r="L228" i="27"/>
  <c r="M228" i="27"/>
  <c r="N228" i="27"/>
  <c r="O228" i="27"/>
  <c r="P228" i="27"/>
  <c r="Q228" i="27"/>
  <c r="R228" i="27"/>
  <c r="S228" i="27"/>
  <c r="T228" i="27"/>
  <c r="U228" i="27"/>
  <c r="V228" i="27"/>
  <c r="W228" i="27"/>
  <c r="X228" i="27"/>
  <c r="Y228" i="27"/>
  <c r="Z228" i="27"/>
  <c r="AA228" i="27"/>
  <c r="AB228" i="27"/>
  <c r="AC228" i="27"/>
  <c r="AD228" i="27"/>
  <c r="AE228" i="27"/>
  <c r="AF228" i="27"/>
  <c r="AG228" i="27"/>
  <c r="AH228" i="27"/>
  <c r="AI228" i="27"/>
  <c r="AJ228" i="27"/>
  <c r="AK228" i="27"/>
  <c r="AL228" i="27"/>
  <c r="AM228" i="27"/>
  <c r="AN228" i="27"/>
  <c r="AO228" i="27"/>
  <c r="AP228" i="27"/>
  <c r="AQ228" i="27"/>
  <c r="AR228" i="27"/>
  <c r="AS228" i="27"/>
  <c r="AT228" i="27"/>
  <c r="AU228" i="27"/>
  <c r="AV228" i="27"/>
  <c r="AW228" i="27"/>
  <c r="AX228" i="27"/>
  <c r="AY228" i="27"/>
  <c r="AZ228" i="27"/>
  <c r="BA228" i="27"/>
  <c r="BB228" i="27"/>
  <c r="BC228" i="27"/>
  <c r="BD228" i="27"/>
  <c r="BE228" i="27"/>
  <c r="BF228" i="27"/>
  <c r="BG228" i="27"/>
  <c r="BH228" i="27"/>
  <c r="BI228" i="27"/>
  <c r="BJ228" i="27"/>
  <c r="BK228" i="27"/>
  <c r="BL228" i="27"/>
  <c r="BM228" i="27"/>
  <c r="BN228" i="27"/>
  <c r="BO228" i="27"/>
  <c r="BP228" i="27"/>
  <c r="BQ228" i="27"/>
  <c r="BR228" i="27"/>
  <c r="BS228" i="27"/>
  <c r="BT228" i="27"/>
  <c r="BU228" i="27"/>
  <c r="BV228" i="27"/>
  <c r="BW228" i="27"/>
  <c r="BX228" i="27"/>
  <c r="BY228" i="27"/>
  <c r="BZ228" i="27"/>
  <c r="CA228" i="27"/>
  <c r="CB228" i="27"/>
  <c r="CC228" i="27"/>
  <c r="CD228" i="27"/>
  <c r="CE228" i="27"/>
  <c r="CF228" i="27"/>
  <c r="CG228" i="27"/>
  <c r="CH228" i="27"/>
  <c r="CI228" i="27"/>
  <c r="CJ228" i="27"/>
  <c r="CK228" i="27"/>
  <c r="CL228" i="27"/>
  <c r="CM228" i="27"/>
  <c r="CN228" i="27"/>
  <c r="CO228" i="27"/>
  <c r="CP228" i="27"/>
  <c r="CQ228" i="27"/>
  <c r="CR228" i="27"/>
  <c r="CS228" i="27"/>
  <c r="CT228" i="27"/>
  <c r="CU228" i="27"/>
  <c r="CV228" i="27"/>
  <c r="CW228" i="27"/>
  <c r="CX228" i="27"/>
  <c r="CY228" i="27"/>
  <c r="CZ228" i="27"/>
  <c r="DA228" i="27"/>
  <c r="DB228" i="27"/>
  <c r="DC228" i="27"/>
  <c r="DD228" i="27"/>
  <c r="DE228" i="27"/>
  <c r="DF228" i="27"/>
  <c r="DG228" i="27"/>
  <c r="DH228" i="27"/>
  <c r="DI228" i="27"/>
  <c r="DJ228" i="27"/>
  <c r="DK228" i="27"/>
  <c r="DL228" i="27"/>
  <c r="DM228" i="27"/>
  <c r="DN228" i="27"/>
  <c r="DO228" i="27"/>
  <c r="DP228" i="27"/>
  <c r="DQ228" i="27"/>
  <c r="DR228" i="27"/>
  <c r="DS228" i="27"/>
  <c r="DT228" i="27"/>
  <c r="DU228" i="27"/>
  <c r="DV228" i="27"/>
  <c r="DW228" i="27"/>
  <c r="DX228" i="27"/>
  <c r="DY228" i="27"/>
  <c r="DZ228" i="27"/>
  <c r="EA228" i="27"/>
  <c r="EB228" i="27"/>
  <c r="EC228" i="27"/>
  <c r="ED228" i="27"/>
  <c r="EE228" i="27"/>
  <c r="EF228" i="27"/>
  <c r="EG228" i="27"/>
  <c r="EH228" i="27"/>
  <c r="EI228" i="27"/>
  <c r="EJ228" i="27"/>
  <c r="EK228" i="27"/>
  <c r="G222" i="26"/>
  <c r="H222" i="26"/>
  <c r="I222" i="26"/>
  <c r="J222" i="26"/>
  <c r="K222" i="26"/>
  <c r="L222" i="26"/>
  <c r="M222" i="26"/>
  <c r="N222" i="26"/>
  <c r="O222" i="26"/>
  <c r="P222" i="26"/>
  <c r="Q222" i="26"/>
  <c r="R222" i="26"/>
  <c r="S222" i="26"/>
  <c r="T222" i="26"/>
  <c r="U222" i="26"/>
  <c r="V222" i="26"/>
  <c r="W222" i="26"/>
  <c r="X222" i="26"/>
  <c r="Y222" i="26"/>
  <c r="Z222" i="26"/>
  <c r="AA222" i="26"/>
  <c r="AB222" i="26"/>
  <c r="AC222" i="26"/>
  <c r="AD222" i="26"/>
  <c r="AE222" i="26"/>
  <c r="AF222" i="26"/>
  <c r="AG222" i="26"/>
  <c r="AH222" i="26"/>
  <c r="AI222" i="26"/>
  <c r="AJ222" i="26"/>
  <c r="AK222" i="26"/>
  <c r="AL222" i="26"/>
  <c r="AM222" i="26"/>
  <c r="AN222" i="26"/>
  <c r="AO222" i="26"/>
  <c r="AP222" i="26"/>
  <c r="AQ222" i="26"/>
  <c r="AR222" i="26"/>
  <c r="AS222" i="26"/>
  <c r="AT222" i="26"/>
  <c r="AU222" i="26"/>
  <c r="AV222" i="26"/>
  <c r="AW222" i="26"/>
  <c r="AX222" i="26"/>
  <c r="AY222" i="26"/>
  <c r="AZ222" i="26"/>
  <c r="BA222" i="26"/>
  <c r="BB222" i="26"/>
  <c r="BC222" i="26"/>
  <c r="BD222" i="26"/>
  <c r="BE222" i="26"/>
  <c r="BF222" i="26"/>
  <c r="BG222" i="26"/>
  <c r="BH222" i="26"/>
  <c r="BI222" i="26"/>
  <c r="BJ222" i="26"/>
  <c r="BK222" i="26"/>
  <c r="BL222" i="26"/>
  <c r="BM222" i="26"/>
  <c r="BN222" i="26"/>
  <c r="BO222" i="26"/>
  <c r="BP222" i="26"/>
  <c r="BQ222" i="26"/>
  <c r="BR222" i="26"/>
  <c r="BS222" i="26"/>
  <c r="BT222" i="26"/>
  <c r="BU222" i="26"/>
  <c r="BV222" i="26"/>
  <c r="BW222" i="26"/>
  <c r="BX222" i="26"/>
  <c r="BY222" i="26"/>
  <c r="BZ222" i="26"/>
  <c r="CA222" i="26"/>
  <c r="CB222" i="26"/>
  <c r="CC222" i="26"/>
  <c r="CD222" i="26"/>
  <c r="CE222" i="26"/>
  <c r="CF222" i="26"/>
  <c r="CG222" i="26"/>
  <c r="CH222" i="26"/>
  <c r="CI222" i="26"/>
  <c r="CJ222" i="26"/>
  <c r="CK222" i="26"/>
  <c r="CL222" i="26"/>
  <c r="CM222" i="26"/>
  <c r="CN222" i="26"/>
  <c r="CO222" i="26"/>
  <c r="CP222" i="26"/>
  <c r="CQ222" i="26"/>
  <c r="CR222" i="26"/>
  <c r="CS222" i="26"/>
  <c r="CT222" i="26"/>
  <c r="CU222" i="26"/>
  <c r="CV222" i="26"/>
  <c r="CW222" i="26"/>
  <c r="CX222" i="26"/>
  <c r="CY222" i="26"/>
  <c r="CZ222" i="26"/>
  <c r="DA222" i="26"/>
  <c r="DB222" i="26"/>
  <c r="DC222" i="26"/>
  <c r="DD222" i="26"/>
  <c r="DE222" i="26"/>
  <c r="DF222" i="26"/>
  <c r="DG222" i="26"/>
  <c r="DH222" i="26"/>
  <c r="DI222" i="26"/>
  <c r="DJ222" i="26"/>
  <c r="DK222" i="26"/>
  <c r="DL222" i="26"/>
  <c r="DM222" i="26"/>
  <c r="DN222" i="26"/>
  <c r="DO222" i="26"/>
  <c r="DP222" i="26"/>
  <c r="DQ222" i="26"/>
  <c r="DR222" i="26"/>
  <c r="DS222" i="26"/>
  <c r="DT222" i="26"/>
  <c r="DU222" i="26"/>
  <c r="DV222" i="26"/>
  <c r="DW222" i="26"/>
  <c r="DX222" i="26"/>
  <c r="DY222" i="26"/>
  <c r="DZ222" i="26"/>
  <c r="EA222" i="26"/>
  <c r="EB222" i="26"/>
  <c r="EC222" i="26"/>
  <c r="ED222" i="26"/>
  <c r="EE222" i="26"/>
  <c r="EF222" i="26"/>
  <c r="EG222" i="26"/>
  <c r="EH222" i="26"/>
  <c r="EI222" i="26"/>
  <c r="EJ222" i="26"/>
  <c r="EK222" i="26"/>
  <c r="G223" i="26"/>
  <c r="H223" i="26"/>
  <c r="I223" i="26"/>
  <c r="J223" i="26"/>
  <c r="K223" i="26"/>
  <c r="L223" i="26"/>
  <c r="M223" i="26"/>
  <c r="N223" i="26"/>
  <c r="O223" i="26"/>
  <c r="P223" i="26"/>
  <c r="Q223" i="26"/>
  <c r="R223" i="26"/>
  <c r="S223" i="26"/>
  <c r="T223" i="26"/>
  <c r="U223" i="26"/>
  <c r="V223" i="26"/>
  <c r="W223" i="26"/>
  <c r="X223" i="26"/>
  <c r="Y223" i="26"/>
  <c r="Z223" i="26"/>
  <c r="AA223" i="26"/>
  <c r="AB223" i="26"/>
  <c r="AC223" i="26"/>
  <c r="AD223" i="26"/>
  <c r="AE223" i="26"/>
  <c r="AF223" i="26"/>
  <c r="AG223" i="26"/>
  <c r="AH223" i="26"/>
  <c r="AI223" i="26"/>
  <c r="AJ223" i="26"/>
  <c r="AK223" i="26"/>
  <c r="AL223" i="26"/>
  <c r="AM223" i="26"/>
  <c r="AN223" i="26"/>
  <c r="AO223" i="26"/>
  <c r="AP223" i="26"/>
  <c r="AQ223" i="26"/>
  <c r="AR223" i="26"/>
  <c r="AS223" i="26"/>
  <c r="AT223" i="26"/>
  <c r="AU223" i="26"/>
  <c r="AV223" i="26"/>
  <c r="AW223" i="26"/>
  <c r="AX223" i="26"/>
  <c r="AY223" i="26"/>
  <c r="AZ223" i="26"/>
  <c r="BA223" i="26"/>
  <c r="BB223" i="26"/>
  <c r="BC223" i="26"/>
  <c r="BD223" i="26"/>
  <c r="BE223" i="26"/>
  <c r="BF223" i="26"/>
  <c r="BG223" i="26"/>
  <c r="BH223" i="26"/>
  <c r="BI223" i="26"/>
  <c r="BJ223" i="26"/>
  <c r="BK223" i="26"/>
  <c r="BL223" i="26"/>
  <c r="BM223" i="26"/>
  <c r="BN223" i="26"/>
  <c r="BO223" i="26"/>
  <c r="BP223" i="26"/>
  <c r="BQ223" i="26"/>
  <c r="BR223" i="26"/>
  <c r="BS223" i="26"/>
  <c r="BT223" i="26"/>
  <c r="BU223" i="26"/>
  <c r="BV223" i="26"/>
  <c r="BW223" i="26"/>
  <c r="BX223" i="26"/>
  <c r="BY223" i="26"/>
  <c r="BZ223" i="26"/>
  <c r="CA223" i="26"/>
  <c r="CB223" i="26"/>
  <c r="CC223" i="26"/>
  <c r="CD223" i="26"/>
  <c r="CE223" i="26"/>
  <c r="CF223" i="26"/>
  <c r="CG223" i="26"/>
  <c r="CH223" i="26"/>
  <c r="CI223" i="26"/>
  <c r="CJ223" i="26"/>
  <c r="CK223" i="26"/>
  <c r="CL223" i="26"/>
  <c r="CM223" i="26"/>
  <c r="CN223" i="26"/>
  <c r="CO223" i="26"/>
  <c r="CP223" i="26"/>
  <c r="CQ223" i="26"/>
  <c r="CR223" i="26"/>
  <c r="CS223" i="26"/>
  <c r="CT223" i="26"/>
  <c r="CU223" i="26"/>
  <c r="CV223" i="26"/>
  <c r="CW223" i="26"/>
  <c r="CX223" i="26"/>
  <c r="CY223" i="26"/>
  <c r="CZ223" i="26"/>
  <c r="DA223" i="26"/>
  <c r="DB223" i="26"/>
  <c r="DC223" i="26"/>
  <c r="DD223" i="26"/>
  <c r="DE223" i="26"/>
  <c r="DF223" i="26"/>
  <c r="DG223" i="26"/>
  <c r="DH223" i="26"/>
  <c r="DI223" i="26"/>
  <c r="DJ223" i="26"/>
  <c r="DK223" i="26"/>
  <c r="DL223" i="26"/>
  <c r="DM223" i="26"/>
  <c r="DN223" i="26"/>
  <c r="DO223" i="26"/>
  <c r="DP223" i="26"/>
  <c r="DQ223" i="26"/>
  <c r="DR223" i="26"/>
  <c r="DS223" i="26"/>
  <c r="DT223" i="26"/>
  <c r="DU223" i="26"/>
  <c r="DV223" i="26"/>
  <c r="DW223" i="26"/>
  <c r="DX223" i="26"/>
  <c r="DY223" i="26"/>
  <c r="DZ223" i="26"/>
  <c r="EA223" i="26"/>
  <c r="EB223" i="26"/>
  <c r="EC223" i="26"/>
  <c r="ED223" i="26"/>
  <c r="EE223" i="26"/>
  <c r="EF223" i="26"/>
  <c r="EG223" i="26"/>
  <c r="EH223" i="26"/>
  <c r="EI223" i="26"/>
  <c r="EJ223" i="26"/>
  <c r="EK223" i="26"/>
  <c r="G224" i="26"/>
  <c r="H224" i="26"/>
  <c r="I224" i="26"/>
  <c r="J224" i="26"/>
  <c r="K224" i="26"/>
  <c r="L224" i="26"/>
  <c r="M224" i="26"/>
  <c r="N224" i="26"/>
  <c r="O224" i="26"/>
  <c r="P224" i="26"/>
  <c r="Q224" i="26"/>
  <c r="R224" i="26"/>
  <c r="S224" i="26"/>
  <c r="T224" i="26"/>
  <c r="U224" i="26"/>
  <c r="V224" i="26"/>
  <c r="W224" i="26"/>
  <c r="X224" i="26"/>
  <c r="Y224" i="26"/>
  <c r="Z224" i="26"/>
  <c r="AA224" i="26"/>
  <c r="AB224" i="26"/>
  <c r="AC224" i="26"/>
  <c r="AD224" i="26"/>
  <c r="AE224" i="26"/>
  <c r="AF224" i="26"/>
  <c r="AG224" i="26"/>
  <c r="AH224" i="26"/>
  <c r="AI224" i="26"/>
  <c r="AJ224" i="26"/>
  <c r="AK224" i="26"/>
  <c r="AL224" i="26"/>
  <c r="AM224" i="26"/>
  <c r="AN224" i="26"/>
  <c r="AO224" i="26"/>
  <c r="AP224" i="26"/>
  <c r="AQ224" i="26"/>
  <c r="AR224" i="26"/>
  <c r="AS224" i="26"/>
  <c r="AT224" i="26"/>
  <c r="AU224" i="26"/>
  <c r="AV224" i="26"/>
  <c r="AW224" i="26"/>
  <c r="AX224" i="26"/>
  <c r="AY224" i="26"/>
  <c r="AZ224" i="26"/>
  <c r="BA224" i="26"/>
  <c r="BB224" i="26"/>
  <c r="BC224" i="26"/>
  <c r="BD224" i="26"/>
  <c r="BE224" i="26"/>
  <c r="BF224" i="26"/>
  <c r="BG224" i="26"/>
  <c r="BH224" i="26"/>
  <c r="BI224" i="26"/>
  <c r="BJ224" i="26"/>
  <c r="BK224" i="26"/>
  <c r="BL224" i="26"/>
  <c r="BM224" i="26"/>
  <c r="BN224" i="26"/>
  <c r="BO224" i="26"/>
  <c r="BP224" i="26"/>
  <c r="BQ224" i="26"/>
  <c r="BR224" i="26"/>
  <c r="BS224" i="26"/>
  <c r="BT224" i="26"/>
  <c r="BU224" i="26"/>
  <c r="BV224" i="26"/>
  <c r="BW224" i="26"/>
  <c r="BX224" i="26"/>
  <c r="BY224" i="26"/>
  <c r="BZ224" i="26"/>
  <c r="CA224" i="26"/>
  <c r="CB224" i="26"/>
  <c r="CC224" i="26"/>
  <c r="CD224" i="26"/>
  <c r="CE224" i="26"/>
  <c r="CF224" i="26"/>
  <c r="CG224" i="26"/>
  <c r="CH224" i="26"/>
  <c r="CI224" i="26"/>
  <c r="CJ224" i="26"/>
  <c r="CK224" i="26"/>
  <c r="CL224" i="26"/>
  <c r="CM224" i="26"/>
  <c r="CN224" i="26"/>
  <c r="CO224" i="26"/>
  <c r="CP224" i="26"/>
  <c r="CQ224" i="26"/>
  <c r="CR224" i="26"/>
  <c r="CS224" i="26"/>
  <c r="CT224" i="26"/>
  <c r="CU224" i="26"/>
  <c r="CV224" i="26"/>
  <c r="CW224" i="26"/>
  <c r="CX224" i="26"/>
  <c r="CY224" i="26"/>
  <c r="CZ224" i="26"/>
  <c r="DA224" i="26"/>
  <c r="DB224" i="26"/>
  <c r="DC224" i="26"/>
  <c r="DD224" i="26"/>
  <c r="DE224" i="26"/>
  <c r="DF224" i="26"/>
  <c r="DG224" i="26"/>
  <c r="DH224" i="26"/>
  <c r="DI224" i="26"/>
  <c r="DJ224" i="26"/>
  <c r="DK224" i="26"/>
  <c r="DL224" i="26"/>
  <c r="DM224" i="26"/>
  <c r="DN224" i="26"/>
  <c r="DO224" i="26"/>
  <c r="DP224" i="26"/>
  <c r="DQ224" i="26"/>
  <c r="DR224" i="26"/>
  <c r="DS224" i="26"/>
  <c r="DT224" i="26"/>
  <c r="DU224" i="26"/>
  <c r="DV224" i="26"/>
  <c r="DW224" i="26"/>
  <c r="DX224" i="26"/>
  <c r="DY224" i="26"/>
  <c r="DZ224" i="26"/>
  <c r="EA224" i="26"/>
  <c r="EB224" i="26"/>
  <c r="EC224" i="26"/>
  <c r="ED224" i="26"/>
  <c r="EE224" i="26"/>
  <c r="EF224" i="26"/>
  <c r="EG224" i="26"/>
  <c r="EH224" i="26"/>
  <c r="EI224" i="26"/>
  <c r="EJ224" i="26"/>
  <c r="EK224" i="26"/>
  <c r="G225" i="26"/>
  <c r="H225" i="26"/>
  <c r="I225" i="26"/>
  <c r="J225" i="26"/>
  <c r="K225" i="26"/>
  <c r="L225" i="26"/>
  <c r="M225" i="26"/>
  <c r="N225" i="26"/>
  <c r="O225" i="26"/>
  <c r="P225" i="26"/>
  <c r="Q225" i="26"/>
  <c r="R225" i="26"/>
  <c r="S225" i="26"/>
  <c r="T225" i="26"/>
  <c r="U225" i="26"/>
  <c r="V225" i="26"/>
  <c r="W225" i="26"/>
  <c r="X225" i="26"/>
  <c r="Y225" i="26"/>
  <c r="Z225" i="26"/>
  <c r="AA225" i="26"/>
  <c r="AB225" i="26"/>
  <c r="AC225" i="26"/>
  <c r="AD225" i="26"/>
  <c r="AE225" i="26"/>
  <c r="AF225" i="26"/>
  <c r="AG225" i="26"/>
  <c r="AH225" i="26"/>
  <c r="AI225" i="26"/>
  <c r="AJ225" i="26"/>
  <c r="AK225" i="26"/>
  <c r="AL225" i="26"/>
  <c r="AM225" i="26"/>
  <c r="AN225" i="26"/>
  <c r="AO225" i="26"/>
  <c r="AP225" i="26"/>
  <c r="AQ225" i="26"/>
  <c r="AR225" i="26"/>
  <c r="AS225" i="26"/>
  <c r="AT225" i="26"/>
  <c r="AU225" i="26"/>
  <c r="AV225" i="26"/>
  <c r="AW225" i="26"/>
  <c r="AX225" i="26"/>
  <c r="AY225" i="26"/>
  <c r="AZ225" i="26"/>
  <c r="BA225" i="26"/>
  <c r="BB225" i="26"/>
  <c r="BC225" i="26"/>
  <c r="BD225" i="26"/>
  <c r="BE225" i="26"/>
  <c r="BF225" i="26"/>
  <c r="BG225" i="26"/>
  <c r="BH225" i="26"/>
  <c r="BI225" i="26"/>
  <c r="BJ225" i="26"/>
  <c r="BK225" i="26"/>
  <c r="BL225" i="26"/>
  <c r="BM225" i="26"/>
  <c r="BN225" i="26"/>
  <c r="BO225" i="26"/>
  <c r="BP225" i="26"/>
  <c r="BQ225" i="26"/>
  <c r="BR225" i="26"/>
  <c r="BS225" i="26"/>
  <c r="BT225" i="26"/>
  <c r="BU225" i="26"/>
  <c r="BV225" i="26"/>
  <c r="BW225" i="26"/>
  <c r="BX225" i="26"/>
  <c r="BY225" i="26"/>
  <c r="BZ225" i="26"/>
  <c r="CA225" i="26"/>
  <c r="CB225" i="26"/>
  <c r="CC225" i="26"/>
  <c r="CD225" i="26"/>
  <c r="CE225" i="26"/>
  <c r="CF225" i="26"/>
  <c r="CG225" i="26"/>
  <c r="CH225" i="26"/>
  <c r="CI225" i="26"/>
  <c r="CJ225" i="26"/>
  <c r="CK225" i="26"/>
  <c r="CL225" i="26"/>
  <c r="CM225" i="26"/>
  <c r="CN225" i="26"/>
  <c r="CO225" i="26"/>
  <c r="CP225" i="26"/>
  <c r="CQ225" i="26"/>
  <c r="CR225" i="26"/>
  <c r="CS225" i="26"/>
  <c r="CT225" i="26"/>
  <c r="CU225" i="26"/>
  <c r="CV225" i="26"/>
  <c r="CW225" i="26"/>
  <c r="CX225" i="26"/>
  <c r="CY225" i="26"/>
  <c r="CZ225" i="26"/>
  <c r="DA225" i="26"/>
  <c r="DB225" i="26"/>
  <c r="DC225" i="26"/>
  <c r="DD225" i="26"/>
  <c r="DE225" i="26"/>
  <c r="DF225" i="26"/>
  <c r="DG225" i="26"/>
  <c r="DH225" i="26"/>
  <c r="DI225" i="26"/>
  <c r="DJ225" i="26"/>
  <c r="DK225" i="26"/>
  <c r="DL225" i="26"/>
  <c r="DM225" i="26"/>
  <c r="DN225" i="26"/>
  <c r="DO225" i="26"/>
  <c r="DP225" i="26"/>
  <c r="DQ225" i="26"/>
  <c r="DR225" i="26"/>
  <c r="DS225" i="26"/>
  <c r="DT225" i="26"/>
  <c r="DU225" i="26"/>
  <c r="DV225" i="26"/>
  <c r="DW225" i="26"/>
  <c r="DX225" i="26"/>
  <c r="DY225" i="26"/>
  <c r="DZ225" i="26"/>
  <c r="EA225" i="26"/>
  <c r="EB225" i="26"/>
  <c r="EC225" i="26"/>
  <c r="ED225" i="26"/>
  <c r="EE225" i="26"/>
  <c r="EF225" i="26"/>
  <c r="EG225" i="26"/>
  <c r="EH225" i="26"/>
  <c r="EI225" i="26"/>
  <c r="EJ225" i="26"/>
  <c r="EK225" i="26"/>
  <c r="G226" i="26"/>
  <c r="H226" i="26"/>
  <c r="I226" i="26"/>
  <c r="J226" i="26"/>
  <c r="K226" i="26"/>
  <c r="L226" i="26"/>
  <c r="M226" i="26"/>
  <c r="N226" i="26"/>
  <c r="O226" i="26"/>
  <c r="P226" i="26"/>
  <c r="Q226" i="26"/>
  <c r="R226" i="26"/>
  <c r="S226" i="26"/>
  <c r="T226" i="26"/>
  <c r="U226" i="26"/>
  <c r="V226" i="26"/>
  <c r="W226" i="26"/>
  <c r="X226" i="26"/>
  <c r="Y226" i="26"/>
  <c r="Z226" i="26"/>
  <c r="AA226" i="26"/>
  <c r="AB226" i="26"/>
  <c r="AC226" i="26"/>
  <c r="AD226" i="26"/>
  <c r="AE226" i="26"/>
  <c r="AF226" i="26"/>
  <c r="AG226" i="26"/>
  <c r="AH226" i="26"/>
  <c r="AI226" i="26"/>
  <c r="AJ226" i="26"/>
  <c r="AK226" i="26"/>
  <c r="AL226" i="26"/>
  <c r="AM226" i="26"/>
  <c r="AN226" i="26"/>
  <c r="AO226" i="26"/>
  <c r="AP226" i="26"/>
  <c r="AQ226" i="26"/>
  <c r="AR226" i="26"/>
  <c r="AS226" i="26"/>
  <c r="AT226" i="26"/>
  <c r="AU226" i="26"/>
  <c r="AV226" i="26"/>
  <c r="AW226" i="26"/>
  <c r="AX226" i="26"/>
  <c r="AY226" i="26"/>
  <c r="AZ226" i="26"/>
  <c r="BA226" i="26"/>
  <c r="BB226" i="26"/>
  <c r="BC226" i="26"/>
  <c r="BD226" i="26"/>
  <c r="BE226" i="26"/>
  <c r="BF226" i="26"/>
  <c r="BG226" i="26"/>
  <c r="BH226" i="26"/>
  <c r="BI226" i="26"/>
  <c r="BJ226" i="26"/>
  <c r="BK226" i="26"/>
  <c r="BL226" i="26"/>
  <c r="BM226" i="26"/>
  <c r="BN226" i="26"/>
  <c r="BO226" i="26"/>
  <c r="BP226" i="26"/>
  <c r="BQ226" i="26"/>
  <c r="BR226" i="26"/>
  <c r="BS226" i="26"/>
  <c r="BT226" i="26"/>
  <c r="BU226" i="26"/>
  <c r="BV226" i="26"/>
  <c r="BW226" i="26"/>
  <c r="BX226" i="26"/>
  <c r="BY226" i="26"/>
  <c r="BZ226" i="26"/>
  <c r="CA226" i="26"/>
  <c r="CB226" i="26"/>
  <c r="CC226" i="26"/>
  <c r="CD226" i="26"/>
  <c r="CE226" i="26"/>
  <c r="CF226" i="26"/>
  <c r="CG226" i="26"/>
  <c r="CH226" i="26"/>
  <c r="CI226" i="26"/>
  <c r="CJ226" i="26"/>
  <c r="CK226" i="26"/>
  <c r="CL226" i="26"/>
  <c r="CM226" i="26"/>
  <c r="CN226" i="26"/>
  <c r="CO226" i="26"/>
  <c r="CP226" i="26"/>
  <c r="CQ226" i="26"/>
  <c r="CR226" i="26"/>
  <c r="CS226" i="26"/>
  <c r="CT226" i="26"/>
  <c r="CU226" i="26"/>
  <c r="CV226" i="26"/>
  <c r="CW226" i="26"/>
  <c r="CX226" i="26"/>
  <c r="CY226" i="26"/>
  <c r="CZ226" i="26"/>
  <c r="DA226" i="26"/>
  <c r="DB226" i="26"/>
  <c r="DC226" i="26"/>
  <c r="DD226" i="26"/>
  <c r="DE226" i="26"/>
  <c r="DF226" i="26"/>
  <c r="DG226" i="26"/>
  <c r="DH226" i="26"/>
  <c r="DI226" i="26"/>
  <c r="DJ226" i="26"/>
  <c r="DK226" i="26"/>
  <c r="DL226" i="26"/>
  <c r="DM226" i="26"/>
  <c r="DN226" i="26"/>
  <c r="DO226" i="26"/>
  <c r="DP226" i="26"/>
  <c r="DQ226" i="26"/>
  <c r="DR226" i="26"/>
  <c r="DS226" i="26"/>
  <c r="DT226" i="26"/>
  <c r="DU226" i="26"/>
  <c r="DV226" i="26"/>
  <c r="DW226" i="26"/>
  <c r="DX226" i="26"/>
  <c r="DY226" i="26"/>
  <c r="DZ226" i="26"/>
  <c r="EA226" i="26"/>
  <c r="EB226" i="26"/>
  <c r="EC226" i="26"/>
  <c r="ED226" i="26"/>
  <c r="EE226" i="26"/>
  <c r="EF226" i="26"/>
  <c r="EG226" i="26"/>
  <c r="EH226" i="26"/>
  <c r="EI226" i="26"/>
  <c r="EJ226" i="26"/>
  <c r="EK226" i="26"/>
  <c r="G227" i="26"/>
  <c r="H227" i="26"/>
  <c r="I227" i="26"/>
  <c r="J227" i="26"/>
  <c r="K227" i="26"/>
  <c r="L227" i="26"/>
  <c r="M227" i="26"/>
  <c r="N227" i="26"/>
  <c r="O227" i="26"/>
  <c r="P227" i="26"/>
  <c r="Q227" i="26"/>
  <c r="R227" i="26"/>
  <c r="S227" i="26"/>
  <c r="T227" i="26"/>
  <c r="U227" i="26"/>
  <c r="V227" i="26"/>
  <c r="W227" i="26"/>
  <c r="X227" i="26"/>
  <c r="Y227" i="26"/>
  <c r="Z227" i="26"/>
  <c r="AA227" i="26"/>
  <c r="AB227" i="26"/>
  <c r="AC227" i="26"/>
  <c r="AD227" i="26"/>
  <c r="AE227" i="26"/>
  <c r="AF227" i="26"/>
  <c r="AG227" i="26"/>
  <c r="AH227" i="26"/>
  <c r="AI227" i="26"/>
  <c r="AJ227" i="26"/>
  <c r="AK227" i="26"/>
  <c r="AL227" i="26"/>
  <c r="AM227" i="26"/>
  <c r="AN227" i="26"/>
  <c r="AO227" i="26"/>
  <c r="AP227" i="26"/>
  <c r="AQ227" i="26"/>
  <c r="AR227" i="26"/>
  <c r="AS227" i="26"/>
  <c r="AT227" i="26"/>
  <c r="AU227" i="26"/>
  <c r="AV227" i="26"/>
  <c r="AW227" i="26"/>
  <c r="AX227" i="26"/>
  <c r="AY227" i="26"/>
  <c r="AZ227" i="26"/>
  <c r="BA227" i="26"/>
  <c r="BB227" i="26"/>
  <c r="BC227" i="26"/>
  <c r="BD227" i="26"/>
  <c r="BE227" i="26"/>
  <c r="BF227" i="26"/>
  <c r="BG227" i="26"/>
  <c r="BH227" i="26"/>
  <c r="BI227" i="26"/>
  <c r="BJ227" i="26"/>
  <c r="BK227" i="26"/>
  <c r="BL227" i="26"/>
  <c r="BM227" i="26"/>
  <c r="BN227" i="26"/>
  <c r="BO227" i="26"/>
  <c r="BP227" i="26"/>
  <c r="BQ227" i="26"/>
  <c r="BR227" i="26"/>
  <c r="BS227" i="26"/>
  <c r="BT227" i="26"/>
  <c r="BU227" i="26"/>
  <c r="BV227" i="26"/>
  <c r="BW227" i="26"/>
  <c r="BX227" i="26"/>
  <c r="BY227" i="26"/>
  <c r="BZ227" i="26"/>
  <c r="CA227" i="26"/>
  <c r="CB227" i="26"/>
  <c r="CC227" i="26"/>
  <c r="CD227" i="26"/>
  <c r="CE227" i="26"/>
  <c r="CF227" i="26"/>
  <c r="CG227" i="26"/>
  <c r="CH227" i="26"/>
  <c r="CI227" i="26"/>
  <c r="CJ227" i="26"/>
  <c r="CK227" i="26"/>
  <c r="CL227" i="26"/>
  <c r="CM227" i="26"/>
  <c r="CN227" i="26"/>
  <c r="CO227" i="26"/>
  <c r="CP227" i="26"/>
  <c r="CQ227" i="26"/>
  <c r="CR227" i="26"/>
  <c r="CS227" i="26"/>
  <c r="CT227" i="26"/>
  <c r="CU227" i="26"/>
  <c r="CV227" i="26"/>
  <c r="CW227" i="26"/>
  <c r="CX227" i="26"/>
  <c r="CY227" i="26"/>
  <c r="CZ227" i="26"/>
  <c r="DA227" i="26"/>
  <c r="DB227" i="26"/>
  <c r="DC227" i="26"/>
  <c r="DD227" i="26"/>
  <c r="DE227" i="26"/>
  <c r="DF227" i="26"/>
  <c r="DG227" i="26"/>
  <c r="DH227" i="26"/>
  <c r="DI227" i="26"/>
  <c r="DJ227" i="26"/>
  <c r="DK227" i="26"/>
  <c r="DL227" i="26"/>
  <c r="DM227" i="26"/>
  <c r="DN227" i="26"/>
  <c r="DO227" i="26"/>
  <c r="DP227" i="26"/>
  <c r="DQ227" i="26"/>
  <c r="DR227" i="26"/>
  <c r="DS227" i="26"/>
  <c r="DT227" i="26"/>
  <c r="DU227" i="26"/>
  <c r="DV227" i="26"/>
  <c r="DW227" i="26"/>
  <c r="DX227" i="26"/>
  <c r="DY227" i="26"/>
  <c r="DZ227" i="26"/>
  <c r="EA227" i="26"/>
  <c r="EB227" i="26"/>
  <c r="EC227" i="26"/>
  <c r="ED227" i="26"/>
  <c r="EE227" i="26"/>
  <c r="EF227" i="26"/>
  <c r="EG227" i="26"/>
  <c r="EH227" i="26"/>
  <c r="EI227" i="26"/>
  <c r="EJ227" i="26"/>
  <c r="EK227" i="26"/>
  <c r="G228" i="26"/>
  <c r="H228" i="26"/>
  <c r="I228" i="26"/>
  <c r="J228" i="26"/>
  <c r="K228" i="26"/>
  <c r="L228" i="26"/>
  <c r="M228" i="26"/>
  <c r="N228" i="26"/>
  <c r="O228" i="26"/>
  <c r="P228" i="26"/>
  <c r="Q228" i="26"/>
  <c r="R228" i="26"/>
  <c r="S228" i="26"/>
  <c r="T228" i="26"/>
  <c r="U228" i="26"/>
  <c r="V228" i="26"/>
  <c r="W228" i="26"/>
  <c r="X228" i="26"/>
  <c r="Y228" i="26"/>
  <c r="Z228" i="26"/>
  <c r="AA228" i="26"/>
  <c r="AB228" i="26"/>
  <c r="AC228" i="26"/>
  <c r="AD228" i="26"/>
  <c r="AE228" i="26"/>
  <c r="AF228" i="26"/>
  <c r="AG228" i="26"/>
  <c r="AH228" i="26"/>
  <c r="AI228" i="26"/>
  <c r="AJ228" i="26"/>
  <c r="AK228" i="26"/>
  <c r="AL228" i="26"/>
  <c r="AM228" i="26"/>
  <c r="AN228" i="26"/>
  <c r="AO228" i="26"/>
  <c r="AP228" i="26"/>
  <c r="AQ228" i="26"/>
  <c r="AR228" i="26"/>
  <c r="AS228" i="26"/>
  <c r="AT228" i="26"/>
  <c r="AU228" i="26"/>
  <c r="AV228" i="26"/>
  <c r="AW228" i="26"/>
  <c r="AX228" i="26"/>
  <c r="AY228" i="26"/>
  <c r="AZ228" i="26"/>
  <c r="BA228" i="26"/>
  <c r="BB228" i="26"/>
  <c r="BC228" i="26"/>
  <c r="BD228" i="26"/>
  <c r="BE228" i="26"/>
  <c r="BF228" i="26"/>
  <c r="BG228" i="26"/>
  <c r="BH228" i="26"/>
  <c r="BI228" i="26"/>
  <c r="BJ228" i="26"/>
  <c r="BK228" i="26"/>
  <c r="BL228" i="26"/>
  <c r="BM228" i="26"/>
  <c r="BN228" i="26"/>
  <c r="BO228" i="26"/>
  <c r="BP228" i="26"/>
  <c r="BQ228" i="26"/>
  <c r="BR228" i="26"/>
  <c r="BS228" i="26"/>
  <c r="BT228" i="26"/>
  <c r="BU228" i="26"/>
  <c r="BV228" i="26"/>
  <c r="BW228" i="26"/>
  <c r="BX228" i="26"/>
  <c r="BY228" i="26"/>
  <c r="BZ228" i="26"/>
  <c r="CA228" i="26"/>
  <c r="CB228" i="26"/>
  <c r="CC228" i="26"/>
  <c r="CD228" i="26"/>
  <c r="CE228" i="26"/>
  <c r="CF228" i="26"/>
  <c r="CG228" i="26"/>
  <c r="CH228" i="26"/>
  <c r="CI228" i="26"/>
  <c r="CJ228" i="26"/>
  <c r="CK228" i="26"/>
  <c r="CL228" i="26"/>
  <c r="CM228" i="26"/>
  <c r="CN228" i="26"/>
  <c r="CO228" i="26"/>
  <c r="CP228" i="26"/>
  <c r="CQ228" i="26"/>
  <c r="CR228" i="26"/>
  <c r="CS228" i="26"/>
  <c r="CT228" i="26"/>
  <c r="CU228" i="26"/>
  <c r="CV228" i="26"/>
  <c r="CW228" i="26"/>
  <c r="CX228" i="26"/>
  <c r="CY228" i="26"/>
  <c r="CZ228" i="26"/>
  <c r="DA228" i="26"/>
  <c r="DB228" i="26"/>
  <c r="DC228" i="26"/>
  <c r="DD228" i="26"/>
  <c r="DE228" i="26"/>
  <c r="DF228" i="26"/>
  <c r="DG228" i="26"/>
  <c r="DH228" i="26"/>
  <c r="DI228" i="26"/>
  <c r="DJ228" i="26"/>
  <c r="DK228" i="26"/>
  <c r="DL228" i="26"/>
  <c r="DM228" i="26"/>
  <c r="DN228" i="26"/>
  <c r="DO228" i="26"/>
  <c r="DP228" i="26"/>
  <c r="DQ228" i="26"/>
  <c r="DR228" i="26"/>
  <c r="DS228" i="26"/>
  <c r="DT228" i="26"/>
  <c r="DU228" i="26"/>
  <c r="DV228" i="26"/>
  <c r="DW228" i="26"/>
  <c r="DX228" i="26"/>
  <c r="DY228" i="26"/>
  <c r="DZ228" i="26"/>
  <c r="EA228" i="26"/>
  <c r="EB228" i="26"/>
  <c r="EC228" i="26"/>
  <c r="ED228" i="26"/>
  <c r="EE228" i="26"/>
  <c r="EF228" i="26"/>
  <c r="EG228" i="26"/>
  <c r="EH228" i="26"/>
  <c r="EI228" i="26"/>
  <c r="EJ228" i="26"/>
  <c r="EK228" i="26"/>
  <c r="G222" i="25"/>
  <c r="H222" i="25"/>
  <c r="I222" i="25"/>
  <c r="J222" i="25"/>
  <c r="K222" i="25"/>
  <c r="L222" i="25"/>
  <c r="M222" i="25"/>
  <c r="N222" i="25"/>
  <c r="O222" i="25"/>
  <c r="P222" i="25"/>
  <c r="Q222" i="25"/>
  <c r="R222" i="25"/>
  <c r="S222" i="25"/>
  <c r="T222" i="25"/>
  <c r="U222" i="25"/>
  <c r="V222" i="25"/>
  <c r="W222" i="25"/>
  <c r="X222" i="25"/>
  <c r="Y222" i="25"/>
  <c r="Z222" i="25"/>
  <c r="AA222" i="25"/>
  <c r="AB222" i="25"/>
  <c r="AC222" i="25"/>
  <c r="AD222" i="25"/>
  <c r="AE222" i="25"/>
  <c r="AF222" i="25"/>
  <c r="AG222" i="25"/>
  <c r="AH222" i="25"/>
  <c r="AI222" i="25"/>
  <c r="AJ222" i="25"/>
  <c r="AK222" i="25"/>
  <c r="AL222" i="25"/>
  <c r="AM222" i="25"/>
  <c r="AN222" i="25"/>
  <c r="AO222" i="25"/>
  <c r="AP222" i="25"/>
  <c r="AQ222" i="25"/>
  <c r="AR222" i="25"/>
  <c r="AS222" i="25"/>
  <c r="AT222" i="25"/>
  <c r="AU222" i="25"/>
  <c r="AV222" i="25"/>
  <c r="AW222" i="25"/>
  <c r="AX222" i="25"/>
  <c r="AY222" i="25"/>
  <c r="AZ222" i="25"/>
  <c r="BA222" i="25"/>
  <c r="BB222" i="25"/>
  <c r="BC222" i="25"/>
  <c r="BD222" i="25"/>
  <c r="BE222" i="25"/>
  <c r="BF222" i="25"/>
  <c r="BG222" i="25"/>
  <c r="BH222" i="25"/>
  <c r="BI222" i="25"/>
  <c r="BJ222" i="25"/>
  <c r="BK222" i="25"/>
  <c r="BL222" i="25"/>
  <c r="BM222" i="25"/>
  <c r="BN222" i="25"/>
  <c r="BO222" i="25"/>
  <c r="BP222" i="25"/>
  <c r="BQ222" i="25"/>
  <c r="BR222" i="25"/>
  <c r="BS222" i="25"/>
  <c r="BT222" i="25"/>
  <c r="BU222" i="25"/>
  <c r="BV222" i="25"/>
  <c r="BW222" i="25"/>
  <c r="BX222" i="25"/>
  <c r="BY222" i="25"/>
  <c r="BZ222" i="25"/>
  <c r="CA222" i="25"/>
  <c r="CB222" i="25"/>
  <c r="CC222" i="25"/>
  <c r="CD222" i="25"/>
  <c r="CE222" i="25"/>
  <c r="CF222" i="25"/>
  <c r="CG222" i="25"/>
  <c r="CH222" i="25"/>
  <c r="CI222" i="25"/>
  <c r="CJ222" i="25"/>
  <c r="CK222" i="25"/>
  <c r="CL222" i="25"/>
  <c r="CM222" i="25"/>
  <c r="CN222" i="25"/>
  <c r="CO222" i="25"/>
  <c r="CP222" i="25"/>
  <c r="CQ222" i="25"/>
  <c r="CR222" i="25"/>
  <c r="CS222" i="25"/>
  <c r="CT222" i="25"/>
  <c r="CU222" i="25"/>
  <c r="CV222" i="25"/>
  <c r="CW222" i="25"/>
  <c r="CX222" i="25"/>
  <c r="CY222" i="25"/>
  <c r="CZ222" i="25"/>
  <c r="DA222" i="25"/>
  <c r="DB222" i="25"/>
  <c r="DC222" i="25"/>
  <c r="DD222" i="25"/>
  <c r="DE222" i="25"/>
  <c r="DF222" i="25"/>
  <c r="DG222" i="25"/>
  <c r="DH222" i="25"/>
  <c r="DI222" i="25"/>
  <c r="DJ222" i="25"/>
  <c r="DK222" i="25"/>
  <c r="DL222" i="25"/>
  <c r="DM222" i="25"/>
  <c r="DN222" i="25"/>
  <c r="DO222" i="25"/>
  <c r="DP222" i="25"/>
  <c r="DQ222" i="25"/>
  <c r="DR222" i="25"/>
  <c r="DS222" i="25"/>
  <c r="DT222" i="25"/>
  <c r="DU222" i="25"/>
  <c r="DV222" i="25"/>
  <c r="DW222" i="25"/>
  <c r="DX222" i="25"/>
  <c r="DY222" i="25"/>
  <c r="DZ222" i="25"/>
  <c r="EA222" i="25"/>
  <c r="EB222" i="25"/>
  <c r="EC222" i="25"/>
  <c r="ED222" i="25"/>
  <c r="EE222" i="25"/>
  <c r="EF222" i="25"/>
  <c r="EG222" i="25"/>
  <c r="EH222" i="25"/>
  <c r="EI222" i="25"/>
  <c r="EJ222" i="25"/>
  <c r="EK222" i="25"/>
  <c r="G223" i="25"/>
  <c r="H223" i="25"/>
  <c r="I223" i="25"/>
  <c r="J223" i="25"/>
  <c r="K223" i="25"/>
  <c r="L223" i="25"/>
  <c r="M223" i="25"/>
  <c r="N223" i="25"/>
  <c r="O223" i="25"/>
  <c r="P223" i="25"/>
  <c r="Q223" i="25"/>
  <c r="R223" i="25"/>
  <c r="S223" i="25"/>
  <c r="T223" i="25"/>
  <c r="U223" i="25"/>
  <c r="V223" i="25"/>
  <c r="W223" i="25"/>
  <c r="X223" i="25"/>
  <c r="Y223" i="25"/>
  <c r="Z223" i="25"/>
  <c r="AA223" i="25"/>
  <c r="AB223" i="25"/>
  <c r="AC223" i="25"/>
  <c r="AD223" i="25"/>
  <c r="AE223" i="25"/>
  <c r="AF223" i="25"/>
  <c r="AG223" i="25"/>
  <c r="AH223" i="25"/>
  <c r="AI223" i="25"/>
  <c r="AJ223" i="25"/>
  <c r="AK223" i="25"/>
  <c r="AL223" i="25"/>
  <c r="AM223" i="25"/>
  <c r="AN223" i="25"/>
  <c r="AO223" i="25"/>
  <c r="AP223" i="25"/>
  <c r="AQ223" i="25"/>
  <c r="AR223" i="25"/>
  <c r="AS223" i="25"/>
  <c r="AT223" i="25"/>
  <c r="AU223" i="25"/>
  <c r="AV223" i="25"/>
  <c r="AW223" i="25"/>
  <c r="AX223" i="25"/>
  <c r="AY223" i="25"/>
  <c r="AZ223" i="25"/>
  <c r="BA223" i="25"/>
  <c r="BB223" i="25"/>
  <c r="BC223" i="25"/>
  <c r="BD223" i="25"/>
  <c r="BE223" i="25"/>
  <c r="BF223" i="25"/>
  <c r="BG223" i="25"/>
  <c r="BH223" i="25"/>
  <c r="BI223" i="25"/>
  <c r="BJ223" i="25"/>
  <c r="BK223" i="25"/>
  <c r="BL223" i="25"/>
  <c r="BM223" i="25"/>
  <c r="BN223" i="25"/>
  <c r="BO223" i="25"/>
  <c r="BP223" i="25"/>
  <c r="BQ223" i="25"/>
  <c r="BR223" i="25"/>
  <c r="BS223" i="25"/>
  <c r="BT223" i="25"/>
  <c r="BU223" i="25"/>
  <c r="BV223" i="25"/>
  <c r="BW223" i="25"/>
  <c r="BX223" i="25"/>
  <c r="BY223" i="25"/>
  <c r="BZ223" i="25"/>
  <c r="CA223" i="25"/>
  <c r="CB223" i="25"/>
  <c r="CC223" i="25"/>
  <c r="CD223" i="25"/>
  <c r="CE223" i="25"/>
  <c r="CF223" i="25"/>
  <c r="CG223" i="25"/>
  <c r="CH223" i="25"/>
  <c r="CI223" i="25"/>
  <c r="CJ223" i="25"/>
  <c r="CK223" i="25"/>
  <c r="CL223" i="25"/>
  <c r="CM223" i="25"/>
  <c r="CN223" i="25"/>
  <c r="CO223" i="25"/>
  <c r="CP223" i="25"/>
  <c r="CQ223" i="25"/>
  <c r="CR223" i="25"/>
  <c r="CS223" i="25"/>
  <c r="CT223" i="25"/>
  <c r="CU223" i="25"/>
  <c r="CV223" i="25"/>
  <c r="CW223" i="25"/>
  <c r="CX223" i="25"/>
  <c r="CY223" i="25"/>
  <c r="CZ223" i="25"/>
  <c r="DA223" i="25"/>
  <c r="DB223" i="25"/>
  <c r="DC223" i="25"/>
  <c r="DD223" i="25"/>
  <c r="DE223" i="25"/>
  <c r="DF223" i="25"/>
  <c r="DG223" i="25"/>
  <c r="DH223" i="25"/>
  <c r="DI223" i="25"/>
  <c r="DJ223" i="25"/>
  <c r="DK223" i="25"/>
  <c r="DL223" i="25"/>
  <c r="DM223" i="25"/>
  <c r="DN223" i="25"/>
  <c r="DO223" i="25"/>
  <c r="DP223" i="25"/>
  <c r="DQ223" i="25"/>
  <c r="DR223" i="25"/>
  <c r="DS223" i="25"/>
  <c r="DT223" i="25"/>
  <c r="DU223" i="25"/>
  <c r="DV223" i="25"/>
  <c r="DW223" i="25"/>
  <c r="DX223" i="25"/>
  <c r="DY223" i="25"/>
  <c r="DZ223" i="25"/>
  <c r="EA223" i="25"/>
  <c r="EB223" i="25"/>
  <c r="EC223" i="25"/>
  <c r="ED223" i="25"/>
  <c r="EE223" i="25"/>
  <c r="EF223" i="25"/>
  <c r="EG223" i="25"/>
  <c r="EH223" i="25"/>
  <c r="EI223" i="25"/>
  <c r="EJ223" i="25"/>
  <c r="EK223" i="25"/>
  <c r="G224" i="25"/>
  <c r="H224" i="25"/>
  <c r="I224" i="25"/>
  <c r="J224" i="25"/>
  <c r="K224" i="25"/>
  <c r="L224" i="25"/>
  <c r="M224" i="25"/>
  <c r="N224" i="25"/>
  <c r="O224" i="25"/>
  <c r="P224" i="25"/>
  <c r="Q224" i="25"/>
  <c r="R224" i="25"/>
  <c r="S224" i="25"/>
  <c r="T224" i="25"/>
  <c r="U224" i="25"/>
  <c r="V224" i="25"/>
  <c r="W224" i="25"/>
  <c r="X224" i="25"/>
  <c r="Y224" i="25"/>
  <c r="Z224" i="25"/>
  <c r="AA224" i="25"/>
  <c r="AB224" i="25"/>
  <c r="AC224" i="25"/>
  <c r="AD224" i="25"/>
  <c r="AE224" i="25"/>
  <c r="AF224" i="25"/>
  <c r="AG224" i="25"/>
  <c r="AH224" i="25"/>
  <c r="AI224" i="25"/>
  <c r="AJ224" i="25"/>
  <c r="AK224" i="25"/>
  <c r="AL224" i="25"/>
  <c r="AM224" i="25"/>
  <c r="AN224" i="25"/>
  <c r="AO224" i="25"/>
  <c r="AP224" i="25"/>
  <c r="AQ224" i="25"/>
  <c r="AR224" i="25"/>
  <c r="AS224" i="25"/>
  <c r="AT224" i="25"/>
  <c r="AU224" i="25"/>
  <c r="AV224" i="25"/>
  <c r="AW224" i="25"/>
  <c r="AX224" i="25"/>
  <c r="AY224" i="25"/>
  <c r="AZ224" i="25"/>
  <c r="BA224" i="25"/>
  <c r="BB224" i="25"/>
  <c r="BC224" i="25"/>
  <c r="BD224" i="25"/>
  <c r="BE224" i="25"/>
  <c r="BF224" i="25"/>
  <c r="BG224" i="25"/>
  <c r="BH224" i="25"/>
  <c r="BI224" i="25"/>
  <c r="BJ224" i="25"/>
  <c r="BK224" i="25"/>
  <c r="BL224" i="25"/>
  <c r="BM224" i="25"/>
  <c r="BN224" i="25"/>
  <c r="BO224" i="25"/>
  <c r="BP224" i="25"/>
  <c r="BQ224" i="25"/>
  <c r="BR224" i="25"/>
  <c r="BS224" i="25"/>
  <c r="BT224" i="25"/>
  <c r="BU224" i="25"/>
  <c r="BV224" i="25"/>
  <c r="BW224" i="25"/>
  <c r="BX224" i="25"/>
  <c r="BY224" i="25"/>
  <c r="BZ224" i="25"/>
  <c r="CA224" i="25"/>
  <c r="CB224" i="25"/>
  <c r="CC224" i="25"/>
  <c r="CD224" i="25"/>
  <c r="CE224" i="25"/>
  <c r="CF224" i="25"/>
  <c r="CG224" i="25"/>
  <c r="CH224" i="25"/>
  <c r="CI224" i="25"/>
  <c r="CJ224" i="25"/>
  <c r="CK224" i="25"/>
  <c r="CL224" i="25"/>
  <c r="CM224" i="25"/>
  <c r="CN224" i="25"/>
  <c r="CO224" i="25"/>
  <c r="CP224" i="25"/>
  <c r="CQ224" i="25"/>
  <c r="CR224" i="25"/>
  <c r="CS224" i="25"/>
  <c r="CT224" i="25"/>
  <c r="CU224" i="25"/>
  <c r="CV224" i="25"/>
  <c r="CW224" i="25"/>
  <c r="CX224" i="25"/>
  <c r="CY224" i="25"/>
  <c r="CZ224" i="25"/>
  <c r="DA224" i="25"/>
  <c r="DB224" i="25"/>
  <c r="DC224" i="25"/>
  <c r="DD224" i="25"/>
  <c r="DE224" i="25"/>
  <c r="DF224" i="25"/>
  <c r="DG224" i="25"/>
  <c r="DH224" i="25"/>
  <c r="DI224" i="25"/>
  <c r="DJ224" i="25"/>
  <c r="DK224" i="25"/>
  <c r="DL224" i="25"/>
  <c r="DM224" i="25"/>
  <c r="DN224" i="25"/>
  <c r="DO224" i="25"/>
  <c r="DP224" i="25"/>
  <c r="DQ224" i="25"/>
  <c r="DR224" i="25"/>
  <c r="DS224" i="25"/>
  <c r="DT224" i="25"/>
  <c r="DU224" i="25"/>
  <c r="DV224" i="25"/>
  <c r="DW224" i="25"/>
  <c r="DX224" i="25"/>
  <c r="DY224" i="25"/>
  <c r="DZ224" i="25"/>
  <c r="EA224" i="25"/>
  <c r="EB224" i="25"/>
  <c r="EC224" i="25"/>
  <c r="ED224" i="25"/>
  <c r="EE224" i="25"/>
  <c r="EF224" i="25"/>
  <c r="EG224" i="25"/>
  <c r="EH224" i="25"/>
  <c r="EI224" i="25"/>
  <c r="EJ224" i="25"/>
  <c r="EK224" i="25"/>
  <c r="G225" i="25"/>
  <c r="H225" i="25"/>
  <c r="I225" i="25"/>
  <c r="J225" i="25"/>
  <c r="K225" i="25"/>
  <c r="L225" i="25"/>
  <c r="M225" i="25"/>
  <c r="N225" i="25"/>
  <c r="O225" i="25"/>
  <c r="P225" i="25"/>
  <c r="Q225" i="25"/>
  <c r="R225" i="25"/>
  <c r="S225" i="25"/>
  <c r="T225" i="25"/>
  <c r="U225" i="25"/>
  <c r="V225" i="25"/>
  <c r="W225" i="25"/>
  <c r="X225" i="25"/>
  <c r="Y225" i="25"/>
  <c r="Z225" i="25"/>
  <c r="AA225" i="25"/>
  <c r="AB225" i="25"/>
  <c r="AC225" i="25"/>
  <c r="AD225" i="25"/>
  <c r="AE225" i="25"/>
  <c r="AF225" i="25"/>
  <c r="AG225" i="25"/>
  <c r="AH225" i="25"/>
  <c r="AI225" i="25"/>
  <c r="AJ225" i="25"/>
  <c r="AK225" i="25"/>
  <c r="AL225" i="25"/>
  <c r="AM225" i="25"/>
  <c r="AN225" i="25"/>
  <c r="AO225" i="25"/>
  <c r="AP225" i="25"/>
  <c r="AQ225" i="25"/>
  <c r="AR225" i="25"/>
  <c r="AS225" i="25"/>
  <c r="AT225" i="25"/>
  <c r="AU225" i="25"/>
  <c r="AV225" i="25"/>
  <c r="AW225" i="25"/>
  <c r="AX225" i="25"/>
  <c r="AY225" i="25"/>
  <c r="AZ225" i="25"/>
  <c r="BA225" i="25"/>
  <c r="BB225" i="25"/>
  <c r="BC225" i="25"/>
  <c r="BD225" i="25"/>
  <c r="BE225" i="25"/>
  <c r="BF225" i="25"/>
  <c r="BG225" i="25"/>
  <c r="BH225" i="25"/>
  <c r="BI225" i="25"/>
  <c r="BJ225" i="25"/>
  <c r="BK225" i="25"/>
  <c r="BL225" i="25"/>
  <c r="BM225" i="25"/>
  <c r="BN225" i="25"/>
  <c r="BO225" i="25"/>
  <c r="BP225" i="25"/>
  <c r="BQ225" i="25"/>
  <c r="BR225" i="25"/>
  <c r="BS225" i="25"/>
  <c r="BT225" i="25"/>
  <c r="BU225" i="25"/>
  <c r="BV225" i="25"/>
  <c r="BW225" i="25"/>
  <c r="BX225" i="25"/>
  <c r="BY225" i="25"/>
  <c r="BZ225" i="25"/>
  <c r="CA225" i="25"/>
  <c r="CB225" i="25"/>
  <c r="CC225" i="25"/>
  <c r="CD225" i="25"/>
  <c r="CE225" i="25"/>
  <c r="CF225" i="25"/>
  <c r="CG225" i="25"/>
  <c r="CH225" i="25"/>
  <c r="CI225" i="25"/>
  <c r="CJ225" i="25"/>
  <c r="CK225" i="25"/>
  <c r="CL225" i="25"/>
  <c r="CM225" i="25"/>
  <c r="CN225" i="25"/>
  <c r="CO225" i="25"/>
  <c r="CP225" i="25"/>
  <c r="CQ225" i="25"/>
  <c r="CR225" i="25"/>
  <c r="CS225" i="25"/>
  <c r="CT225" i="25"/>
  <c r="CU225" i="25"/>
  <c r="CV225" i="25"/>
  <c r="CW225" i="25"/>
  <c r="CX225" i="25"/>
  <c r="CY225" i="25"/>
  <c r="CZ225" i="25"/>
  <c r="DA225" i="25"/>
  <c r="DB225" i="25"/>
  <c r="DC225" i="25"/>
  <c r="DD225" i="25"/>
  <c r="DE225" i="25"/>
  <c r="DF225" i="25"/>
  <c r="DG225" i="25"/>
  <c r="DH225" i="25"/>
  <c r="DI225" i="25"/>
  <c r="DJ225" i="25"/>
  <c r="DK225" i="25"/>
  <c r="DL225" i="25"/>
  <c r="DM225" i="25"/>
  <c r="DN225" i="25"/>
  <c r="DO225" i="25"/>
  <c r="DP225" i="25"/>
  <c r="DQ225" i="25"/>
  <c r="DR225" i="25"/>
  <c r="DS225" i="25"/>
  <c r="DT225" i="25"/>
  <c r="DU225" i="25"/>
  <c r="DV225" i="25"/>
  <c r="DW225" i="25"/>
  <c r="DX225" i="25"/>
  <c r="DY225" i="25"/>
  <c r="DZ225" i="25"/>
  <c r="EA225" i="25"/>
  <c r="EB225" i="25"/>
  <c r="EC225" i="25"/>
  <c r="ED225" i="25"/>
  <c r="EE225" i="25"/>
  <c r="EF225" i="25"/>
  <c r="EG225" i="25"/>
  <c r="EH225" i="25"/>
  <c r="EI225" i="25"/>
  <c r="EJ225" i="25"/>
  <c r="EK225" i="25"/>
  <c r="G226" i="25"/>
  <c r="H226" i="25"/>
  <c r="I226" i="25"/>
  <c r="J226" i="25"/>
  <c r="K226" i="25"/>
  <c r="L226" i="25"/>
  <c r="M226" i="25"/>
  <c r="N226" i="25"/>
  <c r="O226" i="25"/>
  <c r="P226" i="25"/>
  <c r="Q226" i="25"/>
  <c r="R226" i="25"/>
  <c r="S226" i="25"/>
  <c r="T226" i="25"/>
  <c r="U226" i="25"/>
  <c r="V226" i="25"/>
  <c r="W226" i="25"/>
  <c r="X226" i="25"/>
  <c r="Y226" i="25"/>
  <c r="Z226" i="25"/>
  <c r="AA226" i="25"/>
  <c r="AB226" i="25"/>
  <c r="AC226" i="25"/>
  <c r="AD226" i="25"/>
  <c r="AE226" i="25"/>
  <c r="AF226" i="25"/>
  <c r="AG226" i="25"/>
  <c r="AH226" i="25"/>
  <c r="AI226" i="25"/>
  <c r="AJ226" i="25"/>
  <c r="AK226" i="25"/>
  <c r="AL226" i="25"/>
  <c r="AM226" i="25"/>
  <c r="AN226" i="25"/>
  <c r="AO226" i="25"/>
  <c r="AP226" i="25"/>
  <c r="AQ226" i="25"/>
  <c r="AR226" i="25"/>
  <c r="AS226" i="25"/>
  <c r="AT226" i="25"/>
  <c r="AU226" i="25"/>
  <c r="AV226" i="25"/>
  <c r="AW226" i="25"/>
  <c r="AX226" i="25"/>
  <c r="AY226" i="25"/>
  <c r="AZ226" i="25"/>
  <c r="BA226" i="25"/>
  <c r="BB226" i="25"/>
  <c r="BC226" i="25"/>
  <c r="BD226" i="25"/>
  <c r="BE226" i="25"/>
  <c r="BF226" i="25"/>
  <c r="BG226" i="25"/>
  <c r="BH226" i="25"/>
  <c r="BI226" i="25"/>
  <c r="BJ226" i="25"/>
  <c r="BK226" i="25"/>
  <c r="BL226" i="25"/>
  <c r="BM226" i="25"/>
  <c r="BN226" i="25"/>
  <c r="BO226" i="25"/>
  <c r="BP226" i="25"/>
  <c r="BQ226" i="25"/>
  <c r="BR226" i="25"/>
  <c r="BS226" i="25"/>
  <c r="BT226" i="25"/>
  <c r="BU226" i="25"/>
  <c r="BV226" i="25"/>
  <c r="BW226" i="25"/>
  <c r="BX226" i="25"/>
  <c r="BY226" i="25"/>
  <c r="BZ226" i="25"/>
  <c r="CA226" i="25"/>
  <c r="CB226" i="25"/>
  <c r="CC226" i="25"/>
  <c r="CD226" i="25"/>
  <c r="CE226" i="25"/>
  <c r="CF226" i="25"/>
  <c r="CG226" i="25"/>
  <c r="CH226" i="25"/>
  <c r="CI226" i="25"/>
  <c r="CJ226" i="25"/>
  <c r="CK226" i="25"/>
  <c r="CL226" i="25"/>
  <c r="CM226" i="25"/>
  <c r="CN226" i="25"/>
  <c r="CO226" i="25"/>
  <c r="CP226" i="25"/>
  <c r="CQ226" i="25"/>
  <c r="CR226" i="25"/>
  <c r="CS226" i="25"/>
  <c r="CT226" i="25"/>
  <c r="CU226" i="25"/>
  <c r="CV226" i="25"/>
  <c r="CW226" i="25"/>
  <c r="CX226" i="25"/>
  <c r="CY226" i="25"/>
  <c r="CZ226" i="25"/>
  <c r="DA226" i="25"/>
  <c r="DB226" i="25"/>
  <c r="DC226" i="25"/>
  <c r="DD226" i="25"/>
  <c r="DE226" i="25"/>
  <c r="DF226" i="25"/>
  <c r="DG226" i="25"/>
  <c r="DH226" i="25"/>
  <c r="DI226" i="25"/>
  <c r="DJ226" i="25"/>
  <c r="DK226" i="25"/>
  <c r="DL226" i="25"/>
  <c r="DM226" i="25"/>
  <c r="DN226" i="25"/>
  <c r="DO226" i="25"/>
  <c r="DP226" i="25"/>
  <c r="DQ226" i="25"/>
  <c r="DR226" i="25"/>
  <c r="DS226" i="25"/>
  <c r="DT226" i="25"/>
  <c r="DU226" i="25"/>
  <c r="DV226" i="25"/>
  <c r="DW226" i="25"/>
  <c r="DX226" i="25"/>
  <c r="DY226" i="25"/>
  <c r="DZ226" i="25"/>
  <c r="EA226" i="25"/>
  <c r="EB226" i="25"/>
  <c r="EC226" i="25"/>
  <c r="ED226" i="25"/>
  <c r="EE226" i="25"/>
  <c r="EF226" i="25"/>
  <c r="EG226" i="25"/>
  <c r="EH226" i="25"/>
  <c r="EI226" i="25"/>
  <c r="EJ226" i="25"/>
  <c r="EK226" i="25"/>
  <c r="G227" i="25"/>
  <c r="H227" i="25"/>
  <c r="I227" i="25"/>
  <c r="J227" i="25"/>
  <c r="K227" i="25"/>
  <c r="L227" i="25"/>
  <c r="M227" i="25"/>
  <c r="N227" i="25"/>
  <c r="O227" i="25"/>
  <c r="P227" i="25"/>
  <c r="Q227" i="25"/>
  <c r="R227" i="25"/>
  <c r="S227" i="25"/>
  <c r="T227" i="25"/>
  <c r="U227" i="25"/>
  <c r="V227" i="25"/>
  <c r="W227" i="25"/>
  <c r="X227" i="25"/>
  <c r="Y227" i="25"/>
  <c r="Z227" i="25"/>
  <c r="AA227" i="25"/>
  <c r="AB227" i="25"/>
  <c r="AC227" i="25"/>
  <c r="AD227" i="25"/>
  <c r="AE227" i="25"/>
  <c r="AF227" i="25"/>
  <c r="AG227" i="25"/>
  <c r="AH227" i="25"/>
  <c r="AI227" i="25"/>
  <c r="AJ227" i="25"/>
  <c r="AK227" i="25"/>
  <c r="AL227" i="25"/>
  <c r="AM227" i="25"/>
  <c r="AN227" i="25"/>
  <c r="AO227" i="25"/>
  <c r="AP227" i="25"/>
  <c r="AQ227" i="25"/>
  <c r="AR227" i="25"/>
  <c r="AS227" i="25"/>
  <c r="AT227" i="25"/>
  <c r="AU227" i="25"/>
  <c r="AV227" i="25"/>
  <c r="AW227" i="25"/>
  <c r="AX227" i="25"/>
  <c r="AY227" i="25"/>
  <c r="AZ227" i="25"/>
  <c r="BA227" i="25"/>
  <c r="BB227" i="25"/>
  <c r="BC227" i="25"/>
  <c r="BD227" i="25"/>
  <c r="BE227" i="25"/>
  <c r="BF227" i="25"/>
  <c r="BG227" i="25"/>
  <c r="BH227" i="25"/>
  <c r="BI227" i="25"/>
  <c r="BJ227" i="25"/>
  <c r="BK227" i="25"/>
  <c r="BL227" i="25"/>
  <c r="BM227" i="25"/>
  <c r="BN227" i="25"/>
  <c r="BO227" i="25"/>
  <c r="BP227" i="25"/>
  <c r="BQ227" i="25"/>
  <c r="BR227" i="25"/>
  <c r="BS227" i="25"/>
  <c r="BT227" i="25"/>
  <c r="BU227" i="25"/>
  <c r="BV227" i="25"/>
  <c r="BW227" i="25"/>
  <c r="BX227" i="25"/>
  <c r="BY227" i="25"/>
  <c r="BZ227" i="25"/>
  <c r="CA227" i="25"/>
  <c r="CB227" i="25"/>
  <c r="CC227" i="25"/>
  <c r="CD227" i="25"/>
  <c r="CE227" i="25"/>
  <c r="CF227" i="25"/>
  <c r="CG227" i="25"/>
  <c r="CH227" i="25"/>
  <c r="CI227" i="25"/>
  <c r="CJ227" i="25"/>
  <c r="CK227" i="25"/>
  <c r="CL227" i="25"/>
  <c r="CM227" i="25"/>
  <c r="CN227" i="25"/>
  <c r="CO227" i="25"/>
  <c r="CP227" i="25"/>
  <c r="CQ227" i="25"/>
  <c r="CR227" i="25"/>
  <c r="CS227" i="25"/>
  <c r="CT227" i="25"/>
  <c r="CU227" i="25"/>
  <c r="CV227" i="25"/>
  <c r="CW227" i="25"/>
  <c r="CX227" i="25"/>
  <c r="CY227" i="25"/>
  <c r="CZ227" i="25"/>
  <c r="DA227" i="25"/>
  <c r="DB227" i="25"/>
  <c r="DC227" i="25"/>
  <c r="DD227" i="25"/>
  <c r="DE227" i="25"/>
  <c r="DF227" i="25"/>
  <c r="DG227" i="25"/>
  <c r="DH227" i="25"/>
  <c r="DI227" i="25"/>
  <c r="DJ227" i="25"/>
  <c r="DK227" i="25"/>
  <c r="DL227" i="25"/>
  <c r="DM227" i="25"/>
  <c r="DN227" i="25"/>
  <c r="DO227" i="25"/>
  <c r="DP227" i="25"/>
  <c r="DQ227" i="25"/>
  <c r="DR227" i="25"/>
  <c r="DS227" i="25"/>
  <c r="DT227" i="25"/>
  <c r="DU227" i="25"/>
  <c r="DV227" i="25"/>
  <c r="DW227" i="25"/>
  <c r="DX227" i="25"/>
  <c r="DY227" i="25"/>
  <c r="DZ227" i="25"/>
  <c r="EA227" i="25"/>
  <c r="EB227" i="25"/>
  <c r="EC227" i="25"/>
  <c r="ED227" i="25"/>
  <c r="EE227" i="25"/>
  <c r="EF227" i="25"/>
  <c r="EG227" i="25"/>
  <c r="EH227" i="25"/>
  <c r="EI227" i="25"/>
  <c r="EJ227" i="25"/>
  <c r="EK227" i="25"/>
  <c r="G228" i="25"/>
  <c r="H228" i="25"/>
  <c r="I228" i="25"/>
  <c r="J228" i="25"/>
  <c r="K228" i="25"/>
  <c r="L228" i="25"/>
  <c r="M228" i="25"/>
  <c r="N228" i="25"/>
  <c r="O228" i="25"/>
  <c r="P228" i="25"/>
  <c r="Q228" i="25"/>
  <c r="R228" i="25"/>
  <c r="S228" i="25"/>
  <c r="T228" i="25"/>
  <c r="U228" i="25"/>
  <c r="V228" i="25"/>
  <c r="W228" i="25"/>
  <c r="X228" i="25"/>
  <c r="Y228" i="25"/>
  <c r="Z228" i="25"/>
  <c r="AA228" i="25"/>
  <c r="AB228" i="25"/>
  <c r="AC228" i="25"/>
  <c r="AD228" i="25"/>
  <c r="AE228" i="25"/>
  <c r="AF228" i="25"/>
  <c r="AG228" i="25"/>
  <c r="AH228" i="25"/>
  <c r="AI228" i="25"/>
  <c r="AJ228" i="25"/>
  <c r="AK228" i="25"/>
  <c r="AL228" i="25"/>
  <c r="AM228" i="25"/>
  <c r="AN228" i="25"/>
  <c r="AO228" i="25"/>
  <c r="AP228" i="25"/>
  <c r="AQ228" i="25"/>
  <c r="AR228" i="25"/>
  <c r="AS228" i="25"/>
  <c r="AT228" i="25"/>
  <c r="AU228" i="25"/>
  <c r="AV228" i="25"/>
  <c r="AW228" i="25"/>
  <c r="AX228" i="25"/>
  <c r="AY228" i="25"/>
  <c r="AZ228" i="25"/>
  <c r="BA228" i="25"/>
  <c r="BB228" i="25"/>
  <c r="BC228" i="25"/>
  <c r="BD228" i="25"/>
  <c r="BE228" i="25"/>
  <c r="BF228" i="25"/>
  <c r="BG228" i="25"/>
  <c r="BH228" i="25"/>
  <c r="BI228" i="25"/>
  <c r="BJ228" i="25"/>
  <c r="BK228" i="25"/>
  <c r="BL228" i="25"/>
  <c r="BM228" i="25"/>
  <c r="BN228" i="25"/>
  <c r="BO228" i="25"/>
  <c r="BP228" i="25"/>
  <c r="BQ228" i="25"/>
  <c r="BR228" i="25"/>
  <c r="BS228" i="25"/>
  <c r="BT228" i="25"/>
  <c r="BU228" i="25"/>
  <c r="BV228" i="25"/>
  <c r="BW228" i="25"/>
  <c r="BX228" i="25"/>
  <c r="BY228" i="25"/>
  <c r="BZ228" i="25"/>
  <c r="CA228" i="25"/>
  <c r="CB228" i="25"/>
  <c r="CC228" i="25"/>
  <c r="CD228" i="25"/>
  <c r="CE228" i="25"/>
  <c r="CF228" i="25"/>
  <c r="CG228" i="25"/>
  <c r="CH228" i="25"/>
  <c r="CI228" i="25"/>
  <c r="CJ228" i="25"/>
  <c r="CK228" i="25"/>
  <c r="CL228" i="25"/>
  <c r="CM228" i="25"/>
  <c r="CN228" i="25"/>
  <c r="CO228" i="25"/>
  <c r="CP228" i="25"/>
  <c r="CQ228" i="25"/>
  <c r="CR228" i="25"/>
  <c r="CS228" i="25"/>
  <c r="CT228" i="25"/>
  <c r="CU228" i="25"/>
  <c r="CV228" i="25"/>
  <c r="CW228" i="25"/>
  <c r="CX228" i="25"/>
  <c r="CY228" i="25"/>
  <c r="CZ228" i="25"/>
  <c r="DA228" i="25"/>
  <c r="DB228" i="25"/>
  <c r="DC228" i="25"/>
  <c r="DD228" i="25"/>
  <c r="DE228" i="25"/>
  <c r="DF228" i="25"/>
  <c r="DG228" i="25"/>
  <c r="DH228" i="25"/>
  <c r="DI228" i="25"/>
  <c r="DJ228" i="25"/>
  <c r="DK228" i="25"/>
  <c r="DL228" i="25"/>
  <c r="DM228" i="25"/>
  <c r="DN228" i="25"/>
  <c r="DO228" i="25"/>
  <c r="DP228" i="25"/>
  <c r="DQ228" i="25"/>
  <c r="DR228" i="25"/>
  <c r="DS228" i="25"/>
  <c r="DT228" i="25"/>
  <c r="DU228" i="25"/>
  <c r="DV228" i="25"/>
  <c r="DW228" i="25"/>
  <c r="DX228" i="25"/>
  <c r="DY228" i="25"/>
  <c r="DZ228" i="25"/>
  <c r="EA228" i="25"/>
  <c r="EB228" i="25"/>
  <c r="EC228" i="25"/>
  <c r="ED228" i="25"/>
  <c r="EE228" i="25"/>
  <c r="EF228" i="25"/>
  <c r="EG228" i="25"/>
  <c r="EH228" i="25"/>
  <c r="EI228" i="25"/>
  <c r="EJ228" i="25"/>
  <c r="EK228" i="25"/>
  <c r="G222" i="24"/>
  <c r="H222" i="24"/>
  <c r="I222" i="24"/>
  <c r="J222" i="24"/>
  <c r="K222" i="24"/>
  <c r="L222" i="24"/>
  <c r="M222" i="24"/>
  <c r="N222" i="24"/>
  <c r="O222" i="24"/>
  <c r="P222" i="24"/>
  <c r="Q222" i="24"/>
  <c r="R222" i="24"/>
  <c r="S222" i="24"/>
  <c r="T222" i="24"/>
  <c r="U222" i="24"/>
  <c r="V222" i="24"/>
  <c r="W222" i="24"/>
  <c r="X222" i="24"/>
  <c r="Y222" i="24"/>
  <c r="Z222" i="24"/>
  <c r="AA222" i="24"/>
  <c r="AB222" i="24"/>
  <c r="AC222" i="24"/>
  <c r="AD222" i="24"/>
  <c r="AE222" i="24"/>
  <c r="AF222" i="24"/>
  <c r="AG222" i="24"/>
  <c r="AH222" i="24"/>
  <c r="AI222" i="24"/>
  <c r="AJ222" i="24"/>
  <c r="AK222" i="24"/>
  <c r="AL222" i="24"/>
  <c r="AM222" i="24"/>
  <c r="AN222" i="24"/>
  <c r="AO222" i="24"/>
  <c r="AP222" i="24"/>
  <c r="AQ222" i="24"/>
  <c r="AR222" i="24"/>
  <c r="AS222" i="24"/>
  <c r="AT222" i="24"/>
  <c r="AU222" i="24"/>
  <c r="AV222" i="24"/>
  <c r="AW222" i="24"/>
  <c r="AX222" i="24"/>
  <c r="AY222" i="24"/>
  <c r="AZ222" i="24"/>
  <c r="BA222" i="24"/>
  <c r="BB222" i="24"/>
  <c r="BC222" i="24"/>
  <c r="BD222" i="24"/>
  <c r="BE222" i="24"/>
  <c r="BF222" i="24"/>
  <c r="BG222" i="24"/>
  <c r="BH222" i="24"/>
  <c r="BI222" i="24"/>
  <c r="BJ222" i="24"/>
  <c r="BK222" i="24"/>
  <c r="BL222" i="24"/>
  <c r="BM222" i="24"/>
  <c r="BN222" i="24"/>
  <c r="BO222" i="24"/>
  <c r="BP222" i="24"/>
  <c r="BQ222" i="24"/>
  <c r="BR222" i="24"/>
  <c r="BS222" i="24"/>
  <c r="BT222" i="24"/>
  <c r="BU222" i="24"/>
  <c r="BV222" i="24"/>
  <c r="BW222" i="24"/>
  <c r="BX222" i="24"/>
  <c r="BY222" i="24"/>
  <c r="BZ222" i="24"/>
  <c r="CA222" i="24"/>
  <c r="CB222" i="24"/>
  <c r="CC222" i="24"/>
  <c r="CD222" i="24"/>
  <c r="CE222" i="24"/>
  <c r="CF222" i="24"/>
  <c r="CG222" i="24"/>
  <c r="CH222" i="24"/>
  <c r="CI222" i="24"/>
  <c r="CJ222" i="24"/>
  <c r="CK222" i="24"/>
  <c r="CL222" i="24"/>
  <c r="CM222" i="24"/>
  <c r="CN222" i="24"/>
  <c r="CO222" i="24"/>
  <c r="CP222" i="24"/>
  <c r="CQ222" i="24"/>
  <c r="CR222" i="24"/>
  <c r="CS222" i="24"/>
  <c r="CT222" i="24"/>
  <c r="CU222" i="24"/>
  <c r="CV222" i="24"/>
  <c r="CW222" i="24"/>
  <c r="CX222" i="24"/>
  <c r="CY222" i="24"/>
  <c r="CZ222" i="24"/>
  <c r="DA222" i="24"/>
  <c r="DB222" i="24"/>
  <c r="DC222" i="24"/>
  <c r="DD222" i="24"/>
  <c r="DE222" i="24"/>
  <c r="DF222" i="24"/>
  <c r="DG222" i="24"/>
  <c r="DH222" i="24"/>
  <c r="DI222" i="24"/>
  <c r="DJ222" i="24"/>
  <c r="DK222" i="24"/>
  <c r="DL222" i="24"/>
  <c r="DM222" i="24"/>
  <c r="DN222" i="24"/>
  <c r="DO222" i="24"/>
  <c r="DP222" i="24"/>
  <c r="DQ222" i="24"/>
  <c r="DR222" i="24"/>
  <c r="DS222" i="24"/>
  <c r="DT222" i="24"/>
  <c r="DU222" i="24"/>
  <c r="DV222" i="24"/>
  <c r="DW222" i="24"/>
  <c r="DX222" i="24"/>
  <c r="DY222" i="24"/>
  <c r="DZ222" i="24"/>
  <c r="EA222" i="24"/>
  <c r="EB222" i="24"/>
  <c r="EC222" i="24"/>
  <c r="ED222" i="24"/>
  <c r="EE222" i="24"/>
  <c r="EF222" i="24"/>
  <c r="EG222" i="24"/>
  <c r="EH222" i="24"/>
  <c r="EI222" i="24"/>
  <c r="EJ222" i="24"/>
  <c r="EK222" i="24"/>
  <c r="G223" i="24"/>
  <c r="H223" i="24"/>
  <c r="I223" i="24"/>
  <c r="J223" i="24"/>
  <c r="K223" i="24"/>
  <c r="L223" i="24"/>
  <c r="M223" i="24"/>
  <c r="N223" i="24"/>
  <c r="O223" i="24"/>
  <c r="P223" i="24"/>
  <c r="Q223" i="24"/>
  <c r="R223" i="24"/>
  <c r="S223" i="24"/>
  <c r="T223" i="24"/>
  <c r="U223" i="24"/>
  <c r="V223" i="24"/>
  <c r="W223" i="24"/>
  <c r="X223" i="24"/>
  <c r="Y223" i="24"/>
  <c r="Z223" i="24"/>
  <c r="AA223" i="24"/>
  <c r="AB223" i="24"/>
  <c r="AC223" i="24"/>
  <c r="AD223" i="24"/>
  <c r="AE223" i="24"/>
  <c r="AF223" i="24"/>
  <c r="AG223" i="24"/>
  <c r="AH223" i="24"/>
  <c r="AI223" i="24"/>
  <c r="AJ223" i="24"/>
  <c r="AK223" i="24"/>
  <c r="AL223" i="24"/>
  <c r="AM223" i="24"/>
  <c r="AN223" i="24"/>
  <c r="AO223" i="24"/>
  <c r="AP223" i="24"/>
  <c r="AQ223" i="24"/>
  <c r="AR223" i="24"/>
  <c r="AS223" i="24"/>
  <c r="AT223" i="24"/>
  <c r="AU223" i="24"/>
  <c r="AV223" i="24"/>
  <c r="AW223" i="24"/>
  <c r="AX223" i="24"/>
  <c r="AY223" i="24"/>
  <c r="AZ223" i="24"/>
  <c r="BA223" i="24"/>
  <c r="BB223" i="24"/>
  <c r="BC223" i="24"/>
  <c r="BD223" i="24"/>
  <c r="BE223" i="24"/>
  <c r="BF223" i="24"/>
  <c r="BG223" i="24"/>
  <c r="BH223" i="24"/>
  <c r="BI223" i="24"/>
  <c r="BJ223" i="24"/>
  <c r="BK223" i="24"/>
  <c r="BL223" i="24"/>
  <c r="BM223" i="24"/>
  <c r="BN223" i="24"/>
  <c r="BO223" i="24"/>
  <c r="BP223" i="24"/>
  <c r="BQ223" i="24"/>
  <c r="BR223" i="24"/>
  <c r="BS223" i="24"/>
  <c r="BT223" i="24"/>
  <c r="BU223" i="24"/>
  <c r="BV223" i="24"/>
  <c r="BW223" i="24"/>
  <c r="BX223" i="24"/>
  <c r="BY223" i="24"/>
  <c r="BZ223" i="24"/>
  <c r="CA223" i="24"/>
  <c r="CB223" i="24"/>
  <c r="CC223" i="24"/>
  <c r="CD223" i="24"/>
  <c r="CE223" i="24"/>
  <c r="CF223" i="24"/>
  <c r="CG223" i="24"/>
  <c r="CH223" i="24"/>
  <c r="CI223" i="24"/>
  <c r="CJ223" i="24"/>
  <c r="CK223" i="24"/>
  <c r="CL223" i="24"/>
  <c r="CM223" i="24"/>
  <c r="CN223" i="24"/>
  <c r="CO223" i="24"/>
  <c r="CP223" i="24"/>
  <c r="CQ223" i="24"/>
  <c r="CR223" i="24"/>
  <c r="CS223" i="24"/>
  <c r="CT223" i="24"/>
  <c r="CU223" i="24"/>
  <c r="CV223" i="24"/>
  <c r="CW223" i="24"/>
  <c r="CX223" i="24"/>
  <c r="CY223" i="24"/>
  <c r="CZ223" i="24"/>
  <c r="DA223" i="24"/>
  <c r="DB223" i="24"/>
  <c r="DC223" i="24"/>
  <c r="DD223" i="24"/>
  <c r="DE223" i="24"/>
  <c r="DF223" i="24"/>
  <c r="DG223" i="24"/>
  <c r="DH223" i="24"/>
  <c r="DI223" i="24"/>
  <c r="DJ223" i="24"/>
  <c r="DK223" i="24"/>
  <c r="DL223" i="24"/>
  <c r="DM223" i="24"/>
  <c r="DN223" i="24"/>
  <c r="DO223" i="24"/>
  <c r="DP223" i="24"/>
  <c r="DQ223" i="24"/>
  <c r="DR223" i="24"/>
  <c r="DS223" i="24"/>
  <c r="DT223" i="24"/>
  <c r="DU223" i="24"/>
  <c r="DV223" i="24"/>
  <c r="DW223" i="24"/>
  <c r="DX223" i="24"/>
  <c r="DY223" i="24"/>
  <c r="DZ223" i="24"/>
  <c r="EA223" i="24"/>
  <c r="EB223" i="24"/>
  <c r="EC223" i="24"/>
  <c r="ED223" i="24"/>
  <c r="EE223" i="24"/>
  <c r="EF223" i="24"/>
  <c r="EG223" i="24"/>
  <c r="EH223" i="24"/>
  <c r="EI223" i="24"/>
  <c r="EJ223" i="24"/>
  <c r="EK223" i="24"/>
  <c r="G224" i="24"/>
  <c r="H224" i="24"/>
  <c r="I224" i="24"/>
  <c r="J224" i="24"/>
  <c r="K224" i="24"/>
  <c r="L224" i="24"/>
  <c r="M224" i="24"/>
  <c r="N224" i="24"/>
  <c r="O224" i="24"/>
  <c r="P224" i="24"/>
  <c r="Q224" i="24"/>
  <c r="R224" i="24"/>
  <c r="S224" i="24"/>
  <c r="T224" i="24"/>
  <c r="U224" i="24"/>
  <c r="V224" i="24"/>
  <c r="W224" i="24"/>
  <c r="X224" i="24"/>
  <c r="Y224" i="24"/>
  <c r="Z224" i="24"/>
  <c r="AA224" i="24"/>
  <c r="AB224" i="24"/>
  <c r="AC224" i="24"/>
  <c r="AD224" i="24"/>
  <c r="AE224" i="24"/>
  <c r="AF224" i="24"/>
  <c r="AG224" i="24"/>
  <c r="AH224" i="24"/>
  <c r="AI224" i="24"/>
  <c r="AJ224" i="24"/>
  <c r="AK224" i="24"/>
  <c r="AL224" i="24"/>
  <c r="AM224" i="24"/>
  <c r="AN224" i="24"/>
  <c r="AO224" i="24"/>
  <c r="AP224" i="24"/>
  <c r="AQ224" i="24"/>
  <c r="AR224" i="24"/>
  <c r="AS224" i="24"/>
  <c r="AT224" i="24"/>
  <c r="AU224" i="24"/>
  <c r="AV224" i="24"/>
  <c r="AW224" i="24"/>
  <c r="AX224" i="24"/>
  <c r="AY224" i="24"/>
  <c r="AZ224" i="24"/>
  <c r="BA224" i="24"/>
  <c r="BB224" i="24"/>
  <c r="BC224" i="24"/>
  <c r="BD224" i="24"/>
  <c r="BE224" i="24"/>
  <c r="BF224" i="24"/>
  <c r="BG224" i="24"/>
  <c r="BH224" i="24"/>
  <c r="BI224" i="24"/>
  <c r="BJ224" i="24"/>
  <c r="BK224" i="24"/>
  <c r="BL224" i="24"/>
  <c r="BM224" i="24"/>
  <c r="BN224" i="24"/>
  <c r="BO224" i="24"/>
  <c r="BP224" i="24"/>
  <c r="BQ224" i="24"/>
  <c r="BR224" i="24"/>
  <c r="BS224" i="24"/>
  <c r="BT224" i="24"/>
  <c r="BU224" i="24"/>
  <c r="BV224" i="24"/>
  <c r="BW224" i="24"/>
  <c r="BX224" i="24"/>
  <c r="BY224" i="24"/>
  <c r="BZ224" i="24"/>
  <c r="CA224" i="24"/>
  <c r="CB224" i="24"/>
  <c r="CC224" i="24"/>
  <c r="CD224" i="24"/>
  <c r="CE224" i="24"/>
  <c r="CF224" i="24"/>
  <c r="CG224" i="24"/>
  <c r="CH224" i="24"/>
  <c r="CI224" i="24"/>
  <c r="CJ224" i="24"/>
  <c r="CK224" i="24"/>
  <c r="CL224" i="24"/>
  <c r="CM224" i="24"/>
  <c r="CN224" i="24"/>
  <c r="CO224" i="24"/>
  <c r="CP224" i="24"/>
  <c r="CQ224" i="24"/>
  <c r="CR224" i="24"/>
  <c r="CS224" i="24"/>
  <c r="CT224" i="24"/>
  <c r="CU224" i="24"/>
  <c r="CV224" i="24"/>
  <c r="CW224" i="24"/>
  <c r="CX224" i="24"/>
  <c r="CY224" i="24"/>
  <c r="CZ224" i="24"/>
  <c r="DA224" i="24"/>
  <c r="DB224" i="24"/>
  <c r="DC224" i="24"/>
  <c r="DD224" i="24"/>
  <c r="DE224" i="24"/>
  <c r="DF224" i="24"/>
  <c r="DG224" i="24"/>
  <c r="DH224" i="24"/>
  <c r="DI224" i="24"/>
  <c r="DJ224" i="24"/>
  <c r="DK224" i="24"/>
  <c r="DL224" i="24"/>
  <c r="DM224" i="24"/>
  <c r="DN224" i="24"/>
  <c r="DO224" i="24"/>
  <c r="DP224" i="24"/>
  <c r="DQ224" i="24"/>
  <c r="DR224" i="24"/>
  <c r="DS224" i="24"/>
  <c r="DT224" i="24"/>
  <c r="DU224" i="24"/>
  <c r="DV224" i="24"/>
  <c r="DW224" i="24"/>
  <c r="DX224" i="24"/>
  <c r="DY224" i="24"/>
  <c r="DZ224" i="24"/>
  <c r="EA224" i="24"/>
  <c r="EB224" i="24"/>
  <c r="EC224" i="24"/>
  <c r="ED224" i="24"/>
  <c r="EE224" i="24"/>
  <c r="EF224" i="24"/>
  <c r="EG224" i="24"/>
  <c r="EH224" i="24"/>
  <c r="EI224" i="24"/>
  <c r="EJ224" i="24"/>
  <c r="EK224" i="24"/>
  <c r="G225" i="24"/>
  <c r="H225" i="24"/>
  <c r="I225" i="24"/>
  <c r="J225" i="24"/>
  <c r="K225" i="24"/>
  <c r="L225" i="24"/>
  <c r="M225" i="24"/>
  <c r="N225" i="24"/>
  <c r="O225" i="24"/>
  <c r="P225" i="24"/>
  <c r="Q225" i="24"/>
  <c r="R225" i="24"/>
  <c r="S225" i="24"/>
  <c r="T225" i="24"/>
  <c r="U225" i="24"/>
  <c r="V225" i="24"/>
  <c r="W225" i="24"/>
  <c r="X225" i="24"/>
  <c r="Y225" i="24"/>
  <c r="Z225" i="24"/>
  <c r="AA225" i="24"/>
  <c r="AB225" i="24"/>
  <c r="AC225" i="24"/>
  <c r="AD225" i="24"/>
  <c r="AE225" i="24"/>
  <c r="AF225" i="24"/>
  <c r="AG225" i="24"/>
  <c r="AH225" i="24"/>
  <c r="AI225" i="24"/>
  <c r="AJ225" i="24"/>
  <c r="AK225" i="24"/>
  <c r="AL225" i="24"/>
  <c r="AM225" i="24"/>
  <c r="AN225" i="24"/>
  <c r="AO225" i="24"/>
  <c r="AP225" i="24"/>
  <c r="AQ225" i="24"/>
  <c r="AR225" i="24"/>
  <c r="AS225" i="24"/>
  <c r="AT225" i="24"/>
  <c r="AU225" i="24"/>
  <c r="AV225" i="24"/>
  <c r="AW225" i="24"/>
  <c r="AX225" i="24"/>
  <c r="AY225" i="24"/>
  <c r="AZ225" i="24"/>
  <c r="BA225" i="24"/>
  <c r="BB225" i="24"/>
  <c r="BC225" i="24"/>
  <c r="BD225" i="24"/>
  <c r="BE225" i="24"/>
  <c r="BF225" i="24"/>
  <c r="BG225" i="24"/>
  <c r="BH225" i="24"/>
  <c r="BI225" i="24"/>
  <c r="BJ225" i="24"/>
  <c r="BK225" i="24"/>
  <c r="BL225" i="24"/>
  <c r="BM225" i="24"/>
  <c r="BN225" i="24"/>
  <c r="BO225" i="24"/>
  <c r="BP225" i="24"/>
  <c r="BQ225" i="24"/>
  <c r="BR225" i="24"/>
  <c r="BS225" i="24"/>
  <c r="BT225" i="24"/>
  <c r="BU225" i="24"/>
  <c r="BV225" i="24"/>
  <c r="BW225" i="24"/>
  <c r="BX225" i="24"/>
  <c r="BY225" i="24"/>
  <c r="BZ225" i="24"/>
  <c r="CA225" i="24"/>
  <c r="CB225" i="24"/>
  <c r="CC225" i="24"/>
  <c r="CD225" i="24"/>
  <c r="CE225" i="24"/>
  <c r="CF225" i="24"/>
  <c r="CG225" i="24"/>
  <c r="CH225" i="24"/>
  <c r="CI225" i="24"/>
  <c r="CJ225" i="24"/>
  <c r="CK225" i="24"/>
  <c r="CL225" i="24"/>
  <c r="CM225" i="24"/>
  <c r="CN225" i="24"/>
  <c r="CO225" i="24"/>
  <c r="CP225" i="24"/>
  <c r="CQ225" i="24"/>
  <c r="CR225" i="24"/>
  <c r="CS225" i="24"/>
  <c r="CT225" i="24"/>
  <c r="CU225" i="24"/>
  <c r="CV225" i="24"/>
  <c r="CW225" i="24"/>
  <c r="CX225" i="24"/>
  <c r="CY225" i="24"/>
  <c r="CZ225" i="24"/>
  <c r="DA225" i="24"/>
  <c r="DB225" i="24"/>
  <c r="DC225" i="24"/>
  <c r="DD225" i="24"/>
  <c r="DE225" i="24"/>
  <c r="DF225" i="24"/>
  <c r="DG225" i="24"/>
  <c r="DH225" i="24"/>
  <c r="DI225" i="24"/>
  <c r="DJ225" i="24"/>
  <c r="DK225" i="24"/>
  <c r="DL225" i="24"/>
  <c r="DM225" i="24"/>
  <c r="DN225" i="24"/>
  <c r="DO225" i="24"/>
  <c r="DP225" i="24"/>
  <c r="DQ225" i="24"/>
  <c r="DR225" i="24"/>
  <c r="DS225" i="24"/>
  <c r="DT225" i="24"/>
  <c r="DU225" i="24"/>
  <c r="DV225" i="24"/>
  <c r="DW225" i="24"/>
  <c r="DX225" i="24"/>
  <c r="DY225" i="24"/>
  <c r="DZ225" i="24"/>
  <c r="EA225" i="24"/>
  <c r="EB225" i="24"/>
  <c r="EC225" i="24"/>
  <c r="ED225" i="24"/>
  <c r="EE225" i="24"/>
  <c r="EF225" i="24"/>
  <c r="EG225" i="24"/>
  <c r="EH225" i="24"/>
  <c r="EI225" i="24"/>
  <c r="EJ225" i="24"/>
  <c r="EK225" i="24"/>
  <c r="G226" i="24"/>
  <c r="H226" i="24"/>
  <c r="I226" i="24"/>
  <c r="J226" i="24"/>
  <c r="K226" i="24"/>
  <c r="L226" i="24"/>
  <c r="M226" i="24"/>
  <c r="N226" i="24"/>
  <c r="O226" i="24"/>
  <c r="P226" i="24"/>
  <c r="Q226" i="24"/>
  <c r="R226" i="24"/>
  <c r="S226" i="24"/>
  <c r="T226" i="24"/>
  <c r="U226" i="24"/>
  <c r="V226" i="24"/>
  <c r="W226" i="24"/>
  <c r="X226" i="24"/>
  <c r="Y226" i="24"/>
  <c r="Z226" i="24"/>
  <c r="AA226" i="24"/>
  <c r="AB226" i="24"/>
  <c r="AC226" i="24"/>
  <c r="AD226" i="24"/>
  <c r="AE226" i="24"/>
  <c r="AF226" i="24"/>
  <c r="AG226" i="24"/>
  <c r="AH226" i="24"/>
  <c r="AI226" i="24"/>
  <c r="AJ226" i="24"/>
  <c r="AK226" i="24"/>
  <c r="AL226" i="24"/>
  <c r="AM226" i="24"/>
  <c r="AN226" i="24"/>
  <c r="AO226" i="24"/>
  <c r="AP226" i="24"/>
  <c r="AQ226" i="24"/>
  <c r="AR226" i="24"/>
  <c r="AS226" i="24"/>
  <c r="AT226" i="24"/>
  <c r="AU226" i="24"/>
  <c r="AV226" i="24"/>
  <c r="AW226" i="24"/>
  <c r="AX226" i="24"/>
  <c r="AY226" i="24"/>
  <c r="AZ226" i="24"/>
  <c r="BA226" i="24"/>
  <c r="BB226" i="24"/>
  <c r="BC226" i="24"/>
  <c r="BD226" i="24"/>
  <c r="BE226" i="24"/>
  <c r="BF226" i="24"/>
  <c r="BG226" i="24"/>
  <c r="BH226" i="24"/>
  <c r="BI226" i="24"/>
  <c r="BJ226" i="24"/>
  <c r="BK226" i="24"/>
  <c r="BL226" i="24"/>
  <c r="BM226" i="24"/>
  <c r="BN226" i="24"/>
  <c r="BO226" i="24"/>
  <c r="BP226" i="24"/>
  <c r="BQ226" i="24"/>
  <c r="BR226" i="24"/>
  <c r="BS226" i="24"/>
  <c r="BT226" i="24"/>
  <c r="BU226" i="24"/>
  <c r="BV226" i="24"/>
  <c r="BW226" i="24"/>
  <c r="BX226" i="24"/>
  <c r="BY226" i="24"/>
  <c r="BZ226" i="24"/>
  <c r="CA226" i="24"/>
  <c r="CB226" i="24"/>
  <c r="CC226" i="24"/>
  <c r="CD226" i="24"/>
  <c r="CE226" i="24"/>
  <c r="CF226" i="24"/>
  <c r="CG226" i="24"/>
  <c r="CH226" i="24"/>
  <c r="CI226" i="24"/>
  <c r="CJ226" i="24"/>
  <c r="CK226" i="24"/>
  <c r="CL226" i="24"/>
  <c r="CM226" i="24"/>
  <c r="CN226" i="24"/>
  <c r="CO226" i="24"/>
  <c r="CP226" i="24"/>
  <c r="CQ226" i="24"/>
  <c r="CR226" i="24"/>
  <c r="CS226" i="24"/>
  <c r="CT226" i="24"/>
  <c r="CU226" i="24"/>
  <c r="CV226" i="24"/>
  <c r="CW226" i="24"/>
  <c r="CX226" i="24"/>
  <c r="CY226" i="24"/>
  <c r="CZ226" i="24"/>
  <c r="DA226" i="24"/>
  <c r="DB226" i="24"/>
  <c r="DC226" i="24"/>
  <c r="DD226" i="24"/>
  <c r="DE226" i="24"/>
  <c r="DF226" i="24"/>
  <c r="DG226" i="24"/>
  <c r="DH226" i="24"/>
  <c r="DI226" i="24"/>
  <c r="DJ226" i="24"/>
  <c r="DK226" i="24"/>
  <c r="DL226" i="24"/>
  <c r="DM226" i="24"/>
  <c r="DN226" i="24"/>
  <c r="DO226" i="24"/>
  <c r="DP226" i="24"/>
  <c r="DQ226" i="24"/>
  <c r="DR226" i="24"/>
  <c r="DS226" i="24"/>
  <c r="DT226" i="24"/>
  <c r="DU226" i="24"/>
  <c r="DV226" i="24"/>
  <c r="DW226" i="24"/>
  <c r="DX226" i="24"/>
  <c r="DY226" i="24"/>
  <c r="DZ226" i="24"/>
  <c r="EA226" i="24"/>
  <c r="EB226" i="24"/>
  <c r="EC226" i="24"/>
  <c r="ED226" i="24"/>
  <c r="EE226" i="24"/>
  <c r="EF226" i="24"/>
  <c r="EG226" i="24"/>
  <c r="EH226" i="24"/>
  <c r="EI226" i="24"/>
  <c r="EJ226" i="24"/>
  <c r="EK226" i="24"/>
  <c r="G227" i="24"/>
  <c r="H227" i="24"/>
  <c r="I227" i="24"/>
  <c r="J227" i="24"/>
  <c r="K227" i="24"/>
  <c r="L227" i="24"/>
  <c r="M227" i="24"/>
  <c r="N227" i="24"/>
  <c r="O227" i="24"/>
  <c r="P227" i="24"/>
  <c r="Q227" i="24"/>
  <c r="R227" i="24"/>
  <c r="S227" i="24"/>
  <c r="T227" i="24"/>
  <c r="U227" i="24"/>
  <c r="V227" i="24"/>
  <c r="W227" i="24"/>
  <c r="X227" i="24"/>
  <c r="Y227" i="24"/>
  <c r="Z227" i="24"/>
  <c r="AA227" i="24"/>
  <c r="AB227" i="24"/>
  <c r="AC227" i="24"/>
  <c r="AD227" i="24"/>
  <c r="AE227" i="24"/>
  <c r="AF227" i="24"/>
  <c r="AG227" i="24"/>
  <c r="AH227" i="24"/>
  <c r="AI227" i="24"/>
  <c r="AJ227" i="24"/>
  <c r="AK227" i="24"/>
  <c r="AL227" i="24"/>
  <c r="AM227" i="24"/>
  <c r="AN227" i="24"/>
  <c r="AO227" i="24"/>
  <c r="AP227" i="24"/>
  <c r="AQ227" i="24"/>
  <c r="AR227" i="24"/>
  <c r="AS227" i="24"/>
  <c r="AT227" i="24"/>
  <c r="AU227" i="24"/>
  <c r="AV227" i="24"/>
  <c r="AW227" i="24"/>
  <c r="AX227" i="24"/>
  <c r="AY227" i="24"/>
  <c r="AZ227" i="24"/>
  <c r="BA227" i="24"/>
  <c r="BB227" i="24"/>
  <c r="BC227" i="24"/>
  <c r="BD227" i="24"/>
  <c r="BE227" i="24"/>
  <c r="BF227" i="24"/>
  <c r="BG227" i="24"/>
  <c r="BH227" i="24"/>
  <c r="BI227" i="24"/>
  <c r="BJ227" i="24"/>
  <c r="BK227" i="24"/>
  <c r="BL227" i="24"/>
  <c r="BM227" i="24"/>
  <c r="BN227" i="24"/>
  <c r="BO227" i="24"/>
  <c r="BP227" i="24"/>
  <c r="BQ227" i="24"/>
  <c r="BR227" i="24"/>
  <c r="BS227" i="24"/>
  <c r="BT227" i="24"/>
  <c r="BU227" i="24"/>
  <c r="BV227" i="24"/>
  <c r="BW227" i="24"/>
  <c r="BX227" i="24"/>
  <c r="BY227" i="24"/>
  <c r="BZ227" i="24"/>
  <c r="CA227" i="24"/>
  <c r="CB227" i="24"/>
  <c r="CC227" i="24"/>
  <c r="CD227" i="24"/>
  <c r="CE227" i="24"/>
  <c r="CF227" i="24"/>
  <c r="CG227" i="24"/>
  <c r="CH227" i="24"/>
  <c r="CI227" i="24"/>
  <c r="CJ227" i="24"/>
  <c r="CK227" i="24"/>
  <c r="CL227" i="24"/>
  <c r="CM227" i="24"/>
  <c r="CN227" i="24"/>
  <c r="CO227" i="24"/>
  <c r="CP227" i="24"/>
  <c r="CQ227" i="24"/>
  <c r="CR227" i="24"/>
  <c r="CS227" i="24"/>
  <c r="CT227" i="24"/>
  <c r="CU227" i="24"/>
  <c r="CV227" i="24"/>
  <c r="CW227" i="24"/>
  <c r="CX227" i="24"/>
  <c r="CY227" i="24"/>
  <c r="CZ227" i="24"/>
  <c r="DA227" i="24"/>
  <c r="DB227" i="24"/>
  <c r="DC227" i="24"/>
  <c r="DD227" i="24"/>
  <c r="DE227" i="24"/>
  <c r="DF227" i="24"/>
  <c r="DG227" i="24"/>
  <c r="DH227" i="24"/>
  <c r="DI227" i="24"/>
  <c r="DJ227" i="24"/>
  <c r="DK227" i="24"/>
  <c r="DL227" i="24"/>
  <c r="DM227" i="24"/>
  <c r="DN227" i="24"/>
  <c r="DO227" i="24"/>
  <c r="DP227" i="24"/>
  <c r="DQ227" i="24"/>
  <c r="DR227" i="24"/>
  <c r="DS227" i="24"/>
  <c r="DT227" i="24"/>
  <c r="DU227" i="24"/>
  <c r="DV227" i="24"/>
  <c r="DW227" i="24"/>
  <c r="DX227" i="24"/>
  <c r="DY227" i="24"/>
  <c r="DZ227" i="24"/>
  <c r="EA227" i="24"/>
  <c r="EB227" i="24"/>
  <c r="EC227" i="24"/>
  <c r="ED227" i="24"/>
  <c r="EE227" i="24"/>
  <c r="EF227" i="24"/>
  <c r="EG227" i="24"/>
  <c r="EH227" i="24"/>
  <c r="EI227" i="24"/>
  <c r="EJ227" i="24"/>
  <c r="EK227" i="24"/>
  <c r="G228" i="24"/>
  <c r="H228" i="24"/>
  <c r="I228" i="24"/>
  <c r="J228" i="24"/>
  <c r="K228" i="24"/>
  <c r="L228" i="24"/>
  <c r="M228" i="24"/>
  <c r="N228" i="24"/>
  <c r="O228" i="24"/>
  <c r="P228" i="24"/>
  <c r="Q228" i="24"/>
  <c r="R228" i="24"/>
  <c r="S228" i="24"/>
  <c r="T228" i="24"/>
  <c r="U228" i="24"/>
  <c r="V228" i="24"/>
  <c r="W228" i="24"/>
  <c r="X228" i="24"/>
  <c r="Y228" i="24"/>
  <c r="Z228" i="24"/>
  <c r="AA228" i="24"/>
  <c r="AB228" i="24"/>
  <c r="AC228" i="24"/>
  <c r="AD228" i="24"/>
  <c r="AE228" i="24"/>
  <c r="AF228" i="24"/>
  <c r="AG228" i="24"/>
  <c r="AH228" i="24"/>
  <c r="AI228" i="24"/>
  <c r="AJ228" i="24"/>
  <c r="AK228" i="24"/>
  <c r="AL228" i="24"/>
  <c r="AM228" i="24"/>
  <c r="AN228" i="24"/>
  <c r="AO228" i="24"/>
  <c r="AP228" i="24"/>
  <c r="AQ228" i="24"/>
  <c r="AR228" i="24"/>
  <c r="AS228" i="24"/>
  <c r="AT228" i="24"/>
  <c r="AU228" i="24"/>
  <c r="AV228" i="24"/>
  <c r="AW228" i="24"/>
  <c r="AX228" i="24"/>
  <c r="AY228" i="24"/>
  <c r="AZ228" i="24"/>
  <c r="BA228" i="24"/>
  <c r="BB228" i="24"/>
  <c r="BC228" i="24"/>
  <c r="BD228" i="24"/>
  <c r="BE228" i="24"/>
  <c r="BF228" i="24"/>
  <c r="BG228" i="24"/>
  <c r="BH228" i="24"/>
  <c r="BI228" i="24"/>
  <c r="BJ228" i="24"/>
  <c r="BK228" i="24"/>
  <c r="BL228" i="24"/>
  <c r="BM228" i="24"/>
  <c r="BN228" i="24"/>
  <c r="BO228" i="24"/>
  <c r="BP228" i="24"/>
  <c r="BQ228" i="24"/>
  <c r="BR228" i="24"/>
  <c r="BS228" i="24"/>
  <c r="BT228" i="24"/>
  <c r="BU228" i="24"/>
  <c r="BV228" i="24"/>
  <c r="BW228" i="24"/>
  <c r="BX228" i="24"/>
  <c r="BY228" i="24"/>
  <c r="BZ228" i="24"/>
  <c r="CA228" i="24"/>
  <c r="CB228" i="24"/>
  <c r="CC228" i="24"/>
  <c r="CD228" i="24"/>
  <c r="CE228" i="24"/>
  <c r="CF228" i="24"/>
  <c r="CG228" i="24"/>
  <c r="CH228" i="24"/>
  <c r="CI228" i="24"/>
  <c r="CJ228" i="24"/>
  <c r="CK228" i="24"/>
  <c r="CL228" i="24"/>
  <c r="CM228" i="24"/>
  <c r="CN228" i="24"/>
  <c r="CO228" i="24"/>
  <c r="CP228" i="24"/>
  <c r="CQ228" i="24"/>
  <c r="CR228" i="24"/>
  <c r="CS228" i="24"/>
  <c r="CT228" i="24"/>
  <c r="CU228" i="24"/>
  <c r="CV228" i="24"/>
  <c r="CW228" i="24"/>
  <c r="CX228" i="24"/>
  <c r="CY228" i="24"/>
  <c r="CZ228" i="24"/>
  <c r="DA228" i="24"/>
  <c r="DB228" i="24"/>
  <c r="DC228" i="24"/>
  <c r="DD228" i="24"/>
  <c r="DE228" i="24"/>
  <c r="DF228" i="24"/>
  <c r="DG228" i="24"/>
  <c r="DH228" i="24"/>
  <c r="DI228" i="24"/>
  <c r="DJ228" i="24"/>
  <c r="DK228" i="24"/>
  <c r="DL228" i="24"/>
  <c r="DM228" i="24"/>
  <c r="DN228" i="24"/>
  <c r="DO228" i="24"/>
  <c r="DP228" i="24"/>
  <c r="DQ228" i="24"/>
  <c r="DR228" i="24"/>
  <c r="DS228" i="24"/>
  <c r="DT228" i="24"/>
  <c r="DU228" i="24"/>
  <c r="DV228" i="24"/>
  <c r="DW228" i="24"/>
  <c r="DX228" i="24"/>
  <c r="DY228" i="24"/>
  <c r="DZ228" i="24"/>
  <c r="EA228" i="24"/>
  <c r="EB228" i="24"/>
  <c r="EC228" i="24"/>
  <c r="ED228" i="24"/>
  <c r="EE228" i="24"/>
  <c r="EF228" i="24"/>
  <c r="EG228" i="24"/>
  <c r="EH228" i="24"/>
  <c r="EI228" i="24"/>
  <c r="EJ228" i="24"/>
  <c r="EK228" i="24"/>
  <c r="G222" i="23"/>
  <c r="H222" i="23"/>
  <c r="I222" i="23"/>
  <c r="J222" i="23"/>
  <c r="K222" i="23"/>
  <c r="L222" i="23"/>
  <c r="M222" i="23"/>
  <c r="N222" i="23"/>
  <c r="O222" i="23"/>
  <c r="P222" i="23"/>
  <c r="Q222" i="23"/>
  <c r="R222" i="23"/>
  <c r="S222" i="23"/>
  <c r="T222" i="23"/>
  <c r="U222" i="23"/>
  <c r="V222" i="23"/>
  <c r="W222" i="23"/>
  <c r="X222" i="23"/>
  <c r="Y222" i="23"/>
  <c r="Z222" i="23"/>
  <c r="AA222" i="23"/>
  <c r="AB222" i="23"/>
  <c r="AC222" i="23"/>
  <c r="AD222" i="23"/>
  <c r="AE222" i="23"/>
  <c r="AF222" i="23"/>
  <c r="AG222" i="23"/>
  <c r="AH222" i="23"/>
  <c r="AI222" i="23"/>
  <c r="AJ222" i="23"/>
  <c r="AK222" i="23"/>
  <c r="AL222" i="23"/>
  <c r="AM222" i="23"/>
  <c r="AN222" i="23"/>
  <c r="AO222" i="23"/>
  <c r="AP222" i="23"/>
  <c r="AQ222" i="23"/>
  <c r="AR222" i="23"/>
  <c r="AS222" i="23"/>
  <c r="AT222" i="23"/>
  <c r="AU222" i="23"/>
  <c r="AV222" i="23"/>
  <c r="AW222" i="23"/>
  <c r="AX222" i="23"/>
  <c r="AY222" i="23"/>
  <c r="AZ222" i="23"/>
  <c r="BA222" i="23"/>
  <c r="BB222" i="23"/>
  <c r="BC222" i="23"/>
  <c r="BD222" i="23"/>
  <c r="BE222" i="23"/>
  <c r="BF222" i="23"/>
  <c r="BG222" i="23"/>
  <c r="BH222" i="23"/>
  <c r="BI222" i="23"/>
  <c r="BJ222" i="23"/>
  <c r="BK222" i="23"/>
  <c r="BL222" i="23"/>
  <c r="BM222" i="23"/>
  <c r="BN222" i="23"/>
  <c r="BO222" i="23"/>
  <c r="BP222" i="23"/>
  <c r="BQ222" i="23"/>
  <c r="BR222" i="23"/>
  <c r="BS222" i="23"/>
  <c r="BT222" i="23"/>
  <c r="BU222" i="23"/>
  <c r="BV222" i="23"/>
  <c r="BW222" i="23"/>
  <c r="BX222" i="23"/>
  <c r="BY222" i="23"/>
  <c r="BZ222" i="23"/>
  <c r="CA222" i="23"/>
  <c r="CB222" i="23"/>
  <c r="CC222" i="23"/>
  <c r="CD222" i="23"/>
  <c r="CE222" i="23"/>
  <c r="CF222" i="23"/>
  <c r="CG222" i="23"/>
  <c r="CH222" i="23"/>
  <c r="CI222" i="23"/>
  <c r="CJ222" i="23"/>
  <c r="CK222" i="23"/>
  <c r="CL222" i="23"/>
  <c r="CM222" i="23"/>
  <c r="CN222" i="23"/>
  <c r="CO222" i="23"/>
  <c r="CP222" i="23"/>
  <c r="CQ222" i="23"/>
  <c r="CR222" i="23"/>
  <c r="CS222" i="23"/>
  <c r="CT222" i="23"/>
  <c r="CU222" i="23"/>
  <c r="CV222" i="23"/>
  <c r="CW222" i="23"/>
  <c r="CX222" i="23"/>
  <c r="CY222" i="23"/>
  <c r="CZ222" i="23"/>
  <c r="DA222" i="23"/>
  <c r="DB222" i="23"/>
  <c r="DC222" i="23"/>
  <c r="DD222" i="23"/>
  <c r="DE222" i="23"/>
  <c r="DF222" i="23"/>
  <c r="DG222" i="23"/>
  <c r="DH222" i="23"/>
  <c r="DI222" i="23"/>
  <c r="DJ222" i="23"/>
  <c r="DK222" i="23"/>
  <c r="DL222" i="23"/>
  <c r="DM222" i="23"/>
  <c r="DN222" i="23"/>
  <c r="DO222" i="23"/>
  <c r="DP222" i="23"/>
  <c r="DQ222" i="23"/>
  <c r="DR222" i="23"/>
  <c r="DS222" i="23"/>
  <c r="DT222" i="23"/>
  <c r="DU222" i="23"/>
  <c r="DV222" i="23"/>
  <c r="DW222" i="23"/>
  <c r="DX222" i="23"/>
  <c r="DY222" i="23"/>
  <c r="DZ222" i="23"/>
  <c r="EA222" i="23"/>
  <c r="EB222" i="23"/>
  <c r="EC222" i="23"/>
  <c r="ED222" i="23"/>
  <c r="EE222" i="23"/>
  <c r="EF222" i="23"/>
  <c r="EG222" i="23"/>
  <c r="EH222" i="23"/>
  <c r="EI222" i="23"/>
  <c r="EJ222" i="23"/>
  <c r="EK222" i="23"/>
  <c r="G223" i="23"/>
  <c r="H223" i="23"/>
  <c r="I223" i="23"/>
  <c r="J223" i="23"/>
  <c r="K223" i="23"/>
  <c r="L223" i="23"/>
  <c r="M223" i="23"/>
  <c r="N223" i="23"/>
  <c r="O223" i="23"/>
  <c r="P223" i="23"/>
  <c r="Q223" i="23"/>
  <c r="R223" i="23"/>
  <c r="S223" i="23"/>
  <c r="T223" i="23"/>
  <c r="U223" i="23"/>
  <c r="V223" i="23"/>
  <c r="W223" i="23"/>
  <c r="X223" i="23"/>
  <c r="Y223" i="23"/>
  <c r="Z223" i="23"/>
  <c r="AA223" i="23"/>
  <c r="AB223" i="23"/>
  <c r="AC223" i="23"/>
  <c r="AD223" i="23"/>
  <c r="AE223" i="23"/>
  <c r="AF223" i="23"/>
  <c r="AG223" i="23"/>
  <c r="AH223" i="23"/>
  <c r="AI223" i="23"/>
  <c r="AJ223" i="23"/>
  <c r="AK223" i="23"/>
  <c r="AL223" i="23"/>
  <c r="AM223" i="23"/>
  <c r="AN223" i="23"/>
  <c r="AO223" i="23"/>
  <c r="AP223" i="23"/>
  <c r="AQ223" i="23"/>
  <c r="AR223" i="23"/>
  <c r="AS223" i="23"/>
  <c r="AT223" i="23"/>
  <c r="AU223" i="23"/>
  <c r="AV223" i="23"/>
  <c r="AW223" i="23"/>
  <c r="AX223" i="23"/>
  <c r="AY223" i="23"/>
  <c r="AZ223" i="23"/>
  <c r="BA223" i="23"/>
  <c r="BB223" i="23"/>
  <c r="BC223" i="23"/>
  <c r="BD223" i="23"/>
  <c r="BE223" i="23"/>
  <c r="BF223" i="23"/>
  <c r="BG223" i="23"/>
  <c r="BH223" i="23"/>
  <c r="BI223" i="23"/>
  <c r="BJ223" i="23"/>
  <c r="BK223" i="23"/>
  <c r="BL223" i="23"/>
  <c r="BM223" i="23"/>
  <c r="BN223" i="23"/>
  <c r="BO223" i="23"/>
  <c r="BP223" i="23"/>
  <c r="BQ223" i="23"/>
  <c r="BR223" i="23"/>
  <c r="BS223" i="23"/>
  <c r="BT223" i="23"/>
  <c r="BU223" i="23"/>
  <c r="BV223" i="23"/>
  <c r="BW223" i="23"/>
  <c r="BX223" i="23"/>
  <c r="BY223" i="23"/>
  <c r="BZ223" i="23"/>
  <c r="CA223" i="23"/>
  <c r="CB223" i="23"/>
  <c r="CC223" i="23"/>
  <c r="CD223" i="23"/>
  <c r="CE223" i="23"/>
  <c r="CF223" i="23"/>
  <c r="CG223" i="23"/>
  <c r="CH223" i="23"/>
  <c r="CI223" i="23"/>
  <c r="CJ223" i="23"/>
  <c r="CK223" i="23"/>
  <c r="CL223" i="23"/>
  <c r="CM223" i="23"/>
  <c r="CN223" i="23"/>
  <c r="CO223" i="23"/>
  <c r="CP223" i="23"/>
  <c r="CQ223" i="23"/>
  <c r="CR223" i="23"/>
  <c r="CS223" i="23"/>
  <c r="CT223" i="23"/>
  <c r="CU223" i="23"/>
  <c r="CV223" i="23"/>
  <c r="CW223" i="23"/>
  <c r="CX223" i="23"/>
  <c r="CY223" i="23"/>
  <c r="CZ223" i="23"/>
  <c r="DA223" i="23"/>
  <c r="DB223" i="23"/>
  <c r="DC223" i="23"/>
  <c r="DD223" i="23"/>
  <c r="DE223" i="23"/>
  <c r="DF223" i="23"/>
  <c r="DG223" i="23"/>
  <c r="DH223" i="23"/>
  <c r="DI223" i="23"/>
  <c r="DJ223" i="23"/>
  <c r="DK223" i="23"/>
  <c r="DL223" i="23"/>
  <c r="DM223" i="23"/>
  <c r="DN223" i="23"/>
  <c r="DO223" i="23"/>
  <c r="DP223" i="23"/>
  <c r="DQ223" i="23"/>
  <c r="DR223" i="23"/>
  <c r="DS223" i="23"/>
  <c r="DT223" i="23"/>
  <c r="DU223" i="23"/>
  <c r="DV223" i="23"/>
  <c r="DW223" i="23"/>
  <c r="DX223" i="23"/>
  <c r="DY223" i="23"/>
  <c r="DZ223" i="23"/>
  <c r="EA223" i="23"/>
  <c r="EB223" i="23"/>
  <c r="EC223" i="23"/>
  <c r="ED223" i="23"/>
  <c r="EE223" i="23"/>
  <c r="EF223" i="23"/>
  <c r="EG223" i="23"/>
  <c r="EH223" i="23"/>
  <c r="EI223" i="23"/>
  <c r="EJ223" i="23"/>
  <c r="EK223" i="23"/>
  <c r="G224" i="23"/>
  <c r="H224" i="23"/>
  <c r="I224" i="23"/>
  <c r="J224" i="23"/>
  <c r="K224" i="23"/>
  <c r="L224" i="23"/>
  <c r="M224" i="23"/>
  <c r="N224" i="23"/>
  <c r="O224" i="23"/>
  <c r="P224" i="23"/>
  <c r="Q224" i="23"/>
  <c r="R224" i="23"/>
  <c r="S224" i="23"/>
  <c r="T224" i="23"/>
  <c r="U224" i="23"/>
  <c r="V224" i="23"/>
  <c r="W224" i="23"/>
  <c r="X224" i="23"/>
  <c r="Y224" i="23"/>
  <c r="Z224" i="23"/>
  <c r="AA224" i="23"/>
  <c r="AB224" i="23"/>
  <c r="AC224" i="23"/>
  <c r="AD224" i="23"/>
  <c r="AE224" i="23"/>
  <c r="AF224" i="23"/>
  <c r="AG224" i="23"/>
  <c r="AH224" i="23"/>
  <c r="AI224" i="23"/>
  <c r="AJ224" i="23"/>
  <c r="AK224" i="23"/>
  <c r="AL224" i="23"/>
  <c r="AM224" i="23"/>
  <c r="AN224" i="23"/>
  <c r="AO224" i="23"/>
  <c r="AP224" i="23"/>
  <c r="AQ224" i="23"/>
  <c r="AR224" i="23"/>
  <c r="AS224" i="23"/>
  <c r="AT224" i="23"/>
  <c r="AU224" i="23"/>
  <c r="AV224" i="23"/>
  <c r="AW224" i="23"/>
  <c r="AX224" i="23"/>
  <c r="AY224" i="23"/>
  <c r="AZ224" i="23"/>
  <c r="BA224" i="23"/>
  <c r="BB224" i="23"/>
  <c r="BC224" i="23"/>
  <c r="BD224" i="23"/>
  <c r="BE224" i="23"/>
  <c r="BF224" i="23"/>
  <c r="BG224" i="23"/>
  <c r="BH224" i="23"/>
  <c r="BI224" i="23"/>
  <c r="BJ224" i="23"/>
  <c r="BK224" i="23"/>
  <c r="BL224" i="23"/>
  <c r="BM224" i="23"/>
  <c r="BN224" i="23"/>
  <c r="BO224" i="23"/>
  <c r="BP224" i="23"/>
  <c r="BQ224" i="23"/>
  <c r="BR224" i="23"/>
  <c r="BS224" i="23"/>
  <c r="BT224" i="23"/>
  <c r="BU224" i="23"/>
  <c r="BV224" i="23"/>
  <c r="BW224" i="23"/>
  <c r="BX224" i="23"/>
  <c r="BY224" i="23"/>
  <c r="BZ224" i="23"/>
  <c r="CA224" i="23"/>
  <c r="CB224" i="23"/>
  <c r="CC224" i="23"/>
  <c r="CD224" i="23"/>
  <c r="CE224" i="23"/>
  <c r="CF224" i="23"/>
  <c r="CG224" i="23"/>
  <c r="CH224" i="23"/>
  <c r="CI224" i="23"/>
  <c r="CJ224" i="23"/>
  <c r="CK224" i="23"/>
  <c r="CL224" i="23"/>
  <c r="CM224" i="23"/>
  <c r="CN224" i="23"/>
  <c r="CO224" i="23"/>
  <c r="CP224" i="23"/>
  <c r="CQ224" i="23"/>
  <c r="CR224" i="23"/>
  <c r="CS224" i="23"/>
  <c r="CT224" i="23"/>
  <c r="CU224" i="23"/>
  <c r="CV224" i="23"/>
  <c r="CW224" i="23"/>
  <c r="CX224" i="23"/>
  <c r="CY224" i="23"/>
  <c r="CZ224" i="23"/>
  <c r="DA224" i="23"/>
  <c r="DB224" i="23"/>
  <c r="DC224" i="23"/>
  <c r="DD224" i="23"/>
  <c r="DE224" i="23"/>
  <c r="DF224" i="23"/>
  <c r="DG224" i="23"/>
  <c r="DH224" i="23"/>
  <c r="DI224" i="23"/>
  <c r="DJ224" i="23"/>
  <c r="DK224" i="23"/>
  <c r="DL224" i="23"/>
  <c r="DM224" i="23"/>
  <c r="DN224" i="23"/>
  <c r="DO224" i="23"/>
  <c r="DP224" i="23"/>
  <c r="DQ224" i="23"/>
  <c r="DR224" i="23"/>
  <c r="DS224" i="23"/>
  <c r="DT224" i="23"/>
  <c r="DU224" i="23"/>
  <c r="DV224" i="23"/>
  <c r="DW224" i="23"/>
  <c r="DX224" i="23"/>
  <c r="DY224" i="23"/>
  <c r="DZ224" i="23"/>
  <c r="EA224" i="23"/>
  <c r="EB224" i="23"/>
  <c r="EC224" i="23"/>
  <c r="ED224" i="23"/>
  <c r="EE224" i="23"/>
  <c r="EF224" i="23"/>
  <c r="EG224" i="23"/>
  <c r="EH224" i="23"/>
  <c r="EI224" i="23"/>
  <c r="EJ224" i="23"/>
  <c r="EK224" i="23"/>
  <c r="G225" i="23"/>
  <c r="H225" i="23"/>
  <c r="I225" i="23"/>
  <c r="J225" i="23"/>
  <c r="K225" i="23"/>
  <c r="L225" i="23"/>
  <c r="M225" i="23"/>
  <c r="N225" i="23"/>
  <c r="O225" i="23"/>
  <c r="P225" i="23"/>
  <c r="Q225" i="23"/>
  <c r="R225" i="23"/>
  <c r="S225" i="23"/>
  <c r="T225" i="23"/>
  <c r="U225" i="23"/>
  <c r="V225" i="23"/>
  <c r="W225" i="23"/>
  <c r="X225" i="23"/>
  <c r="Y225" i="23"/>
  <c r="Z225" i="23"/>
  <c r="AA225" i="23"/>
  <c r="AB225" i="23"/>
  <c r="AC225" i="23"/>
  <c r="AD225" i="23"/>
  <c r="AE225" i="23"/>
  <c r="AF225" i="23"/>
  <c r="AG225" i="23"/>
  <c r="AH225" i="23"/>
  <c r="AI225" i="23"/>
  <c r="AJ225" i="23"/>
  <c r="AK225" i="23"/>
  <c r="AL225" i="23"/>
  <c r="AM225" i="23"/>
  <c r="AN225" i="23"/>
  <c r="AO225" i="23"/>
  <c r="AP225" i="23"/>
  <c r="AQ225" i="23"/>
  <c r="AR225" i="23"/>
  <c r="AS225" i="23"/>
  <c r="AT225" i="23"/>
  <c r="AU225" i="23"/>
  <c r="AV225" i="23"/>
  <c r="AW225" i="23"/>
  <c r="AX225" i="23"/>
  <c r="AY225" i="23"/>
  <c r="AZ225" i="23"/>
  <c r="BA225" i="23"/>
  <c r="BB225" i="23"/>
  <c r="BC225" i="23"/>
  <c r="BD225" i="23"/>
  <c r="BE225" i="23"/>
  <c r="BF225" i="23"/>
  <c r="BG225" i="23"/>
  <c r="BH225" i="23"/>
  <c r="BI225" i="23"/>
  <c r="BJ225" i="23"/>
  <c r="BK225" i="23"/>
  <c r="BL225" i="23"/>
  <c r="BM225" i="23"/>
  <c r="BN225" i="23"/>
  <c r="BO225" i="23"/>
  <c r="BP225" i="23"/>
  <c r="BQ225" i="23"/>
  <c r="BR225" i="23"/>
  <c r="BS225" i="23"/>
  <c r="BT225" i="23"/>
  <c r="BU225" i="23"/>
  <c r="BV225" i="23"/>
  <c r="BW225" i="23"/>
  <c r="BX225" i="23"/>
  <c r="BY225" i="23"/>
  <c r="BZ225" i="23"/>
  <c r="CA225" i="23"/>
  <c r="CB225" i="23"/>
  <c r="CC225" i="23"/>
  <c r="CD225" i="23"/>
  <c r="CE225" i="23"/>
  <c r="CF225" i="23"/>
  <c r="CG225" i="23"/>
  <c r="CH225" i="23"/>
  <c r="CI225" i="23"/>
  <c r="CJ225" i="23"/>
  <c r="CK225" i="23"/>
  <c r="CL225" i="23"/>
  <c r="CM225" i="23"/>
  <c r="CN225" i="23"/>
  <c r="CO225" i="23"/>
  <c r="CP225" i="23"/>
  <c r="CQ225" i="23"/>
  <c r="CR225" i="23"/>
  <c r="CS225" i="23"/>
  <c r="CT225" i="23"/>
  <c r="CU225" i="23"/>
  <c r="CV225" i="23"/>
  <c r="CW225" i="23"/>
  <c r="CX225" i="23"/>
  <c r="CY225" i="23"/>
  <c r="CZ225" i="23"/>
  <c r="DA225" i="23"/>
  <c r="DB225" i="23"/>
  <c r="DC225" i="23"/>
  <c r="DD225" i="23"/>
  <c r="DE225" i="23"/>
  <c r="DF225" i="23"/>
  <c r="DG225" i="23"/>
  <c r="DH225" i="23"/>
  <c r="DI225" i="23"/>
  <c r="DJ225" i="23"/>
  <c r="DK225" i="23"/>
  <c r="DL225" i="23"/>
  <c r="DM225" i="23"/>
  <c r="DN225" i="23"/>
  <c r="DO225" i="23"/>
  <c r="DP225" i="23"/>
  <c r="DQ225" i="23"/>
  <c r="DR225" i="23"/>
  <c r="DS225" i="23"/>
  <c r="DT225" i="23"/>
  <c r="DU225" i="23"/>
  <c r="DV225" i="23"/>
  <c r="DW225" i="23"/>
  <c r="DX225" i="23"/>
  <c r="DY225" i="23"/>
  <c r="DZ225" i="23"/>
  <c r="EA225" i="23"/>
  <c r="EB225" i="23"/>
  <c r="EC225" i="23"/>
  <c r="ED225" i="23"/>
  <c r="EE225" i="23"/>
  <c r="EF225" i="23"/>
  <c r="EG225" i="23"/>
  <c r="EH225" i="23"/>
  <c r="EI225" i="23"/>
  <c r="EJ225" i="23"/>
  <c r="EK225" i="23"/>
  <c r="G226" i="23"/>
  <c r="H226" i="23"/>
  <c r="I226" i="23"/>
  <c r="J226" i="23"/>
  <c r="K226" i="23"/>
  <c r="L226" i="23"/>
  <c r="M226" i="23"/>
  <c r="N226" i="23"/>
  <c r="O226" i="23"/>
  <c r="P226" i="23"/>
  <c r="Q226" i="23"/>
  <c r="R226" i="23"/>
  <c r="S226" i="23"/>
  <c r="T226" i="23"/>
  <c r="U226" i="23"/>
  <c r="V226" i="23"/>
  <c r="W226" i="23"/>
  <c r="X226" i="23"/>
  <c r="Y226" i="23"/>
  <c r="Z226" i="23"/>
  <c r="AA226" i="23"/>
  <c r="AB226" i="23"/>
  <c r="AC226" i="23"/>
  <c r="AD226" i="23"/>
  <c r="AE226" i="23"/>
  <c r="AF226" i="23"/>
  <c r="AG226" i="23"/>
  <c r="AH226" i="23"/>
  <c r="AI226" i="23"/>
  <c r="AJ226" i="23"/>
  <c r="AK226" i="23"/>
  <c r="AL226" i="23"/>
  <c r="AM226" i="23"/>
  <c r="AN226" i="23"/>
  <c r="AO226" i="23"/>
  <c r="AP226" i="23"/>
  <c r="AQ226" i="23"/>
  <c r="AR226" i="23"/>
  <c r="AS226" i="23"/>
  <c r="AT226" i="23"/>
  <c r="AU226" i="23"/>
  <c r="AV226" i="23"/>
  <c r="AW226" i="23"/>
  <c r="AX226" i="23"/>
  <c r="AY226" i="23"/>
  <c r="AZ226" i="23"/>
  <c r="BA226" i="23"/>
  <c r="BB226" i="23"/>
  <c r="BC226" i="23"/>
  <c r="BD226" i="23"/>
  <c r="BE226" i="23"/>
  <c r="BF226" i="23"/>
  <c r="BG226" i="23"/>
  <c r="BH226" i="23"/>
  <c r="BI226" i="23"/>
  <c r="BJ226" i="23"/>
  <c r="BK226" i="23"/>
  <c r="BL226" i="23"/>
  <c r="BM226" i="23"/>
  <c r="BN226" i="23"/>
  <c r="BO226" i="23"/>
  <c r="BP226" i="23"/>
  <c r="BQ226" i="23"/>
  <c r="BR226" i="23"/>
  <c r="BS226" i="23"/>
  <c r="BT226" i="23"/>
  <c r="BU226" i="23"/>
  <c r="BV226" i="23"/>
  <c r="BW226" i="23"/>
  <c r="BX226" i="23"/>
  <c r="BY226" i="23"/>
  <c r="BZ226" i="23"/>
  <c r="CA226" i="23"/>
  <c r="CB226" i="23"/>
  <c r="CC226" i="23"/>
  <c r="CD226" i="23"/>
  <c r="CE226" i="23"/>
  <c r="CF226" i="23"/>
  <c r="CG226" i="23"/>
  <c r="CH226" i="23"/>
  <c r="CI226" i="23"/>
  <c r="CJ226" i="23"/>
  <c r="CK226" i="23"/>
  <c r="CL226" i="23"/>
  <c r="CM226" i="23"/>
  <c r="CN226" i="23"/>
  <c r="CO226" i="23"/>
  <c r="CP226" i="23"/>
  <c r="CQ226" i="23"/>
  <c r="CR226" i="23"/>
  <c r="CS226" i="23"/>
  <c r="CT226" i="23"/>
  <c r="CU226" i="23"/>
  <c r="CV226" i="23"/>
  <c r="CW226" i="23"/>
  <c r="CX226" i="23"/>
  <c r="CY226" i="23"/>
  <c r="CZ226" i="23"/>
  <c r="DA226" i="23"/>
  <c r="DB226" i="23"/>
  <c r="DC226" i="23"/>
  <c r="DD226" i="23"/>
  <c r="DE226" i="23"/>
  <c r="DF226" i="23"/>
  <c r="DG226" i="23"/>
  <c r="DH226" i="23"/>
  <c r="DI226" i="23"/>
  <c r="DJ226" i="23"/>
  <c r="DK226" i="23"/>
  <c r="DL226" i="23"/>
  <c r="DM226" i="23"/>
  <c r="DN226" i="23"/>
  <c r="DO226" i="23"/>
  <c r="DP226" i="23"/>
  <c r="DQ226" i="23"/>
  <c r="DR226" i="23"/>
  <c r="DS226" i="23"/>
  <c r="DT226" i="23"/>
  <c r="DU226" i="23"/>
  <c r="DV226" i="23"/>
  <c r="DW226" i="23"/>
  <c r="DX226" i="23"/>
  <c r="DY226" i="23"/>
  <c r="DZ226" i="23"/>
  <c r="EA226" i="23"/>
  <c r="EB226" i="23"/>
  <c r="EC226" i="23"/>
  <c r="ED226" i="23"/>
  <c r="EE226" i="23"/>
  <c r="EF226" i="23"/>
  <c r="EG226" i="23"/>
  <c r="EH226" i="23"/>
  <c r="EI226" i="23"/>
  <c r="EJ226" i="23"/>
  <c r="EK226" i="23"/>
  <c r="G227" i="23"/>
  <c r="H227" i="23"/>
  <c r="I227" i="23"/>
  <c r="J227" i="23"/>
  <c r="K227" i="23"/>
  <c r="L227" i="23"/>
  <c r="M227" i="23"/>
  <c r="N227" i="23"/>
  <c r="O227" i="23"/>
  <c r="P227" i="23"/>
  <c r="Q227" i="23"/>
  <c r="R227" i="23"/>
  <c r="S227" i="23"/>
  <c r="T227" i="23"/>
  <c r="U227" i="23"/>
  <c r="V227" i="23"/>
  <c r="W227" i="23"/>
  <c r="X227" i="23"/>
  <c r="Y227" i="23"/>
  <c r="Z227" i="23"/>
  <c r="AA227" i="23"/>
  <c r="AB227" i="23"/>
  <c r="AC227" i="23"/>
  <c r="AD227" i="23"/>
  <c r="AE227" i="23"/>
  <c r="AF227" i="23"/>
  <c r="AG227" i="23"/>
  <c r="AH227" i="23"/>
  <c r="AI227" i="23"/>
  <c r="AJ227" i="23"/>
  <c r="AK227" i="23"/>
  <c r="AL227" i="23"/>
  <c r="AM227" i="23"/>
  <c r="AN227" i="23"/>
  <c r="AO227" i="23"/>
  <c r="AP227" i="23"/>
  <c r="AQ227" i="23"/>
  <c r="AR227" i="23"/>
  <c r="AS227" i="23"/>
  <c r="AT227" i="23"/>
  <c r="AU227" i="23"/>
  <c r="AV227" i="23"/>
  <c r="AW227" i="23"/>
  <c r="AX227" i="23"/>
  <c r="AY227" i="23"/>
  <c r="AZ227" i="23"/>
  <c r="BA227" i="23"/>
  <c r="BB227" i="23"/>
  <c r="BC227" i="23"/>
  <c r="BD227" i="23"/>
  <c r="BE227" i="23"/>
  <c r="BF227" i="23"/>
  <c r="BG227" i="23"/>
  <c r="BH227" i="23"/>
  <c r="BI227" i="23"/>
  <c r="BJ227" i="23"/>
  <c r="BK227" i="23"/>
  <c r="BL227" i="23"/>
  <c r="BM227" i="23"/>
  <c r="BN227" i="23"/>
  <c r="BO227" i="23"/>
  <c r="BP227" i="23"/>
  <c r="BQ227" i="23"/>
  <c r="BR227" i="23"/>
  <c r="BS227" i="23"/>
  <c r="BT227" i="23"/>
  <c r="BU227" i="23"/>
  <c r="BV227" i="23"/>
  <c r="BW227" i="23"/>
  <c r="BX227" i="23"/>
  <c r="BY227" i="23"/>
  <c r="BZ227" i="23"/>
  <c r="CA227" i="23"/>
  <c r="CB227" i="23"/>
  <c r="CC227" i="23"/>
  <c r="CD227" i="23"/>
  <c r="CE227" i="23"/>
  <c r="CF227" i="23"/>
  <c r="CG227" i="23"/>
  <c r="CH227" i="23"/>
  <c r="CI227" i="23"/>
  <c r="CJ227" i="23"/>
  <c r="CK227" i="23"/>
  <c r="CL227" i="23"/>
  <c r="CM227" i="23"/>
  <c r="CN227" i="23"/>
  <c r="CO227" i="23"/>
  <c r="CP227" i="23"/>
  <c r="CQ227" i="23"/>
  <c r="CR227" i="23"/>
  <c r="CS227" i="23"/>
  <c r="CT227" i="23"/>
  <c r="CU227" i="23"/>
  <c r="CV227" i="23"/>
  <c r="CW227" i="23"/>
  <c r="CX227" i="23"/>
  <c r="CY227" i="23"/>
  <c r="CZ227" i="23"/>
  <c r="DA227" i="23"/>
  <c r="DB227" i="23"/>
  <c r="DC227" i="23"/>
  <c r="DD227" i="23"/>
  <c r="DE227" i="23"/>
  <c r="DF227" i="23"/>
  <c r="DG227" i="23"/>
  <c r="DH227" i="23"/>
  <c r="DI227" i="23"/>
  <c r="DJ227" i="23"/>
  <c r="DK227" i="23"/>
  <c r="DL227" i="23"/>
  <c r="DM227" i="23"/>
  <c r="DN227" i="23"/>
  <c r="DO227" i="23"/>
  <c r="DP227" i="23"/>
  <c r="DQ227" i="23"/>
  <c r="DR227" i="23"/>
  <c r="DS227" i="23"/>
  <c r="DT227" i="23"/>
  <c r="DU227" i="23"/>
  <c r="DV227" i="23"/>
  <c r="DW227" i="23"/>
  <c r="DX227" i="23"/>
  <c r="DY227" i="23"/>
  <c r="DZ227" i="23"/>
  <c r="EA227" i="23"/>
  <c r="EB227" i="23"/>
  <c r="EC227" i="23"/>
  <c r="ED227" i="23"/>
  <c r="EE227" i="23"/>
  <c r="EF227" i="23"/>
  <c r="EG227" i="23"/>
  <c r="EH227" i="23"/>
  <c r="EI227" i="23"/>
  <c r="EJ227" i="23"/>
  <c r="EK227" i="23"/>
  <c r="G228" i="23"/>
  <c r="H228" i="23"/>
  <c r="I228" i="23"/>
  <c r="J228" i="23"/>
  <c r="K228" i="23"/>
  <c r="L228" i="23"/>
  <c r="M228" i="23"/>
  <c r="N228" i="23"/>
  <c r="O228" i="23"/>
  <c r="P228" i="23"/>
  <c r="Q228" i="23"/>
  <c r="R228" i="23"/>
  <c r="S228" i="23"/>
  <c r="T228" i="23"/>
  <c r="U228" i="23"/>
  <c r="V228" i="23"/>
  <c r="W228" i="23"/>
  <c r="X228" i="23"/>
  <c r="Y228" i="23"/>
  <c r="Z228" i="23"/>
  <c r="AA228" i="23"/>
  <c r="AB228" i="23"/>
  <c r="AC228" i="23"/>
  <c r="AD228" i="23"/>
  <c r="AE228" i="23"/>
  <c r="AF228" i="23"/>
  <c r="AG228" i="23"/>
  <c r="AH228" i="23"/>
  <c r="AI228" i="23"/>
  <c r="AJ228" i="23"/>
  <c r="AK228" i="23"/>
  <c r="AL228" i="23"/>
  <c r="AM228" i="23"/>
  <c r="AN228" i="23"/>
  <c r="AO228" i="23"/>
  <c r="AP228" i="23"/>
  <c r="AQ228" i="23"/>
  <c r="AR228" i="23"/>
  <c r="AS228" i="23"/>
  <c r="AT228" i="23"/>
  <c r="AU228" i="23"/>
  <c r="AV228" i="23"/>
  <c r="AW228" i="23"/>
  <c r="AX228" i="23"/>
  <c r="AY228" i="23"/>
  <c r="AZ228" i="23"/>
  <c r="BA228" i="23"/>
  <c r="BB228" i="23"/>
  <c r="BC228" i="23"/>
  <c r="BD228" i="23"/>
  <c r="BE228" i="23"/>
  <c r="BF228" i="23"/>
  <c r="BG228" i="23"/>
  <c r="BH228" i="23"/>
  <c r="BI228" i="23"/>
  <c r="BJ228" i="23"/>
  <c r="BK228" i="23"/>
  <c r="BL228" i="23"/>
  <c r="BM228" i="23"/>
  <c r="BN228" i="23"/>
  <c r="BO228" i="23"/>
  <c r="BP228" i="23"/>
  <c r="BQ228" i="23"/>
  <c r="BR228" i="23"/>
  <c r="BS228" i="23"/>
  <c r="BT228" i="23"/>
  <c r="BU228" i="23"/>
  <c r="BV228" i="23"/>
  <c r="BW228" i="23"/>
  <c r="BX228" i="23"/>
  <c r="BY228" i="23"/>
  <c r="BZ228" i="23"/>
  <c r="CA228" i="23"/>
  <c r="CB228" i="23"/>
  <c r="CC228" i="23"/>
  <c r="CD228" i="23"/>
  <c r="CE228" i="23"/>
  <c r="CF228" i="23"/>
  <c r="CG228" i="23"/>
  <c r="CH228" i="23"/>
  <c r="CI228" i="23"/>
  <c r="CJ228" i="23"/>
  <c r="CK228" i="23"/>
  <c r="CL228" i="23"/>
  <c r="CM228" i="23"/>
  <c r="CN228" i="23"/>
  <c r="CO228" i="23"/>
  <c r="CP228" i="23"/>
  <c r="CQ228" i="23"/>
  <c r="CR228" i="23"/>
  <c r="CS228" i="23"/>
  <c r="CT228" i="23"/>
  <c r="CU228" i="23"/>
  <c r="CV228" i="23"/>
  <c r="CW228" i="23"/>
  <c r="CX228" i="23"/>
  <c r="CY228" i="23"/>
  <c r="CZ228" i="23"/>
  <c r="DA228" i="23"/>
  <c r="DB228" i="23"/>
  <c r="DC228" i="23"/>
  <c r="DD228" i="23"/>
  <c r="DE228" i="23"/>
  <c r="DF228" i="23"/>
  <c r="DG228" i="23"/>
  <c r="DH228" i="23"/>
  <c r="DI228" i="23"/>
  <c r="DJ228" i="23"/>
  <c r="DK228" i="23"/>
  <c r="DL228" i="23"/>
  <c r="DM228" i="23"/>
  <c r="DN228" i="23"/>
  <c r="DO228" i="23"/>
  <c r="DP228" i="23"/>
  <c r="DQ228" i="23"/>
  <c r="DR228" i="23"/>
  <c r="DS228" i="23"/>
  <c r="DT228" i="23"/>
  <c r="DU228" i="23"/>
  <c r="DV228" i="23"/>
  <c r="DW228" i="23"/>
  <c r="DX228" i="23"/>
  <c r="DY228" i="23"/>
  <c r="DZ228" i="23"/>
  <c r="EA228" i="23"/>
  <c r="EB228" i="23"/>
  <c r="EC228" i="23"/>
  <c r="ED228" i="23"/>
  <c r="EE228" i="23"/>
  <c r="EF228" i="23"/>
  <c r="EG228" i="23"/>
  <c r="EH228" i="23"/>
  <c r="EI228" i="23"/>
  <c r="EJ228" i="23"/>
  <c r="EK228" i="23"/>
  <c r="G222" i="22"/>
  <c r="H222" i="22"/>
  <c r="I222" i="22"/>
  <c r="J222" i="22"/>
  <c r="K222" i="22"/>
  <c r="L222" i="22"/>
  <c r="M222" i="22"/>
  <c r="N222" i="22"/>
  <c r="O222" i="22"/>
  <c r="P222" i="22"/>
  <c r="Q222" i="22"/>
  <c r="R222" i="22"/>
  <c r="S222" i="22"/>
  <c r="T222" i="22"/>
  <c r="U222" i="22"/>
  <c r="V222" i="22"/>
  <c r="W222" i="22"/>
  <c r="X222" i="22"/>
  <c r="Y222" i="22"/>
  <c r="Z222" i="22"/>
  <c r="AA222" i="22"/>
  <c r="AB222" i="22"/>
  <c r="AC222" i="22"/>
  <c r="AD222" i="22"/>
  <c r="AE222" i="22"/>
  <c r="AF222" i="22"/>
  <c r="AG222" i="22"/>
  <c r="AH222" i="22"/>
  <c r="AI222" i="22"/>
  <c r="AJ222" i="22"/>
  <c r="AK222" i="22"/>
  <c r="AL222" i="22"/>
  <c r="AM222" i="22"/>
  <c r="AN222" i="22"/>
  <c r="AO222" i="22"/>
  <c r="AP222" i="22"/>
  <c r="AQ222" i="22"/>
  <c r="AR222" i="22"/>
  <c r="AS222" i="22"/>
  <c r="AT222" i="22"/>
  <c r="AU222" i="22"/>
  <c r="AV222" i="22"/>
  <c r="AW222" i="22"/>
  <c r="AX222" i="22"/>
  <c r="AY222" i="22"/>
  <c r="AZ222" i="22"/>
  <c r="BA222" i="22"/>
  <c r="BB222" i="22"/>
  <c r="BC222" i="22"/>
  <c r="BD222" i="22"/>
  <c r="BE222" i="22"/>
  <c r="BF222" i="22"/>
  <c r="BG222" i="22"/>
  <c r="BH222" i="22"/>
  <c r="BI222" i="22"/>
  <c r="BJ222" i="22"/>
  <c r="BK222" i="22"/>
  <c r="BL222" i="22"/>
  <c r="BM222" i="22"/>
  <c r="BN222" i="22"/>
  <c r="BO222" i="22"/>
  <c r="BP222" i="22"/>
  <c r="BQ222" i="22"/>
  <c r="BR222" i="22"/>
  <c r="BS222" i="22"/>
  <c r="BT222" i="22"/>
  <c r="BU222" i="22"/>
  <c r="BV222" i="22"/>
  <c r="BW222" i="22"/>
  <c r="BX222" i="22"/>
  <c r="BY222" i="22"/>
  <c r="BZ222" i="22"/>
  <c r="CA222" i="22"/>
  <c r="CB222" i="22"/>
  <c r="CC222" i="22"/>
  <c r="CD222" i="22"/>
  <c r="CE222" i="22"/>
  <c r="CF222" i="22"/>
  <c r="CG222" i="22"/>
  <c r="CH222" i="22"/>
  <c r="CI222" i="22"/>
  <c r="CJ222" i="22"/>
  <c r="CK222" i="22"/>
  <c r="CL222" i="22"/>
  <c r="CM222" i="22"/>
  <c r="CN222" i="22"/>
  <c r="CO222" i="22"/>
  <c r="CP222" i="22"/>
  <c r="CQ222" i="22"/>
  <c r="CR222" i="22"/>
  <c r="CS222" i="22"/>
  <c r="CT222" i="22"/>
  <c r="CU222" i="22"/>
  <c r="CV222" i="22"/>
  <c r="CW222" i="22"/>
  <c r="CX222" i="22"/>
  <c r="CY222" i="22"/>
  <c r="CZ222" i="22"/>
  <c r="DA222" i="22"/>
  <c r="DB222" i="22"/>
  <c r="DC222" i="22"/>
  <c r="DD222" i="22"/>
  <c r="DE222" i="22"/>
  <c r="DF222" i="22"/>
  <c r="DG222" i="22"/>
  <c r="DH222" i="22"/>
  <c r="DI222" i="22"/>
  <c r="DJ222" i="22"/>
  <c r="DK222" i="22"/>
  <c r="DL222" i="22"/>
  <c r="DM222" i="22"/>
  <c r="DN222" i="22"/>
  <c r="DO222" i="22"/>
  <c r="DP222" i="22"/>
  <c r="DQ222" i="22"/>
  <c r="DR222" i="22"/>
  <c r="DS222" i="22"/>
  <c r="DT222" i="22"/>
  <c r="DU222" i="22"/>
  <c r="DV222" i="22"/>
  <c r="DW222" i="22"/>
  <c r="DX222" i="22"/>
  <c r="DY222" i="22"/>
  <c r="DZ222" i="22"/>
  <c r="EA222" i="22"/>
  <c r="EB222" i="22"/>
  <c r="EC222" i="22"/>
  <c r="ED222" i="22"/>
  <c r="EE222" i="22"/>
  <c r="EF222" i="22"/>
  <c r="EG222" i="22"/>
  <c r="EH222" i="22"/>
  <c r="EI222" i="22"/>
  <c r="EJ222" i="22"/>
  <c r="EK222" i="22"/>
  <c r="G223" i="22"/>
  <c r="H223" i="22"/>
  <c r="I223" i="22"/>
  <c r="J223" i="22"/>
  <c r="K223" i="22"/>
  <c r="L223" i="22"/>
  <c r="M223" i="22"/>
  <c r="N223" i="22"/>
  <c r="O223" i="22"/>
  <c r="P223" i="22"/>
  <c r="Q223" i="22"/>
  <c r="R223" i="22"/>
  <c r="S223" i="22"/>
  <c r="T223" i="22"/>
  <c r="U223" i="22"/>
  <c r="V223" i="22"/>
  <c r="W223" i="22"/>
  <c r="X223" i="22"/>
  <c r="Y223" i="22"/>
  <c r="Z223" i="22"/>
  <c r="AA223" i="22"/>
  <c r="AB223" i="22"/>
  <c r="AC223" i="22"/>
  <c r="AD223" i="22"/>
  <c r="AE223" i="22"/>
  <c r="AF223" i="22"/>
  <c r="AG223" i="22"/>
  <c r="AH223" i="22"/>
  <c r="AI223" i="22"/>
  <c r="AJ223" i="22"/>
  <c r="AK223" i="22"/>
  <c r="AL223" i="22"/>
  <c r="AM223" i="22"/>
  <c r="AN223" i="22"/>
  <c r="AO223" i="22"/>
  <c r="AP223" i="22"/>
  <c r="AQ223" i="22"/>
  <c r="AR223" i="22"/>
  <c r="AS223" i="22"/>
  <c r="AT223" i="22"/>
  <c r="AU223" i="22"/>
  <c r="AV223" i="22"/>
  <c r="AW223" i="22"/>
  <c r="AX223" i="22"/>
  <c r="AY223" i="22"/>
  <c r="AZ223" i="22"/>
  <c r="BA223" i="22"/>
  <c r="BB223" i="22"/>
  <c r="BC223" i="22"/>
  <c r="BD223" i="22"/>
  <c r="BE223" i="22"/>
  <c r="BF223" i="22"/>
  <c r="BG223" i="22"/>
  <c r="BH223" i="22"/>
  <c r="BI223" i="22"/>
  <c r="BJ223" i="22"/>
  <c r="BK223" i="22"/>
  <c r="BL223" i="22"/>
  <c r="BM223" i="22"/>
  <c r="BN223" i="22"/>
  <c r="BO223" i="22"/>
  <c r="BP223" i="22"/>
  <c r="BQ223" i="22"/>
  <c r="BR223" i="22"/>
  <c r="BS223" i="22"/>
  <c r="BT223" i="22"/>
  <c r="BU223" i="22"/>
  <c r="BV223" i="22"/>
  <c r="BW223" i="22"/>
  <c r="BX223" i="22"/>
  <c r="BY223" i="22"/>
  <c r="BZ223" i="22"/>
  <c r="CA223" i="22"/>
  <c r="CB223" i="22"/>
  <c r="CC223" i="22"/>
  <c r="CD223" i="22"/>
  <c r="CE223" i="22"/>
  <c r="CF223" i="22"/>
  <c r="CG223" i="22"/>
  <c r="CH223" i="22"/>
  <c r="CI223" i="22"/>
  <c r="CJ223" i="22"/>
  <c r="CK223" i="22"/>
  <c r="CL223" i="22"/>
  <c r="CM223" i="22"/>
  <c r="CN223" i="22"/>
  <c r="CO223" i="22"/>
  <c r="CP223" i="22"/>
  <c r="CQ223" i="22"/>
  <c r="CR223" i="22"/>
  <c r="CS223" i="22"/>
  <c r="CT223" i="22"/>
  <c r="CU223" i="22"/>
  <c r="CV223" i="22"/>
  <c r="CW223" i="22"/>
  <c r="CX223" i="22"/>
  <c r="CY223" i="22"/>
  <c r="CZ223" i="22"/>
  <c r="DA223" i="22"/>
  <c r="DB223" i="22"/>
  <c r="DC223" i="22"/>
  <c r="DD223" i="22"/>
  <c r="DE223" i="22"/>
  <c r="DF223" i="22"/>
  <c r="DG223" i="22"/>
  <c r="DH223" i="22"/>
  <c r="DI223" i="22"/>
  <c r="DJ223" i="22"/>
  <c r="DK223" i="22"/>
  <c r="DL223" i="22"/>
  <c r="DM223" i="22"/>
  <c r="DN223" i="22"/>
  <c r="DO223" i="22"/>
  <c r="DP223" i="22"/>
  <c r="DQ223" i="22"/>
  <c r="DR223" i="22"/>
  <c r="DS223" i="22"/>
  <c r="DT223" i="22"/>
  <c r="DU223" i="22"/>
  <c r="DV223" i="22"/>
  <c r="DW223" i="22"/>
  <c r="DX223" i="22"/>
  <c r="DY223" i="22"/>
  <c r="DZ223" i="22"/>
  <c r="EA223" i="22"/>
  <c r="EB223" i="22"/>
  <c r="EC223" i="22"/>
  <c r="ED223" i="22"/>
  <c r="EE223" i="22"/>
  <c r="EF223" i="22"/>
  <c r="EG223" i="22"/>
  <c r="EH223" i="22"/>
  <c r="EI223" i="22"/>
  <c r="EJ223" i="22"/>
  <c r="EK223" i="22"/>
  <c r="G224" i="22"/>
  <c r="H224" i="22"/>
  <c r="I224" i="22"/>
  <c r="J224" i="22"/>
  <c r="K224" i="22"/>
  <c r="L224" i="22"/>
  <c r="M224" i="22"/>
  <c r="N224" i="22"/>
  <c r="O224" i="22"/>
  <c r="P224" i="22"/>
  <c r="Q224" i="22"/>
  <c r="R224" i="22"/>
  <c r="S224" i="22"/>
  <c r="T224" i="22"/>
  <c r="U224" i="22"/>
  <c r="V224" i="22"/>
  <c r="W224" i="22"/>
  <c r="X224" i="22"/>
  <c r="Y224" i="22"/>
  <c r="Z224" i="22"/>
  <c r="AA224" i="22"/>
  <c r="AB224" i="22"/>
  <c r="AC224" i="22"/>
  <c r="AD224" i="22"/>
  <c r="AE224" i="22"/>
  <c r="AF224" i="22"/>
  <c r="AG224" i="22"/>
  <c r="AH224" i="22"/>
  <c r="AI224" i="22"/>
  <c r="AJ224" i="22"/>
  <c r="AK224" i="22"/>
  <c r="AL224" i="22"/>
  <c r="AM224" i="22"/>
  <c r="AN224" i="22"/>
  <c r="AO224" i="22"/>
  <c r="AP224" i="22"/>
  <c r="AQ224" i="22"/>
  <c r="AR224" i="22"/>
  <c r="AS224" i="22"/>
  <c r="AT224" i="22"/>
  <c r="AU224" i="22"/>
  <c r="AV224" i="22"/>
  <c r="AW224" i="22"/>
  <c r="AX224" i="22"/>
  <c r="AY224" i="22"/>
  <c r="AZ224" i="22"/>
  <c r="BA224" i="22"/>
  <c r="BB224" i="22"/>
  <c r="BC224" i="22"/>
  <c r="BD224" i="22"/>
  <c r="BE224" i="22"/>
  <c r="BF224" i="22"/>
  <c r="BG224" i="22"/>
  <c r="BH224" i="22"/>
  <c r="BI224" i="22"/>
  <c r="BJ224" i="22"/>
  <c r="BK224" i="22"/>
  <c r="BL224" i="22"/>
  <c r="BM224" i="22"/>
  <c r="BN224" i="22"/>
  <c r="BO224" i="22"/>
  <c r="BP224" i="22"/>
  <c r="BQ224" i="22"/>
  <c r="BR224" i="22"/>
  <c r="BS224" i="22"/>
  <c r="BT224" i="22"/>
  <c r="BU224" i="22"/>
  <c r="BV224" i="22"/>
  <c r="BW224" i="22"/>
  <c r="BX224" i="22"/>
  <c r="BY224" i="22"/>
  <c r="BZ224" i="22"/>
  <c r="CA224" i="22"/>
  <c r="CB224" i="22"/>
  <c r="CC224" i="22"/>
  <c r="CD224" i="22"/>
  <c r="CE224" i="22"/>
  <c r="CF224" i="22"/>
  <c r="CG224" i="22"/>
  <c r="CH224" i="22"/>
  <c r="CI224" i="22"/>
  <c r="CJ224" i="22"/>
  <c r="CK224" i="22"/>
  <c r="CL224" i="22"/>
  <c r="CM224" i="22"/>
  <c r="CN224" i="22"/>
  <c r="CO224" i="22"/>
  <c r="CP224" i="22"/>
  <c r="CQ224" i="22"/>
  <c r="CR224" i="22"/>
  <c r="CS224" i="22"/>
  <c r="CT224" i="22"/>
  <c r="CU224" i="22"/>
  <c r="CV224" i="22"/>
  <c r="CW224" i="22"/>
  <c r="CX224" i="22"/>
  <c r="CY224" i="22"/>
  <c r="CZ224" i="22"/>
  <c r="DA224" i="22"/>
  <c r="DB224" i="22"/>
  <c r="DC224" i="22"/>
  <c r="DD224" i="22"/>
  <c r="DE224" i="22"/>
  <c r="DF224" i="22"/>
  <c r="DG224" i="22"/>
  <c r="DH224" i="22"/>
  <c r="DI224" i="22"/>
  <c r="DJ224" i="22"/>
  <c r="DK224" i="22"/>
  <c r="DL224" i="22"/>
  <c r="DM224" i="22"/>
  <c r="DN224" i="22"/>
  <c r="DO224" i="22"/>
  <c r="DP224" i="22"/>
  <c r="DQ224" i="22"/>
  <c r="DR224" i="22"/>
  <c r="DS224" i="22"/>
  <c r="DT224" i="22"/>
  <c r="DU224" i="22"/>
  <c r="DV224" i="22"/>
  <c r="DW224" i="22"/>
  <c r="DX224" i="22"/>
  <c r="DY224" i="22"/>
  <c r="DZ224" i="22"/>
  <c r="EA224" i="22"/>
  <c r="EB224" i="22"/>
  <c r="EC224" i="22"/>
  <c r="ED224" i="22"/>
  <c r="EE224" i="22"/>
  <c r="EF224" i="22"/>
  <c r="EG224" i="22"/>
  <c r="EH224" i="22"/>
  <c r="EI224" i="22"/>
  <c r="EJ224" i="22"/>
  <c r="EK224" i="22"/>
  <c r="G225" i="22"/>
  <c r="H225" i="22"/>
  <c r="I225" i="22"/>
  <c r="J225" i="22"/>
  <c r="K225" i="22"/>
  <c r="L225" i="22"/>
  <c r="M225" i="22"/>
  <c r="N225" i="22"/>
  <c r="O225" i="22"/>
  <c r="P225" i="22"/>
  <c r="Q225" i="22"/>
  <c r="R225" i="22"/>
  <c r="S225" i="22"/>
  <c r="T225" i="22"/>
  <c r="U225" i="22"/>
  <c r="V225" i="22"/>
  <c r="W225" i="22"/>
  <c r="X225" i="22"/>
  <c r="Y225" i="22"/>
  <c r="Z225" i="22"/>
  <c r="AA225" i="22"/>
  <c r="AB225" i="22"/>
  <c r="AC225" i="22"/>
  <c r="AD225" i="22"/>
  <c r="AE225" i="22"/>
  <c r="AF225" i="22"/>
  <c r="AG225" i="22"/>
  <c r="AH225" i="22"/>
  <c r="AI225" i="22"/>
  <c r="AJ225" i="22"/>
  <c r="AK225" i="22"/>
  <c r="AL225" i="22"/>
  <c r="AM225" i="22"/>
  <c r="AN225" i="22"/>
  <c r="AO225" i="22"/>
  <c r="AP225" i="22"/>
  <c r="AQ225" i="22"/>
  <c r="AR225" i="22"/>
  <c r="AS225" i="22"/>
  <c r="AT225" i="22"/>
  <c r="AU225" i="22"/>
  <c r="AV225" i="22"/>
  <c r="AW225" i="22"/>
  <c r="AX225" i="22"/>
  <c r="AY225" i="22"/>
  <c r="AZ225" i="22"/>
  <c r="BA225" i="22"/>
  <c r="BB225" i="22"/>
  <c r="BC225" i="22"/>
  <c r="BD225" i="22"/>
  <c r="BE225" i="22"/>
  <c r="BF225" i="22"/>
  <c r="BG225" i="22"/>
  <c r="BH225" i="22"/>
  <c r="BI225" i="22"/>
  <c r="BJ225" i="22"/>
  <c r="BK225" i="22"/>
  <c r="BL225" i="22"/>
  <c r="BM225" i="22"/>
  <c r="BN225" i="22"/>
  <c r="BO225" i="22"/>
  <c r="BP225" i="22"/>
  <c r="BQ225" i="22"/>
  <c r="BR225" i="22"/>
  <c r="BS225" i="22"/>
  <c r="BT225" i="22"/>
  <c r="BU225" i="22"/>
  <c r="BV225" i="22"/>
  <c r="BW225" i="22"/>
  <c r="BX225" i="22"/>
  <c r="BY225" i="22"/>
  <c r="BZ225" i="22"/>
  <c r="CA225" i="22"/>
  <c r="CB225" i="22"/>
  <c r="CC225" i="22"/>
  <c r="CD225" i="22"/>
  <c r="CE225" i="22"/>
  <c r="CF225" i="22"/>
  <c r="CG225" i="22"/>
  <c r="CH225" i="22"/>
  <c r="CI225" i="22"/>
  <c r="CJ225" i="22"/>
  <c r="CK225" i="22"/>
  <c r="CL225" i="22"/>
  <c r="CM225" i="22"/>
  <c r="CN225" i="22"/>
  <c r="CO225" i="22"/>
  <c r="CP225" i="22"/>
  <c r="CQ225" i="22"/>
  <c r="CR225" i="22"/>
  <c r="CS225" i="22"/>
  <c r="CT225" i="22"/>
  <c r="CU225" i="22"/>
  <c r="CV225" i="22"/>
  <c r="CW225" i="22"/>
  <c r="CX225" i="22"/>
  <c r="CY225" i="22"/>
  <c r="CZ225" i="22"/>
  <c r="DA225" i="22"/>
  <c r="DB225" i="22"/>
  <c r="DC225" i="22"/>
  <c r="DD225" i="22"/>
  <c r="DE225" i="22"/>
  <c r="DF225" i="22"/>
  <c r="DG225" i="22"/>
  <c r="DH225" i="22"/>
  <c r="DI225" i="22"/>
  <c r="DJ225" i="22"/>
  <c r="DK225" i="22"/>
  <c r="DL225" i="22"/>
  <c r="DM225" i="22"/>
  <c r="DN225" i="22"/>
  <c r="DO225" i="22"/>
  <c r="DP225" i="22"/>
  <c r="DQ225" i="22"/>
  <c r="DR225" i="22"/>
  <c r="DS225" i="22"/>
  <c r="DT225" i="22"/>
  <c r="DU225" i="22"/>
  <c r="DV225" i="22"/>
  <c r="DW225" i="22"/>
  <c r="DX225" i="22"/>
  <c r="DY225" i="22"/>
  <c r="DZ225" i="22"/>
  <c r="EA225" i="22"/>
  <c r="EB225" i="22"/>
  <c r="EC225" i="22"/>
  <c r="ED225" i="22"/>
  <c r="EE225" i="22"/>
  <c r="EF225" i="22"/>
  <c r="EG225" i="22"/>
  <c r="EH225" i="22"/>
  <c r="EI225" i="22"/>
  <c r="EJ225" i="22"/>
  <c r="EK225" i="22"/>
  <c r="G226" i="22"/>
  <c r="H226" i="22"/>
  <c r="I226" i="22"/>
  <c r="J226" i="22"/>
  <c r="K226" i="22"/>
  <c r="L226" i="22"/>
  <c r="M226" i="22"/>
  <c r="N226" i="22"/>
  <c r="O226" i="22"/>
  <c r="P226" i="22"/>
  <c r="Q226" i="22"/>
  <c r="R226" i="22"/>
  <c r="S226" i="22"/>
  <c r="T226" i="22"/>
  <c r="U226" i="22"/>
  <c r="V226" i="22"/>
  <c r="W226" i="22"/>
  <c r="X226" i="22"/>
  <c r="Y226" i="22"/>
  <c r="Z226" i="22"/>
  <c r="AA226" i="22"/>
  <c r="AB226" i="22"/>
  <c r="AC226" i="22"/>
  <c r="AD226" i="22"/>
  <c r="AE226" i="22"/>
  <c r="AF226" i="22"/>
  <c r="AG226" i="22"/>
  <c r="AH226" i="22"/>
  <c r="AI226" i="22"/>
  <c r="AJ226" i="22"/>
  <c r="AK226" i="22"/>
  <c r="AL226" i="22"/>
  <c r="AM226" i="22"/>
  <c r="AN226" i="22"/>
  <c r="AO226" i="22"/>
  <c r="AP226" i="22"/>
  <c r="AQ226" i="22"/>
  <c r="AR226" i="22"/>
  <c r="AS226" i="22"/>
  <c r="AT226" i="22"/>
  <c r="AU226" i="22"/>
  <c r="AV226" i="22"/>
  <c r="AW226" i="22"/>
  <c r="AX226" i="22"/>
  <c r="AY226" i="22"/>
  <c r="AZ226" i="22"/>
  <c r="BA226" i="22"/>
  <c r="BB226" i="22"/>
  <c r="BC226" i="22"/>
  <c r="BD226" i="22"/>
  <c r="BE226" i="22"/>
  <c r="BF226" i="22"/>
  <c r="BG226" i="22"/>
  <c r="BH226" i="22"/>
  <c r="BI226" i="22"/>
  <c r="BJ226" i="22"/>
  <c r="BK226" i="22"/>
  <c r="BL226" i="22"/>
  <c r="BM226" i="22"/>
  <c r="BN226" i="22"/>
  <c r="BO226" i="22"/>
  <c r="BP226" i="22"/>
  <c r="BQ226" i="22"/>
  <c r="BR226" i="22"/>
  <c r="BS226" i="22"/>
  <c r="BT226" i="22"/>
  <c r="BU226" i="22"/>
  <c r="BV226" i="22"/>
  <c r="BW226" i="22"/>
  <c r="BX226" i="22"/>
  <c r="BY226" i="22"/>
  <c r="BZ226" i="22"/>
  <c r="CA226" i="22"/>
  <c r="CB226" i="22"/>
  <c r="CC226" i="22"/>
  <c r="CD226" i="22"/>
  <c r="CE226" i="22"/>
  <c r="CF226" i="22"/>
  <c r="CG226" i="22"/>
  <c r="CH226" i="22"/>
  <c r="CI226" i="22"/>
  <c r="CJ226" i="22"/>
  <c r="CK226" i="22"/>
  <c r="CL226" i="22"/>
  <c r="CM226" i="22"/>
  <c r="CN226" i="22"/>
  <c r="CO226" i="22"/>
  <c r="CP226" i="22"/>
  <c r="CQ226" i="22"/>
  <c r="CR226" i="22"/>
  <c r="CS226" i="22"/>
  <c r="CT226" i="22"/>
  <c r="CU226" i="22"/>
  <c r="CV226" i="22"/>
  <c r="CW226" i="22"/>
  <c r="CX226" i="22"/>
  <c r="CY226" i="22"/>
  <c r="CZ226" i="22"/>
  <c r="DA226" i="22"/>
  <c r="DB226" i="22"/>
  <c r="DC226" i="22"/>
  <c r="DD226" i="22"/>
  <c r="DE226" i="22"/>
  <c r="DF226" i="22"/>
  <c r="DG226" i="22"/>
  <c r="DH226" i="22"/>
  <c r="DI226" i="22"/>
  <c r="DJ226" i="22"/>
  <c r="DK226" i="22"/>
  <c r="DL226" i="22"/>
  <c r="DM226" i="22"/>
  <c r="DN226" i="22"/>
  <c r="DO226" i="22"/>
  <c r="DP226" i="22"/>
  <c r="DQ226" i="22"/>
  <c r="DR226" i="22"/>
  <c r="DS226" i="22"/>
  <c r="DT226" i="22"/>
  <c r="DU226" i="22"/>
  <c r="DV226" i="22"/>
  <c r="DW226" i="22"/>
  <c r="DX226" i="22"/>
  <c r="DY226" i="22"/>
  <c r="DZ226" i="22"/>
  <c r="EA226" i="22"/>
  <c r="EB226" i="22"/>
  <c r="EC226" i="22"/>
  <c r="ED226" i="22"/>
  <c r="EE226" i="22"/>
  <c r="EF226" i="22"/>
  <c r="EG226" i="22"/>
  <c r="EH226" i="22"/>
  <c r="EI226" i="22"/>
  <c r="EJ226" i="22"/>
  <c r="EK226" i="22"/>
  <c r="G227" i="22"/>
  <c r="H227" i="22"/>
  <c r="I227" i="22"/>
  <c r="J227" i="22"/>
  <c r="K227" i="22"/>
  <c r="L227" i="22"/>
  <c r="M227" i="22"/>
  <c r="N227" i="22"/>
  <c r="O227" i="22"/>
  <c r="P227" i="22"/>
  <c r="Q227" i="22"/>
  <c r="R227" i="22"/>
  <c r="S227" i="22"/>
  <c r="T227" i="22"/>
  <c r="U227" i="22"/>
  <c r="V227" i="22"/>
  <c r="W227" i="22"/>
  <c r="X227" i="22"/>
  <c r="Y227" i="22"/>
  <c r="Z227" i="22"/>
  <c r="AA227" i="22"/>
  <c r="AB227" i="22"/>
  <c r="AC227" i="22"/>
  <c r="AD227" i="22"/>
  <c r="AE227" i="22"/>
  <c r="AF227" i="22"/>
  <c r="AG227" i="22"/>
  <c r="AH227" i="22"/>
  <c r="AI227" i="22"/>
  <c r="AJ227" i="22"/>
  <c r="AK227" i="22"/>
  <c r="AL227" i="22"/>
  <c r="AM227" i="22"/>
  <c r="AN227" i="22"/>
  <c r="AO227" i="22"/>
  <c r="AP227" i="22"/>
  <c r="AQ227" i="22"/>
  <c r="AR227" i="22"/>
  <c r="AS227" i="22"/>
  <c r="AT227" i="22"/>
  <c r="AU227" i="22"/>
  <c r="AV227" i="22"/>
  <c r="AW227" i="22"/>
  <c r="AX227" i="22"/>
  <c r="AY227" i="22"/>
  <c r="AZ227" i="22"/>
  <c r="BA227" i="22"/>
  <c r="BB227" i="22"/>
  <c r="BC227" i="22"/>
  <c r="BD227" i="22"/>
  <c r="BE227" i="22"/>
  <c r="BF227" i="22"/>
  <c r="BG227" i="22"/>
  <c r="BH227" i="22"/>
  <c r="BI227" i="22"/>
  <c r="BJ227" i="22"/>
  <c r="BK227" i="22"/>
  <c r="BL227" i="22"/>
  <c r="BM227" i="22"/>
  <c r="BN227" i="22"/>
  <c r="BO227" i="22"/>
  <c r="BP227" i="22"/>
  <c r="BQ227" i="22"/>
  <c r="BR227" i="22"/>
  <c r="BS227" i="22"/>
  <c r="BT227" i="22"/>
  <c r="BU227" i="22"/>
  <c r="BV227" i="22"/>
  <c r="BW227" i="22"/>
  <c r="BX227" i="22"/>
  <c r="BY227" i="22"/>
  <c r="BZ227" i="22"/>
  <c r="CA227" i="22"/>
  <c r="CB227" i="22"/>
  <c r="CC227" i="22"/>
  <c r="CD227" i="22"/>
  <c r="CE227" i="22"/>
  <c r="CF227" i="22"/>
  <c r="CG227" i="22"/>
  <c r="CH227" i="22"/>
  <c r="CI227" i="22"/>
  <c r="CJ227" i="22"/>
  <c r="CK227" i="22"/>
  <c r="CL227" i="22"/>
  <c r="CM227" i="22"/>
  <c r="CN227" i="22"/>
  <c r="CO227" i="22"/>
  <c r="CP227" i="22"/>
  <c r="CQ227" i="22"/>
  <c r="CR227" i="22"/>
  <c r="CS227" i="22"/>
  <c r="CT227" i="22"/>
  <c r="CU227" i="22"/>
  <c r="CV227" i="22"/>
  <c r="CW227" i="22"/>
  <c r="CX227" i="22"/>
  <c r="CY227" i="22"/>
  <c r="CZ227" i="22"/>
  <c r="DA227" i="22"/>
  <c r="DB227" i="22"/>
  <c r="DC227" i="22"/>
  <c r="DD227" i="22"/>
  <c r="DE227" i="22"/>
  <c r="DF227" i="22"/>
  <c r="DG227" i="22"/>
  <c r="DH227" i="22"/>
  <c r="DI227" i="22"/>
  <c r="DJ227" i="22"/>
  <c r="DK227" i="22"/>
  <c r="DL227" i="22"/>
  <c r="DM227" i="22"/>
  <c r="DN227" i="22"/>
  <c r="DO227" i="22"/>
  <c r="DP227" i="22"/>
  <c r="DQ227" i="22"/>
  <c r="DR227" i="22"/>
  <c r="DS227" i="22"/>
  <c r="DT227" i="22"/>
  <c r="DU227" i="22"/>
  <c r="DV227" i="22"/>
  <c r="DW227" i="22"/>
  <c r="DX227" i="22"/>
  <c r="DY227" i="22"/>
  <c r="DZ227" i="22"/>
  <c r="EA227" i="22"/>
  <c r="EB227" i="22"/>
  <c r="EC227" i="22"/>
  <c r="ED227" i="22"/>
  <c r="EE227" i="22"/>
  <c r="EF227" i="22"/>
  <c r="EG227" i="22"/>
  <c r="EH227" i="22"/>
  <c r="EI227" i="22"/>
  <c r="EJ227" i="22"/>
  <c r="EK227" i="22"/>
  <c r="G228" i="22"/>
  <c r="H228" i="22"/>
  <c r="I228" i="22"/>
  <c r="J228" i="22"/>
  <c r="K228" i="22"/>
  <c r="L228" i="22"/>
  <c r="M228" i="22"/>
  <c r="N228" i="22"/>
  <c r="O228" i="22"/>
  <c r="P228" i="22"/>
  <c r="Q228" i="22"/>
  <c r="R228" i="22"/>
  <c r="S228" i="22"/>
  <c r="T228" i="22"/>
  <c r="U228" i="22"/>
  <c r="V228" i="22"/>
  <c r="W228" i="22"/>
  <c r="X228" i="22"/>
  <c r="Y228" i="22"/>
  <c r="Z228" i="22"/>
  <c r="AA228" i="22"/>
  <c r="AB228" i="22"/>
  <c r="AC228" i="22"/>
  <c r="AD228" i="22"/>
  <c r="AE228" i="22"/>
  <c r="AF228" i="22"/>
  <c r="AG228" i="22"/>
  <c r="AH228" i="22"/>
  <c r="AI228" i="22"/>
  <c r="AJ228" i="22"/>
  <c r="AK228" i="22"/>
  <c r="AL228" i="22"/>
  <c r="AM228" i="22"/>
  <c r="AN228" i="22"/>
  <c r="AO228" i="22"/>
  <c r="AP228" i="22"/>
  <c r="AQ228" i="22"/>
  <c r="AR228" i="22"/>
  <c r="AS228" i="22"/>
  <c r="AT228" i="22"/>
  <c r="AU228" i="22"/>
  <c r="AV228" i="22"/>
  <c r="AW228" i="22"/>
  <c r="AX228" i="22"/>
  <c r="AY228" i="22"/>
  <c r="AZ228" i="22"/>
  <c r="BA228" i="22"/>
  <c r="BB228" i="22"/>
  <c r="BC228" i="22"/>
  <c r="BD228" i="22"/>
  <c r="BE228" i="22"/>
  <c r="BF228" i="22"/>
  <c r="BG228" i="22"/>
  <c r="BH228" i="22"/>
  <c r="BI228" i="22"/>
  <c r="BJ228" i="22"/>
  <c r="BK228" i="22"/>
  <c r="BL228" i="22"/>
  <c r="BM228" i="22"/>
  <c r="BN228" i="22"/>
  <c r="BO228" i="22"/>
  <c r="BP228" i="22"/>
  <c r="BQ228" i="22"/>
  <c r="BR228" i="22"/>
  <c r="BS228" i="22"/>
  <c r="BT228" i="22"/>
  <c r="BU228" i="22"/>
  <c r="BV228" i="22"/>
  <c r="BW228" i="22"/>
  <c r="BX228" i="22"/>
  <c r="BY228" i="22"/>
  <c r="BZ228" i="22"/>
  <c r="CA228" i="22"/>
  <c r="CB228" i="22"/>
  <c r="CC228" i="22"/>
  <c r="CD228" i="22"/>
  <c r="CE228" i="22"/>
  <c r="CF228" i="22"/>
  <c r="CG228" i="22"/>
  <c r="CH228" i="22"/>
  <c r="CI228" i="22"/>
  <c r="CJ228" i="22"/>
  <c r="CK228" i="22"/>
  <c r="CL228" i="22"/>
  <c r="CM228" i="22"/>
  <c r="CN228" i="22"/>
  <c r="CO228" i="22"/>
  <c r="CP228" i="22"/>
  <c r="CQ228" i="22"/>
  <c r="CR228" i="22"/>
  <c r="CS228" i="22"/>
  <c r="CT228" i="22"/>
  <c r="CU228" i="22"/>
  <c r="CV228" i="22"/>
  <c r="CW228" i="22"/>
  <c r="CX228" i="22"/>
  <c r="CY228" i="22"/>
  <c r="CZ228" i="22"/>
  <c r="DA228" i="22"/>
  <c r="DB228" i="22"/>
  <c r="DC228" i="22"/>
  <c r="DD228" i="22"/>
  <c r="DE228" i="22"/>
  <c r="DF228" i="22"/>
  <c r="DG228" i="22"/>
  <c r="DH228" i="22"/>
  <c r="DI228" i="22"/>
  <c r="DJ228" i="22"/>
  <c r="DK228" i="22"/>
  <c r="DL228" i="22"/>
  <c r="DM228" i="22"/>
  <c r="DN228" i="22"/>
  <c r="DO228" i="22"/>
  <c r="DP228" i="22"/>
  <c r="DQ228" i="22"/>
  <c r="DR228" i="22"/>
  <c r="DS228" i="22"/>
  <c r="DT228" i="22"/>
  <c r="DU228" i="22"/>
  <c r="DV228" i="22"/>
  <c r="DW228" i="22"/>
  <c r="DX228" i="22"/>
  <c r="DY228" i="22"/>
  <c r="DZ228" i="22"/>
  <c r="EA228" i="22"/>
  <c r="EB228" i="22"/>
  <c r="EC228" i="22"/>
  <c r="ED228" i="22"/>
  <c r="EE228" i="22"/>
  <c r="EF228" i="22"/>
  <c r="EG228" i="22"/>
  <c r="EH228" i="22"/>
  <c r="EI228" i="22"/>
  <c r="EJ228" i="22"/>
  <c r="EK228" i="22"/>
  <c r="G222" i="21"/>
  <c r="H222" i="21"/>
  <c r="I222" i="21"/>
  <c r="J222" i="21"/>
  <c r="K222" i="21"/>
  <c r="L222" i="21"/>
  <c r="M222" i="21"/>
  <c r="N222" i="21"/>
  <c r="O222" i="21"/>
  <c r="P222" i="21"/>
  <c r="Q222" i="21"/>
  <c r="R222" i="21"/>
  <c r="S222" i="21"/>
  <c r="T222" i="21"/>
  <c r="U222" i="21"/>
  <c r="V222" i="21"/>
  <c r="W222" i="21"/>
  <c r="X222" i="21"/>
  <c r="Y222" i="21"/>
  <c r="Z222" i="21"/>
  <c r="AA222" i="21"/>
  <c r="AB222" i="21"/>
  <c r="AC222" i="21"/>
  <c r="AD222" i="21"/>
  <c r="AE222" i="21"/>
  <c r="AF222" i="21"/>
  <c r="AG222" i="21"/>
  <c r="AH222" i="21"/>
  <c r="AI222" i="21"/>
  <c r="AJ222" i="21"/>
  <c r="AK222" i="21"/>
  <c r="AL222" i="21"/>
  <c r="AM222" i="21"/>
  <c r="AN222" i="21"/>
  <c r="AO222" i="21"/>
  <c r="AP222" i="21"/>
  <c r="AQ222" i="21"/>
  <c r="AR222" i="21"/>
  <c r="AS222" i="21"/>
  <c r="AT222" i="21"/>
  <c r="AU222" i="21"/>
  <c r="AV222" i="21"/>
  <c r="AW222" i="21"/>
  <c r="AX222" i="21"/>
  <c r="AY222" i="21"/>
  <c r="AZ222" i="21"/>
  <c r="BA222" i="21"/>
  <c r="BB222" i="21"/>
  <c r="BC222" i="21"/>
  <c r="BD222" i="21"/>
  <c r="BE222" i="21"/>
  <c r="BF222" i="21"/>
  <c r="BG222" i="21"/>
  <c r="BH222" i="21"/>
  <c r="BI222" i="21"/>
  <c r="BJ222" i="21"/>
  <c r="BK222" i="21"/>
  <c r="BL222" i="21"/>
  <c r="BM222" i="21"/>
  <c r="BN222" i="21"/>
  <c r="BO222" i="21"/>
  <c r="BP222" i="21"/>
  <c r="BQ222" i="21"/>
  <c r="BR222" i="21"/>
  <c r="BS222" i="21"/>
  <c r="BT222" i="21"/>
  <c r="BU222" i="21"/>
  <c r="BV222" i="21"/>
  <c r="BW222" i="21"/>
  <c r="BX222" i="21"/>
  <c r="BY222" i="21"/>
  <c r="BZ222" i="21"/>
  <c r="CA222" i="21"/>
  <c r="CB222" i="21"/>
  <c r="CC222" i="21"/>
  <c r="CD222" i="21"/>
  <c r="CE222" i="21"/>
  <c r="CF222" i="21"/>
  <c r="CG222" i="21"/>
  <c r="CH222" i="21"/>
  <c r="CI222" i="21"/>
  <c r="CJ222" i="21"/>
  <c r="CK222" i="21"/>
  <c r="CL222" i="21"/>
  <c r="CM222" i="21"/>
  <c r="CN222" i="21"/>
  <c r="CO222" i="21"/>
  <c r="CP222" i="21"/>
  <c r="CQ222" i="21"/>
  <c r="CR222" i="21"/>
  <c r="CS222" i="21"/>
  <c r="CT222" i="21"/>
  <c r="CU222" i="21"/>
  <c r="CV222" i="21"/>
  <c r="CW222" i="21"/>
  <c r="CX222" i="21"/>
  <c r="CY222" i="21"/>
  <c r="CZ222" i="21"/>
  <c r="DA222" i="21"/>
  <c r="DB222" i="21"/>
  <c r="DC222" i="21"/>
  <c r="DD222" i="21"/>
  <c r="DE222" i="21"/>
  <c r="DF222" i="21"/>
  <c r="DG222" i="21"/>
  <c r="DH222" i="21"/>
  <c r="DI222" i="21"/>
  <c r="DJ222" i="21"/>
  <c r="DK222" i="21"/>
  <c r="DL222" i="21"/>
  <c r="DM222" i="21"/>
  <c r="DN222" i="21"/>
  <c r="DO222" i="21"/>
  <c r="DP222" i="21"/>
  <c r="DQ222" i="21"/>
  <c r="DR222" i="21"/>
  <c r="DS222" i="21"/>
  <c r="DT222" i="21"/>
  <c r="DU222" i="21"/>
  <c r="DV222" i="21"/>
  <c r="DW222" i="21"/>
  <c r="DX222" i="21"/>
  <c r="DY222" i="21"/>
  <c r="DZ222" i="21"/>
  <c r="EA222" i="21"/>
  <c r="EB222" i="21"/>
  <c r="EC222" i="21"/>
  <c r="ED222" i="21"/>
  <c r="EE222" i="21"/>
  <c r="EF222" i="21"/>
  <c r="EG222" i="21"/>
  <c r="EH222" i="21"/>
  <c r="EI222" i="21"/>
  <c r="EJ222" i="21"/>
  <c r="EK222" i="21"/>
  <c r="G223" i="21"/>
  <c r="H223" i="21"/>
  <c r="I223" i="21"/>
  <c r="J223" i="21"/>
  <c r="K223" i="21"/>
  <c r="L223" i="21"/>
  <c r="M223" i="21"/>
  <c r="N223" i="21"/>
  <c r="O223" i="21"/>
  <c r="P223" i="21"/>
  <c r="Q223" i="21"/>
  <c r="R223" i="21"/>
  <c r="S223" i="21"/>
  <c r="T223" i="21"/>
  <c r="U223" i="21"/>
  <c r="V223" i="21"/>
  <c r="W223" i="21"/>
  <c r="X223" i="21"/>
  <c r="Y223" i="21"/>
  <c r="Z223" i="21"/>
  <c r="AA223" i="21"/>
  <c r="AB223" i="21"/>
  <c r="AC223" i="21"/>
  <c r="AD223" i="21"/>
  <c r="AE223" i="21"/>
  <c r="AF223" i="21"/>
  <c r="AG223" i="21"/>
  <c r="AH223" i="21"/>
  <c r="AI223" i="21"/>
  <c r="AJ223" i="21"/>
  <c r="AK223" i="21"/>
  <c r="AL223" i="21"/>
  <c r="AM223" i="21"/>
  <c r="AN223" i="21"/>
  <c r="AO223" i="21"/>
  <c r="AP223" i="21"/>
  <c r="AQ223" i="21"/>
  <c r="AR223" i="21"/>
  <c r="AS223" i="21"/>
  <c r="AT223" i="21"/>
  <c r="AU223" i="21"/>
  <c r="AV223" i="21"/>
  <c r="AW223" i="21"/>
  <c r="AX223" i="21"/>
  <c r="AY223" i="21"/>
  <c r="AZ223" i="21"/>
  <c r="BA223" i="21"/>
  <c r="BB223" i="21"/>
  <c r="BC223" i="21"/>
  <c r="BD223" i="21"/>
  <c r="BE223" i="21"/>
  <c r="BF223" i="21"/>
  <c r="BG223" i="21"/>
  <c r="BH223" i="21"/>
  <c r="BI223" i="21"/>
  <c r="BJ223" i="21"/>
  <c r="BK223" i="21"/>
  <c r="BL223" i="21"/>
  <c r="BM223" i="21"/>
  <c r="BN223" i="21"/>
  <c r="BO223" i="21"/>
  <c r="BP223" i="21"/>
  <c r="BQ223" i="21"/>
  <c r="BR223" i="21"/>
  <c r="BS223" i="21"/>
  <c r="BT223" i="21"/>
  <c r="BU223" i="21"/>
  <c r="BV223" i="21"/>
  <c r="BW223" i="21"/>
  <c r="BX223" i="21"/>
  <c r="BY223" i="21"/>
  <c r="BZ223" i="21"/>
  <c r="CA223" i="21"/>
  <c r="CB223" i="21"/>
  <c r="CC223" i="21"/>
  <c r="CD223" i="21"/>
  <c r="CE223" i="21"/>
  <c r="CF223" i="21"/>
  <c r="CG223" i="21"/>
  <c r="CH223" i="21"/>
  <c r="CI223" i="21"/>
  <c r="CJ223" i="21"/>
  <c r="CK223" i="21"/>
  <c r="CL223" i="21"/>
  <c r="CM223" i="21"/>
  <c r="CN223" i="21"/>
  <c r="CO223" i="21"/>
  <c r="CP223" i="21"/>
  <c r="CQ223" i="21"/>
  <c r="CR223" i="21"/>
  <c r="CS223" i="21"/>
  <c r="CT223" i="21"/>
  <c r="CU223" i="21"/>
  <c r="CV223" i="21"/>
  <c r="CW223" i="21"/>
  <c r="CX223" i="21"/>
  <c r="CY223" i="21"/>
  <c r="CZ223" i="21"/>
  <c r="DA223" i="21"/>
  <c r="DB223" i="21"/>
  <c r="DC223" i="21"/>
  <c r="DD223" i="21"/>
  <c r="DE223" i="21"/>
  <c r="DF223" i="21"/>
  <c r="DG223" i="21"/>
  <c r="DH223" i="21"/>
  <c r="DI223" i="21"/>
  <c r="DJ223" i="21"/>
  <c r="DK223" i="21"/>
  <c r="DL223" i="21"/>
  <c r="DM223" i="21"/>
  <c r="DN223" i="21"/>
  <c r="DO223" i="21"/>
  <c r="DP223" i="21"/>
  <c r="DQ223" i="21"/>
  <c r="DR223" i="21"/>
  <c r="DS223" i="21"/>
  <c r="DT223" i="21"/>
  <c r="DU223" i="21"/>
  <c r="DV223" i="21"/>
  <c r="DW223" i="21"/>
  <c r="DX223" i="21"/>
  <c r="DY223" i="21"/>
  <c r="DZ223" i="21"/>
  <c r="EA223" i="21"/>
  <c r="EB223" i="21"/>
  <c r="EC223" i="21"/>
  <c r="ED223" i="21"/>
  <c r="EE223" i="21"/>
  <c r="EF223" i="21"/>
  <c r="EG223" i="21"/>
  <c r="EH223" i="21"/>
  <c r="EI223" i="21"/>
  <c r="EJ223" i="21"/>
  <c r="EK223" i="21"/>
  <c r="G224" i="21"/>
  <c r="H224" i="21"/>
  <c r="I224" i="21"/>
  <c r="J224" i="21"/>
  <c r="K224" i="21"/>
  <c r="L224" i="21"/>
  <c r="M224" i="21"/>
  <c r="N224" i="21"/>
  <c r="O224" i="21"/>
  <c r="P224" i="21"/>
  <c r="Q224" i="21"/>
  <c r="R224" i="21"/>
  <c r="S224" i="21"/>
  <c r="T224" i="21"/>
  <c r="U224" i="21"/>
  <c r="V224" i="21"/>
  <c r="W224" i="21"/>
  <c r="X224" i="21"/>
  <c r="Y224" i="21"/>
  <c r="Z224" i="21"/>
  <c r="AA224" i="21"/>
  <c r="AB224" i="21"/>
  <c r="AC224" i="21"/>
  <c r="AD224" i="21"/>
  <c r="AE224" i="21"/>
  <c r="AF224" i="21"/>
  <c r="AG224" i="21"/>
  <c r="AH224" i="21"/>
  <c r="AI224" i="21"/>
  <c r="AJ224" i="21"/>
  <c r="AK224" i="21"/>
  <c r="AL224" i="21"/>
  <c r="AM224" i="21"/>
  <c r="AN224" i="21"/>
  <c r="AO224" i="21"/>
  <c r="AP224" i="21"/>
  <c r="AQ224" i="21"/>
  <c r="AR224" i="21"/>
  <c r="AS224" i="21"/>
  <c r="AT224" i="21"/>
  <c r="AU224" i="21"/>
  <c r="AV224" i="21"/>
  <c r="AW224" i="21"/>
  <c r="AX224" i="21"/>
  <c r="AY224" i="21"/>
  <c r="AZ224" i="21"/>
  <c r="BA224" i="21"/>
  <c r="BB224" i="21"/>
  <c r="BC224" i="21"/>
  <c r="BD224" i="21"/>
  <c r="BE224" i="21"/>
  <c r="BF224" i="21"/>
  <c r="BG224" i="21"/>
  <c r="BH224" i="21"/>
  <c r="BI224" i="21"/>
  <c r="BJ224" i="21"/>
  <c r="BK224" i="21"/>
  <c r="BL224" i="21"/>
  <c r="BM224" i="21"/>
  <c r="BN224" i="21"/>
  <c r="BO224" i="21"/>
  <c r="BP224" i="21"/>
  <c r="BQ224" i="21"/>
  <c r="BR224" i="21"/>
  <c r="BS224" i="21"/>
  <c r="BT224" i="21"/>
  <c r="BU224" i="21"/>
  <c r="BV224" i="21"/>
  <c r="BW224" i="21"/>
  <c r="BX224" i="21"/>
  <c r="BY224" i="21"/>
  <c r="BZ224" i="21"/>
  <c r="CA224" i="21"/>
  <c r="CB224" i="21"/>
  <c r="CC224" i="21"/>
  <c r="CD224" i="21"/>
  <c r="CE224" i="21"/>
  <c r="CF224" i="21"/>
  <c r="CG224" i="21"/>
  <c r="CH224" i="21"/>
  <c r="CI224" i="21"/>
  <c r="CJ224" i="21"/>
  <c r="CK224" i="21"/>
  <c r="CL224" i="21"/>
  <c r="CM224" i="21"/>
  <c r="CN224" i="21"/>
  <c r="CO224" i="21"/>
  <c r="CP224" i="21"/>
  <c r="CQ224" i="21"/>
  <c r="CR224" i="21"/>
  <c r="CS224" i="21"/>
  <c r="CT224" i="21"/>
  <c r="CU224" i="21"/>
  <c r="CV224" i="21"/>
  <c r="CW224" i="21"/>
  <c r="CX224" i="21"/>
  <c r="CY224" i="21"/>
  <c r="CZ224" i="21"/>
  <c r="DA224" i="21"/>
  <c r="DB224" i="21"/>
  <c r="DC224" i="21"/>
  <c r="DD224" i="21"/>
  <c r="DE224" i="21"/>
  <c r="DF224" i="21"/>
  <c r="DG224" i="21"/>
  <c r="DH224" i="21"/>
  <c r="DI224" i="21"/>
  <c r="DJ224" i="21"/>
  <c r="DK224" i="21"/>
  <c r="DL224" i="21"/>
  <c r="DM224" i="21"/>
  <c r="DN224" i="21"/>
  <c r="DO224" i="21"/>
  <c r="DP224" i="21"/>
  <c r="DQ224" i="21"/>
  <c r="DR224" i="21"/>
  <c r="DS224" i="21"/>
  <c r="DT224" i="21"/>
  <c r="DU224" i="21"/>
  <c r="DV224" i="21"/>
  <c r="DW224" i="21"/>
  <c r="DX224" i="21"/>
  <c r="DY224" i="21"/>
  <c r="DZ224" i="21"/>
  <c r="EA224" i="21"/>
  <c r="EB224" i="21"/>
  <c r="EC224" i="21"/>
  <c r="ED224" i="21"/>
  <c r="EE224" i="21"/>
  <c r="EF224" i="21"/>
  <c r="EG224" i="21"/>
  <c r="EH224" i="21"/>
  <c r="EI224" i="21"/>
  <c r="EJ224" i="21"/>
  <c r="EK224" i="21"/>
  <c r="G225" i="21"/>
  <c r="H225" i="21"/>
  <c r="I225" i="21"/>
  <c r="J225" i="21"/>
  <c r="K225" i="21"/>
  <c r="L225" i="21"/>
  <c r="M225" i="21"/>
  <c r="N225" i="21"/>
  <c r="O225" i="21"/>
  <c r="P225" i="21"/>
  <c r="Q225" i="21"/>
  <c r="R225" i="21"/>
  <c r="S225" i="21"/>
  <c r="T225" i="21"/>
  <c r="U225" i="21"/>
  <c r="V225" i="21"/>
  <c r="W225" i="21"/>
  <c r="X225" i="21"/>
  <c r="Y225" i="21"/>
  <c r="Z225" i="21"/>
  <c r="AA225" i="21"/>
  <c r="AB225" i="21"/>
  <c r="AC225" i="21"/>
  <c r="AD225" i="21"/>
  <c r="AE225" i="21"/>
  <c r="AF225" i="21"/>
  <c r="AG225" i="21"/>
  <c r="AH225" i="21"/>
  <c r="AI225" i="21"/>
  <c r="AJ225" i="21"/>
  <c r="AK225" i="21"/>
  <c r="AL225" i="21"/>
  <c r="AM225" i="21"/>
  <c r="AN225" i="21"/>
  <c r="AO225" i="21"/>
  <c r="AP225" i="21"/>
  <c r="AQ225" i="21"/>
  <c r="AR225" i="21"/>
  <c r="AS225" i="21"/>
  <c r="AT225" i="21"/>
  <c r="AU225" i="21"/>
  <c r="AV225" i="21"/>
  <c r="AW225" i="21"/>
  <c r="AX225" i="21"/>
  <c r="AY225" i="21"/>
  <c r="AZ225" i="21"/>
  <c r="BA225" i="21"/>
  <c r="BB225" i="21"/>
  <c r="BC225" i="21"/>
  <c r="BD225" i="21"/>
  <c r="BE225" i="21"/>
  <c r="BF225" i="21"/>
  <c r="BG225" i="21"/>
  <c r="BH225" i="21"/>
  <c r="BI225" i="21"/>
  <c r="BJ225" i="21"/>
  <c r="BK225" i="21"/>
  <c r="BL225" i="21"/>
  <c r="BM225" i="21"/>
  <c r="BN225" i="21"/>
  <c r="BO225" i="21"/>
  <c r="BP225" i="21"/>
  <c r="BQ225" i="21"/>
  <c r="BR225" i="21"/>
  <c r="BS225" i="21"/>
  <c r="BT225" i="21"/>
  <c r="BU225" i="21"/>
  <c r="BV225" i="21"/>
  <c r="BW225" i="21"/>
  <c r="BX225" i="21"/>
  <c r="BY225" i="21"/>
  <c r="BZ225" i="21"/>
  <c r="CA225" i="21"/>
  <c r="CB225" i="21"/>
  <c r="CC225" i="21"/>
  <c r="CD225" i="21"/>
  <c r="CE225" i="21"/>
  <c r="CF225" i="21"/>
  <c r="CG225" i="21"/>
  <c r="CH225" i="21"/>
  <c r="CI225" i="21"/>
  <c r="CJ225" i="21"/>
  <c r="CK225" i="21"/>
  <c r="CL225" i="21"/>
  <c r="CM225" i="21"/>
  <c r="CN225" i="21"/>
  <c r="CO225" i="21"/>
  <c r="CP225" i="21"/>
  <c r="CQ225" i="21"/>
  <c r="CR225" i="21"/>
  <c r="CS225" i="21"/>
  <c r="CT225" i="21"/>
  <c r="CU225" i="21"/>
  <c r="CV225" i="21"/>
  <c r="CW225" i="21"/>
  <c r="CX225" i="21"/>
  <c r="CY225" i="21"/>
  <c r="CZ225" i="21"/>
  <c r="DA225" i="21"/>
  <c r="DB225" i="21"/>
  <c r="DC225" i="21"/>
  <c r="DD225" i="21"/>
  <c r="DE225" i="21"/>
  <c r="DF225" i="21"/>
  <c r="DG225" i="21"/>
  <c r="DH225" i="21"/>
  <c r="DI225" i="21"/>
  <c r="DJ225" i="21"/>
  <c r="DK225" i="21"/>
  <c r="DL225" i="21"/>
  <c r="DM225" i="21"/>
  <c r="DN225" i="21"/>
  <c r="DO225" i="21"/>
  <c r="DP225" i="21"/>
  <c r="DQ225" i="21"/>
  <c r="DR225" i="21"/>
  <c r="DS225" i="21"/>
  <c r="DT225" i="21"/>
  <c r="DU225" i="21"/>
  <c r="DV225" i="21"/>
  <c r="DW225" i="21"/>
  <c r="DX225" i="21"/>
  <c r="DY225" i="21"/>
  <c r="DZ225" i="21"/>
  <c r="EA225" i="21"/>
  <c r="EB225" i="21"/>
  <c r="EC225" i="21"/>
  <c r="ED225" i="21"/>
  <c r="EE225" i="21"/>
  <c r="EF225" i="21"/>
  <c r="EG225" i="21"/>
  <c r="EH225" i="21"/>
  <c r="EI225" i="21"/>
  <c r="EJ225" i="21"/>
  <c r="EK225" i="21"/>
  <c r="G226" i="21"/>
  <c r="H226" i="21"/>
  <c r="I226" i="21"/>
  <c r="J226" i="21"/>
  <c r="K226" i="21"/>
  <c r="L226" i="21"/>
  <c r="M226" i="21"/>
  <c r="N226" i="21"/>
  <c r="O226" i="21"/>
  <c r="P226" i="21"/>
  <c r="Q226" i="21"/>
  <c r="R226" i="21"/>
  <c r="S226" i="21"/>
  <c r="T226" i="21"/>
  <c r="U226" i="21"/>
  <c r="V226" i="21"/>
  <c r="W226" i="21"/>
  <c r="X226" i="21"/>
  <c r="Y226" i="21"/>
  <c r="Z226" i="21"/>
  <c r="AA226" i="21"/>
  <c r="AB226" i="21"/>
  <c r="AC226" i="21"/>
  <c r="AD226" i="21"/>
  <c r="AE226" i="21"/>
  <c r="AF226" i="21"/>
  <c r="AG226" i="21"/>
  <c r="AH226" i="21"/>
  <c r="AI226" i="21"/>
  <c r="AJ226" i="21"/>
  <c r="AK226" i="21"/>
  <c r="AL226" i="21"/>
  <c r="AM226" i="21"/>
  <c r="AN226" i="21"/>
  <c r="AO226" i="21"/>
  <c r="AP226" i="21"/>
  <c r="AQ226" i="21"/>
  <c r="AR226" i="21"/>
  <c r="AS226" i="21"/>
  <c r="AT226" i="21"/>
  <c r="AU226" i="21"/>
  <c r="AV226" i="21"/>
  <c r="AW226" i="21"/>
  <c r="AX226" i="21"/>
  <c r="AY226" i="21"/>
  <c r="AZ226" i="21"/>
  <c r="BA226" i="21"/>
  <c r="BB226" i="21"/>
  <c r="BC226" i="21"/>
  <c r="BD226" i="21"/>
  <c r="BE226" i="21"/>
  <c r="BF226" i="21"/>
  <c r="BG226" i="21"/>
  <c r="BH226" i="21"/>
  <c r="BI226" i="21"/>
  <c r="BJ226" i="21"/>
  <c r="BK226" i="21"/>
  <c r="BL226" i="21"/>
  <c r="BM226" i="21"/>
  <c r="BN226" i="21"/>
  <c r="BO226" i="21"/>
  <c r="BP226" i="21"/>
  <c r="BQ226" i="21"/>
  <c r="BR226" i="21"/>
  <c r="BS226" i="21"/>
  <c r="BT226" i="21"/>
  <c r="BU226" i="21"/>
  <c r="BV226" i="21"/>
  <c r="BW226" i="21"/>
  <c r="BX226" i="21"/>
  <c r="BY226" i="21"/>
  <c r="BZ226" i="21"/>
  <c r="CA226" i="21"/>
  <c r="CB226" i="21"/>
  <c r="CC226" i="21"/>
  <c r="CD226" i="21"/>
  <c r="CE226" i="21"/>
  <c r="CF226" i="21"/>
  <c r="CG226" i="21"/>
  <c r="CH226" i="21"/>
  <c r="CI226" i="21"/>
  <c r="CJ226" i="21"/>
  <c r="CK226" i="21"/>
  <c r="CL226" i="21"/>
  <c r="CM226" i="21"/>
  <c r="CN226" i="21"/>
  <c r="CO226" i="21"/>
  <c r="CP226" i="21"/>
  <c r="CQ226" i="21"/>
  <c r="CR226" i="21"/>
  <c r="CS226" i="21"/>
  <c r="CT226" i="21"/>
  <c r="CU226" i="21"/>
  <c r="CV226" i="21"/>
  <c r="CW226" i="21"/>
  <c r="CX226" i="21"/>
  <c r="CY226" i="21"/>
  <c r="CZ226" i="21"/>
  <c r="DA226" i="21"/>
  <c r="DB226" i="21"/>
  <c r="DC226" i="21"/>
  <c r="DD226" i="21"/>
  <c r="DE226" i="21"/>
  <c r="DF226" i="21"/>
  <c r="DG226" i="21"/>
  <c r="DH226" i="21"/>
  <c r="DI226" i="21"/>
  <c r="DJ226" i="21"/>
  <c r="DK226" i="21"/>
  <c r="DL226" i="21"/>
  <c r="DM226" i="21"/>
  <c r="DN226" i="21"/>
  <c r="DO226" i="21"/>
  <c r="DP226" i="21"/>
  <c r="DQ226" i="21"/>
  <c r="DR226" i="21"/>
  <c r="DS226" i="21"/>
  <c r="DT226" i="21"/>
  <c r="DU226" i="21"/>
  <c r="DV226" i="21"/>
  <c r="DW226" i="21"/>
  <c r="DX226" i="21"/>
  <c r="DY226" i="21"/>
  <c r="DZ226" i="21"/>
  <c r="EA226" i="21"/>
  <c r="EB226" i="21"/>
  <c r="EC226" i="21"/>
  <c r="ED226" i="21"/>
  <c r="EE226" i="21"/>
  <c r="EF226" i="21"/>
  <c r="EG226" i="21"/>
  <c r="EH226" i="21"/>
  <c r="EI226" i="21"/>
  <c r="EJ226" i="21"/>
  <c r="EK226" i="21"/>
  <c r="G227" i="21"/>
  <c r="H227" i="21"/>
  <c r="I227" i="21"/>
  <c r="J227" i="21"/>
  <c r="K227" i="21"/>
  <c r="L227" i="21"/>
  <c r="M227" i="21"/>
  <c r="N227" i="21"/>
  <c r="O227" i="21"/>
  <c r="P227" i="21"/>
  <c r="Q227" i="21"/>
  <c r="R227" i="21"/>
  <c r="S227" i="21"/>
  <c r="T227" i="21"/>
  <c r="U227" i="21"/>
  <c r="V227" i="21"/>
  <c r="W227" i="21"/>
  <c r="X227" i="21"/>
  <c r="Y227" i="21"/>
  <c r="Z227" i="21"/>
  <c r="AA227" i="21"/>
  <c r="AB227" i="21"/>
  <c r="AC227" i="21"/>
  <c r="AD227" i="21"/>
  <c r="AE227" i="21"/>
  <c r="AF227" i="21"/>
  <c r="AG227" i="21"/>
  <c r="AH227" i="21"/>
  <c r="AI227" i="21"/>
  <c r="AJ227" i="21"/>
  <c r="AK227" i="21"/>
  <c r="AL227" i="21"/>
  <c r="AM227" i="21"/>
  <c r="AN227" i="21"/>
  <c r="AO227" i="21"/>
  <c r="AP227" i="21"/>
  <c r="AQ227" i="21"/>
  <c r="AR227" i="21"/>
  <c r="AS227" i="21"/>
  <c r="AT227" i="21"/>
  <c r="AU227" i="21"/>
  <c r="AV227" i="21"/>
  <c r="AW227" i="21"/>
  <c r="AX227" i="21"/>
  <c r="AY227" i="21"/>
  <c r="AZ227" i="21"/>
  <c r="BA227" i="21"/>
  <c r="BB227" i="21"/>
  <c r="BC227" i="21"/>
  <c r="BD227" i="21"/>
  <c r="BE227" i="21"/>
  <c r="BF227" i="21"/>
  <c r="BG227" i="21"/>
  <c r="BH227" i="21"/>
  <c r="BI227" i="21"/>
  <c r="BJ227" i="21"/>
  <c r="BK227" i="21"/>
  <c r="BL227" i="21"/>
  <c r="BM227" i="21"/>
  <c r="BN227" i="21"/>
  <c r="BO227" i="21"/>
  <c r="BP227" i="21"/>
  <c r="BQ227" i="21"/>
  <c r="BR227" i="21"/>
  <c r="BS227" i="21"/>
  <c r="BT227" i="21"/>
  <c r="BU227" i="21"/>
  <c r="BV227" i="21"/>
  <c r="BW227" i="21"/>
  <c r="BX227" i="21"/>
  <c r="BY227" i="21"/>
  <c r="BZ227" i="21"/>
  <c r="CA227" i="21"/>
  <c r="CB227" i="21"/>
  <c r="CC227" i="21"/>
  <c r="CD227" i="21"/>
  <c r="CE227" i="21"/>
  <c r="CF227" i="21"/>
  <c r="CG227" i="21"/>
  <c r="CH227" i="21"/>
  <c r="CI227" i="21"/>
  <c r="CJ227" i="21"/>
  <c r="CK227" i="21"/>
  <c r="CL227" i="21"/>
  <c r="CM227" i="21"/>
  <c r="CN227" i="21"/>
  <c r="CO227" i="21"/>
  <c r="CP227" i="21"/>
  <c r="CQ227" i="21"/>
  <c r="CR227" i="21"/>
  <c r="CS227" i="21"/>
  <c r="CT227" i="21"/>
  <c r="CU227" i="21"/>
  <c r="CV227" i="21"/>
  <c r="CW227" i="21"/>
  <c r="CX227" i="21"/>
  <c r="CY227" i="21"/>
  <c r="CZ227" i="21"/>
  <c r="DA227" i="21"/>
  <c r="DB227" i="21"/>
  <c r="DC227" i="21"/>
  <c r="DD227" i="21"/>
  <c r="DE227" i="21"/>
  <c r="DF227" i="21"/>
  <c r="DG227" i="21"/>
  <c r="DH227" i="21"/>
  <c r="DI227" i="21"/>
  <c r="DJ227" i="21"/>
  <c r="DK227" i="21"/>
  <c r="DL227" i="21"/>
  <c r="DM227" i="21"/>
  <c r="DN227" i="21"/>
  <c r="DO227" i="21"/>
  <c r="DP227" i="21"/>
  <c r="DQ227" i="21"/>
  <c r="DR227" i="21"/>
  <c r="DS227" i="21"/>
  <c r="DT227" i="21"/>
  <c r="DU227" i="21"/>
  <c r="DV227" i="21"/>
  <c r="DW227" i="21"/>
  <c r="DX227" i="21"/>
  <c r="DY227" i="21"/>
  <c r="DZ227" i="21"/>
  <c r="EA227" i="21"/>
  <c r="EB227" i="21"/>
  <c r="EC227" i="21"/>
  <c r="ED227" i="21"/>
  <c r="EE227" i="21"/>
  <c r="EF227" i="21"/>
  <c r="EG227" i="21"/>
  <c r="EH227" i="21"/>
  <c r="EI227" i="21"/>
  <c r="EJ227" i="21"/>
  <c r="EK227" i="21"/>
  <c r="G228" i="21"/>
  <c r="H228" i="21"/>
  <c r="I228" i="21"/>
  <c r="J228" i="21"/>
  <c r="K228" i="21"/>
  <c r="L228" i="21"/>
  <c r="M228" i="21"/>
  <c r="N228" i="21"/>
  <c r="O228" i="21"/>
  <c r="P228" i="21"/>
  <c r="Q228" i="21"/>
  <c r="R228" i="21"/>
  <c r="S228" i="21"/>
  <c r="T228" i="21"/>
  <c r="U228" i="21"/>
  <c r="V228" i="21"/>
  <c r="W228" i="21"/>
  <c r="X228" i="21"/>
  <c r="Y228" i="21"/>
  <c r="Z228" i="21"/>
  <c r="AA228" i="21"/>
  <c r="AB228" i="21"/>
  <c r="AC228" i="21"/>
  <c r="AD228" i="21"/>
  <c r="AE228" i="21"/>
  <c r="AF228" i="21"/>
  <c r="AG228" i="21"/>
  <c r="AH228" i="21"/>
  <c r="AI228" i="21"/>
  <c r="AJ228" i="21"/>
  <c r="AK228" i="21"/>
  <c r="AL228" i="21"/>
  <c r="AM228" i="21"/>
  <c r="AN228" i="21"/>
  <c r="AO228" i="21"/>
  <c r="AP228" i="21"/>
  <c r="AQ228" i="21"/>
  <c r="AR228" i="21"/>
  <c r="AS228" i="21"/>
  <c r="AT228" i="21"/>
  <c r="AU228" i="21"/>
  <c r="AV228" i="21"/>
  <c r="AW228" i="21"/>
  <c r="AX228" i="21"/>
  <c r="AY228" i="21"/>
  <c r="AZ228" i="21"/>
  <c r="BA228" i="21"/>
  <c r="BB228" i="21"/>
  <c r="BC228" i="21"/>
  <c r="BD228" i="21"/>
  <c r="BE228" i="21"/>
  <c r="BF228" i="21"/>
  <c r="BG228" i="21"/>
  <c r="BH228" i="21"/>
  <c r="BI228" i="21"/>
  <c r="BJ228" i="21"/>
  <c r="BK228" i="21"/>
  <c r="BL228" i="21"/>
  <c r="BM228" i="21"/>
  <c r="BN228" i="21"/>
  <c r="BO228" i="21"/>
  <c r="BP228" i="21"/>
  <c r="BQ228" i="21"/>
  <c r="BR228" i="21"/>
  <c r="BS228" i="21"/>
  <c r="BT228" i="21"/>
  <c r="BU228" i="21"/>
  <c r="BV228" i="21"/>
  <c r="BW228" i="21"/>
  <c r="BX228" i="21"/>
  <c r="BY228" i="21"/>
  <c r="BZ228" i="21"/>
  <c r="CA228" i="21"/>
  <c r="CB228" i="21"/>
  <c r="CC228" i="21"/>
  <c r="CD228" i="21"/>
  <c r="CE228" i="21"/>
  <c r="CF228" i="21"/>
  <c r="CG228" i="21"/>
  <c r="CH228" i="21"/>
  <c r="CI228" i="21"/>
  <c r="CJ228" i="21"/>
  <c r="CK228" i="21"/>
  <c r="CL228" i="21"/>
  <c r="CM228" i="21"/>
  <c r="CN228" i="21"/>
  <c r="CO228" i="21"/>
  <c r="CP228" i="21"/>
  <c r="CQ228" i="21"/>
  <c r="CR228" i="21"/>
  <c r="CS228" i="21"/>
  <c r="CT228" i="21"/>
  <c r="CU228" i="21"/>
  <c r="CV228" i="21"/>
  <c r="CW228" i="21"/>
  <c r="CX228" i="21"/>
  <c r="CY228" i="21"/>
  <c r="CZ228" i="21"/>
  <c r="DA228" i="21"/>
  <c r="DB228" i="21"/>
  <c r="DC228" i="21"/>
  <c r="DD228" i="21"/>
  <c r="DE228" i="21"/>
  <c r="DF228" i="21"/>
  <c r="DG228" i="21"/>
  <c r="DH228" i="21"/>
  <c r="DI228" i="21"/>
  <c r="DJ228" i="21"/>
  <c r="DK228" i="21"/>
  <c r="DL228" i="21"/>
  <c r="DM228" i="21"/>
  <c r="DN228" i="21"/>
  <c r="DO228" i="21"/>
  <c r="DP228" i="21"/>
  <c r="DQ228" i="21"/>
  <c r="DR228" i="21"/>
  <c r="DS228" i="21"/>
  <c r="DT228" i="21"/>
  <c r="DU228" i="21"/>
  <c r="DV228" i="21"/>
  <c r="DW228" i="21"/>
  <c r="DX228" i="21"/>
  <c r="DY228" i="21"/>
  <c r="DZ228" i="21"/>
  <c r="EA228" i="21"/>
  <c r="EB228" i="21"/>
  <c r="EC228" i="21"/>
  <c r="ED228" i="21"/>
  <c r="EE228" i="21"/>
  <c r="EF228" i="21"/>
  <c r="EG228" i="21"/>
  <c r="EH228" i="21"/>
  <c r="EI228" i="21"/>
  <c r="EJ228" i="21"/>
  <c r="EK228" i="21"/>
  <c r="G222" i="20"/>
  <c r="H222" i="20"/>
  <c r="I222" i="20"/>
  <c r="J222" i="20"/>
  <c r="K222" i="20"/>
  <c r="L222" i="20"/>
  <c r="M222" i="20"/>
  <c r="N222" i="20"/>
  <c r="O222" i="20"/>
  <c r="P222" i="20"/>
  <c r="Q222" i="20"/>
  <c r="R222" i="20"/>
  <c r="S222" i="20"/>
  <c r="T222" i="20"/>
  <c r="U222" i="20"/>
  <c r="V222" i="20"/>
  <c r="W222" i="20"/>
  <c r="X222" i="20"/>
  <c r="Y222" i="20"/>
  <c r="Z222" i="20"/>
  <c r="AA222" i="20"/>
  <c r="AB222" i="20"/>
  <c r="AC222" i="20"/>
  <c r="AD222" i="20"/>
  <c r="AE222" i="20"/>
  <c r="AF222" i="20"/>
  <c r="AG222" i="20"/>
  <c r="AH222" i="20"/>
  <c r="AI222" i="20"/>
  <c r="AJ222" i="20"/>
  <c r="AK222" i="20"/>
  <c r="AL222" i="20"/>
  <c r="AM222" i="20"/>
  <c r="AN222" i="20"/>
  <c r="AO222" i="20"/>
  <c r="AP222" i="20"/>
  <c r="AQ222" i="20"/>
  <c r="AR222" i="20"/>
  <c r="AS222" i="20"/>
  <c r="AT222" i="20"/>
  <c r="AU222" i="20"/>
  <c r="AV222" i="20"/>
  <c r="AW222" i="20"/>
  <c r="AX222" i="20"/>
  <c r="AY222" i="20"/>
  <c r="AZ222" i="20"/>
  <c r="BA222" i="20"/>
  <c r="BB222" i="20"/>
  <c r="BC222" i="20"/>
  <c r="BD222" i="20"/>
  <c r="BE222" i="20"/>
  <c r="BF222" i="20"/>
  <c r="BG222" i="20"/>
  <c r="BH222" i="20"/>
  <c r="BI222" i="20"/>
  <c r="BJ222" i="20"/>
  <c r="BK222" i="20"/>
  <c r="BL222" i="20"/>
  <c r="BM222" i="20"/>
  <c r="BN222" i="20"/>
  <c r="BO222" i="20"/>
  <c r="BP222" i="20"/>
  <c r="BQ222" i="20"/>
  <c r="BR222" i="20"/>
  <c r="BS222" i="20"/>
  <c r="BT222" i="20"/>
  <c r="BU222" i="20"/>
  <c r="BV222" i="20"/>
  <c r="BW222" i="20"/>
  <c r="BX222" i="20"/>
  <c r="BY222" i="20"/>
  <c r="BZ222" i="20"/>
  <c r="CA222" i="20"/>
  <c r="CB222" i="20"/>
  <c r="CC222" i="20"/>
  <c r="CD222" i="20"/>
  <c r="CE222" i="20"/>
  <c r="CF222" i="20"/>
  <c r="CG222" i="20"/>
  <c r="CH222" i="20"/>
  <c r="CI222" i="20"/>
  <c r="CJ222" i="20"/>
  <c r="CK222" i="20"/>
  <c r="CL222" i="20"/>
  <c r="CM222" i="20"/>
  <c r="CN222" i="20"/>
  <c r="CO222" i="20"/>
  <c r="CP222" i="20"/>
  <c r="CQ222" i="20"/>
  <c r="CR222" i="20"/>
  <c r="CS222" i="20"/>
  <c r="CT222" i="20"/>
  <c r="CU222" i="20"/>
  <c r="CV222" i="20"/>
  <c r="CW222" i="20"/>
  <c r="CX222" i="20"/>
  <c r="CY222" i="20"/>
  <c r="CZ222" i="20"/>
  <c r="DA222" i="20"/>
  <c r="DB222" i="20"/>
  <c r="DC222" i="20"/>
  <c r="DD222" i="20"/>
  <c r="DE222" i="20"/>
  <c r="DF222" i="20"/>
  <c r="DG222" i="20"/>
  <c r="DH222" i="20"/>
  <c r="DI222" i="20"/>
  <c r="DJ222" i="20"/>
  <c r="DK222" i="20"/>
  <c r="DL222" i="20"/>
  <c r="DM222" i="20"/>
  <c r="DN222" i="20"/>
  <c r="DO222" i="20"/>
  <c r="DP222" i="20"/>
  <c r="DQ222" i="20"/>
  <c r="DR222" i="20"/>
  <c r="DS222" i="20"/>
  <c r="DT222" i="20"/>
  <c r="DU222" i="20"/>
  <c r="DV222" i="20"/>
  <c r="DW222" i="20"/>
  <c r="DX222" i="20"/>
  <c r="DY222" i="20"/>
  <c r="DZ222" i="20"/>
  <c r="EA222" i="20"/>
  <c r="EB222" i="20"/>
  <c r="EC222" i="20"/>
  <c r="ED222" i="20"/>
  <c r="EE222" i="20"/>
  <c r="EF222" i="20"/>
  <c r="EG222" i="20"/>
  <c r="EH222" i="20"/>
  <c r="EI222" i="20"/>
  <c r="EJ222" i="20"/>
  <c r="EK222" i="20"/>
  <c r="G223" i="20"/>
  <c r="H223" i="20"/>
  <c r="I223" i="20"/>
  <c r="J223" i="20"/>
  <c r="K223" i="20"/>
  <c r="L223" i="20"/>
  <c r="M223" i="20"/>
  <c r="N223" i="20"/>
  <c r="O223" i="20"/>
  <c r="P223" i="20"/>
  <c r="Q223" i="20"/>
  <c r="R223" i="20"/>
  <c r="S223" i="20"/>
  <c r="T223" i="20"/>
  <c r="U223" i="20"/>
  <c r="V223" i="20"/>
  <c r="W223" i="20"/>
  <c r="X223" i="20"/>
  <c r="Y223" i="20"/>
  <c r="Z223" i="20"/>
  <c r="AA223" i="20"/>
  <c r="AB223" i="20"/>
  <c r="AC223" i="20"/>
  <c r="AD223" i="20"/>
  <c r="AE223" i="20"/>
  <c r="AF223" i="20"/>
  <c r="AG223" i="20"/>
  <c r="AH223" i="20"/>
  <c r="AI223" i="20"/>
  <c r="AJ223" i="20"/>
  <c r="AK223" i="20"/>
  <c r="AL223" i="20"/>
  <c r="AM223" i="20"/>
  <c r="AN223" i="20"/>
  <c r="AO223" i="20"/>
  <c r="AP223" i="20"/>
  <c r="AQ223" i="20"/>
  <c r="AR223" i="20"/>
  <c r="AS223" i="20"/>
  <c r="AT223" i="20"/>
  <c r="AU223" i="20"/>
  <c r="AV223" i="20"/>
  <c r="AW223" i="20"/>
  <c r="AX223" i="20"/>
  <c r="AY223" i="20"/>
  <c r="AZ223" i="20"/>
  <c r="BA223" i="20"/>
  <c r="BB223" i="20"/>
  <c r="BC223" i="20"/>
  <c r="BD223" i="20"/>
  <c r="BE223" i="20"/>
  <c r="BF223" i="20"/>
  <c r="BG223" i="20"/>
  <c r="BH223" i="20"/>
  <c r="BI223" i="20"/>
  <c r="BJ223" i="20"/>
  <c r="BK223" i="20"/>
  <c r="BL223" i="20"/>
  <c r="BM223" i="20"/>
  <c r="BN223" i="20"/>
  <c r="BO223" i="20"/>
  <c r="BP223" i="20"/>
  <c r="BQ223" i="20"/>
  <c r="BR223" i="20"/>
  <c r="BS223" i="20"/>
  <c r="BT223" i="20"/>
  <c r="BU223" i="20"/>
  <c r="BV223" i="20"/>
  <c r="BW223" i="20"/>
  <c r="BX223" i="20"/>
  <c r="BY223" i="20"/>
  <c r="BZ223" i="20"/>
  <c r="CA223" i="20"/>
  <c r="CB223" i="20"/>
  <c r="CC223" i="20"/>
  <c r="CD223" i="20"/>
  <c r="CE223" i="20"/>
  <c r="CF223" i="20"/>
  <c r="CG223" i="20"/>
  <c r="CH223" i="20"/>
  <c r="CI223" i="20"/>
  <c r="CJ223" i="20"/>
  <c r="CK223" i="20"/>
  <c r="CL223" i="20"/>
  <c r="CM223" i="20"/>
  <c r="CN223" i="20"/>
  <c r="CO223" i="20"/>
  <c r="CP223" i="20"/>
  <c r="CQ223" i="20"/>
  <c r="CR223" i="20"/>
  <c r="CS223" i="20"/>
  <c r="CT223" i="20"/>
  <c r="CU223" i="20"/>
  <c r="CV223" i="20"/>
  <c r="CW223" i="20"/>
  <c r="CX223" i="20"/>
  <c r="CY223" i="20"/>
  <c r="CZ223" i="20"/>
  <c r="DA223" i="20"/>
  <c r="DB223" i="20"/>
  <c r="DC223" i="20"/>
  <c r="DD223" i="20"/>
  <c r="DE223" i="20"/>
  <c r="DF223" i="20"/>
  <c r="DG223" i="20"/>
  <c r="DH223" i="20"/>
  <c r="DI223" i="20"/>
  <c r="DJ223" i="20"/>
  <c r="DK223" i="20"/>
  <c r="DL223" i="20"/>
  <c r="DM223" i="20"/>
  <c r="DN223" i="20"/>
  <c r="DO223" i="20"/>
  <c r="DP223" i="20"/>
  <c r="DQ223" i="20"/>
  <c r="DR223" i="20"/>
  <c r="DS223" i="20"/>
  <c r="DT223" i="20"/>
  <c r="DU223" i="20"/>
  <c r="DV223" i="20"/>
  <c r="DW223" i="20"/>
  <c r="DX223" i="20"/>
  <c r="DY223" i="20"/>
  <c r="DZ223" i="20"/>
  <c r="EA223" i="20"/>
  <c r="EB223" i="20"/>
  <c r="EC223" i="20"/>
  <c r="ED223" i="20"/>
  <c r="EE223" i="20"/>
  <c r="EF223" i="20"/>
  <c r="EG223" i="20"/>
  <c r="EH223" i="20"/>
  <c r="EI223" i="20"/>
  <c r="EJ223" i="20"/>
  <c r="EK223" i="20"/>
  <c r="G224" i="20"/>
  <c r="H224" i="20"/>
  <c r="I224" i="20"/>
  <c r="J224" i="20"/>
  <c r="K224" i="20"/>
  <c r="L224" i="20"/>
  <c r="M224" i="20"/>
  <c r="N224" i="20"/>
  <c r="O224" i="20"/>
  <c r="P224" i="20"/>
  <c r="Q224" i="20"/>
  <c r="R224" i="20"/>
  <c r="S224" i="20"/>
  <c r="T224" i="20"/>
  <c r="U224" i="20"/>
  <c r="V224" i="20"/>
  <c r="W224" i="20"/>
  <c r="X224" i="20"/>
  <c r="Y224" i="20"/>
  <c r="Z224" i="20"/>
  <c r="AA224" i="20"/>
  <c r="AB224" i="20"/>
  <c r="AC224" i="20"/>
  <c r="AD224" i="20"/>
  <c r="AE224" i="20"/>
  <c r="AF224" i="20"/>
  <c r="AG224" i="20"/>
  <c r="AH224" i="20"/>
  <c r="AI224" i="20"/>
  <c r="AJ224" i="20"/>
  <c r="AK224" i="20"/>
  <c r="AL224" i="20"/>
  <c r="AM224" i="20"/>
  <c r="AN224" i="20"/>
  <c r="AO224" i="20"/>
  <c r="AP224" i="20"/>
  <c r="AQ224" i="20"/>
  <c r="AR224" i="20"/>
  <c r="AS224" i="20"/>
  <c r="AT224" i="20"/>
  <c r="AU224" i="20"/>
  <c r="AV224" i="20"/>
  <c r="AW224" i="20"/>
  <c r="AX224" i="20"/>
  <c r="AY224" i="20"/>
  <c r="AZ224" i="20"/>
  <c r="BA224" i="20"/>
  <c r="BB224" i="20"/>
  <c r="BC224" i="20"/>
  <c r="BD224" i="20"/>
  <c r="BE224" i="20"/>
  <c r="BF224" i="20"/>
  <c r="BG224" i="20"/>
  <c r="BH224" i="20"/>
  <c r="BI224" i="20"/>
  <c r="BJ224" i="20"/>
  <c r="BK224" i="20"/>
  <c r="BL224" i="20"/>
  <c r="BM224" i="20"/>
  <c r="BN224" i="20"/>
  <c r="BO224" i="20"/>
  <c r="BP224" i="20"/>
  <c r="BQ224" i="20"/>
  <c r="BR224" i="20"/>
  <c r="BS224" i="20"/>
  <c r="BT224" i="20"/>
  <c r="BU224" i="20"/>
  <c r="BV224" i="20"/>
  <c r="BW224" i="20"/>
  <c r="BX224" i="20"/>
  <c r="BY224" i="20"/>
  <c r="BZ224" i="20"/>
  <c r="CA224" i="20"/>
  <c r="CB224" i="20"/>
  <c r="CC224" i="20"/>
  <c r="CD224" i="20"/>
  <c r="CE224" i="20"/>
  <c r="CF224" i="20"/>
  <c r="CG224" i="20"/>
  <c r="CH224" i="20"/>
  <c r="CI224" i="20"/>
  <c r="CJ224" i="20"/>
  <c r="CK224" i="20"/>
  <c r="CL224" i="20"/>
  <c r="CM224" i="20"/>
  <c r="CN224" i="20"/>
  <c r="CO224" i="20"/>
  <c r="CP224" i="20"/>
  <c r="CQ224" i="20"/>
  <c r="CR224" i="20"/>
  <c r="CS224" i="20"/>
  <c r="CT224" i="20"/>
  <c r="CU224" i="20"/>
  <c r="CV224" i="20"/>
  <c r="CW224" i="20"/>
  <c r="CX224" i="20"/>
  <c r="CY224" i="20"/>
  <c r="CZ224" i="20"/>
  <c r="DA224" i="20"/>
  <c r="DB224" i="20"/>
  <c r="DC224" i="20"/>
  <c r="DD224" i="20"/>
  <c r="DE224" i="20"/>
  <c r="DF224" i="20"/>
  <c r="DG224" i="20"/>
  <c r="DH224" i="20"/>
  <c r="DI224" i="20"/>
  <c r="DJ224" i="20"/>
  <c r="DK224" i="20"/>
  <c r="DL224" i="20"/>
  <c r="DM224" i="20"/>
  <c r="DN224" i="20"/>
  <c r="DO224" i="20"/>
  <c r="DP224" i="20"/>
  <c r="DQ224" i="20"/>
  <c r="DR224" i="20"/>
  <c r="DS224" i="20"/>
  <c r="DT224" i="20"/>
  <c r="DU224" i="20"/>
  <c r="DV224" i="20"/>
  <c r="DW224" i="20"/>
  <c r="DX224" i="20"/>
  <c r="DY224" i="20"/>
  <c r="DZ224" i="20"/>
  <c r="EA224" i="20"/>
  <c r="EB224" i="20"/>
  <c r="EC224" i="20"/>
  <c r="ED224" i="20"/>
  <c r="EE224" i="20"/>
  <c r="EF224" i="20"/>
  <c r="EG224" i="20"/>
  <c r="EH224" i="20"/>
  <c r="EI224" i="20"/>
  <c r="EJ224" i="20"/>
  <c r="EK224" i="20"/>
  <c r="G225" i="20"/>
  <c r="H225" i="20"/>
  <c r="I225" i="20"/>
  <c r="J225" i="20"/>
  <c r="K225" i="20"/>
  <c r="L225" i="20"/>
  <c r="M225" i="20"/>
  <c r="N225" i="20"/>
  <c r="O225" i="20"/>
  <c r="P225" i="20"/>
  <c r="Q225" i="20"/>
  <c r="R225" i="20"/>
  <c r="S225" i="20"/>
  <c r="T225" i="20"/>
  <c r="U225" i="20"/>
  <c r="V225" i="20"/>
  <c r="W225" i="20"/>
  <c r="X225" i="20"/>
  <c r="Y225" i="20"/>
  <c r="Z225" i="20"/>
  <c r="AA225" i="20"/>
  <c r="AB225" i="20"/>
  <c r="AC225" i="20"/>
  <c r="AD225" i="20"/>
  <c r="AE225" i="20"/>
  <c r="AF225" i="20"/>
  <c r="AG225" i="20"/>
  <c r="AH225" i="20"/>
  <c r="AI225" i="20"/>
  <c r="AJ225" i="20"/>
  <c r="AK225" i="20"/>
  <c r="AL225" i="20"/>
  <c r="AM225" i="20"/>
  <c r="AN225" i="20"/>
  <c r="AO225" i="20"/>
  <c r="AP225" i="20"/>
  <c r="AQ225" i="20"/>
  <c r="AR225" i="20"/>
  <c r="AS225" i="20"/>
  <c r="AT225" i="20"/>
  <c r="AU225" i="20"/>
  <c r="AV225" i="20"/>
  <c r="AW225" i="20"/>
  <c r="AX225" i="20"/>
  <c r="AY225" i="20"/>
  <c r="AZ225" i="20"/>
  <c r="BA225" i="20"/>
  <c r="BB225" i="20"/>
  <c r="BC225" i="20"/>
  <c r="BD225" i="20"/>
  <c r="BE225" i="20"/>
  <c r="BF225" i="20"/>
  <c r="BG225" i="20"/>
  <c r="BH225" i="20"/>
  <c r="BI225" i="20"/>
  <c r="BJ225" i="20"/>
  <c r="BK225" i="20"/>
  <c r="BL225" i="20"/>
  <c r="BM225" i="20"/>
  <c r="BN225" i="20"/>
  <c r="BO225" i="20"/>
  <c r="BP225" i="20"/>
  <c r="BQ225" i="20"/>
  <c r="BR225" i="20"/>
  <c r="BS225" i="20"/>
  <c r="BT225" i="20"/>
  <c r="BU225" i="20"/>
  <c r="BV225" i="20"/>
  <c r="BW225" i="20"/>
  <c r="BX225" i="20"/>
  <c r="BY225" i="20"/>
  <c r="BZ225" i="20"/>
  <c r="CA225" i="20"/>
  <c r="CB225" i="20"/>
  <c r="CC225" i="20"/>
  <c r="CD225" i="20"/>
  <c r="CE225" i="20"/>
  <c r="CF225" i="20"/>
  <c r="CG225" i="20"/>
  <c r="CH225" i="20"/>
  <c r="CI225" i="20"/>
  <c r="CJ225" i="20"/>
  <c r="CK225" i="20"/>
  <c r="CL225" i="20"/>
  <c r="CM225" i="20"/>
  <c r="CN225" i="20"/>
  <c r="CO225" i="20"/>
  <c r="CP225" i="20"/>
  <c r="CQ225" i="20"/>
  <c r="CR225" i="20"/>
  <c r="CS225" i="20"/>
  <c r="CT225" i="20"/>
  <c r="CU225" i="20"/>
  <c r="CV225" i="20"/>
  <c r="CW225" i="20"/>
  <c r="CX225" i="20"/>
  <c r="CY225" i="20"/>
  <c r="CZ225" i="20"/>
  <c r="DA225" i="20"/>
  <c r="DB225" i="20"/>
  <c r="DC225" i="20"/>
  <c r="DD225" i="20"/>
  <c r="DE225" i="20"/>
  <c r="DF225" i="20"/>
  <c r="DG225" i="20"/>
  <c r="DH225" i="20"/>
  <c r="DI225" i="20"/>
  <c r="DJ225" i="20"/>
  <c r="DK225" i="20"/>
  <c r="DL225" i="20"/>
  <c r="DM225" i="20"/>
  <c r="DN225" i="20"/>
  <c r="DO225" i="20"/>
  <c r="DP225" i="20"/>
  <c r="DQ225" i="20"/>
  <c r="DR225" i="20"/>
  <c r="DS225" i="20"/>
  <c r="DT225" i="20"/>
  <c r="DU225" i="20"/>
  <c r="DV225" i="20"/>
  <c r="DW225" i="20"/>
  <c r="DX225" i="20"/>
  <c r="DY225" i="20"/>
  <c r="DZ225" i="20"/>
  <c r="EA225" i="20"/>
  <c r="EB225" i="20"/>
  <c r="EC225" i="20"/>
  <c r="ED225" i="20"/>
  <c r="EE225" i="20"/>
  <c r="EF225" i="20"/>
  <c r="EG225" i="20"/>
  <c r="EH225" i="20"/>
  <c r="EI225" i="20"/>
  <c r="EJ225" i="20"/>
  <c r="EK225" i="20"/>
  <c r="G226" i="20"/>
  <c r="H226" i="20"/>
  <c r="I226" i="20"/>
  <c r="J226" i="20"/>
  <c r="K226" i="20"/>
  <c r="L226" i="20"/>
  <c r="M226" i="20"/>
  <c r="N226" i="20"/>
  <c r="O226" i="20"/>
  <c r="P226" i="20"/>
  <c r="Q226" i="20"/>
  <c r="R226" i="20"/>
  <c r="S226" i="20"/>
  <c r="T226" i="20"/>
  <c r="U226" i="20"/>
  <c r="V226" i="20"/>
  <c r="W226" i="20"/>
  <c r="X226" i="20"/>
  <c r="Y226" i="20"/>
  <c r="Z226" i="20"/>
  <c r="AA226" i="20"/>
  <c r="AB226" i="20"/>
  <c r="AC226" i="20"/>
  <c r="AD226" i="20"/>
  <c r="AE226" i="20"/>
  <c r="AF226" i="20"/>
  <c r="AG226" i="20"/>
  <c r="AH226" i="20"/>
  <c r="AI226" i="20"/>
  <c r="AJ226" i="20"/>
  <c r="AK226" i="20"/>
  <c r="AL226" i="20"/>
  <c r="AM226" i="20"/>
  <c r="AN226" i="20"/>
  <c r="AO226" i="20"/>
  <c r="AP226" i="20"/>
  <c r="AQ226" i="20"/>
  <c r="AR226" i="20"/>
  <c r="AS226" i="20"/>
  <c r="AT226" i="20"/>
  <c r="AU226" i="20"/>
  <c r="AV226" i="20"/>
  <c r="AW226" i="20"/>
  <c r="AX226" i="20"/>
  <c r="AY226" i="20"/>
  <c r="AZ226" i="20"/>
  <c r="BA226" i="20"/>
  <c r="BB226" i="20"/>
  <c r="BC226" i="20"/>
  <c r="BD226" i="20"/>
  <c r="BE226" i="20"/>
  <c r="BF226" i="20"/>
  <c r="BG226" i="20"/>
  <c r="BH226" i="20"/>
  <c r="BI226" i="20"/>
  <c r="BJ226" i="20"/>
  <c r="BK226" i="20"/>
  <c r="BL226" i="20"/>
  <c r="BM226" i="20"/>
  <c r="BN226" i="20"/>
  <c r="BO226" i="20"/>
  <c r="BP226" i="20"/>
  <c r="BQ226" i="20"/>
  <c r="BR226" i="20"/>
  <c r="BS226" i="20"/>
  <c r="BT226" i="20"/>
  <c r="BU226" i="20"/>
  <c r="BV226" i="20"/>
  <c r="BW226" i="20"/>
  <c r="BX226" i="20"/>
  <c r="BY226" i="20"/>
  <c r="BZ226" i="20"/>
  <c r="CA226" i="20"/>
  <c r="CB226" i="20"/>
  <c r="CC226" i="20"/>
  <c r="CD226" i="20"/>
  <c r="CE226" i="20"/>
  <c r="CF226" i="20"/>
  <c r="CG226" i="20"/>
  <c r="CH226" i="20"/>
  <c r="CI226" i="20"/>
  <c r="CJ226" i="20"/>
  <c r="CK226" i="20"/>
  <c r="CL226" i="20"/>
  <c r="CM226" i="20"/>
  <c r="CN226" i="20"/>
  <c r="CO226" i="20"/>
  <c r="CP226" i="20"/>
  <c r="CQ226" i="20"/>
  <c r="CR226" i="20"/>
  <c r="CS226" i="20"/>
  <c r="CT226" i="20"/>
  <c r="CU226" i="20"/>
  <c r="CV226" i="20"/>
  <c r="CW226" i="20"/>
  <c r="CX226" i="20"/>
  <c r="CY226" i="20"/>
  <c r="CZ226" i="20"/>
  <c r="DA226" i="20"/>
  <c r="DB226" i="20"/>
  <c r="DC226" i="20"/>
  <c r="DD226" i="20"/>
  <c r="DE226" i="20"/>
  <c r="DF226" i="20"/>
  <c r="DG226" i="20"/>
  <c r="DH226" i="20"/>
  <c r="DI226" i="20"/>
  <c r="DJ226" i="20"/>
  <c r="DK226" i="20"/>
  <c r="DL226" i="20"/>
  <c r="DM226" i="20"/>
  <c r="DN226" i="20"/>
  <c r="DO226" i="20"/>
  <c r="DP226" i="20"/>
  <c r="DQ226" i="20"/>
  <c r="DR226" i="20"/>
  <c r="DS226" i="20"/>
  <c r="DT226" i="20"/>
  <c r="DU226" i="20"/>
  <c r="DV226" i="20"/>
  <c r="DW226" i="20"/>
  <c r="DX226" i="20"/>
  <c r="DY226" i="20"/>
  <c r="DZ226" i="20"/>
  <c r="EA226" i="20"/>
  <c r="EB226" i="20"/>
  <c r="EC226" i="20"/>
  <c r="ED226" i="20"/>
  <c r="EE226" i="20"/>
  <c r="EF226" i="20"/>
  <c r="EG226" i="20"/>
  <c r="EH226" i="20"/>
  <c r="EI226" i="20"/>
  <c r="EJ226" i="20"/>
  <c r="EK226" i="20"/>
  <c r="G227" i="20"/>
  <c r="H227" i="20"/>
  <c r="I227" i="20"/>
  <c r="J227" i="20"/>
  <c r="K227" i="20"/>
  <c r="L227" i="20"/>
  <c r="M227" i="20"/>
  <c r="N227" i="20"/>
  <c r="O227" i="20"/>
  <c r="P227" i="20"/>
  <c r="Q227" i="20"/>
  <c r="R227" i="20"/>
  <c r="S227" i="20"/>
  <c r="T227" i="20"/>
  <c r="U227" i="20"/>
  <c r="V227" i="20"/>
  <c r="W227" i="20"/>
  <c r="X227" i="20"/>
  <c r="Y227" i="20"/>
  <c r="Z227" i="20"/>
  <c r="AA227" i="20"/>
  <c r="AB227" i="20"/>
  <c r="AC227" i="20"/>
  <c r="AD227" i="20"/>
  <c r="AE227" i="20"/>
  <c r="AF227" i="20"/>
  <c r="AG227" i="20"/>
  <c r="AH227" i="20"/>
  <c r="AI227" i="20"/>
  <c r="AJ227" i="20"/>
  <c r="AK227" i="20"/>
  <c r="AL227" i="20"/>
  <c r="AM227" i="20"/>
  <c r="AN227" i="20"/>
  <c r="AO227" i="20"/>
  <c r="AP227" i="20"/>
  <c r="AQ227" i="20"/>
  <c r="AR227" i="20"/>
  <c r="AS227" i="20"/>
  <c r="AT227" i="20"/>
  <c r="AU227" i="20"/>
  <c r="AV227" i="20"/>
  <c r="AW227" i="20"/>
  <c r="AX227" i="20"/>
  <c r="AY227" i="20"/>
  <c r="AZ227" i="20"/>
  <c r="BA227" i="20"/>
  <c r="BB227" i="20"/>
  <c r="BC227" i="20"/>
  <c r="BD227" i="20"/>
  <c r="BE227" i="20"/>
  <c r="BF227" i="20"/>
  <c r="BG227" i="20"/>
  <c r="BH227" i="20"/>
  <c r="BI227" i="20"/>
  <c r="BJ227" i="20"/>
  <c r="BK227" i="20"/>
  <c r="BL227" i="20"/>
  <c r="BM227" i="20"/>
  <c r="BN227" i="20"/>
  <c r="BO227" i="20"/>
  <c r="BP227" i="20"/>
  <c r="BQ227" i="20"/>
  <c r="BR227" i="20"/>
  <c r="BS227" i="20"/>
  <c r="BT227" i="20"/>
  <c r="BU227" i="20"/>
  <c r="BV227" i="20"/>
  <c r="BW227" i="20"/>
  <c r="BX227" i="20"/>
  <c r="BY227" i="20"/>
  <c r="BZ227" i="20"/>
  <c r="CA227" i="20"/>
  <c r="CB227" i="20"/>
  <c r="CC227" i="20"/>
  <c r="CD227" i="20"/>
  <c r="CE227" i="20"/>
  <c r="CF227" i="20"/>
  <c r="CG227" i="20"/>
  <c r="CH227" i="20"/>
  <c r="CI227" i="20"/>
  <c r="CJ227" i="20"/>
  <c r="CK227" i="20"/>
  <c r="CL227" i="20"/>
  <c r="CM227" i="20"/>
  <c r="CN227" i="20"/>
  <c r="CO227" i="20"/>
  <c r="CP227" i="20"/>
  <c r="CQ227" i="20"/>
  <c r="CR227" i="20"/>
  <c r="CS227" i="20"/>
  <c r="CT227" i="20"/>
  <c r="CU227" i="20"/>
  <c r="CV227" i="20"/>
  <c r="CW227" i="20"/>
  <c r="CX227" i="20"/>
  <c r="CY227" i="20"/>
  <c r="CZ227" i="20"/>
  <c r="DA227" i="20"/>
  <c r="DB227" i="20"/>
  <c r="DC227" i="20"/>
  <c r="DD227" i="20"/>
  <c r="DE227" i="20"/>
  <c r="DF227" i="20"/>
  <c r="DG227" i="20"/>
  <c r="DH227" i="20"/>
  <c r="DI227" i="20"/>
  <c r="DJ227" i="20"/>
  <c r="DK227" i="20"/>
  <c r="DL227" i="20"/>
  <c r="DM227" i="20"/>
  <c r="DN227" i="20"/>
  <c r="DO227" i="20"/>
  <c r="DP227" i="20"/>
  <c r="DQ227" i="20"/>
  <c r="DR227" i="20"/>
  <c r="DS227" i="20"/>
  <c r="DT227" i="20"/>
  <c r="DU227" i="20"/>
  <c r="DV227" i="20"/>
  <c r="DW227" i="20"/>
  <c r="DX227" i="20"/>
  <c r="DY227" i="20"/>
  <c r="DZ227" i="20"/>
  <c r="EA227" i="20"/>
  <c r="EB227" i="20"/>
  <c r="EC227" i="20"/>
  <c r="ED227" i="20"/>
  <c r="EE227" i="20"/>
  <c r="EF227" i="20"/>
  <c r="EG227" i="20"/>
  <c r="EH227" i="20"/>
  <c r="EI227" i="20"/>
  <c r="EJ227" i="20"/>
  <c r="EK227" i="20"/>
  <c r="G228" i="20"/>
  <c r="H228" i="20"/>
  <c r="I228" i="20"/>
  <c r="J228" i="20"/>
  <c r="K228" i="20"/>
  <c r="L228" i="20"/>
  <c r="M228" i="20"/>
  <c r="N228" i="20"/>
  <c r="O228" i="20"/>
  <c r="P228" i="20"/>
  <c r="Q228" i="20"/>
  <c r="R228" i="20"/>
  <c r="S228" i="20"/>
  <c r="T228" i="20"/>
  <c r="U228" i="20"/>
  <c r="V228" i="20"/>
  <c r="W228" i="20"/>
  <c r="X228" i="20"/>
  <c r="Y228" i="20"/>
  <c r="Z228" i="20"/>
  <c r="AA228" i="20"/>
  <c r="AB228" i="20"/>
  <c r="AC228" i="20"/>
  <c r="AD228" i="20"/>
  <c r="AE228" i="20"/>
  <c r="AF228" i="20"/>
  <c r="AG228" i="20"/>
  <c r="AH228" i="20"/>
  <c r="AI228" i="20"/>
  <c r="AJ228" i="20"/>
  <c r="AK228" i="20"/>
  <c r="AL228" i="20"/>
  <c r="AM228" i="20"/>
  <c r="AN228" i="20"/>
  <c r="AO228" i="20"/>
  <c r="AP228" i="20"/>
  <c r="AQ228" i="20"/>
  <c r="AR228" i="20"/>
  <c r="AS228" i="20"/>
  <c r="AT228" i="20"/>
  <c r="AU228" i="20"/>
  <c r="AV228" i="20"/>
  <c r="AW228" i="20"/>
  <c r="AX228" i="20"/>
  <c r="AY228" i="20"/>
  <c r="AZ228" i="20"/>
  <c r="BA228" i="20"/>
  <c r="BB228" i="20"/>
  <c r="BC228" i="20"/>
  <c r="BD228" i="20"/>
  <c r="BE228" i="20"/>
  <c r="BF228" i="20"/>
  <c r="BG228" i="20"/>
  <c r="BH228" i="20"/>
  <c r="BI228" i="20"/>
  <c r="BJ228" i="20"/>
  <c r="BK228" i="20"/>
  <c r="BL228" i="20"/>
  <c r="BM228" i="20"/>
  <c r="BN228" i="20"/>
  <c r="BO228" i="20"/>
  <c r="BP228" i="20"/>
  <c r="BQ228" i="20"/>
  <c r="BR228" i="20"/>
  <c r="BS228" i="20"/>
  <c r="BT228" i="20"/>
  <c r="BU228" i="20"/>
  <c r="BV228" i="20"/>
  <c r="BW228" i="20"/>
  <c r="BX228" i="20"/>
  <c r="BY228" i="20"/>
  <c r="BZ228" i="20"/>
  <c r="CA228" i="20"/>
  <c r="CB228" i="20"/>
  <c r="CC228" i="20"/>
  <c r="CD228" i="20"/>
  <c r="CE228" i="20"/>
  <c r="CF228" i="20"/>
  <c r="CG228" i="20"/>
  <c r="CH228" i="20"/>
  <c r="CI228" i="20"/>
  <c r="CJ228" i="20"/>
  <c r="CK228" i="20"/>
  <c r="CL228" i="20"/>
  <c r="CM228" i="20"/>
  <c r="CN228" i="20"/>
  <c r="CO228" i="20"/>
  <c r="CP228" i="20"/>
  <c r="CQ228" i="20"/>
  <c r="CR228" i="20"/>
  <c r="CS228" i="20"/>
  <c r="CT228" i="20"/>
  <c r="CU228" i="20"/>
  <c r="CV228" i="20"/>
  <c r="CW228" i="20"/>
  <c r="CX228" i="20"/>
  <c r="CY228" i="20"/>
  <c r="CZ228" i="20"/>
  <c r="DA228" i="20"/>
  <c r="DB228" i="20"/>
  <c r="DC228" i="20"/>
  <c r="DD228" i="20"/>
  <c r="DE228" i="20"/>
  <c r="DF228" i="20"/>
  <c r="DG228" i="20"/>
  <c r="DH228" i="20"/>
  <c r="DI228" i="20"/>
  <c r="DJ228" i="20"/>
  <c r="DK228" i="20"/>
  <c r="DL228" i="20"/>
  <c r="DM228" i="20"/>
  <c r="DN228" i="20"/>
  <c r="DO228" i="20"/>
  <c r="DP228" i="20"/>
  <c r="DQ228" i="20"/>
  <c r="DR228" i="20"/>
  <c r="DS228" i="20"/>
  <c r="DT228" i="20"/>
  <c r="DU228" i="20"/>
  <c r="DV228" i="20"/>
  <c r="DW228" i="20"/>
  <c r="DX228" i="20"/>
  <c r="DY228" i="20"/>
  <c r="DZ228" i="20"/>
  <c r="EA228" i="20"/>
  <c r="EB228" i="20"/>
  <c r="EC228" i="20"/>
  <c r="ED228" i="20"/>
  <c r="EE228" i="20"/>
  <c r="EF228" i="20"/>
  <c r="EG228" i="20"/>
  <c r="EH228" i="20"/>
  <c r="EI228" i="20"/>
  <c r="EJ228" i="20"/>
  <c r="EK228" i="20"/>
  <c r="G222" i="19"/>
  <c r="H222" i="19"/>
  <c r="I222" i="19"/>
  <c r="J222" i="19"/>
  <c r="K222" i="19"/>
  <c r="L222" i="19"/>
  <c r="M222" i="19"/>
  <c r="N222" i="19"/>
  <c r="O222" i="19"/>
  <c r="P222" i="19"/>
  <c r="Q222" i="19"/>
  <c r="R222" i="19"/>
  <c r="S222" i="19"/>
  <c r="T222" i="19"/>
  <c r="U222" i="19"/>
  <c r="V222" i="19"/>
  <c r="W222" i="19"/>
  <c r="X222" i="19"/>
  <c r="Y222" i="19"/>
  <c r="Z222" i="19"/>
  <c r="AA222" i="19"/>
  <c r="AB222" i="19"/>
  <c r="AC222" i="19"/>
  <c r="AD222" i="19"/>
  <c r="AE222" i="19"/>
  <c r="AF222" i="19"/>
  <c r="AG222" i="19"/>
  <c r="AH222" i="19"/>
  <c r="AI222" i="19"/>
  <c r="AJ222" i="19"/>
  <c r="AK222" i="19"/>
  <c r="AL222" i="19"/>
  <c r="AM222" i="19"/>
  <c r="AN222" i="19"/>
  <c r="AO222" i="19"/>
  <c r="AP222" i="19"/>
  <c r="AQ222" i="19"/>
  <c r="AR222" i="19"/>
  <c r="AS222" i="19"/>
  <c r="AT222" i="19"/>
  <c r="AU222" i="19"/>
  <c r="AV222" i="19"/>
  <c r="AW222" i="19"/>
  <c r="AX222" i="19"/>
  <c r="AY222" i="19"/>
  <c r="AZ222" i="19"/>
  <c r="BA222" i="19"/>
  <c r="BB222" i="19"/>
  <c r="BC222" i="19"/>
  <c r="BD222" i="19"/>
  <c r="BE222" i="19"/>
  <c r="BF222" i="19"/>
  <c r="BG222" i="19"/>
  <c r="BH222" i="19"/>
  <c r="BI222" i="19"/>
  <c r="BJ222" i="19"/>
  <c r="BK222" i="19"/>
  <c r="BL222" i="19"/>
  <c r="BM222" i="19"/>
  <c r="BN222" i="19"/>
  <c r="BO222" i="19"/>
  <c r="BP222" i="19"/>
  <c r="BQ222" i="19"/>
  <c r="BR222" i="19"/>
  <c r="BS222" i="19"/>
  <c r="BT222" i="19"/>
  <c r="BU222" i="19"/>
  <c r="BV222" i="19"/>
  <c r="BW222" i="19"/>
  <c r="BX222" i="19"/>
  <c r="BY222" i="19"/>
  <c r="BZ222" i="19"/>
  <c r="CA222" i="19"/>
  <c r="CB222" i="19"/>
  <c r="CC222" i="19"/>
  <c r="CD222" i="19"/>
  <c r="CE222" i="19"/>
  <c r="CF222" i="19"/>
  <c r="CG222" i="19"/>
  <c r="CH222" i="19"/>
  <c r="CI222" i="19"/>
  <c r="CJ222" i="19"/>
  <c r="CK222" i="19"/>
  <c r="CL222" i="19"/>
  <c r="CM222" i="19"/>
  <c r="CN222" i="19"/>
  <c r="CO222" i="19"/>
  <c r="CP222" i="19"/>
  <c r="CQ222" i="19"/>
  <c r="CR222" i="19"/>
  <c r="CS222" i="19"/>
  <c r="CT222" i="19"/>
  <c r="CU222" i="19"/>
  <c r="CV222" i="19"/>
  <c r="CW222" i="19"/>
  <c r="CX222" i="19"/>
  <c r="CY222" i="19"/>
  <c r="CZ222" i="19"/>
  <c r="DA222" i="19"/>
  <c r="DB222" i="19"/>
  <c r="DC222" i="19"/>
  <c r="DD222" i="19"/>
  <c r="DE222" i="19"/>
  <c r="DF222" i="19"/>
  <c r="DG222" i="19"/>
  <c r="DH222" i="19"/>
  <c r="DI222" i="19"/>
  <c r="DJ222" i="19"/>
  <c r="DK222" i="19"/>
  <c r="DL222" i="19"/>
  <c r="DM222" i="19"/>
  <c r="DN222" i="19"/>
  <c r="DO222" i="19"/>
  <c r="DP222" i="19"/>
  <c r="DQ222" i="19"/>
  <c r="DR222" i="19"/>
  <c r="DS222" i="19"/>
  <c r="DT222" i="19"/>
  <c r="DU222" i="19"/>
  <c r="DV222" i="19"/>
  <c r="DW222" i="19"/>
  <c r="DX222" i="19"/>
  <c r="DY222" i="19"/>
  <c r="DZ222" i="19"/>
  <c r="EA222" i="19"/>
  <c r="EB222" i="19"/>
  <c r="EC222" i="19"/>
  <c r="ED222" i="19"/>
  <c r="EE222" i="19"/>
  <c r="EF222" i="19"/>
  <c r="EG222" i="19"/>
  <c r="EH222" i="19"/>
  <c r="EI222" i="19"/>
  <c r="EJ222" i="19"/>
  <c r="EK222" i="19"/>
  <c r="G223" i="19"/>
  <c r="H223" i="19"/>
  <c r="I223" i="19"/>
  <c r="J223" i="19"/>
  <c r="K223" i="19"/>
  <c r="L223" i="19"/>
  <c r="M223" i="19"/>
  <c r="N223" i="19"/>
  <c r="O223" i="19"/>
  <c r="P223" i="19"/>
  <c r="Q223" i="19"/>
  <c r="R223" i="19"/>
  <c r="S223" i="19"/>
  <c r="T223" i="19"/>
  <c r="U223" i="19"/>
  <c r="V223" i="19"/>
  <c r="W223" i="19"/>
  <c r="X223" i="19"/>
  <c r="Y223" i="19"/>
  <c r="Z223" i="19"/>
  <c r="AA223" i="19"/>
  <c r="AB223" i="19"/>
  <c r="AC223" i="19"/>
  <c r="AD223" i="19"/>
  <c r="AE223" i="19"/>
  <c r="AF223" i="19"/>
  <c r="AG223" i="19"/>
  <c r="AH223" i="19"/>
  <c r="AI223" i="19"/>
  <c r="AJ223" i="19"/>
  <c r="AK223" i="19"/>
  <c r="AL223" i="19"/>
  <c r="AM223" i="19"/>
  <c r="AN223" i="19"/>
  <c r="AO223" i="19"/>
  <c r="AP223" i="19"/>
  <c r="AQ223" i="19"/>
  <c r="AR223" i="19"/>
  <c r="AS223" i="19"/>
  <c r="AT223" i="19"/>
  <c r="AU223" i="19"/>
  <c r="AV223" i="19"/>
  <c r="AW223" i="19"/>
  <c r="AX223" i="19"/>
  <c r="AY223" i="19"/>
  <c r="AZ223" i="19"/>
  <c r="BA223" i="19"/>
  <c r="BB223" i="19"/>
  <c r="BC223" i="19"/>
  <c r="BD223" i="19"/>
  <c r="BE223" i="19"/>
  <c r="BF223" i="19"/>
  <c r="BG223" i="19"/>
  <c r="BH223" i="19"/>
  <c r="BI223" i="19"/>
  <c r="BJ223" i="19"/>
  <c r="BK223" i="19"/>
  <c r="BL223" i="19"/>
  <c r="BM223" i="19"/>
  <c r="BN223" i="19"/>
  <c r="BO223" i="19"/>
  <c r="BP223" i="19"/>
  <c r="BQ223" i="19"/>
  <c r="BR223" i="19"/>
  <c r="BS223" i="19"/>
  <c r="BT223" i="19"/>
  <c r="BU223" i="19"/>
  <c r="BV223" i="19"/>
  <c r="BW223" i="19"/>
  <c r="BX223" i="19"/>
  <c r="BY223" i="19"/>
  <c r="BZ223" i="19"/>
  <c r="CA223" i="19"/>
  <c r="CB223" i="19"/>
  <c r="CC223" i="19"/>
  <c r="CD223" i="19"/>
  <c r="CE223" i="19"/>
  <c r="CF223" i="19"/>
  <c r="CG223" i="19"/>
  <c r="CH223" i="19"/>
  <c r="CI223" i="19"/>
  <c r="CJ223" i="19"/>
  <c r="CK223" i="19"/>
  <c r="CL223" i="19"/>
  <c r="CM223" i="19"/>
  <c r="CN223" i="19"/>
  <c r="CO223" i="19"/>
  <c r="CP223" i="19"/>
  <c r="CQ223" i="19"/>
  <c r="CR223" i="19"/>
  <c r="CS223" i="19"/>
  <c r="CT223" i="19"/>
  <c r="CU223" i="19"/>
  <c r="CV223" i="19"/>
  <c r="CW223" i="19"/>
  <c r="CX223" i="19"/>
  <c r="CY223" i="19"/>
  <c r="CZ223" i="19"/>
  <c r="DA223" i="19"/>
  <c r="DB223" i="19"/>
  <c r="DC223" i="19"/>
  <c r="DD223" i="19"/>
  <c r="DE223" i="19"/>
  <c r="DF223" i="19"/>
  <c r="DG223" i="19"/>
  <c r="DH223" i="19"/>
  <c r="DI223" i="19"/>
  <c r="DJ223" i="19"/>
  <c r="DK223" i="19"/>
  <c r="DL223" i="19"/>
  <c r="DM223" i="19"/>
  <c r="DN223" i="19"/>
  <c r="DO223" i="19"/>
  <c r="DP223" i="19"/>
  <c r="DQ223" i="19"/>
  <c r="DR223" i="19"/>
  <c r="DS223" i="19"/>
  <c r="DT223" i="19"/>
  <c r="DU223" i="19"/>
  <c r="DV223" i="19"/>
  <c r="DW223" i="19"/>
  <c r="DX223" i="19"/>
  <c r="DY223" i="19"/>
  <c r="DZ223" i="19"/>
  <c r="EA223" i="19"/>
  <c r="EB223" i="19"/>
  <c r="EC223" i="19"/>
  <c r="ED223" i="19"/>
  <c r="EE223" i="19"/>
  <c r="EF223" i="19"/>
  <c r="EG223" i="19"/>
  <c r="EH223" i="19"/>
  <c r="EI223" i="19"/>
  <c r="EJ223" i="19"/>
  <c r="EK223" i="19"/>
  <c r="G224" i="19"/>
  <c r="H224" i="19"/>
  <c r="I224" i="19"/>
  <c r="J224" i="19"/>
  <c r="K224" i="19"/>
  <c r="L224" i="19"/>
  <c r="M224" i="19"/>
  <c r="N224" i="19"/>
  <c r="O224" i="19"/>
  <c r="P224" i="19"/>
  <c r="Q224" i="19"/>
  <c r="R224" i="19"/>
  <c r="S224" i="19"/>
  <c r="T224" i="19"/>
  <c r="U224" i="19"/>
  <c r="V224" i="19"/>
  <c r="W224" i="19"/>
  <c r="X224" i="19"/>
  <c r="Y224" i="19"/>
  <c r="Z224" i="19"/>
  <c r="AA224" i="19"/>
  <c r="AB224" i="19"/>
  <c r="AC224" i="19"/>
  <c r="AD224" i="19"/>
  <c r="AE224" i="19"/>
  <c r="AF224" i="19"/>
  <c r="AG224" i="19"/>
  <c r="AH224" i="19"/>
  <c r="AI224" i="19"/>
  <c r="AJ224" i="19"/>
  <c r="AK224" i="19"/>
  <c r="AL224" i="19"/>
  <c r="AM224" i="19"/>
  <c r="AN224" i="19"/>
  <c r="AO224" i="19"/>
  <c r="AP224" i="19"/>
  <c r="AQ224" i="19"/>
  <c r="AR224" i="19"/>
  <c r="AS224" i="19"/>
  <c r="AT224" i="19"/>
  <c r="AU224" i="19"/>
  <c r="AV224" i="19"/>
  <c r="AW224" i="19"/>
  <c r="AX224" i="19"/>
  <c r="AY224" i="19"/>
  <c r="AZ224" i="19"/>
  <c r="BA224" i="19"/>
  <c r="BB224" i="19"/>
  <c r="BC224" i="19"/>
  <c r="BD224" i="19"/>
  <c r="BE224" i="19"/>
  <c r="BF224" i="19"/>
  <c r="BG224" i="19"/>
  <c r="BH224" i="19"/>
  <c r="BI224" i="19"/>
  <c r="BJ224" i="19"/>
  <c r="BK224" i="19"/>
  <c r="BL224" i="19"/>
  <c r="BM224" i="19"/>
  <c r="BN224" i="19"/>
  <c r="BO224" i="19"/>
  <c r="BP224" i="19"/>
  <c r="BQ224" i="19"/>
  <c r="BR224" i="19"/>
  <c r="BS224" i="19"/>
  <c r="BT224" i="19"/>
  <c r="BU224" i="19"/>
  <c r="BV224" i="19"/>
  <c r="BW224" i="19"/>
  <c r="BX224" i="19"/>
  <c r="BY224" i="19"/>
  <c r="BZ224" i="19"/>
  <c r="CA224" i="19"/>
  <c r="CB224" i="19"/>
  <c r="CC224" i="19"/>
  <c r="CD224" i="19"/>
  <c r="CE224" i="19"/>
  <c r="CF224" i="19"/>
  <c r="CG224" i="19"/>
  <c r="CH224" i="19"/>
  <c r="CI224" i="19"/>
  <c r="CJ224" i="19"/>
  <c r="CK224" i="19"/>
  <c r="CL224" i="19"/>
  <c r="CM224" i="19"/>
  <c r="CN224" i="19"/>
  <c r="CO224" i="19"/>
  <c r="CP224" i="19"/>
  <c r="CQ224" i="19"/>
  <c r="CR224" i="19"/>
  <c r="CS224" i="19"/>
  <c r="CT224" i="19"/>
  <c r="CU224" i="19"/>
  <c r="CV224" i="19"/>
  <c r="CW224" i="19"/>
  <c r="CX224" i="19"/>
  <c r="CY224" i="19"/>
  <c r="CZ224" i="19"/>
  <c r="DA224" i="19"/>
  <c r="DB224" i="19"/>
  <c r="DC224" i="19"/>
  <c r="DD224" i="19"/>
  <c r="DE224" i="19"/>
  <c r="DF224" i="19"/>
  <c r="DG224" i="19"/>
  <c r="DH224" i="19"/>
  <c r="DI224" i="19"/>
  <c r="DJ224" i="19"/>
  <c r="DK224" i="19"/>
  <c r="DL224" i="19"/>
  <c r="DM224" i="19"/>
  <c r="DN224" i="19"/>
  <c r="DO224" i="19"/>
  <c r="DP224" i="19"/>
  <c r="DQ224" i="19"/>
  <c r="DR224" i="19"/>
  <c r="DS224" i="19"/>
  <c r="DT224" i="19"/>
  <c r="DU224" i="19"/>
  <c r="DV224" i="19"/>
  <c r="DW224" i="19"/>
  <c r="DX224" i="19"/>
  <c r="DY224" i="19"/>
  <c r="DZ224" i="19"/>
  <c r="EA224" i="19"/>
  <c r="EB224" i="19"/>
  <c r="EC224" i="19"/>
  <c r="ED224" i="19"/>
  <c r="EE224" i="19"/>
  <c r="EF224" i="19"/>
  <c r="EG224" i="19"/>
  <c r="EH224" i="19"/>
  <c r="EI224" i="19"/>
  <c r="EJ224" i="19"/>
  <c r="EK224" i="19"/>
  <c r="G225" i="19"/>
  <c r="H225" i="19"/>
  <c r="I225" i="19"/>
  <c r="J225" i="19"/>
  <c r="K225" i="19"/>
  <c r="L225" i="19"/>
  <c r="M225" i="19"/>
  <c r="N225" i="19"/>
  <c r="O225" i="19"/>
  <c r="P225" i="19"/>
  <c r="Q225" i="19"/>
  <c r="R225" i="19"/>
  <c r="S225" i="19"/>
  <c r="T225" i="19"/>
  <c r="U225" i="19"/>
  <c r="V225" i="19"/>
  <c r="W225" i="19"/>
  <c r="X225" i="19"/>
  <c r="Y225" i="19"/>
  <c r="Z225" i="19"/>
  <c r="AA225" i="19"/>
  <c r="AB225" i="19"/>
  <c r="AC225" i="19"/>
  <c r="AD225" i="19"/>
  <c r="AE225" i="19"/>
  <c r="AF225" i="19"/>
  <c r="AG225" i="19"/>
  <c r="AH225" i="19"/>
  <c r="AI225" i="19"/>
  <c r="AJ225" i="19"/>
  <c r="AK225" i="19"/>
  <c r="AL225" i="19"/>
  <c r="AM225" i="19"/>
  <c r="AN225" i="19"/>
  <c r="AO225" i="19"/>
  <c r="AP225" i="19"/>
  <c r="AQ225" i="19"/>
  <c r="AR225" i="19"/>
  <c r="AS225" i="19"/>
  <c r="AT225" i="19"/>
  <c r="AU225" i="19"/>
  <c r="AV225" i="19"/>
  <c r="AW225" i="19"/>
  <c r="AX225" i="19"/>
  <c r="AY225" i="19"/>
  <c r="AZ225" i="19"/>
  <c r="BA225" i="19"/>
  <c r="BB225" i="19"/>
  <c r="BC225" i="19"/>
  <c r="BD225" i="19"/>
  <c r="BE225" i="19"/>
  <c r="BF225" i="19"/>
  <c r="BG225" i="19"/>
  <c r="BH225" i="19"/>
  <c r="BI225" i="19"/>
  <c r="BJ225" i="19"/>
  <c r="BK225" i="19"/>
  <c r="BL225" i="19"/>
  <c r="BM225" i="19"/>
  <c r="BN225" i="19"/>
  <c r="BO225" i="19"/>
  <c r="BP225" i="19"/>
  <c r="BQ225" i="19"/>
  <c r="BR225" i="19"/>
  <c r="BS225" i="19"/>
  <c r="BT225" i="19"/>
  <c r="BU225" i="19"/>
  <c r="BV225" i="19"/>
  <c r="BW225" i="19"/>
  <c r="BX225" i="19"/>
  <c r="BY225" i="19"/>
  <c r="BZ225" i="19"/>
  <c r="CA225" i="19"/>
  <c r="CB225" i="19"/>
  <c r="CC225" i="19"/>
  <c r="CD225" i="19"/>
  <c r="CE225" i="19"/>
  <c r="CF225" i="19"/>
  <c r="CG225" i="19"/>
  <c r="CH225" i="19"/>
  <c r="CI225" i="19"/>
  <c r="CJ225" i="19"/>
  <c r="CK225" i="19"/>
  <c r="CL225" i="19"/>
  <c r="CM225" i="19"/>
  <c r="CN225" i="19"/>
  <c r="CO225" i="19"/>
  <c r="CP225" i="19"/>
  <c r="CQ225" i="19"/>
  <c r="CR225" i="19"/>
  <c r="CS225" i="19"/>
  <c r="CT225" i="19"/>
  <c r="CU225" i="19"/>
  <c r="CV225" i="19"/>
  <c r="CW225" i="19"/>
  <c r="CX225" i="19"/>
  <c r="CY225" i="19"/>
  <c r="CZ225" i="19"/>
  <c r="DA225" i="19"/>
  <c r="DB225" i="19"/>
  <c r="DC225" i="19"/>
  <c r="DD225" i="19"/>
  <c r="DE225" i="19"/>
  <c r="DF225" i="19"/>
  <c r="DG225" i="19"/>
  <c r="DH225" i="19"/>
  <c r="DI225" i="19"/>
  <c r="DJ225" i="19"/>
  <c r="DK225" i="19"/>
  <c r="DL225" i="19"/>
  <c r="DM225" i="19"/>
  <c r="DN225" i="19"/>
  <c r="DO225" i="19"/>
  <c r="DP225" i="19"/>
  <c r="DQ225" i="19"/>
  <c r="DR225" i="19"/>
  <c r="DS225" i="19"/>
  <c r="DT225" i="19"/>
  <c r="DU225" i="19"/>
  <c r="DV225" i="19"/>
  <c r="DW225" i="19"/>
  <c r="DX225" i="19"/>
  <c r="DY225" i="19"/>
  <c r="DZ225" i="19"/>
  <c r="EA225" i="19"/>
  <c r="EB225" i="19"/>
  <c r="EC225" i="19"/>
  <c r="ED225" i="19"/>
  <c r="EE225" i="19"/>
  <c r="EF225" i="19"/>
  <c r="EG225" i="19"/>
  <c r="EH225" i="19"/>
  <c r="EI225" i="19"/>
  <c r="EJ225" i="19"/>
  <c r="EK225" i="19"/>
  <c r="G226" i="19"/>
  <c r="H226" i="19"/>
  <c r="I226" i="19"/>
  <c r="J226" i="19"/>
  <c r="K226" i="19"/>
  <c r="L226" i="19"/>
  <c r="M226" i="19"/>
  <c r="N226" i="19"/>
  <c r="O226" i="19"/>
  <c r="P226" i="19"/>
  <c r="Q226" i="19"/>
  <c r="R226" i="19"/>
  <c r="S226" i="19"/>
  <c r="T226" i="19"/>
  <c r="U226" i="19"/>
  <c r="V226" i="19"/>
  <c r="W226" i="19"/>
  <c r="X226" i="19"/>
  <c r="Y226" i="19"/>
  <c r="Z226" i="19"/>
  <c r="AA226" i="19"/>
  <c r="AB226" i="19"/>
  <c r="AC226" i="19"/>
  <c r="AD226" i="19"/>
  <c r="AE226" i="19"/>
  <c r="AF226" i="19"/>
  <c r="AG226" i="19"/>
  <c r="AH226" i="19"/>
  <c r="AI226" i="19"/>
  <c r="AJ226" i="19"/>
  <c r="AK226" i="19"/>
  <c r="AL226" i="19"/>
  <c r="AM226" i="19"/>
  <c r="AN226" i="19"/>
  <c r="AO226" i="19"/>
  <c r="AP226" i="19"/>
  <c r="AQ226" i="19"/>
  <c r="AR226" i="19"/>
  <c r="AS226" i="19"/>
  <c r="AT226" i="19"/>
  <c r="AU226" i="19"/>
  <c r="AV226" i="19"/>
  <c r="AW226" i="19"/>
  <c r="AX226" i="19"/>
  <c r="AY226" i="19"/>
  <c r="AZ226" i="19"/>
  <c r="BA226" i="19"/>
  <c r="BB226" i="19"/>
  <c r="BC226" i="19"/>
  <c r="BD226" i="19"/>
  <c r="BE226" i="19"/>
  <c r="BF226" i="19"/>
  <c r="BG226" i="19"/>
  <c r="BH226" i="19"/>
  <c r="BI226" i="19"/>
  <c r="BJ226" i="19"/>
  <c r="BK226" i="19"/>
  <c r="BL226" i="19"/>
  <c r="BM226" i="19"/>
  <c r="BN226" i="19"/>
  <c r="BO226" i="19"/>
  <c r="BP226" i="19"/>
  <c r="BQ226" i="19"/>
  <c r="BR226" i="19"/>
  <c r="BS226" i="19"/>
  <c r="BT226" i="19"/>
  <c r="BU226" i="19"/>
  <c r="BV226" i="19"/>
  <c r="BW226" i="19"/>
  <c r="BX226" i="19"/>
  <c r="BY226" i="19"/>
  <c r="BZ226" i="19"/>
  <c r="CA226" i="19"/>
  <c r="CB226" i="19"/>
  <c r="CC226" i="19"/>
  <c r="CD226" i="19"/>
  <c r="CE226" i="19"/>
  <c r="CF226" i="19"/>
  <c r="CG226" i="19"/>
  <c r="CH226" i="19"/>
  <c r="CI226" i="19"/>
  <c r="CJ226" i="19"/>
  <c r="CK226" i="19"/>
  <c r="CL226" i="19"/>
  <c r="CM226" i="19"/>
  <c r="CN226" i="19"/>
  <c r="CO226" i="19"/>
  <c r="CP226" i="19"/>
  <c r="CQ226" i="19"/>
  <c r="CR226" i="19"/>
  <c r="CS226" i="19"/>
  <c r="CT226" i="19"/>
  <c r="CU226" i="19"/>
  <c r="CV226" i="19"/>
  <c r="CW226" i="19"/>
  <c r="CX226" i="19"/>
  <c r="CY226" i="19"/>
  <c r="CZ226" i="19"/>
  <c r="DA226" i="19"/>
  <c r="DB226" i="19"/>
  <c r="DC226" i="19"/>
  <c r="DD226" i="19"/>
  <c r="DE226" i="19"/>
  <c r="DF226" i="19"/>
  <c r="DG226" i="19"/>
  <c r="DH226" i="19"/>
  <c r="DI226" i="19"/>
  <c r="DJ226" i="19"/>
  <c r="DK226" i="19"/>
  <c r="DL226" i="19"/>
  <c r="DM226" i="19"/>
  <c r="DN226" i="19"/>
  <c r="DO226" i="19"/>
  <c r="DP226" i="19"/>
  <c r="DQ226" i="19"/>
  <c r="DR226" i="19"/>
  <c r="DS226" i="19"/>
  <c r="DT226" i="19"/>
  <c r="DU226" i="19"/>
  <c r="DV226" i="19"/>
  <c r="DW226" i="19"/>
  <c r="DX226" i="19"/>
  <c r="DY226" i="19"/>
  <c r="DZ226" i="19"/>
  <c r="EA226" i="19"/>
  <c r="EB226" i="19"/>
  <c r="EC226" i="19"/>
  <c r="ED226" i="19"/>
  <c r="EE226" i="19"/>
  <c r="EF226" i="19"/>
  <c r="EG226" i="19"/>
  <c r="EH226" i="19"/>
  <c r="EI226" i="19"/>
  <c r="EJ226" i="19"/>
  <c r="EK226" i="19"/>
  <c r="G227" i="19"/>
  <c r="H227" i="19"/>
  <c r="I227" i="19"/>
  <c r="J227" i="19"/>
  <c r="K227" i="19"/>
  <c r="L227" i="19"/>
  <c r="M227" i="19"/>
  <c r="N227" i="19"/>
  <c r="O227" i="19"/>
  <c r="P227" i="19"/>
  <c r="Q227" i="19"/>
  <c r="R227" i="19"/>
  <c r="S227" i="19"/>
  <c r="T227" i="19"/>
  <c r="U227" i="19"/>
  <c r="V227" i="19"/>
  <c r="W227" i="19"/>
  <c r="X227" i="19"/>
  <c r="Y227" i="19"/>
  <c r="Z227" i="19"/>
  <c r="AA227" i="19"/>
  <c r="AB227" i="19"/>
  <c r="AC227" i="19"/>
  <c r="AD227" i="19"/>
  <c r="AE227" i="19"/>
  <c r="AF227" i="19"/>
  <c r="AG227" i="19"/>
  <c r="AH227" i="19"/>
  <c r="AI227" i="19"/>
  <c r="AJ227" i="19"/>
  <c r="AK227" i="19"/>
  <c r="AL227" i="19"/>
  <c r="AM227" i="19"/>
  <c r="AN227" i="19"/>
  <c r="AO227" i="19"/>
  <c r="AP227" i="19"/>
  <c r="AQ227" i="19"/>
  <c r="AR227" i="19"/>
  <c r="AS227" i="19"/>
  <c r="AT227" i="19"/>
  <c r="AU227" i="19"/>
  <c r="AV227" i="19"/>
  <c r="AW227" i="19"/>
  <c r="AX227" i="19"/>
  <c r="AY227" i="19"/>
  <c r="AZ227" i="19"/>
  <c r="BA227" i="19"/>
  <c r="BB227" i="19"/>
  <c r="BC227" i="19"/>
  <c r="BD227" i="19"/>
  <c r="BE227" i="19"/>
  <c r="BF227" i="19"/>
  <c r="BG227" i="19"/>
  <c r="BH227" i="19"/>
  <c r="BI227" i="19"/>
  <c r="BJ227" i="19"/>
  <c r="BK227" i="19"/>
  <c r="BL227" i="19"/>
  <c r="BM227" i="19"/>
  <c r="BN227" i="19"/>
  <c r="BO227" i="19"/>
  <c r="BP227" i="19"/>
  <c r="BQ227" i="19"/>
  <c r="BR227" i="19"/>
  <c r="BS227" i="19"/>
  <c r="BT227" i="19"/>
  <c r="BU227" i="19"/>
  <c r="BV227" i="19"/>
  <c r="BW227" i="19"/>
  <c r="BX227" i="19"/>
  <c r="BY227" i="19"/>
  <c r="BZ227" i="19"/>
  <c r="CA227" i="19"/>
  <c r="CB227" i="19"/>
  <c r="CC227" i="19"/>
  <c r="CD227" i="19"/>
  <c r="CE227" i="19"/>
  <c r="CF227" i="19"/>
  <c r="CG227" i="19"/>
  <c r="CH227" i="19"/>
  <c r="CI227" i="19"/>
  <c r="CJ227" i="19"/>
  <c r="CK227" i="19"/>
  <c r="CL227" i="19"/>
  <c r="CM227" i="19"/>
  <c r="CN227" i="19"/>
  <c r="CO227" i="19"/>
  <c r="CP227" i="19"/>
  <c r="CQ227" i="19"/>
  <c r="CR227" i="19"/>
  <c r="CS227" i="19"/>
  <c r="CT227" i="19"/>
  <c r="CU227" i="19"/>
  <c r="CV227" i="19"/>
  <c r="CW227" i="19"/>
  <c r="CX227" i="19"/>
  <c r="CY227" i="19"/>
  <c r="CZ227" i="19"/>
  <c r="DA227" i="19"/>
  <c r="DB227" i="19"/>
  <c r="DC227" i="19"/>
  <c r="DD227" i="19"/>
  <c r="DE227" i="19"/>
  <c r="DF227" i="19"/>
  <c r="DG227" i="19"/>
  <c r="DH227" i="19"/>
  <c r="DI227" i="19"/>
  <c r="DJ227" i="19"/>
  <c r="DK227" i="19"/>
  <c r="DL227" i="19"/>
  <c r="DM227" i="19"/>
  <c r="DN227" i="19"/>
  <c r="DO227" i="19"/>
  <c r="DP227" i="19"/>
  <c r="DQ227" i="19"/>
  <c r="DR227" i="19"/>
  <c r="DS227" i="19"/>
  <c r="DT227" i="19"/>
  <c r="DU227" i="19"/>
  <c r="DV227" i="19"/>
  <c r="DW227" i="19"/>
  <c r="DX227" i="19"/>
  <c r="DY227" i="19"/>
  <c r="DZ227" i="19"/>
  <c r="EA227" i="19"/>
  <c r="EB227" i="19"/>
  <c r="EC227" i="19"/>
  <c r="ED227" i="19"/>
  <c r="EE227" i="19"/>
  <c r="EF227" i="19"/>
  <c r="EG227" i="19"/>
  <c r="EH227" i="19"/>
  <c r="EI227" i="19"/>
  <c r="EJ227" i="19"/>
  <c r="EK227" i="19"/>
  <c r="G228" i="19"/>
  <c r="H228" i="19"/>
  <c r="I228" i="19"/>
  <c r="J228" i="19"/>
  <c r="K228" i="19"/>
  <c r="L228" i="19"/>
  <c r="M228" i="19"/>
  <c r="N228" i="19"/>
  <c r="O228" i="19"/>
  <c r="P228" i="19"/>
  <c r="Q228" i="19"/>
  <c r="R228" i="19"/>
  <c r="S228" i="19"/>
  <c r="T228" i="19"/>
  <c r="U228" i="19"/>
  <c r="V228" i="19"/>
  <c r="W228" i="19"/>
  <c r="X228" i="19"/>
  <c r="Y228" i="19"/>
  <c r="Z228" i="19"/>
  <c r="AA228" i="19"/>
  <c r="AB228" i="19"/>
  <c r="AC228" i="19"/>
  <c r="AD228" i="19"/>
  <c r="AE228" i="19"/>
  <c r="AF228" i="19"/>
  <c r="AG228" i="19"/>
  <c r="AH228" i="19"/>
  <c r="AI228" i="19"/>
  <c r="AJ228" i="19"/>
  <c r="AK228" i="19"/>
  <c r="AL228" i="19"/>
  <c r="AM228" i="19"/>
  <c r="AN228" i="19"/>
  <c r="AO228" i="19"/>
  <c r="AP228" i="19"/>
  <c r="AQ228" i="19"/>
  <c r="AR228" i="19"/>
  <c r="AS228" i="19"/>
  <c r="AT228" i="19"/>
  <c r="AU228" i="19"/>
  <c r="AV228" i="19"/>
  <c r="AW228" i="19"/>
  <c r="AX228" i="19"/>
  <c r="AY228" i="19"/>
  <c r="AZ228" i="19"/>
  <c r="BA228" i="19"/>
  <c r="BB228" i="19"/>
  <c r="BC228" i="19"/>
  <c r="BD228" i="19"/>
  <c r="BE228" i="19"/>
  <c r="BF228" i="19"/>
  <c r="BG228" i="19"/>
  <c r="BH228" i="19"/>
  <c r="BI228" i="19"/>
  <c r="BJ228" i="19"/>
  <c r="BK228" i="19"/>
  <c r="BL228" i="19"/>
  <c r="BM228" i="19"/>
  <c r="BN228" i="19"/>
  <c r="BO228" i="19"/>
  <c r="BP228" i="19"/>
  <c r="BQ228" i="19"/>
  <c r="BR228" i="19"/>
  <c r="BS228" i="19"/>
  <c r="BT228" i="19"/>
  <c r="BU228" i="19"/>
  <c r="BV228" i="19"/>
  <c r="BW228" i="19"/>
  <c r="BX228" i="19"/>
  <c r="BY228" i="19"/>
  <c r="BZ228" i="19"/>
  <c r="CA228" i="19"/>
  <c r="CB228" i="19"/>
  <c r="CC228" i="19"/>
  <c r="CD228" i="19"/>
  <c r="CE228" i="19"/>
  <c r="CF228" i="19"/>
  <c r="CG228" i="19"/>
  <c r="CH228" i="19"/>
  <c r="CI228" i="19"/>
  <c r="CJ228" i="19"/>
  <c r="CK228" i="19"/>
  <c r="CL228" i="19"/>
  <c r="CM228" i="19"/>
  <c r="CN228" i="19"/>
  <c r="CO228" i="19"/>
  <c r="CP228" i="19"/>
  <c r="CQ228" i="19"/>
  <c r="CR228" i="19"/>
  <c r="CS228" i="19"/>
  <c r="CT228" i="19"/>
  <c r="CU228" i="19"/>
  <c r="CV228" i="19"/>
  <c r="CW228" i="19"/>
  <c r="CX228" i="19"/>
  <c r="CY228" i="19"/>
  <c r="CZ228" i="19"/>
  <c r="DA228" i="19"/>
  <c r="DB228" i="19"/>
  <c r="DC228" i="19"/>
  <c r="DD228" i="19"/>
  <c r="DE228" i="19"/>
  <c r="DF228" i="19"/>
  <c r="DG228" i="19"/>
  <c r="DH228" i="19"/>
  <c r="DI228" i="19"/>
  <c r="DJ228" i="19"/>
  <c r="DK228" i="19"/>
  <c r="DL228" i="19"/>
  <c r="DM228" i="19"/>
  <c r="DN228" i="19"/>
  <c r="DO228" i="19"/>
  <c r="DP228" i="19"/>
  <c r="DQ228" i="19"/>
  <c r="DR228" i="19"/>
  <c r="DS228" i="19"/>
  <c r="DT228" i="19"/>
  <c r="DU228" i="19"/>
  <c r="DV228" i="19"/>
  <c r="DW228" i="19"/>
  <c r="DX228" i="19"/>
  <c r="DY228" i="19"/>
  <c r="DZ228" i="19"/>
  <c r="EA228" i="19"/>
  <c r="EB228" i="19"/>
  <c r="EC228" i="19"/>
  <c r="ED228" i="19"/>
  <c r="EE228" i="19"/>
  <c r="EF228" i="19"/>
  <c r="EG228" i="19"/>
  <c r="EH228" i="19"/>
  <c r="EI228" i="19"/>
  <c r="EJ228" i="19"/>
  <c r="EK228" i="19"/>
  <c r="G222" i="18"/>
  <c r="H222" i="18"/>
  <c r="I222" i="18"/>
  <c r="J222" i="18"/>
  <c r="K222" i="18"/>
  <c r="L222" i="18"/>
  <c r="M222" i="18"/>
  <c r="N222" i="18"/>
  <c r="O222" i="18"/>
  <c r="P222" i="18"/>
  <c r="Q222" i="18"/>
  <c r="R222" i="18"/>
  <c r="S222" i="18"/>
  <c r="T222" i="18"/>
  <c r="U222" i="18"/>
  <c r="V222" i="18"/>
  <c r="W222" i="18"/>
  <c r="X222" i="18"/>
  <c r="Y222" i="18"/>
  <c r="Z222" i="18"/>
  <c r="AA222" i="18"/>
  <c r="AB222" i="18"/>
  <c r="AC222" i="18"/>
  <c r="AD222" i="18"/>
  <c r="AE222" i="18"/>
  <c r="AF222" i="18"/>
  <c r="AG222" i="18"/>
  <c r="AH222" i="18"/>
  <c r="AI222" i="18"/>
  <c r="AJ222" i="18"/>
  <c r="AK222" i="18"/>
  <c r="AL222" i="18"/>
  <c r="AM222" i="18"/>
  <c r="AN222" i="18"/>
  <c r="AO222" i="18"/>
  <c r="AP222" i="18"/>
  <c r="AQ222" i="18"/>
  <c r="AR222" i="18"/>
  <c r="AS222" i="18"/>
  <c r="AT222" i="18"/>
  <c r="AU222" i="18"/>
  <c r="AV222" i="18"/>
  <c r="AW222" i="18"/>
  <c r="AX222" i="18"/>
  <c r="AY222" i="18"/>
  <c r="AZ222" i="18"/>
  <c r="BA222" i="18"/>
  <c r="BB222" i="18"/>
  <c r="BC222" i="18"/>
  <c r="BD222" i="18"/>
  <c r="BE222" i="18"/>
  <c r="BF222" i="18"/>
  <c r="BG222" i="18"/>
  <c r="BH222" i="18"/>
  <c r="BI222" i="18"/>
  <c r="BJ222" i="18"/>
  <c r="BK222" i="18"/>
  <c r="BL222" i="18"/>
  <c r="BM222" i="18"/>
  <c r="BN222" i="18"/>
  <c r="BO222" i="18"/>
  <c r="BP222" i="18"/>
  <c r="BQ222" i="18"/>
  <c r="BR222" i="18"/>
  <c r="BS222" i="18"/>
  <c r="BT222" i="18"/>
  <c r="BU222" i="18"/>
  <c r="BV222" i="18"/>
  <c r="BW222" i="18"/>
  <c r="BX222" i="18"/>
  <c r="BY222" i="18"/>
  <c r="BZ222" i="18"/>
  <c r="CA222" i="18"/>
  <c r="CB222" i="18"/>
  <c r="CC222" i="18"/>
  <c r="CD222" i="18"/>
  <c r="CE222" i="18"/>
  <c r="CF222" i="18"/>
  <c r="CG222" i="18"/>
  <c r="CH222" i="18"/>
  <c r="CI222" i="18"/>
  <c r="CJ222" i="18"/>
  <c r="CK222" i="18"/>
  <c r="CL222" i="18"/>
  <c r="CM222" i="18"/>
  <c r="CN222" i="18"/>
  <c r="CO222" i="18"/>
  <c r="CP222" i="18"/>
  <c r="CQ222" i="18"/>
  <c r="CR222" i="18"/>
  <c r="CS222" i="18"/>
  <c r="CT222" i="18"/>
  <c r="CU222" i="18"/>
  <c r="CV222" i="18"/>
  <c r="CW222" i="18"/>
  <c r="CX222" i="18"/>
  <c r="CY222" i="18"/>
  <c r="CZ222" i="18"/>
  <c r="DA222" i="18"/>
  <c r="DB222" i="18"/>
  <c r="DC222" i="18"/>
  <c r="DD222" i="18"/>
  <c r="DE222" i="18"/>
  <c r="DF222" i="18"/>
  <c r="DG222" i="18"/>
  <c r="DH222" i="18"/>
  <c r="DI222" i="18"/>
  <c r="DJ222" i="18"/>
  <c r="DK222" i="18"/>
  <c r="DL222" i="18"/>
  <c r="DM222" i="18"/>
  <c r="DN222" i="18"/>
  <c r="DO222" i="18"/>
  <c r="DP222" i="18"/>
  <c r="DQ222" i="18"/>
  <c r="DR222" i="18"/>
  <c r="DS222" i="18"/>
  <c r="DT222" i="18"/>
  <c r="DU222" i="18"/>
  <c r="DV222" i="18"/>
  <c r="DW222" i="18"/>
  <c r="DX222" i="18"/>
  <c r="DY222" i="18"/>
  <c r="DZ222" i="18"/>
  <c r="EA222" i="18"/>
  <c r="EB222" i="18"/>
  <c r="EC222" i="18"/>
  <c r="ED222" i="18"/>
  <c r="EE222" i="18"/>
  <c r="EF222" i="18"/>
  <c r="EG222" i="18"/>
  <c r="EH222" i="18"/>
  <c r="EI222" i="18"/>
  <c r="EJ222" i="18"/>
  <c r="EK222" i="18"/>
  <c r="G223" i="18"/>
  <c r="H223" i="18"/>
  <c r="I223" i="18"/>
  <c r="J223" i="18"/>
  <c r="K223" i="18"/>
  <c r="L223" i="18"/>
  <c r="M223" i="18"/>
  <c r="N223" i="18"/>
  <c r="O223" i="18"/>
  <c r="P223" i="18"/>
  <c r="Q223" i="18"/>
  <c r="R223" i="18"/>
  <c r="S223" i="18"/>
  <c r="T223" i="18"/>
  <c r="U223" i="18"/>
  <c r="V223" i="18"/>
  <c r="W223" i="18"/>
  <c r="X223" i="18"/>
  <c r="Y223" i="18"/>
  <c r="Z223" i="18"/>
  <c r="AA223" i="18"/>
  <c r="AB223" i="18"/>
  <c r="AC223" i="18"/>
  <c r="AD223" i="18"/>
  <c r="AE223" i="18"/>
  <c r="AF223" i="18"/>
  <c r="AG223" i="18"/>
  <c r="AH223" i="18"/>
  <c r="AI223" i="18"/>
  <c r="AJ223" i="18"/>
  <c r="AK223" i="18"/>
  <c r="AL223" i="18"/>
  <c r="AM223" i="18"/>
  <c r="AN223" i="18"/>
  <c r="AO223" i="18"/>
  <c r="AP223" i="18"/>
  <c r="AQ223" i="18"/>
  <c r="AR223" i="18"/>
  <c r="AS223" i="18"/>
  <c r="AT223" i="18"/>
  <c r="AU223" i="18"/>
  <c r="AV223" i="18"/>
  <c r="AW223" i="18"/>
  <c r="AX223" i="18"/>
  <c r="AY223" i="18"/>
  <c r="AZ223" i="18"/>
  <c r="BA223" i="18"/>
  <c r="BB223" i="18"/>
  <c r="BC223" i="18"/>
  <c r="BD223" i="18"/>
  <c r="BE223" i="18"/>
  <c r="BF223" i="18"/>
  <c r="BG223" i="18"/>
  <c r="BH223" i="18"/>
  <c r="BI223" i="18"/>
  <c r="BJ223" i="18"/>
  <c r="BK223" i="18"/>
  <c r="BL223" i="18"/>
  <c r="BM223" i="18"/>
  <c r="BN223" i="18"/>
  <c r="BO223" i="18"/>
  <c r="BP223" i="18"/>
  <c r="BQ223" i="18"/>
  <c r="BR223" i="18"/>
  <c r="BS223" i="18"/>
  <c r="BT223" i="18"/>
  <c r="BU223" i="18"/>
  <c r="BV223" i="18"/>
  <c r="BW223" i="18"/>
  <c r="BX223" i="18"/>
  <c r="BY223" i="18"/>
  <c r="BZ223" i="18"/>
  <c r="CA223" i="18"/>
  <c r="CB223" i="18"/>
  <c r="CC223" i="18"/>
  <c r="CD223" i="18"/>
  <c r="CE223" i="18"/>
  <c r="CF223" i="18"/>
  <c r="CG223" i="18"/>
  <c r="CH223" i="18"/>
  <c r="CI223" i="18"/>
  <c r="CJ223" i="18"/>
  <c r="CK223" i="18"/>
  <c r="CL223" i="18"/>
  <c r="CM223" i="18"/>
  <c r="CN223" i="18"/>
  <c r="CO223" i="18"/>
  <c r="CP223" i="18"/>
  <c r="CQ223" i="18"/>
  <c r="CR223" i="18"/>
  <c r="CS223" i="18"/>
  <c r="CT223" i="18"/>
  <c r="CU223" i="18"/>
  <c r="CV223" i="18"/>
  <c r="CW223" i="18"/>
  <c r="CX223" i="18"/>
  <c r="CY223" i="18"/>
  <c r="CZ223" i="18"/>
  <c r="DA223" i="18"/>
  <c r="DB223" i="18"/>
  <c r="DC223" i="18"/>
  <c r="DD223" i="18"/>
  <c r="DE223" i="18"/>
  <c r="DF223" i="18"/>
  <c r="DG223" i="18"/>
  <c r="DH223" i="18"/>
  <c r="DI223" i="18"/>
  <c r="DJ223" i="18"/>
  <c r="DK223" i="18"/>
  <c r="DL223" i="18"/>
  <c r="DM223" i="18"/>
  <c r="DN223" i="18"/>
  <c r="DO223" i="18"/>
  <c r="DP223" i="18"/>
  <c r="DQ223" i="18"/>
  <c r="DR223" i="18"/>
  <c r="DS223" i="18"/>
  <c r="DT223" i="18"/>
  <c r="DU223" i="18"/>
  <c r="DV223" i="18"/>
  <c r="DW223" i="18"/>
  <c r="DX223" i="18"/>
  <c r="DY223" i="18"/>
  <c r="DZ223" i="18"/>
  <c r="EA223" i="18"/>
  <c r="EB223" i="18"/>
  <c r="EC223" i="18"/>
  <c r="ED223" i="18"/>
  <c r="EE223" i="18"/>
  <c r="EF223" i="18"/>
  <c r="EG223" i="18"/>
  <c r="EH223" i="18"/>
  <c r="EI223" i="18"/>
  <c r="EJ223" i="18"/>
  <c r="EK223" i="18"/>
  <c r="G224" i="18"/>
  <c r="H224" i="18"/>
  <c r="I224" i="18"/>
  <c r="J224" i="18"/>
  <c r="K224" i="18"/>
  <c r="L224" i="18"/>
  <c r="M224" i="18"/>
  <c r="N224" i="18"/>
  <c r="O224" i="18"/>
  <c r="P224" i="18"/>
  <c r="Q224" i="18"/>
  <c r="R224" i="18"/>
  <c r="S224" i="18"/>
  <c r="T224" i="18"/>
  <c r="U224" i="18"/>
  <c r="V224" i="18"/>
  <c r="W224" i="18"/>
  <c r="X224" i="18"/>
  <c r="Y224" i="18"/>
  <c r="Z224" i="18"/>
  <c r="AA224" i="18"/>
  <c r="AB224" i="18"/>
  <c r="AC224" i="18"/>
  <c r="AD224" i="18"/>
  <c r="AE224" i="18"/>
  <c r="AF224" i="18"/>
  <c r="AG224" i="18"/>
  <c r="AH224" i="18"/>
  <c r="AI224" i="18"/>
  <c r="AJ224" i="18"/>
  <c r="AK224" i="18"/>
  <c r="AL224" i="18"/>
  <c r="AM224" i="18"/>
  <c r="AN224" i="18"/>
  <c r="AO224" i="18"/>
  <c r="AP224" i="18"/>
  <c r="AQ224" i="18"/>
  <c r="AR224" i="18"/>
  <c r="AS224" i="18"/>
  <c r="AT224" i="18"/>
  <c r="AU224" i="18"/>
  <c r="AV224" i="18"/>
  <c r="AW224" i="18"/>
  <c r="AX224" i="18"/>
  <c r="AY224" i="18"/>
  <c r="AZ224" i="18"/>
  <c r="BA224" i="18"/>
  <c r="BB224" i="18"/>
  <c r="BC224" i="18"/>
  <c r="BD224" i="18"/>
  <c r="BE224" i="18"/>
  <c r="BF224" i="18"/>
  <c r="BG224" i="18"/>
  <c r="BH224" i="18"/>
  <c r="BI224" i="18"/>
  <c r="BJ224" i="18"/>
  <c r="BK224" i="18"/>
  <c r="BL224" i="18"/>
  <c r="BM224" i="18"/>
  <c r="BN224" i="18"/>
  <c r="BO224" i="18"/>
  <c r="BP224" i="18"/>
  <c r="BQ224" i="18"/>
  <c r="BR224" i="18"/>
  <c r="BS224" i="18"/>
  <c r="BT224" i="18"/>
  <c r="BU224" i="18"/>
  <c r="BV224" i="18"/>
  <c r="BW224" i="18"/>
  <c r="BX224" i="18"/>
  <c r="BY224" i="18"/>
  <c r="BZ224" i="18"/>
  <c r="CA224" i="18"/>
  <c r="CB224" i="18"/>
  <c r="CC224" i="18"/>
  <c r="CD224" i="18"/>
  <c r="CE224" i="18"/>
  <c r="CF224" i="18"/>
  <c r="CG224" i="18"/>
  <c r="CH224" i="18"/>
  <c r="CI224" i="18"/>
  <c r="CJ224" i="18"/>
  <c r="CK224" i="18"/>
  <c r="CL224" i="18"/>
  <c r="CM224" i="18"/>
  <c r="CN224" i="18"/>
  <c r="CO224" i="18"/>
  <c r="CP224" i="18"/>
  <c r="CQ224" i="18"/>
  <c r="CR224" i="18"/>
  <c r="CS224" i="18"/>
  <c r="CT224" i="18"/>
  <c r="CU224" i="18"/>
  <c r="CV224" i="18"/>
  <c r="CW224" i="18"/>
  <c r="CX224" i="18"/>
  <c r="CY224" i="18"/>
  <c r="CZ224" i="18"/>
  <c r="DA224" i="18"/>
  <c r="DB224" i="18"/>
  <c r="DC224" i="18"/>
  <c r="DD224" i="18"/>
  <c r="DE224" i="18"/>
  <c r="DF224" i="18"/>
  <c r="DG224" i="18"/>
  <c r="DH224" i="18"/>
  <c r="DI224" i="18"/>
  <c r="DJ224" i="18"/>
  <c r="DK224" i="18"/>
  <c r="DL224" i="18"/>
  <c r="DM224" i="18"/>
  <c r="DN224" i="18"/>
  <c r="DO224" i="18"/>
  <c r="DP224" i="18"/>
  <c r="DQ224" i="18"/>
  <c r="DR224" i="18"/>
  <c r="DS224" i="18"/>
  <c r="DT224" i="18"/>
  <c r="DU224" i="18"/>
  <c r="DV224" i="18"/>
  <c r="DW224" i="18"/>
  <c r="DX224" i="18"/>
  <c r="DY224" i="18"/>
  <c r="DZ224" i="18"/>
  <c r="EA224" i="18"/>
  <c r="EB224" i="18"/>
  <c r="EC224" i="18"/>
  <c r="ED224" i="18"/>
  <c r="EE224" i="18"/>
  <c r="EF224" i="18"/>
  <c r="EG224" i="18"/>
  <c r="EH224" i="18"/>
  <c r="EI224" i="18"/>
  <c r="EJ224" i="18"/>
  <c r="EK224" i="18"/>
  <c r="G225" i="18"/>
  <c r="H225" i="18"/>
  <c r="I225" i="18"/>
  <c r="J225" i="18"/>
  <c r="K225" i="18"/>
  <c r="L225" i="18"/>
  <c r="M225" i="18"/>
  <c r="N225" i="18"/>
  <c r="O225" i="18"/>
  <c r="P225" i="18"/>
  <c r="Q225" i="18"/>
  <c r="R225" i="18"/>
  <c r="S225" i="18"/>
  <c r="T225" i="18"/>
  <c r="U225" i="18"/>
  <c r="V225" i="18"/>
  <c r="W225" i="18"/>
  <c r="X225" i="18"/>
  <c r="Y225" i="18"/>
  <c r="Z225" i="18"/>
  <c r="AA225" i="18"/>
  <c r="AB225" i="18"/>
  <c r="AC225" i="18"/>
  <c r="AD225" i="18"/>
  <c r="AE225" i="18"/>
  <c r="AF225" i="18"/>
  <c r="AG225" i="18"/>
  <c r="AH225" i="18"/>
  <c r="AI225" i="18"/>
  <c r="AJ225" i="18"/>
  <c r="AK225" i="18"/>
  <c r="AL225" i="18"/>
  <c r="AM225" i="18"/>
  <c r="AN225" i="18"/>
  <c r="AO225" i="18"/>
  <c r="AP225" i="18"/>
  <c r="AQ225" i="18"/>
  <c r="AR225" i="18"/>
  <c r="AS225" i="18"/>
  <c r="AT225" i="18"/>
  <c r="AU225" i="18"/>
  <c r="AV225" i="18"/>
  <c r="AW225" i="18"/>
  <c r="AX225" i="18"/>
  <c r="AY225" i="18"/>
  <c r="AZ225" i="18"/>
  <c r="BA225" i="18"/>
  <c r="BB225" i="18"/>
  <c r="BC225" i="18"/>
  <c r="BD225" i="18"/>
  <c r="BE225" i="18"/>
  <c r="BF225" i="18"/>
  <c r="BG225" i="18"/>
  <c r="BH225" i="18"/>
  <c r="BI225" i="18"/>
  <c r="BJ225" i="18"/>
  <c r="BK225" i="18"/>
  <c r="BL225" i="18"/>
  <c r="BM225" i="18"/>
  <c r="BN225" i="18"/>
  <c r="BO225" i="18"/>
  <c r="BP225" i="18"/>
  <c r="BQ225" i="18"/>
  <c r="BR225" i="18"/>
  <c r="BS225" i="18"/>
  <c r="BT225" i="18"/>
  <c r="BU225" i="18"/>
  <c r="BV225" i="18"/>
  <c r="BW225" i="18"/>
  <c r="BX225" i="18"/>
  <c r="BY225" i="18"/>
  <c r="BZ225" i="18"/>
  <c r="CA225" i="18"/>
  <c r="CB225" i="18"/>
  <c r="CC225" i="18"/>
  <c r="CD225" i="18"/>
  <c r="CE225" i="18"/>
  <c r="CF225" i="18"/>
  <c r="CG225" i="18"/>
  <c r="CH225" i="18"/>
  <c r="CI225" i="18"/>
  <c r="CJ225" i="18"/>
  <c r="CK225" i="18"/>
  <c r="CL225" i="18"/>
  <c r="CM225" i="18"/>
  <c r="CN225" i="18"/>
  <c r="CO225" i="18"/>
  <c r="CP225" i="18"/>
  <c r="CQ225" i="18"/>
  <c r="CR225" i="18"/>
  <c r="CS225" i="18"/>
  <c r="CT225" i="18"/>
  <c r="CU225" i="18"/>
  <c r="CV225" i="18"/>
  <c r="CW225" i="18"/>
  <c r="CX225" i="18"/>
  <c r="CY225" i="18"/>
  <c r="CZ225" i="18"/>
  <c r="DA225" i="18"/>
  <c r="DB225" i="18"/>
  <c r="DC225" i="18"/>
  <c r="DD225" i="18"/>
  <c r="DE225" i="18"/>
  <c r="DF225" i="18"/>
  <c r="DG225" i="18"/>
  <c r="DH225" i="18"/>
  <c r="DI225" i="18"/>
  <c r="DJ225" i="18"/>
  <c r="DK225" i="18"/>
  <c r="DL225" i="18"/>
  <c r="DM225" i="18"/>
  <c r="DN225" i="18"/>
  <c r="DO225" i="18"/>
  <c r="DP225" i="18"/>
  <c r="DQ225" i="18"/>
  <c r="DR225" i="18"/>
  <c r="DS225" i="18"/>
  <c r="DT225" i="18"/>
  <c r="DU225" i="18"/>
  <c r="DV225" i="18"/>
  <c r="DW225" i="18"/>
  <c r="DX225" i="18"/>
  <c r="DY225" i="18"/>
  <c r="DZ225" i="18"/>
  <c r="EA225" i="18"/>
  <c r="EB225" i="18"/>
  <c r="EC225" i="18"/>
  <c r="ED225" i="18"/>
  <c r="EE225" i="18"/>
  <c r="EF225" i="18"/>
  <c r="EG225" i="18"/>
  <c r="EH225" i="18"/>
  <c r="EI225" i="18"/>
  <c r="EJ225" i="18"/>
  <c r="EK225" i="18"/>
  <c r="G226" i="18"/>
  <c r="H226" i="18"/>
  <c r="I226" i="18"/>
  <c r="J226" i="18"/>
  <c r="K226" i="18"/>
  <c r="L226" i="18"/>
  <c r="M226" i="18"/>
  <c r="N226" i="18"/>
  <c r="O226" i="18"/>
  <c r="P226" i="18"/>
  <c r="Q226" i="18"/>
  <c r="R226" i="18"/>
  <c r="S226" i="18"/>
  <c r="T226" i="18"/>
  <c r="U226" i="18"/>
  <c r="V226" i="18"/>
  <c r="W226" i="18"/>
  <c r="X226" i="18"/>
  <c r="Y226" i="18"/>
  <c r="Z226" i="18"/>
  <c r="AA226" i="18"/>
  <c r="AB226" i="18"/>
  <c r="AC226" i="18"/>
  <c r="AD226" i="18"/>
  <c r="AE226" i="18"/>
  <c r="AF226" i="18"/>
  <c r="AG226" i="18"/>
  <c r="AH226" i="18"/>
  <c r="AI226" i="18"/>
  <c r="AJ226" i="18"/>
  <c r="AK226" i="18"/>
  <c r="AL226" i="18"/>
  <c r="AM226" i="18"/>
  <c r="AN226" i="18"/>
  <c r="AO226" i="18"/>
  <c r="AP226" i="18"/>
  <c r="AQ226" i="18"/>
  <c r="AR226" i="18"/>
  <c r="AS226" i="18"/>
  <c r="AT226" i="18"/>
  <c r="AU226" i="18"/>
  <c r="AV226" i="18"/>
  <c r="AW226" i="18"/>
  <c r="AX226" i="18"/>
  <c r="AY226" i="18"/>
  <c r="AZ226" i="18"/>
  <c r="BA226" i="18"/>
  <c r="BB226" i="18"/>
  <c r="BC226" i="18"/>
  <c r="BD226" i="18"/>
  <c r="BE226" i="18"/>
  <c r="BF226" i="18"/>
  <c r="BG226" i="18"/>
  <c r="BH226" i="18"/>
  <c r="BI226" i="18"/>
  <c r="BJ226" i="18"/>
  <c r="BK226" i="18"/>
  <c r="BL226" i="18"/>
  <c r="BM226" i="18"/>
  <c r="BN226" i="18"/>
  <c r="BO226" i="18"/>
  <c r="BP226" i="18"/>
  <c r="BQ226" i="18"/>
  <c r="BR226" i="18"/>
  <c r="BS226" i="18"/>
  <c r="BT226" i="18"/>
  <c r="BU226" i="18"/>
  <c r="BV226" i="18"/>
  <c r="BW226" i="18"/>
  <c r="BX226" i="18"/>
  <c r="BY226" i="18"/>
  <c r="BZ226" i="18"/>
  <c r="CA226" i="18"/>
  <c r="CB226" i="18"/>
  <c r="CC226" i="18"/>
  <c r="CD226" i="18"/>
  <c r="CE226" i="18"/>
  <c r="CF226" i="18"/>
  <c r="CG226" i="18"/>
  <c r="CH226" i="18"/>
  <c r="CI226" i="18"/>
  <c r="CJ226" i="18"/>
  <c r="CK226" i="18"/>
  <c r="CL226" i="18"/>
  <c r="CM226" i="18"/>
  <c r="CN226" i="18"/>
  <c r="CO226" i="18"/>
  <c r="CP226" i="18"/>
  <c r="CQ226" i="18"/>
  <c r="CR226" i="18"/>
  <c r="CS226" i="18"/>
  <c r="CT226" i="18"/>
  <c r="CU226" i="18"/>
  <c r="CV226" i="18"/>
  <c r="CW226" i="18"/>
  <c r="CX226" i="18"/>
  <c r="CY226" i="18"/>
  <c r="CZ226" i="18"/>
  <c r="DA226" i="18"/>
  <c r="DB226" i="18"/>
  <c r="DC226" i="18"/>
  <c r="DD226" i="18"/>
  <c r="DE226" i="18"/>
  <c r="DF226" i="18"/>
  <c r="DG226" i="18"/>
  <c r="DH226" i="18"/>
  <c r="DI226" i="18"/>
  <c r="DJ226" i="18"/>
  <c r="DK226" i="18"/>
  <c r="DL226" i="18"/>
  <c r="DM226" i="18"/>
  <c r="DN226" i="18"/>
  <c r="DO226" i="18"/>
  <c r="DP226" i="18"/>
  <c r="DQ226" i="18"/>
  <c r="DR226" i="18"/>
  <c r="DS226" i="18"/>
  <c r="DT226" i="18"/>
  <c r="DU226" i="18"/>
  <c r="DV226" i="18"/>
  <c r="DW226" i="18"/>
  <c r="DX226" i="18"/>
  <c r="DY226" i="18"/>
  <c r="DZ226" i="18"/>
  <c r="EA226" i="18"/>
  <c r="EB226" i="18"/>
  <c r="EC226" i="18"/>
  <c r="ED226" i="18"/>
  <c r="EE226" i="18"/>
  <c r="EF226" i="18"/>
  <c r="EG226" i="18"/>
  <c r="EH226" i="18"/>
  <c r="EI226" i="18"/>
  <c r="EJ226" i="18"/>
  <c r="EK226" i="18"/>
  <c r="G227" i="18"/>
  <c r="H227" i="18"/>
  <c r="I227" i="18"/>
  <c r="J227" i="18"/>
  <c r="K227" i="18"/>
  <c r="L227" i="18"/>
  <c r="M227" i="18"/>
  <c r="N227" i="18"/>
  <c r="O227" i="18"/>
  <c r="P227" i="18"/>
  <c r="Q227" i="18"/>
  <c r="R227" i="18"/>
  <c r="S227" i="18"/>
  <c r="T227" i="18"/>
  <c r="U227" i="18"/>
  <c r="V227" i="18"/>
  <c r="W227" i="18"/>
  <c r="X227" i="18"/>
  <c r="Y227" i="18"/>
  <c r="Z227" i="18"/>
  <c r="AA227" i="18"/>
  <c r="AB227" i="18"/>
  <c r="AC227" i="18"/>
  <c r="AD227" i="18"/>
  <c r="AE227" i="18"/>
  <c r="AF227" i="18"/>
  <c r="AG227" i="18"/>
  <c r="AH227" i="18"/>
  <c r="AI227" i="18"/>
  <c r="AJ227" i="18"/>
  <c r="AK227" i="18"/>
  <c r="AL227" i="18"/>
  <c r="AM227" i="18"/>
  <c r="AN227" i="18"/>
  <c r="AO227" i="18"/>
  <c r="AP227" i="18"/>
  <c r="AQ227" i="18"/>
  <c r="AR227" i="18"/>
  <c r="AS227" i="18"/>
  <c r="AT227" i="18"/>
  <c r="AU227" i="18"/>
  <c r="AV227" i="18"/>
  <c r="AW227" i="18"/>
  <c r="AX227" i="18"/>
  <c r="AY227" i="18"/>
  <c r="AZ227" i="18"/>
  <c r="BA227" i="18"/>
  <c r="BB227" i="18"/>
  <c r="BC227" i="18"/>
  <c r="BD227" i="18"/>
  <c r="BE227" i="18"/>
  <c r="BF227" i="18"/>
  <c r="BG227" i="18"/>
  <c r="BH227" i="18"/>
  <c r="BI227" i="18"/>
  <c r="BJ227" i="18"/>
  <c r="BK227" i="18"/>
  <c r="BL227" i="18"/>
  <c r="BM227" i="18"/>
  <c r="BN227" i="18"/>
  <c r="BO227" i="18"/>
  <c r="BP227" i="18"/>
  <c r="BQ227" i="18"/>
  <c r="BR227" i="18"/>
  <c r="BS227" i="18"/>
  <c r="BT227" i="18"/>
  <c r="BU227" i="18"/>
  <c r="BV227" i="18"/>
  <c r="BW227" i="18"/>
  <c r="BX227" i="18"/>
  <c r="BY227" i="18"/>
  <c r="BZ227" i="18"/>
  <c r="CA227" i="18"/>
  <c r="CB227" i="18"/>
  <c r="CC227" i="18"/>
  <c r="CD227" i="18"/>
  <c r="CE227" i="18"/>
  <c r="CF227" i="18"/>
  <c r="CG227" i="18"/>
  <c r="CH227" i="18"/>
  <c r="CI227" i="18"/>
  <c r="CJ227" i="18"/>
  <c r="CK227" i="18"/>
  <c r="CL227" i="18"/>
  <c r="CM227" i="18"/>
  <c r="CN227" i="18"/>
  <c r="CO227" i="18"/>
  <c r="CP227" i="18"/>
  <c r="CQ227" i="18"/>
  <c r="CR227" i="18"/>
  <c r="CS227" i="18"/>
  <c r="CT227" i="18"/>
  <c r="CU227" i="18"/>
  <c r="CV227" i="18"/>
  <c r="CW227" i="18"/>
  <c r="CX227" i="18"/>
  <c r="CY227" i="18"/>
  <c r="CZ227" i="18"/>
  <c r="DA227" i="18"/>
  <c r="DB227" i="18"/>
  <c r="DC227" i="18"/>
  <c r="DD227" i="18"/>
  <c r="DE227" i="18"/>
  <c r="DF227" i="18"/>
  <c r="DG227" i="18"/>
  <c r="DH227" i="18"/>
  <c r="DI227" i="18"/>
  <c r="DJ227" i="18"/>
  <c r="DK227" i="18"/>
  <c r="DL227" i="18"/>
  <c r="DM227" i="18"/>
  <c r="DN227" i="18"/>
  <c r="DO227" i="18"/>
  <c r="DP227" i="18"/>
  <c r="DQ227" i="18"/>
  <c r="DR227" i="18"/>
  <c r="DS227" i="18"/>
  <c r="DT227" i="18"/>
  <c r="DU227" i="18"/>
  <c r="DV227" i="18"/>
  <c r="DW227" i="18"/>
  <c r="DX227" i="18"/>
  <c r="DY227" i="18"/>
  <c r="DZ227" i="18"/>
  <c r="EA227" i="18"/>
  <c r="EB227" i="18"/>
  <c r="EC227" i="18"/>
  <c r="ED227" i="18"/>
  <c r="EE227" i="18"/>
  <c r="EF227" i="18"/>
  <c r="EG227" i="18"/>
  <c r="EH227" i="18"/>
  <c r="EI227" i="18"/>
  <c r="EJ227" i="18"/>
  <c r="EK227" i="18"/>
  <c r="G228" i="18"/>
  <c r="H228" i="18"/>
  <c r="I228" i="18"/>
  <c r="J228" i="18"/>
  <c r="K228" i="18"/>
  <c r="L228" i="18"/>
  <c r="M228" i="18"/>
  <c r="N228" i="18"/>
  <c r="O228" i="18"/>
  <c r="P228" i="18"/>
  <c r="Q228" i="18"/>
  <c r="R228" i="18"/>
  <c r="S228" i="18"/>
  <c r="T228" i="18"/>
  <c r="U228" i="18"/>
  <c r="V228" i="18"/>
  <c r="W228" i="18"/>
  <c r="X228" i="18"/>
  <c r="Y228" i="18"/>
  <c r="Z228" i="18"/>
  <c r="AA228" i="18"/>
  <c r="AB228" i="18"/>
  <c r="AC228" i="18"/>
  <c r="AD228" i="18"/>
  <c r="AE228" i="18"/>
  <c r="AF228" i="18"/>
  <c r="AG228" i="18"/>
  <c r="AH228" i="18"/>
  <c r="AI228" i="18"/>
  <c r="AJ228" i="18"/>
  <c r="AK228" i="18"/>
  <c r="AL228" i="18"/>
  <c r="AM228" i="18"/>
  <c r="AN228" i="18"/>
  <c r="AO228" i="18"/>
  <c r="AP228" i="18"/>
  <c r="AQ228" i="18"/>
  <c r="AR228" i="18"/>
  <c r="AS228" i="18"/>
  <c r="AT228" i="18"/>
  <c r="AU228" i="18"/>
  <c r="AV228" i="18"/>
  <c r="AW228" i="18"/>
  <c r="AX228" i="18"/>
  <c r="AY228" i="18"/>
  <c r="AZ228" i="18"/>
  <c r="BA228" i="18"/>
  <c r="BB228" i="18"/>
  <c r="BC228" i="18"/>
  <c r="BD228" i="18"/>
  <c r="BE228" i="18"/>
  <c r="BF228" i="18"/>
  <c r="BG228" i="18"/>
  <c r="BH228" i="18"/>
  <c r="BI228" i="18"/>
  <c r="BJ228" i="18"/>
  <c r="BK228" i="18"/>
  <c r="BL228" i="18"/>
  <c r="BM228" i="18"/>
  <c r="BN228" i="18"/>
  <c r="BO228" i="18"/>
  <c r="BP228" i="18"/>
  <c r="BQ228" i="18"/>
  <c r="BR228" i="18"/>
  <c r="BS228" i="18"/>
  <c r="BT228" i="18"/>
  <c r="BU228" i="18"/>
  <c r="BV228" i="18"/>
  <c r="BW228" i="18"/>
  <c r="BX228" i="18"/>
  <c r="BY228" i="18"/>
  <c r="BZ228" i="18"/>
  <c r="CA228" i="18"/>
  <c r="CB228" i="18"/>
  <c r="CC228" i="18"/>
  <c r="CD228" i="18"/>
  <c r="CE228" i="18"/>
  <c r="CF228" i="18"/>
  <c r="CG228" i="18"/>
  <c r="CH228" i="18"/>
  <c r="CI228" i="18"/>
  <c r="CJ228" i="18"/>
  <c r="CK228" i="18"/>
  <c r="CL228" i="18"/>
  <c r="CM228" i="18"/>
  <c r="CN228" i="18"/>
  <c r="CO228" i="18"/>
  <c r="CP228" i="18"/>
  <c r="CQ228" i="18"/>
  <c r="CR228" i="18"/>
  <c r="CS228" i="18"/>
  <c r="CT228" i="18"/>
  <c r="CU228" i="18"/>
  <c r="CV228" i="18"/>
  <c r="CW228" i="18"/>
  <c r="CX228" i="18"/>
  <c r="CY228" i="18"/>
  <c r="CZ228" i="18"/>
  <c r="DA228" i="18"/>
  <c r="DB228" i="18"/>
  <c r="DC228" i="18"/>
  <c r="DD228" i="18"/>
  <c r="DE228" i="18"/>
  <c r="DF228" i="18"/>
  <c r="DG228" i="18"/>
  <c r="DH228" i="18"/>
  <c r="DI228" i="18"/>
  <c r="DJ228" i="18"/>
  <c r="DK228" i="18"/>
  <c r="DL228" i="18"/>
  <c r="DM228" i="18"/>
  <c r="DN228" i="18"/>
  <c r="DO228" i="18"/>
  <c r="DP228" i="18"/>
  <c r="DQ228" i="18"/>
  <c r="DR228" i="18"/>
  <c r="DS228" i="18"/>
  <c r="DT228" i="18"/>
  <c r="DU228" i="18"/>
  <c r="DV228" i="18"/>
  <c r="DW228" i="18"/>
  <c r="DX228" i="18"/>
  <c r="DY228" i="18"/>
  <c r="DZ228" i="18"/>
  <c r="EA228" i="18"/>
  <c r="EB228" i="18"/>
  <c r="EC228" i="18"/>
  <c r="ED228" i="18"/>
  <c r="EE228" i="18"/>
  <c r="EF228" i="18"/>
  <c r="EG228" i="18"/>
  <c r="EH228" i="18"/>
  <c r="EI228" i="18"/>
  <c r="EJ228" i="18"/>
  <c r="EK228" i="18"/>
  <c r="G222" i="16"/>
  <c r="H222" i="16"/>
  <c r="I222" i="16"/>
  <c r="J222" i="16"/>
  <c r="K222" i="16"/>
  <c r="L222" i="16"/>
  <c r="M222" i="16"/>
  <c r="N222" i="16"/>
  <c r="O222" i="16"/>
  <c r="P222" i="16"/>
  <c r="Q222" i="16"/>
  <c r="R222" i="16"/>
  <c r="S222" i="16"/>
  <c r="T222" i="16"/>
  <c r="U222" i="16"/>
  <c r="V222" i="16"/>
  <c r="W222" i="16"/>
  <c r="X222" i="16"/>
  <c r="Y222" i="16"/>
  <c r="Z222" i="16"/>
  <c r="AA222" i="16"/>
  <c r="AB222" i="16"/>
  <c r="AC222" i="16"/>
  <c r="AD222" i="16"/>
  <c r="AE222" i="16"/>
  <c r="AF222" i="16"/>
  <c r="AG222" i="16"/>
  <c r="AH222" i="16"/>
  <c r="AI222" i="16"/>
  <c r="AJ222" i="16"/>
  <c r="AK222" i="16"/>
  <c r="AL222" i="16"/>
  <c r="AM222" i="16"/>
  <c r="AN222" i="16"/>
  <c r="AO222" i="16"/>
  <c r="AP222" i="16"/>
  <c r="AQ222" i="16"/>
  <c r="AR222" i="16"/>
  <c r="AS222" i="16"/>
  <c r="AT222" i="16"/>
  <c r="AU222" i="16"/>
  <c r="AV222" i="16"/>
  <c r="AW222" i="16"/>
  <c r="AX222" i="16"/>
  <c r="AY222" i="16"/>
  <c r="AZ222" i="16"/>
  <c r="BA222" i="16"/>
  <c r="BB222" i="16"/>
  <c r="BC222" i="16"/>
  <c r="BD222" i="16"/>
  <c r="BE222" i="16"/>
  <c r="BF222" i="16"/>
  <c r="BG222" i="16"/>
  <c r="BH222" i="16"/>
  <c r="BI222" i="16"/>
  <c r="BJ222" i="16"/>
  <c r="BK222" i="16"/>
  <c r="BL222" i="16"/>
  <c r="BM222" i="16"/>
  <c r="BN222" i="16"/>
  <c r="BO222" i="16"/>
  <c r="BP222" i="16"/>
  <c r="BQ222" i="16"/>
  <c r="BR222" i="16"/>
  <c r="BS222" i="16"/>
  <c r="BT222" i="16"/>
  <c r="BU222" i="16"/>
  <c r="BV222" i="16"/>
  <c r="BW222" i="16"/>
  <c r="BX222" i="16"/>
  <c r="BY222" i="16"/>
  <c r="BZ222" i="16"/>
  <c r="CA222" i="16"/>
  <c r="CB222" i="16"/>
  <c r="CC222" i="16"/>
  <c r="CD222" i="16"/>
  <c r="CE222" i="16"/>
  <c r="CF222" i="16"/>
  <c r="CG222" i="16"/>
  <c r="CH222" i="16"/>
  <c r="CI222" i="16"/>
  <c r="CJ222" i="16"/>
  <c r="CK222" i="16"/>
  <c r="CL222" i="16"/>
  <c r="CM222" i="16"/>
  <c r="CN222" i="16"/>
  <c r="CO222" i="16"/>
  <c r="CP222" i="16"/>
  <c r="CQ222" i="16"/>
  <c r="CR222" i="16"/>
  <c r="CS222" i="16"/>
  <c r="CT222" i="16"/>
  <c r="CU222" i="16"/>
  <c r="CV222" i="16"/>
  <c r="CW222" i="16"/>
  <c r="CX222" i="16"/>
  <c r="CY222" i="16"/>
  <c r="CZ222" i="16"/>
  <c r="DA222" i="16"/>
  <c r="DB222" i="16"/>
  <c r="DC222" i="16"/>
  <c r="DD222" i="16"/>
  <c r="DE222" i="16"/>
  <c r="DF222" i="16"/>
  <c r="DG222" i="16"/>
  <c r="DH222" i="16"/>
  <c r="DI222" i="16"/>
  <c r="DJ222" i="16"/>
  <c r="DK222" i="16"/>
  <c r="DL222" i="16"/>
  <c r="DM222" i="16"/>
  <c r="DN222" i="16"/>
  <c r="DO222" i="16"/>
  <c r="DP222" i="16"/>
  <c r="DQ222" i="16"/>
  <c r="DR222" i="16"/>
  <c r="DS222" i="16"/>
  <c r="DT222" i="16"/>
  <c r="DU222" i="16"/>
  <c r="DV222" i="16"/>
  <c r="DW222" i="16"/>
  <c r="DX222" i="16"/>
  <c r="DY222" i="16"/>
  <c r="DZ222" i="16"/>
  <c r="EA222" i="16"/>
  <c r="EB222" i="16"/>
  <c r="EC222" i="16"/>
  <c r="ED222" i="16"/>
  <c r="EE222" i="16"/>
  <c r="EF222" i="16"/>
  <c r="EG222" i="16"/>
  <c r="EH222" i="16"/>
  <c r="EI222" i="16"/>
  <c r="EJ222" i="16"/>
  <c r="EK222" i="16"/>
  <c r="G223" i="16"/>
  <c r="H223" i="16"/>
  <c r="I223" i="16"/>
  <c r="J223" i="16"/>
  <c r="K223" i="16"/>
  <c r="L223" i="16"/>
  <c r="M223" i="16"/>
  <c r="N223" i="16"/>
  <c r="O223" i="16"/>
  <c r="P223" i="16"/>
  <c r="Q223" i="16"/>
  <c r="R223" i="16"/>
  <c r="S223" i="16"/>
  <c r="T223" i="16"/>
  <c r="U223" i="16"/>
  <c r="V223" i="16"/>
  <c r="W223" i="16"/>
  <c r="X223" i="16"/>
  <c r="Y223" i="16"/>
  <c r="Z223" i="16"/>
  <c r="AA223" i="16"/>
  <c r="AB223" i="16"/>
  <c r="AC223" i="16"/>
  <c r="AD223" i="16"/>
  <c r="AE223" i="16"/>
  <c r="AF223" i="16"/>
  <c r="AG223" i="16"/>
  <c r="AH223" i="16"/>
  <c r="AI223" i="16"/>
  <c r="AJ223" i="16"/>
  <c r="AK223" i="16"/>
  <c r="AL223" i="16"/>
  <c r="AM223" i="16"/>
  <c r="AN223" i="16"/>
  <c r="AO223" i="16"/>
  <c r="AP223" i="16"/>
  <c r="AQ223" i="16"/>
  <c r="AR223" i="16"/>
  <c r="AS223" i="16"/>
  <c r="AT223" i="16"/>
  <c r="AU223" i="16"/>
  <c r="AV223" i="16"/>
  <c r="AW223" i="16"/>
  <c r="AX223" i="16"/>
  <c r="AY223" i="16"/>
  <c r="AZ223" i="16"/>
  <c r="BA223" i="16"/>
  <c r="BB223" i="16"/>
  <c r="BC223" i="16"/>
  <c r="BD223" i="16"/>
  <c r="BE223" i="16"/>
  <c r="BF223" i="16"/>
  <c r="BG223" i="16"/>
  <c r="BH223" i="16"/>
  <c r="BI223" i="16"/>
  <c r="BJ223" i="16"/>
  <c r="BK223" i="16"/>
  <c r="BL223" i="16"/>
  <c r="BM223" i="16"/>
  <c r="BN223" i="16"/>
  <c r="BO223" i="16"/>
  <c r="BP223" i="16"/>
  <c r="BQ223" i="16"/>
  <c r="BR223" i="16"/>
  <c r="BS223" i="16"/>
  <c r="BT223" i="16"/>
  <c r="BU223" i="16"/>
  <c r="BV223" i="16"/>
  <c r="BW223" i="16"/>
  <c r="BX223" i="16"/>
  <c r="BY223" i="16"/>
  <c r="BZ223" i="16"/>
  <c r="CA223" i="16"/>
  <c r="CB223" i="16"/>
  <c r="CC223" i="16"/>
  <c r="CD223" i="16"/>
  <c r="CE223" i="16"/>
  <c r="CF223" i="16"/>
  <c r="CG223" i="16"/>
  <c r="CH223" i="16"/>
  <c r="CI223" i="16"/>
  <c r="CJ223" i="16"/>
  <c r="CK223" i="16"/>
  <c r="CL223" i="16"/>
  <c r="CM223" i="16"/>
  <c r="CN223" i="16"/>
  <c r="CO223" i="16"/>
  <c r="CP223" i="16"/>
  <c r="CQ223" i="16"/>
  <c r="CR223" i="16"/>
  <c r="CS223" i="16"/>
  <c r="CT223" i="16"/>
  <c r="CU223" i="16"/>
  <c r="CV223" i="16"/>
  <c r="CW223" i="16"/>
  <c r="CX223" i="16"/>
  <c r="CY223" i="16"/>
  <c r="CZ223" i="16"/>
  <c r="DA223" i="16"/>
  <c r="DB223" i="16"/>
  <c r="DC223" i="16"/>
  <c r="DD223" i="16"/>
  <c r="DE223" i="16"/>
  <c r="DF223" i="16"/>
  <c r="DG223" i="16"/>
  <c r="DH223" i="16"/>
  <c r="DI223" i="16"/>
  <c r="DJ223" i="16"/>
  <c r="DK223" i="16"/>
  <c r="DL223" i="16"/>
  <c r="DM223" i="16"/>
  <c r="DN223" i="16"/>
  <c r="DO223" i="16"/>
  <c r="DP223" i="16"/>
  <c r="DQ223" i="16"/>
  <c r="DR223" i="16"/>
  <c r="DS223" i="16"/>
  <c r="DT223" i="16"/>
  <c r="DU223" i="16"/>
  <c r="DV223" i="16"/>
  <c r="DW223" i="16"/>
  <c r="DX223" i="16"/>
  <c r="DY223" i="16"/>
  <c r="DZ223" i="16"/>
  <c r="EA223" i="16"/>
  <c r="EB223" i="16"/>
  <c r="EC223" i="16"/>
  <c r="ED223" i="16"/>
  <c r="EE223" i="16"/>
  <c r="EF223" i="16"/>
  <c r="EG223" i="16"/>
  <c r="EH223" i="16"/>
  <c r="EI223" i="16"/>
  <c r="EJ223" i="16"/>
  <c r="EK223" i="16"/>
  <c r="G224" i="16"/>
  <c r="H224" i="16"/>
  <c r="I224" i="16"/>
  <c r="J224" i="16"/>
  <c r="K224" i="16"/>
  <c r="L224" i="16"/>
  <c r="M224" i="16"/>
  <c r="N224" i="16"/>
  <c r="O224" i="16"/>
  <c r="P224" i="16"/>
  <c r="Q224" i="16"/>
  <c r="R224" i="16"/>
  <c r="S224" i="16"/>
  <c r="T224" i="16"/>
  <c r="U224" i="16"/>
  <c r="V224" i="16"/>
  <c r="W224" i="16"/>
  <c r="X224" i="16"/>
  <c r="Y224" i="16"/>
  <c r="Z224" i="16"/>
  <c r="AA224" i="16"/>
  <c r="AB224" i="16"/>
  <c r="AC224" i="16"/>
  <c r="AD224" i="16"/>
  <c r="AE224" i="16"/>
  <c r="AF224" i="16"/>
  <c r="AG224" i="16"/>
  <c r="AH224" i="16"/>
  <c r="AI224" i="16"/>
  <c r="AJ224" i="16"/>
  <c r="AK224" i="16"/>
  <c r="AL224" i="16"/>
  <c r="AM224" i="16"/>
  <c r="AN224" i="16"/>
  <c r="AO224" i="16"/>
  <c r="AP224" i="16"/>
  <c r="AQ224" i="16"/>
  <c r="AR224" i="16"/>
  <c r="AS224" i="16"/>
  <c r="AT224" i="16"/>
  <c r="AU224" i="16"/>
  <c r="AV224" i="16"/>
  <c r="AW224" i="16"/>
  <c r="AX224" i="16"/>
  <c r="AY224" i="16"/>
  <c r="AZ224" i="16"/>
  <c r="BA224" i="16"/>
  <c r="BB224" i="16"/>
  <c r="BC224" i="16"/>
  <c r="BD224" i="16"/>
  <c r="BE224" i="16"/>
  <c r="BF224" i="16"/>
  <c r="BG224" i="16"/>
  <c r="BH224" i="16"/>
  <c r="BI224" i="16"/>
  <c r="BJ224" i="16"/>
  <c r="BK224" i="16"/>
  <c r="BL224" i="16"/>
  <c r="BM224" i="16"/>
  <c r="BN224" i="16"/>
  <c r="BO224" i="16"/>
  <c r="BP224" i="16"/>
  <c r="BQ224" i="16"/>
  <c r="BR224" i="16"/>
  <c r="BS224" i="16"/>
  <c r="BT224" i="16"/>
  <c r="BU224" i="16"/>
  <c r="BV224" i="16"/>
  <c r="BW224" i="16"/>
  <c r="BX224" i="16"/>
  <c r="BY224" i="16"/>
  <c r="BZ224" i="16"/>
  <c r="CA224" i="16"/>
  <c r="CB224" i="16"/>
  <c r="CC224" i="16"/>
  <c r="CD224" i="16"/>
  <c r="CE224" i="16"/>
  <c r="CF224" i="16"/>
  <c r="CG224" i="16"/>
  <c r="CH224" i="16"/>
  <c r="CI224" i="16"/>
  <c r="CJ224" i="16"/>
  <c r="CK224" i="16"/>
  <c r="CL224" i="16"/>
  <c r="CM224" i="16"/>
  <c r="CN224" i="16"/>
  <c r="CO224" i="16"/>
  <c r="CP224" i="16"/>
  <c r="CQ224" i="16"/>
  <c r="CR224" i="16"/>
  <c r="CS224" i="16"/>
  <c r="CT224" i="16"/>
  <c r="CU224" i="16"/>
  <c r="CV224" i="16"/>
  <c r="CW224" i="16"/>
  <c r="CX224" i="16"/>
  <c r="CY224" i="16"/>
  <c r="CZ224" i="16"/>
  <c r="DA224" i="16"/>
  <c r="DB224" i="16"/>
  <c r="DC224" i="16"/>
  <c r="DD224" i="16"/>
  <c r="DE224" i="16"/>
  <c r="DF224" i="16"/>
  <c r="DG224" i="16"/>
  <c r="DH224" i="16"/>
  <c r="DI224" i="16"/>
  <c r="DJ224" i="16"/>
  <c r="DK224" i="16"/>
  <c r="DL224" i="16"/>
  <c r="DM224" i="16"/>
  <c r="DN224" i="16"/>
  <c r="DO224" i="16"/>
  <c r="DP224" i="16"/>
  <c r="DQ224" i="16"/>
  <c r="DR224" i="16"/>
  <c r="DS224" i="16"/>
  <c r="DT224" i="16"/>
  <c r="DU224" i="16"/>
  <c r="DV224" i="16"/>
  <c r="DW224" i="16"/>
  <c r="DX224" i="16"/>
  <c r="DY224" i="16"/>
  <c r="DZ224" i="16"/>
  <c r="EA224" i="16"/>
  <c r="EB224" i="16"/>
  <c r="EC224" i="16"/>
  <c r="ED224" i="16"/>
  <c r="EE224" i="16"/>
  <c r="EF224" i="16"/>
  <c r="EG224" i="16"/>
  <c r="EH224" i="16"/>
  <c r="EI224" i="16"/>
  <c r="EJ224" i="16"/>
  <c r="EK224" i="16"/>
  <c r="G225" i="16"/>
  <c r="H225" i="16"/>
  <c r="I225" i="16"/>
  <c r="J225" i="16"/>
  <c r="K225" i="16"/>
  <c r="L225" i="16"/>
  <c r="M225" i="16"/>
  <c r="N225" i="16"/>
  <c r="O225" i="16"/>
  <c r="P225" i="16"/>
  <c r="Q225" i="16"/>
  <c r="R225" i="16"/>
  <c r="S225" i="16"/>
  <c r="T225" i="16"/>
  <c r="U225" i="16"/>
  <c r="V225" i="16"/>
  <c r="W225" i="16"/>
  <c r="X225" i="16"/>
  <c r="Y225" i="16"/>
  <c r="Z225" i="16"/>
  <c r="AA225" i="16"/>
  <c r="AB225" i="16"/>
  <c r="AC225" i="16"/>
  <c r="AD225" i="16"/>
  <c r="AE225" i="16"/>
  <c r="AF225" i="16"/>
  <c r="AG225" i="16"/>
  <c r="AH225" i="16"/>
  <c r="AI225" i="16"/>
  <c r="AJ225" i="16"/>
  <c r="AK225" i="16"/>
  <c r="AL225" i="16"/>
  <c r="AM225" i="16"/>
  <c r="AN225" i="16"/>
  <c r="AO225" i="16"/>
  <c r="AP225" i="16"/>
  <c r="AQ225" i="16"/>
  <c r="AR225" i="16"/>
  <c r="AS225" i="16"/>
  <c r="AT225" i="16"/>
  <c r="AU225" i="16"/>
  <c r="AV225" i="16"/>
  <c r="AW225" i="16"/>
  <c r="AX225" i="16"/>
  <c r="AY225" i="16"/>
  <c r="AZ225" i="16"/>
  <c r="BA225" i="16"/>
  <c r="BB225" i="16"/>
  <c r="BC225" i="16"/>
  <c r="BD225" i="16"/>
  <c r="BE225" i="16"/>
  <c r="BF225" i="16"/>
  <c r="BG225" i="16"/>
  <c r="BH225" i="16"/>
  <c r="BI225" i="16"/>
  <c r="BJ225" i="16"/>
  <c r="BK225" i="16"/>
  <c r="BL225" i="16"/>
  <c r="BM225" i="16"/>
  <c r="BN225" i="16"/>
  <c r="BO225" i="16"/>
  <c r="BP225" i="16"/>
  <c r="BQ225" i="16"/>
  <c r="BR225" i="16"/>
  <c r="BS225" i="16"/>
  <c r="BT225" i="16"/>
  <c r="BU225" i="16"/>
  <c r="BV225" i="16"/>
  <c r="BW225" i="16"/>
  <c r="BX225" i="16"/>
  <c r="BY225" i="16"/>
  <c r="BZ225" i="16"/>
  <c r="CA225" i="16"/>
  <c r="CB225" i="16"/>
  <c r="CC225" i="16"/>
  <c r="CD225" i="16"/>
  <c r="CE225" i="16"/>
  <c r="CF225" i="16"/>
  <c r="CG225" i="16"/>
  <c r="CH225" i="16"/>
  <c r="CI225" i="16"/>
  <c r="CJ225" i="16"/>
  <c r="CK225" i="16"/>
  <c r="CL225" i="16"/>
  <c r="CM225" i="16"/>
  <c r="CN225" i="16"/>
  <c r="CO225" i="16"/>
  <c r="CP225" i="16"/>
  <c r="CQ225" i="16"/>
  <c r="CR225" i="16"/>
  <c r="CS225" i="16"/>
  <c r="CT225" i="16"/>
  <c r="CU225" i="16"/>
  <c r="CV225" i="16"/>
  <c r="CW225" i="16"/>
  <c r="CX225" i="16"/>
  <c r="CY225" i="16"/>
  <c r="CZ225" i="16"/>
  <c r="DA225" i="16"/>
  <c r="DB225" i="16"/>
  <c r="DC225" i="16"/>
  <c r="DD225" i="16"/>
  <c r="DE225" i="16"/>
  <c r="DF225" i="16"/>
  <c r="DG225" i="16"/>
  <c r="DH225" i="16"/>
  <c r="DI225" i="16"/>
  <c r="DJ225" i="16"/>
  <c r="DK225" i="16"/>
  <c r="DL225" i="16"/>
  <c r="DM225" i="16"/>
  <c r="DN225" i="16"/>
  <c r="DO225" i="16"/>
  <c r="DP225" i="16"/>
  <c r="DQ225" i="16"/>
  <c r="DR225" i="16"/>
  <c r="DS225" i="16"/>
  <c r="DT225" i="16"/>
  <c r="DU225" i="16"/>
  <c r="DV225" i="16"/>
  <c r="DW225" i="16"/>
  <c r="DX225" i="16"/>
  <c r="DY225" i="16"/>
  <c r="DZ225" i="16"/>
  <c r="EA225" i="16"/>
  <c r="EB225" i="16"/>
  <c r="EC225" i="16"/>
  <c r="ED225" i="16"/>
  <c r="EE225" i="16"/>
  <c r="EF225" i="16"/>
  <c r="EG225" i="16"/>
  <c r="EH225" i="16"/>
  <c r="EI225" i="16"/>
  <c r="EJ225" i="16"/>
  <c r="EK225" i="16"/>
  <c r="G226" i="16"/>
  <c r="H226" i="16"/>
  <c r="I226" i="16"/>
  <c r="J226" i="16"/>
  <c r="K226" i="16"/>
  <c r="L226" i="16"/>
  <c r="M226" i="16"/>
  <c r="N226" i="16"/>
  <c r="O226" i="16"/>
  <c r="P226" i="16"/>
  <c r="Q226" i="16"/>
  <c r="R226" i="16"/>
  <c r="S226" i="16"/>
  <c r="T226" i="16"/>
  <c r="U226" i="16"/>
  <c r="V226" i="16"/>
  <c r="W226" i="16"/>
  <c r="X226" i="16"/>
  <c r="Y226" i="16"/>
  <c r="Z226" i="16"/>
  <c r="AA226" i="16"/>
  <c r="AB226" i="16"/>
  <c r="AC226" i="16"/>
  <c r="AD226" i="16"/>
  <c r="AE226" i="16"/>
  <c r="AF226" i="16"/>
  <c r="AG226" i="16"/>
  <c r="AH226" i="16"/>
  <c r="AI226" i="16"/>
  <c r="AJ226" i="16"/>
  <c r="AK226" i="16"/>
  <c r="AL226" i="16"/>
  <c r="AM226" i="16"/>
  <c r="AN226" i="16"/>
  <c r="AO226" i="16"/>
  <c r="AP226" i="16"/>
  <c r="AQ226" i="16"/>
  <c r="AR226" i="16"/>
  <c r="AS226" i="16"/>
  <c r="AT226" i="16"/>
  <c r="AU226" i="16"/>
  <c r="AV226" i="16"/>
  <c r="AW226" i="16"/>
  <c r="AX226" i="16"/>
  <c r="AY226" i="16"/>
  <c r="AZ226" i="16"/>
  <c r="BA226" i="16"/>
  <c r="BB226" i="16"/>
  <c r="BC226" i="16"/>
  <c r="BD226" i="16"/>
  <c r="BE226" i="16"/>
  <c r="BF226" i="16"/>
  <c r="BG226" i="16"/>
  <c r="BH226" i="16"/>
  <c r="BI226" i="16"/>
  <c r="BJ226" i="16"/>
  <c r="BK226" i="16"/>
  <c r="BL226" i="16"/>
  <c r="BM226" i="16"/>
  <c r="BN226" i="16"/>
  <c r="BO226" i="16"/>
  <c r="BP226" i="16"/>
  <c r="BQ226" i="16"/>
  <c r="BR226" i="16"/>
  <c r="BS226" i="16"/>
  <c r="BT226" i="16"/>
  <c r="BU226" i="16"/>
  <c r="BV226" i="16"/>
  <c r="BW226" i="16"/>
  <c r="BX226" i="16"/>
  <c r="BY226" i="16"/>
  <c r="BZ226" i="16"/>
  <c r="CA226" i="16"/>
  <c r="CB226" i="16"/>
  <c r="CC226" i="16"/>
  <c r="CD226" i="16"/>
  <c r="CE226" i="16"/>
  <c r="CF226" i="16"/>
  <c r="CG226" i="16"/>
  <c r="CH226" i="16"/>
  <c r="CI226" i="16"/>
  <c r="CJ226" i="16"/>
  <c r="CK226" i="16"/>
  <c r="CL226" i="16"/>
  <c r="CM226" i="16"/>
  <c r="CN226" i="16"/>
  <c r="CO226" i="16"/>
  <c r="CP226" i="16"/>
  <c r="CQ226" i="16"/>
  <c r="CR226" i="16"/>
  <c r="CS226" i="16"/>
  <c r="CT226" i="16"/>
  <c r="CU226" i="16"/>
  <c r="CV226" i="16"/>
  <c r="CW226" i="16"/>
  <c r="CX226" i="16"/>
  <c r="CY226" i="16"/>
  <c r="CZ226" i="16"/>
  <c r="DA226" i="16"/>
  <c r="DB226" i="16"/>
  <c r="DC226" i="16"/>
  <c r="DD226" i="16"/>
  <c r="DE226" i="16"/>
  <c r="DF226" i="16"/>
  <c r="DG226" i="16"/>
  <c r="DH226" i="16"/>
  <c r="DI226" i="16"/>
  <c r="DJ226" i="16"/>
  <c r="DK226" i="16"/>
  <c r="DL226" i="16"/>
  <c r="DM226" i="16"/>
  <c r="DN226" i="16"/>
  <c r="DO226" i="16"/>
  <c r="DP226" i="16"/>
  <c r="DQ226" i="16"/>
  <c r="DR226" i="16"/>
  <c r="DS226" i="16"/>
  <c r="DT226" i="16"/>
  <c r="DU226" i="16"/>
  <c r="DV226" i="16"/>
  <c r="DW226" i="16"/>
  <c r="DX226" i="16"/>
  <c r="DY226" i="16"/>
  <c r="DZ226" i="16"/>
  <c r="EA226" i="16"/>
  <c r="EB226" i="16"/>
  <c r="EC226" i="16"/>
  <c r="ED226" i="16"/>
  <c r="EE226" i="16"/>
  <c r="EF226" i="16"/>
  <c r="EG226" i="16"/>
  <c r="EH226" i="16"/>
  <c r="EI226" i="16"/>
  <c r="EJ226" i="16"/>
  <c r="EK226" i="16"/>
  <c r="G227" i="16"/>
  <c r="H227" i="16"/>
  <c r="I227" i="16"/>
  <c r="J227" i="16"/>
  <c r="K227" i="16"/>
  <c r="L227" i="16"/>
  <c r="M227" i="16"/>
  <c r="N227" i="16"/>
  <c r="O227" i="16"/>
  <c r="P227" i="16"/>
  <c r="Q227" i="16"/>
  <c r="R227" i="16"/>
  <c r="S227" i="16"/>
  <c r="T227" i="16"/>
  <c r="U227" i="16"/>
  <c r="V227" i="16"/>
  <c r="W227" i="16"/>
  <c r="X227" i="16"/>
  <c r="Y227" i="16"/>
  <c r="Z227" i="16"/>
  <c r="AA227" i="16"/>
  <c r="AB227" i="16"/>
  <c r="AC227" i="16"/>
  <c r="AD227" i="16"/>
  <c r="AE227" i="16"/>
  <c r="AF227" i="16"/>
  <c r="AG227" i="16"/>
  <c r="AH227" i="16"/>
  <c r="AI227" i="16"/>
  <c r="AJ227" i="16"/>
  <c r="AK227" i="16"/>
  <c r="AL227" i="16"/>
  <c r="AM227" i="16"/>
  <c r="AN227" i="16"/>
  <c r="AO227" i="16"/>
  <c r="AP227" i="16"/>
  <c r="AQ227" i="16"/>
  <c r="AR227" i="16"/>
  <c r="AS227" i="16"/>
  <c r="AT227" i="16"/>
  <c r="AU227" i="16"/>
  <c r="AV227" i="16"/>
  <c r="AW227" i="16"/>
  <c r="AX227" i="16"/>
  <c r="AY227" i="16"/>
  <c r="AZ227" i="16"/>
  <c r="BA227" i="16"/>
  <c r="BB227" i="16"/>
  <c r="BC227" i="16"/>
  <c r="BD227" i="16"/>
  <c r="BE227" i="16"/>
  <c r="BF227" i="16"/>
  <c r="BG227" i="16"/>
  <c r="BH227" i="16"/>
  <c r="BI227" i="16"/>
  <c r="BJ227" i="16"/>
  <c r="BK227" i="16"/>
  <c r="BL227" i="16"/>
  <c r="BM227" i="16"/>
  <c r="BN227" i="16"/>
  <c r="BO227" i="16"/>
  <c r="BP227" i="16"/>
  <c r="BQ227" i="16"/>
  <c r="BR227" i="16"/>
  <c r="BS227" i="16"/>
  <c r="BT227" i="16"/>
  <c r="BU227" i="16"/>
  <c r="BV227" i="16"/>
  <c r="BW227" i="16"/>
  <c r="BX227" i="16"/>
  <c r="BY227" i="16"/>
  <c r="BZ227" i="16"/>
  <c r="CA227" i="16"/>
  <c r="CB227" i="16"/>
  <c r="CC227" i="16"/>
  <c r="CD227" i="16"/>
  <c r="CE227" i="16"/>
  <c r="CF227" i="16"/>
  <c r="CG227" i="16"/>
  <c r="CH227" i="16"/>
  <c r="CI227" i="16"/>
  <c r="CJ227" i="16"/>
  <c r="CK227" i="16"/>
  <c r="CL227" i="16"/>
  <c r="CM227" i="16"/>
  <c r="CN227" i="16"/>
  <c r="CO227" i="16"/>
  <c r="CP227" i="16"/>
  <c r="CQ227" i="16"/>
  <c r="CR227" i="16"/>
  <c r="CS227" i="16"/>
  <c r="CT227" i="16"/>
  <c r="CU227" i="16"/>
  <c r="CV227" i="16"/>
  <c r="CW227" i="16"/>
  <c r="CX227" i="16"/>
  <c r="CY227" i="16"/>
  <c r="CZ227" i="16"/>
  <c r="DA227" i="16"/>
  <c r="DB227" i="16"/>
  <c r="DC227" i="16"/>
  <c r="DD227" i="16"/>
  <c r="DE227" i="16"/>
  <c r="DF227" i="16"/>
  <c r="DG227" i="16"/>
  <c r="DH227" i="16"/>
  <c r="DI227" i="16"/>
  <c r="DJ227" i="16"/>
  <c r="DK227" i="16"/>
  <c r="DL227" i="16"/>
  <c r="DM227" i="16"/>
  <c r="DN227" i="16"/>
  <c r="DO227" i="16"/>
  <c r="DP227" i="16"/>
  <c r="DQ227" i="16"/>
  <c r="DR227" i="16"/>
  <c r="DS227" i="16"/>
  <c r="DT227" i="16"/>
  <c r="DU227" i="16"/>
  <c r="DV227" i="16"/>
  <c r="DW227" i="16"/>
  <c r="DX227" i="16"/>
  <c r="DY227" i="16"/>
  <c r="DZ227" i="16"/>
  <c r="EA227" i="16"/>
  <c r="EB227" i="16"/>
  <c r="EC227" i="16"/>
  <c r="ED227" i="16"/>
  <c r="EE227" i="16"/>
  <c r="EF227" i="16"/>
  <c r="EG227" i="16"/>
  <c r="EH227" i="16"/>
  <c r="EI227" i="16"/>
  <c r="EJ227" i="16"/>
  <c r="EK227" i="16"/>
  <c r="G228" i="16"/>
  <c r="H228" i="16"/>
  <c r="I228" i="16"/>
  <c r="J228" i="16"/>
  <c r="K228" i="16"/>
  <c r="L228" i="16"/>
  <c r="M228" i="16"/>
  <c r="N228" i="16"/>
  <c r="O228" i="16"/>
  <c r="P228" i="16"/>
  <c r="Q228" i="16"/>
  <c r="R228" i="16"/>
  <c r="S228" i="16"/>
  <c r="T228" i="16"/>
  <c r="U228" i="16"/>
  <c r="V228" i="16"/>
  <c r="W228" i="16"/>
  <c r="X228" i="16"/>
  <c r="Y228" i="16"/>
  <c r="Z228" i="16"/>
  <c r="AA228" i="16"/>
  <c r="AB228" i="16"/>
  <c r="AC228" i="16"/>
  <c r="AD228" i="16"/>
  <c r="AE228" i="16"/>
  <c r="AF228" i="16"/>
  <c r="AG228" i="16"/>
  <c r="AH228" i="16"/>
  <c r="AI228" i="16"/>
  <c r="AJ228" i="16"/>
  <c r="AK228" i="16"/>
  <c r="AL228" i="16"/>
  <c r="AM228" i="16"/>
  <c r="AN228" i="16"/>
  <c r="AO228" i="16"/>
  <c r="AP228" i="16"/>
  <c r="AQ228" i="16"/>
  <c r="AR228" i="16"/>
  <c r="AS228" i="16"/>
  <c r="AT228" i="16"/>
  <c r="AU228" i="16"/>
  <c r="AV228" i="16"/>
  <c r="AW228" i="16"/>
  <c r="AX228" i="16"/>
  <c r="AY228" i="16"/>
  <c r="AZ228" i="16"/>
  <c r="BA228" i="16"/>
  <c r="BB228" i="16"/>
  <c r="BC228" i="16"/>
  <c r="BD228" i="16"/>
  <c r="BE228" i="16"/>
  <c r="BF228" i="16"/>
  <c r="BG228" i="16"/>
  <c r="BH228" i="16"/>
  <c r="BI228" i="16"/>
  <c r="BJ228" i="16"/>
  <c r="BK228" i="16"/>
  <c r="BL228" i="16"/>
  <c r="BM228" i="16"/>
  <c r="BN228" i="16"/>
  <c r="BO228" i="16"/>
  <c r="BP228" i="16"/>
  <c r="BQ228" i="16"/>
  <c r="BR228" i="16"/>
  <c r="BS228" i="16"/>
  <c r="BT228" i="16"/>
  <c r="BU228" i="16"/>
  <c r="BV228" i="16"/>
  <c r="BW228" i="16"/>
  <c r="BX228" i="16"/>
  <c r="BY228" i="16"/>
  <c r="BZ228" i="16"/>
  <c r="CA228" i="16"/>
  <c r="CB228" i="16"/>
  <c r="CC228" i="16"/>
  <c r="CD228" i="16"/>
  <c r="CE228" i="16"/>
  <c r="CF228" i="16"/>
  <c r="CG228" i="16"/>
  <c r="CH228" i="16"/>
  <c r="CI228" i="16"/>
  <c r="CJ228" i="16"/>
  <c r="CK228" i="16"/>
  <c r="CL228" i="16"/>
  <c r="CM228" i="16"/>
  <c r="CN228" i="16"/>
  <c r="CO228" i="16"/>
  <c r="CP228" i="16"/>
  <c r="CQ228" i="16"/>
  <c r="CR228" i="16"/>
  <c r="CS228" i="16"/>
  <c r="CT228" i="16"/>
  <c r="CU228" i="16"/>
  <c r="CV228" i="16"/>
  <c r="CW228" i="16"/>
  <c r="CX228" i="16"/>
  <c r="CY228" i="16"/>
  <c r="CZ228" i="16"/>
  <c r="DA228" i="16"/>
  <c r="DB228" i="16"/>
  <c r="DC228" i="16"/>
  <c r="DD228" i="16"/>
  <c r="DE228" i="16"/>
  <c r="DF228" i="16"/>
  <c r="DG228" i="16"/>
  <c r="DH228" i="16"/>
  <c r="DI228" i="16"/>
  <c r="DJ228" i="16"/>
  <c r="DK228" i="16"/>
  <c r="DL228" i="16"/>
  <c r="DM228" i="16"/>
  <c r="DN228" i="16"/>
  <c r="DO228" i="16"/>
  <c r="DP228" i="16"/>
  <c r="DQ228" i="16"/>
  <c r="DR228" i="16"/>
  <c r="DS228" i="16"/>
  <c r="DT228" i="16"/>
  <c r="DU228" i="16"/>
  <c r="DV228" i="16"/>
  <c r="DW228" i="16"/>
  <c r="DX228" i="16"/>
  <c r="DY228" i="16"/>
  <c r="DZ228" i="16"/>
  <c r="EA228" i="16"/>
  <c r="EB228" i="16"/>
  <c r="EC228" i="16"/>
  <c r="ED228" i="16"/>
  <c r="EE228" i="16"/>
  <c r="EF228" i="16"/>
  <c r="EG228" i="16"/>
  <c r="EH228" i="16"/>
  <c r="EI228" i="16"/>
  <c r="EJ228" i="16"/>
  <c r="EK228" i="16"/>
  <c r="F228" i="28"/>
  <c r="F227" i="28"/>
  <c r="F226" i="28"/>
  <c r="F225" i="28"/>
  <c r="F224" i="28"/>
  <c r="F223" i="28"/>
  <c r="F222" i="28"/>
  <c r="F228" i="27"/>
  <c r="F227" i="27"/>
  <c r="F226" i="27"/>
  <c r="F225" i="27"/>
  <c r="F224" i="27"/>
  <c r="F223" i="27"/>
  <c r="F222" i="27"/>
  <c r="F228" i="26"/>
  <c r="F227" i="26"/>
  <c r="F226" i="26"/>
  <c r="F225" i="26"/>
  <c r="F224" i="26"/>
  <c r="F223" i="26"/>
  <c r="F222" i="26"/>
  <c r="F228" i="25"/>
  <c r="F227" i="25"/>
  <c r="F226" i="25"/>
  <c r="F225" i="25"/>
  <c r="F224" i="25"/>
  <c r="F223" i="25"/>
  <c r="F222" i="25"/>
  <c r="F228" i="24"/>
  <c r="F227" i="24"/>
  <c r="F226" i="24"/>
  <c r="F225" i="24"/>
  <c r="F224" i="24"/>
  <c r="F223" i="24"/>
  <c r="F222" i="24"/>
  <c r="F228" i="23"/>
  <c r="F227" i="23"/>
  <c r="F226" i="23"/>
  <c r="F225" i="23"/>
  <c r="F224" i="23"/>
  <c r="F223" i="23"/>
  <c r="F222" i="23"/>
  <c r="F228" i="22"/>
  <c r="F227" i="22"/>
  <c r="F226" i="22"/>
  <c r="F225" i="22"/>
  <c r="F224" i="22"/>
  <c r="F223" i="22"/>
  <c r="F222" i="22"/>
  <c r="F228" i="21"/>
  <c r="F227" i="21"/>
  <c r="F226" i="21"/>
  <c r="F225" i="21"/>
  <c r="F224" i="21"/>
  <c r="F223" i="21"/>
  <c r="F222" i="21"/>
  <c r="F228" i="20"/>
  <c r="F227" i="20"/>
  <c r="F226" i="20"/>
  <c r="F225" i="20"/>
  <c r="F224" i="20"/>
  <c r="F223" i="20"/>
  <c r="F222" i="20"/>
  <c r="F228" i="19"/>
  <c r="F227" i="19"/>
  <c r="F226" i="19"/>
  <c r="F225" i="19"/>
  <c r="F224" i="19"/>
  <c r="F223" i="19"/>
  <c r="F222" i="19"/>
  <c r="F228" i="18"/>
  <c r="F227" i="18"/>
  <c r="F226" i="18"/>
  <c r="F225" i="18"/>
  <c r="F224" i="18"/>
  <c r="F223" i="18"/>
  <c r="F222" i="18"/>
  <c r="F228" i="16"/>
  <c r="F227" i="16"/>
  <c r="F226" i="16"/>
  <c r="F225" i="16"/>
  <c r="F224" i="16"/>
  <c r="F223" i="16"/>
  <c r="F222" i="16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DC170" i="3"/>
  <c r="DD170" i="3"/>
  <c r="DE170" i="3"/>
  <c r="DF170" i="3"/>
  <c r="DG170" i="3"/>
  <c r="DH170" i="3"/>
  <c r="DI170" i="3"/>
  <c r="DJ170" i="3"/>
  <c r="DK170" i="3"/>
  <c r="DL170" i="3"/>
  <c r="DM170" i="3"/>
  <c r="DN170" i="3"/>
  <c r="DO170" i="3"/>
  <c r="DP170" i="3"/>
  <c r="DQ170" i="3"/>
  <c r="DR170" i="3"/>
  <c r="DS170" i="3"/>
  <c r="DT170" i="3"/>
  <c r="DU170" i="3"/>
  <c r="DV170" i="3"/>
  <c r="DW170" i="3"/>
  <c r="DX170" i="3"/>
  <c r="DY170" i="3"/>
  <c r="DZ170" i="3"/>
  <c r="EA170" i="3"/>
  <c r="EB170" i="3"/>
  <c r="EC170" i="3"/>
  <c r="ED170" i="3"/>
  <c r="EE170" i="3"/>
  <c r="EF170" i="3"/>
  <c r="EG170" i="3"/>
  <c r="EH170" i="3"/>
  <c r="EI170" i="3"/>
  <c r="EJ170" i="3"/>
  <c r="EK170" i="3"/>
  <c r="F170" i="3"/>
  <c r="E8" i="28"/>
  <c r="E8" i="27"/>
  <c r="E8" i="26"/>
  <c r="E8" i="25"/>
  <c r="E8" i="24"/>
  <c r="E8" i="23"/>
  <c r="E8" i="22"/>
  <c r="E8" i="21"/>
  <c r="E8" i="20"/>
  <c r="E8" i="19"/>
  <c r="E8" i="18"/>
  <c r="E8" i="16"/>
  <c r="E8" i="3"/>
  <c r="DD170" i="18" l="1"/>
  <c r="L170" i="18"/>
  <c r="F170" i="18"/>
  <c r="D15" i="18" s="1"/>
  <c r="EK170" i="18"/>
  <c r="DE170" i="18"/>
  <c r="AS170" i="18"/>
  <c r="M170" i="18"/>
  <c r="EJ170" i="18"/>
  <c r="AR170" i="18"/>
  <c r="EH170" i="19"/>
  <c r="DZ170" i="19"/>
  <c r="DR170" i="19"/>
  <c r="DJ170" i="19"/>
  <c r="DB170" i="19"/>
  <c r="CT170" i="19"/>
  <c r="CL170" i="19"/>
  <c r="CD170" i="19"/>
  <c r="BV170" i="19"/>
  <c r="BN170" i="19"/>
  <c r="BF170" i="19"/>
  <c r="AX170" i="19"/>
  <c r="AP170" i="19"/>
  <c r="AH170" i="19"/>
  <c r="Z170" i="19"/>
  <c r="R170" i="19"/>
  <c r="J170" i="19"/>
  <c r="EE170" i="19"/>
  <c r="DW170" i="19"/>
  <c r="DO170" i="19"/>
  <c r="DG170" i="19"/>
  <c r="CY170" i="19"/>
  <c r="CQ170" i="19"/>
  <c r="CI170" i="19"/>
  <c r="CA170" i="19"/>
  <c r="BS170" i="19"/>
  <c r="BK170" i="19"/>
  <c r="BC170" i="19"/>
  <c r="AU170" i="19"/>
  <c r="AM170" i="19"/>
  <c r="AE170" i="19"/>
  <c r="W170" i="19"/>
  <c r="O170" i="19"/>
  <c r="G170" i="19"/>
  <c r="F170" i="19"/>
  <c r="EF170" i="19"/>
  <c r="DX170" i="19"/>
  <c r="DP170" i="19"/>
  <c r="DH170" i="19"/>
  <c r="CZ170" i="19"/>
  <c r="CR170" i="19"/>
  <c r="CJ170" i="19"/>
  <c r="CB170" i="19"/>
  <c r="BT170" i="19"/>
  <c r="BL170" i="19"/>
  <c r="BD170" i="19"/>
  <c r="AV170" i="19"/>
  <c r="AN170" i="19"/>
  <c r="AF170" i="19"/>
  <c r="X170" i="19"/>
  <c r="P170" i="19"/>
  <c r="H170" i="19"/>
  <c r="ED170" i="19"/>
  <c r="DV170" i="19"/>
  <c r="DN170" i="19"/>
  <c r="DF170" i="19"/>
  <c r="CX170" i="19"/>
  <c r="CP170" i="19"/>
  <c r="CH170" i="19"/>
  <c r="BZ170" i="19"/>
  <c r="BR170" i="19"/>
  <c r="BJ170" i="19"/>
  <c r="BB170" i="19"/>
  <c r="AT170" i="19"/>
  <c r="AL170" i="19"/>
  <c r="AD170" i="19"/>
  <c r="V170" i="19"/>
  <c r="N170" i="19"/>
  <c r="EJ170" i="19"/>
  <c r="DD170" i="19"/>
  <c r="BX170" i="19"/>
  <c r="AR170" i="19"/>
  <c r="L170" i="19"/>
  <c r="EI170" i="19"/>
  <c r="EA170" i="19"/>
  <c r="DC170" i="19"/>
  <c r="CU170" i="19"/>
  <c r="BW170" i="19"/>
  <c r="BO170" i="19"/>
  <c r="AQ170" i="19"/>
  <c r="AI170" i="19"/>
  <c r="K170" i="19"/>
  <c r="EG170" i="19"/>
  <c r="DY170" i="19"/>
  <c r="DQ170" i="19"/>
  <c r="DI170" i="19"/>
  <c r="DA170" i="19"/>
  <c r="CS170" i="19"/>
  <c r="CK170" i="19"/>
  <c r="EB170" i="19"/>
  <c r="CV170" i="19"/>
  <c r="BP170" i="19"/>
  <c r="AJ170" i="19"/>
  <c r="AX170" i="20"/>
  <c r="R170" i="20"/>
  <c r="EG170" i="20"/>
  <c r="DY170" i="20"/>
  <c r="DQ170" i="20"/>
  <c r="DI170" i="20"/>
  <c r="DA170" i="20"/>
  <c r="CS170" i="20"/>
  <c r="CK170" i="20"/>
  <c r="CC170" i="20"/>
  <c r="BU170" i="20"/>
  <c r="EH170" i="18"/>
  <c r="DZ170" i="18"/>
  <c r="DR170" i="18"/>
  <c r="DJ170" i="18"/>
  <c r="DB170" i="18"/>
  <c r="CT170" i="18"/>
  <c r="CL170" i="18"/>
  <c r="CD170" i="18"/>
  <c r="BV170" i="18"/>
  <c r="BN170" i="18"/>
  <c r="BF170" i="18"/>
  <c r="AX170" i="18"/>
  <c r="AP170" i="18"/>
  <c r="BV170" i="20"/>
  <c r="J170" i="20"/>
  <c r="EF170" i="20"/>
  <c r="DX170" i="20"/>
  <c r="DP170" i="20"/>
  <c r="DH170" i="20"/>
  <c r="CZ170" i="20"/>
  <c r="CR170" i="20"/>
  <c r="CJ170" i="20"/>
  <c r="CB170" i="20"/>
  <c r="AP170" i="20"/>
  <c r="EB170" i="18"/>
  <c r="DT170" i="18"/>
  <c r="DL170" i="18"/>
  <c r="CV170" i="18"/>
  <c r="CN170" i="18"/>
  <c r="CF170" i="18"/>
  <c r="BP170" i="18"/>
  <c r="BH170" i="18"/>
  <c r="AZ170" i="18"/>
  <c r="AJ170" i="18"/>
  <c r="AB170" i="18"/>
  <c r="T170" i="18"/>
  <c r="ED170" i="18"/>
  <c r="DV170" i="18"/>
  <c r="DN170" i="18"/>
  <c r="DF170" i="18"/>
  <c r="CX170" i="18"/>
  <c r="CP170" i="18"/>
  <c r="CH170" i="18"/>
  <c r="BZ170" i="18"/>
  <c r="BR170" i="18"/>
  <c r="BJ170" i="18"/>
  <c r="BB170" i="18"/>
  <c r="AT170" i="18"/>
  <c r="AL170" i="18"/>
  <c r="AD170" i="18"/>
  <c r="V170" i="18"/>
  <c r="N170" i="18"/>
  <c r="BN170" i="20"/>
  <c r="AH170" i="20"/>
  <c r="EE170" i="20"/>
  <c r="DW170" i="20"/>
  <c r="DO170" i="20"/>
  <c r="DG170" i="20"/>
  <c r="CY170" i="20"/>
  <c r="CQ170" i="20"/>
  <c r="CI170" i="20"/>
  <c r="CA170" i="20"/>
  <c r="ED170" i="20"/>
  <c r="DV170" i="20"/>
  <c r="DN170" i="20"/>
  <c r="DF170" i="20"/>
  <c r="CX170" i="20"/>
  <c r="CP170" i="20"/>
  <c r="CH170" i="20"/>
  <c r="BZ170" i="20"/>
  <c r="BJ170" i="20"/>
  <c r="BB170" i="20"/>
  <c r="AD170" i="20"/>
  <c r="V170" i="20"/>
  <c r="EC170" i="18"/>
  <c r="DU170" i="18"/>
  <c r="DM170" i="18"/>
  <c r="CW170" i="18"/>
  <c r="CO170" i="18"/>
  <c r="CG170" i="18"/>
  <c r="BQ170" i="18"/>
  <c r="BI170" i="18"/>
  <c r="BA170" i="18"/>
  <c r="AK170" i="18"/>
  <c r="AC170" i="18"/>
  <c r="U170" i="18"/>
  <c r="BF170" i="20"/>
  <c r="Z170" i="20"/>
  <c r="BI170" i="20"/>
  <c r="BA170" i="20"/>
  <c r="AS170" i="20"/>
  <c r="AC170" i="20"/>
  <c r="U170" i="20"/>
  <c r="M170" i="20"/>
  <c r="EJ170" i="20"/>
  <c r="EB170" i="20"/>
  <c r="DT170" i="20"/>
  <c r="DL170" i="20"/>
  <c r="DD170" i="20"/>
  <c r="CV170" i="20"/>
  <c r="CN170" i="20"/>
  <c r="CF170" i="20"/>
  <c r="BX170" i="20"/>
  <c r="BP170" i="20"/>
  <c r="BH170" i="20"/>
  <c r="AZ170" i="20"/>
  <c r="AR170" i="20"/>
  <c r="AJ170" i="20"/>
  <c r="AB170" i="20"/>
  <c r="T170" i="20"/>
  <c r="L170" i="20"/>
  <c r="EH170" i="22"/>
  <c r="DZ170" i="22"/>
  <c r="DR170" i="22"/>
  <c r="DJ170" i="22"/>
  <c r="DB170" i="22"/>
  <c r="CT170" i="22"/>
  <c r="CL170" i="22"/>
  <c r="CD170" i="22"/>
  <c r="BV170" i="22"/>
  <c r="BN170" i="22"/>
  <c r="BF170" i="22"/>
  <c r="AX170" i="22"/>
  <c r="AP170" i="22"/>
  <c r="AH170" i="22"/>
  <c r="Z170" i="22"/>
  <c r="R170" i="22"/>
  <c r="J170" i="22"/>
  <c r="BM170" i="20"/>
  <c r="BE170" i="20"/>
  <c r="AW170" i="20"/>
  <c r="AO170" i="20"/>
  <c r="AG170" i="20"/>
  <c r="Y170" i="20"/>
  <c r="Q170" i="20"/>
  <c r="I170" i="20"/>
  <c r="EI170" i="18"/>
  <c r="EA170" i="18"/>
  <c r="DS170" i="18"/>
  <c r="DK170" i="18"/>
  <c r="DC170" i="18"/>
  <c r="CU170" i="18"/>
  <c r="CM170" i="18"/>
  <c r="CE170" i="18"/>
  <c r="BW170" i="18"/>
  <c r="BO170" i="18"/>
  <c r="BG170" i="18"/>
  <c r="AY170" i="18"/>
  <c r="AQ170" i="18"/>
  <c r="AI170" i="18"/>
  <c r="AA170" i="18"/>
  <c r="S170" i="18"/>
  <c r="K170" i="18"/>
  <c r="CC170" i="19"/>
  <c r="BU170" i="19"/>
  <c r="BM170" i="19"/>
  <c r="BE170" i="19"/>
  <c r="AW170" i="19"/>
  <c r="AO170" i="19"/>
  <c r="AG170" i="19"/>
  <c r="Y170" i="19"/>
  <c r="Q170" i="19"/>
  <c r="I170" i="19"/>
  <c r="EK170" i="19"/>
  <c r="EC170" i="19"/>
  <c r="DU170" i="19"/>
  <c r="DM170" i="19"/>
  <c r="DE170" i="19"/>
  <c r="CW170" i="19"/>
  <c r="CO170" i="19"/>
  <c r="CG170" i="19"/>
  <c r="BY170" i="19"/>
  <c r="BQ170" i="19"/>
  <c r="BI170" i="19"/>
  <c r="BA170" i="19"/>
  <c r="AS170" i="19"/>
  <c r="AK170" i="19"/>
  <c r="AC170" i="19"/>
  <c r="U170" i="19"/>
  <c r="M170" i="19"/>
  <c r="BT170" i="20"/>
  <c r="BL170" i="20"/>
  <c r="BD170" i="20"/>
  <c r="AV170" i="20"/>
  <c r="AN170" i="20"/>
  <c r="AF170" i="20"/>
  <c r="X170" i="20"/>
  <c r="P170" i="20"/>
  <c r="H170" i="20"/>
  <c r="BS170" i="20"/>
  <c r="BK170" i="20"/>
  <c r="BC170" i="20"/>
  <c r="AU170" i="20"/>
  <c r="AM170" i="20"/>
  <c r="AE170" i="20"/>
  <c r="W170" i="20"/>
  <c r="O170" i="20"/>
  <c r="G170" i="20"/>
  <c r="EG170" i="18"/>
  <c r="DY170" i="18"/>
  <c r="DQ170" i="18"/>
  <c r="DI170" i="18"/>
  <c r="DA170" i="18"/>
  <c r="CS170" i="18"/>
  <c r="CK170" i="18"/>
  <c r="CC170" i="18"/>
  <c r="BU170" i="18"/>
  <c r="BM170" i="18"/>
  <c r="BE170" i="18"/>
  <c r="AW170" i="18"/>
  <c r="AO170" i="18"/>
  <c r="AG170" i="18"/>
  <c r="Y170" i="18"/>
  <c r="Q170" i="18"/>
  <c r="I170" i="18"/>
  <c r="ED170" i="21"/>
  <c r="DV170" i="21"/>
  <c r="DN170" i="21"/>
  <c r="DF170" i="21"/>
  <c r="CX170" i="21"/>
  <c r="CP170" i="21"/>
  <c r="CH170" i="21"/>
  <c r="BZ170" i="21"/>
  <c r="BR170" i="21"/>
  <c r="BJ170" i="21"/>
  <c r="BB170" i="21"/>
  <c r="AT170" i="21"/>
  <c r="AL170" i="21"/>
  <c r="AD170" i="21"/>
  <c r="V170" i="21"/>
  <c r="N170" i="21"/>
  <c r="EK170" i="21"/>
  <c r="EC170" i="21"/>
  <c r="DU170" i="21"/>
  <c r="DM170" i="21"/>
  <c r="DE170" i="21"/>
  <c r="CW170" i="21"/>
  <c r="CO170" i="21"/>
  <c r="CG170" i="21"/>
  <c r="BY170" i="21"/>
  <c r="BQ170" i="21"/>
  <c r="BI170" i="21"/>
  <c r="BA170" i="21"/>
  <c r="AS170" i="21"/>
  <c r="AK170" i="21"/>
  <c r="AC170" i="21"/>
  <c r="U170" i="21"/>
  <c r="M170" i="21"/>
  <c r="AH170" i="18"/>
  <c r="Z170" i="18"/>
  <c r="R170" i="18"/>
  <c r="J170" i="18"/>
  <c r="EF170" i="18"/>
  <c r="DX170" i="18"/>
  <c r="DP170" i="18"/>
  <c r="DH170" i="18"/>
  <c r="CZ170" i="18"/>
  <c r="CR170" i="18"/>
  <c r="CJ170" i="18"/>
  <c r="CB170" i="18"/>
  <c r="BT170" i="18"/>
  <c r="BL170" i="18"/>
  <c r="BD170" i="18"/>
  <c r="AV170" i="18"/>
  <c r="AN170" i="18"/>
  <c r="AF170" i="18"/>
  <c r="X170" i="18"/>
  <c r="P170" i="18"/>
  <c r="H170" i="18"/>
  <c r="EF170" i="21"/>
  <c r="DX170" i="21"/>
  <c r="DP170" i="21"/>
  <c r="DH170" i="21"/>
  <c r="CZ170" i="21"/>
  <c r="CR170" i="21"/>
  <c r="CJ170" i="21"/>
  <c r="CB170" i="21"/>
  <c r="BT170" i="21"/>
  <c r="BL170" i="21"/>
  <c r="BD170" i="21"/>
  <c r="AV170" i="21"/>
  <c r="AN170" i="21"/>
  <c r="AF170" i="21"/>
  <c r="X170" i="21"/>
  <c r="P170" i="21"/>
  <c r="H170" i="21"/>
  <c r="EE170" i="21"/>
  <c r="DW170" i="21"/>
  <c r="DO170" i="21"/>
  <c r="DG170" i="21"/>
  <c r="CY170" i="21"/>
  <c r="CQ170" i="21"/>
  <c r="CI170" i="21"/>
  <c r="CA170" i="21"/>
  <c r="BS170" i="21"/>
  <c r="BK170" i="21"/>
  <c r="BC170" i="21"/>
  <c r="AU170" i="21"/>
  <c r="AM170" i="21"/>
  <c r="AE170" i="21"/>
  <c r="W170" i="21"/>
  <c r="O170" i="21"/>
  <c r="G170" i="21"/>
  <c r="EJ170" i="21"/>
  <c r="EB170" i="21"/>
  <c r="DT170" i="21"/>
  <c r="DL170" i="21"/>
  <c r="DD170" i="21"/>
  <c r="CV170" i="21"/>
  <c r="CN170" i="21"/>
  <c r="CF170" i="21"/>
  <c r="BX170" i="21"/>
  <c r="BP170" i="21"/>
  <c r="BH170" i="21"/>
  <c r="AZ170" i="21"/>
  <c r="AR170" i="21"/>
  <c r="AJ170" i="21"/>
  <c r="AB170" i="21"/>
  <c r="T170" i="21"/>
  <c r="L170" i="21"/>
  <c r="ED170" i="22"/>
  <c r="DV170" i="22"/>
  <c r="DN170" i="22"/>
  <c r="EE170" i="18"/>
  <c r="DW170" i="18"/>
  <c r="DO170" i="18"/>
  <c r="DG170" i="18"/>
  <c r="CY170" i="18"/>
  <c r="CQ170" i="18"/>
  <c r="CI170" i="18"/>
  <c r="CA170" i="18"/>
  <c r="BS170" i="18"/>
  <c r="BK170" i="18"/>
  <c r="BC170" i="18"/>
  <c r="AU170" i="18"/>
  <c r="AM170" i="18"/>
  <c r="AE170" i="18"/>
  <c r="W170" i="18"/>
  <c r="O170" i="18"/>
  <c r="G170" i="18"/>
  <c r="DM170" i="22"/>
  <c r="CW170" i="22"/>
  <c r="CG170" i="22"/>
  <c r="BQ170" i="22"/>
  <c r="BA170" i="22"/>
  <c r="AK170" i="22"/>
  <c r="U170" i="22"/>
  <c r="EG170" i="22"/>
  <c r="DY170" i="22"/>
  <c r="DQ170" i="22"/>
  <c r="DI170" i="22"/>
  <c r="DA170" i="22"/>
  <c r="CS170" i="22"/>
  <c r="CK170" i="22"/>
  <c r="CC170" i="22"/>
  <c r="BU170" i="22"/>
  <c r="BM170" i="22"/>
  <c r="BE170" i="22"/>
  <c r="AW170" i="22"/>
  <c r="AO170" i="22"/>
  <c r="AG170" i="22"/>
  <c r="Y170" i="22"/>
  <c r="Q170" i="22"/>
  <c r="I170" i="22"/>
  <c r="CS170" i="23"/>
  <c r="AG170" i="23"/>
  <c r="EF170" i="23"/>
  <c r="DX170" i="23"/>
  <c r="DP170" i="23"/>
  <c r="DH170" i="23"/>
  <c r="ED170" i="23"/>
  <c r="DV170" i="23"/>
  <c r="DN170" i="23"/>
  <c r="EF170" i="22"/>
  <c r="DX170" i="22"/>
  <c r="DP170" i="22"/>
  <c r="DH170" i="22"/>
  <c r="CZ170" i="22"/>
  <c r="CR170" i="22"/>
  <c r="CJ170" i="22"/>
  <c r="CB170" i="22"/>
  <c r="BT170" i="22"/>
  <c r="BL170" i="22"/>
  <c r="BD170" i="22"/>
  <c r="AV170" i="22"/>
  <c r="AN170" i="22"/>
  <c r="AF170" i="22"/>
  <c r="X170" i="22"/>
  <c r="P170" i="22"/>
  <c r="H170" i="22"/>
  <c r="EE170" i="22"/>
  <c r="DW170" i="22"/>
  <c r="DO170" i="22"/>
  <c r="DG170" i="22"/>
  <c r="CY170" i="22"/>
  <c r="CQ170" i="22"/>
  <c r="CI170" i="22"/>
  <c r="CA170" i="22"/>
  <c r="BS170" i="22"/>
  <c r="BK170" i="22"/>
  <c r="BC170" i="22"/>
  <c r="AU170" i="22"/>
  <c r="AM170" i="22"/>
  <c r="AE170" i="22"/>
  <c r="W170" i="22"/>
  <c r="O170" i="22"/>
  <c r="G170" i="22"/>
  <c r="DD170" i="23"/>
  <c r="CV170" i="23"/>
  <c r="CF170" i="23"/>
  <c r="BX170" i="23"/>
  <c r="BH170" i="23"/>
  <c r="AZ170" i="23"/>
  <c r="AR170" i="23"/>
  <c r="AJ170" i="23"/>
  <c r="T170" i="23"/>
  <c r="L170" i="23"/>
  <c r="DF170" i="22"/>
  <c r="CX170" i="22"/>
  <c r="CP170" i="22"/>
  <c r="CH170" i="22"/>
  <c r="BZ170" i="22"/>
  <c r="BR170" i="22"/>
  <c r="BJ170" i="22"/>
  <c r="BB170" i="22"/>
  <c r="AT170" i="22"/>
  <c r="AL170" i="22"/>
  <c r="AD170" i="22"/>
  <c r="V170" i="22"/>
  <c r="N170" i="22"/>
  <c r="CU170" i="23"/>
  <c r="CM170" i="23"/>
  <c r="BW170" i="23"/>
  <c r="BG170" i="23"/>
  <c r="AY170" i="23"/>
  <c r="AI170" i="23"/>
  <c r="AA170" i="23"/>
  <c r="K170" i="23"/>
  <c r="EB170" i="24"/>
  <c r="DT170" i="24"/>
  <c r="DD170" i="24"/>
  <c r="CV170" i="24"/>
  <c r="BP170" i="24"/>
  <c r="BH170" i="24"/>
  <c r="AR170" i="24"/>
  <c r="AJ170" i="24"/>
  <c r="CT170" i="23"/>
  <c r="CL170" i="23"/>
  <c r="BV170" i="23"/>
  <c r="AH170" i="23"/>
  <c r="Z170" i="23"/>
  <c r="J170" i="23"/>
  <c r="DZ170" i="24"/>
  <c r="CL170" i="24"/>
  <c r="BN170" i="24"/>
  <c r="CE170" i="23"/>
  <c r="S170" i="23"/>
  <c r="EH170" i="23"/>
  <c r="DZ170" i="23"/>
  <c r="DR170" i="23"/>
  <c r="DJ170" i="23"/>
  <c r="BN170" i="23"/>
  <c r="BF170" i="23"/>
  <c r="AX170" i="23"/>
  <c r="EG170" i="23"/>
  <c r="DY170" i="23"/>
  <c r="DQ170" i="23"/>
  <c r="DI170" i="23"/>
  <c r="DA170" i="23"/>
  <c r="CK170" i="23"/>
  <c r="BU170" i="23"/>
  <c r="BM170" i="23"/>
  <c r="AW170" i="23"/>
  <c r="AO170" i="23"/>
  <c r="Y170" i="23"/>
  <c r="I170" i="23"/>
  <c r="EI170" i="24"/>
  <c r="EA170" i="24"/>
  <c r="DS170" i="24"/>
  <c r="DK170" i="24"/>
  <c r="DC170" i="24"/>
  <c r="CU170" i="24"/>
  <c r="CM170" i="24"/>
  <c r="CE170" i="24"/>
  <c r="BW170" i="24"/>
  <c r="BO170" i="24"/>
  <c r="BG170" i="24"/>
  <c r="AY170" i="24"/>
  <c r="AQ170" i="24"/>
  <c r="AI170" i="24"/>
  <c r="AA170" i="24"/>
  <c r="S170" i="24"/>
  <c r="K170" i="24"/>
  <c r="ED170" i="25"/>
  <c r="DV170" i="25"/>
  <c r="EE170" i="25"/>
  <c r="EJ170" i="25"/>
  <c r="DT170" i="25"/>
  <c r="DL170" i="25"/>
  <c r="DD170" i="25"/>
  <c r="CV170" i="25"/>
  <c r="CN170" i="25"/>
  <c r="CF170" i="25"/>
  <c r="BX170" i="25"/>
  <c r="BP170" i="25"/>
  <c r="AZ170" i="25"/>
  <c r="AR170" i="25"/>
  <c r="AJ170" i="25"/>
  <c r="AB170" i="25"/>
  <c r="T170" i="25"/>
  <c r="L170" i="25"/>
  <c r="CZ170" i="23"/>
  <c r="CR170" i="23"/>
  <c r="CJ170" i="23"/>
  <c r="CB170" i="23"/>
  <c r="BT170" i="23"/>
  <c r="BL170" i="23"/>
  <c r="BD170" i="23"/>
  <c r="AV170" i="23"/>
  <c r="AN170" i="23"/>
  <c r="AF170" i="23"/>
  <c r="X170" i="23"/>
  <c r="P170" i="23"/>
  <c r="H170" i="23"/>
  <c r="DS170" i="25"/>
  <c r="DC170" i="25"/>
  <c r="CM170" i="25"/>
  <c r="BW170" i="25"/>
  <c r="CY170" i="23"/>
  <c r="CQ170" i="23"/>
  <c r="CI170" i="23"/>
  <c r="CA170" i="23"/>
  <c r="BS170" i="23"/>
  <c r="BK170" i="23"/>
  <c r="BC170" i="23"/>
  <c r="AU170" i="23"/>
  <c r="AM170" i="23"/>
  <c r="AE170" i="23"/>
  <c r="W170" i="23"/>
  <c r="O170" i="23"/>
  <c r="G170" i="23"/>
  <c r="EE170" i="24"/>
  <c r="DW170" i="24"/>
  <c r="DO170" i="24"/>
  <c r="DG170" i="24"/>
  <c r="CY170" i="24"/>
  <c r="CQ170" i="24"/>
  <c r="CI170" i="24"/>
  <c r="CA170" i="24"/>
  <c r="BS170" i="24"/>
  <c r="BK170" i="24"/>
  <c r="BC170" i="24"/>
  <c r="AU170" i="24"/>
  <c r="AM170" i="24"/>
  <c r="AE170" i="24"/>
  <c r="W170" i="24"/>
  <c r="O170" i="24"/>
  <c r="G170" i="24"/>
  <c r="DB170" i="25"/>
  <c r="CD170" i="25"/>
  <c r="BN170" i="25"/>
  <c r="AX170" i="25"/>
  <c r="DF170" i="23"/>
  <c r="CX170" i="23"/>
  <c r="CP170" i="23"/>
  <c r="CH170" i="23"/>
  <c r="BZ170" i="23"/>
  <c r="BR170" i="23"/>
  <c r="BJ170" i="23"/>
  <c r="BB170" i="23"/>
  <c r="AT170" i="23"/>
  <c r="AL170" i="23"/>
  <c r="AD170" i="23"/>
  <c r="V170" i="23"/>
  <c r="N170" i="23"/>
  <c r="ED170" i="24"/>
  <c r="DV170" i="24"/>
  <c r="DN170" i="24"/>
  <c r="DF170" i="24"/>
  <c r="CX170" i="24"/>
  <c r="CP170" i="24"/>
  <c r="CH170" i="24"/>
  <c r="BZ170" i="24"/>
  <c r="BR170" i="24"/>
  <c r="BJ170" i="24"/>
  <c r="BB170" i="24"/>
  <c r="AT170" i="24"/>
  <c r="AL170" i="24"/>
  <c r="AD170" i="24"/>
  <c r="V170" i="24"/>
  <c r="N170" i="24"/>
  <c r="EH170" i="25"/>
  <c r="DZ170" i="25"/>
  <c r="BF170" i="25"/>
  <c r="AH170" i="25"/>
  <c r="R170" i="25"/>
  <c r="J170" i="25"/>
  <c r="EG170" i="25"/>
  <c r="DY170" i="25"/>
  <c r="DQ170" i="25"/>
  <c r="DI170" i="25"/>
  <c r="DA170" i="25"/>
  <c r="CS170" i="25"/>
  <c r="CK170" i="25"/>
  <c r="CC170" i="25"/>
  <c r="BU170" i="25"/>
  <c r="BM170" i="25"/>
  <c r="BE170" i="25"/>
  <c r="AW170" i="25"/>
  <c r="AO170" i="25"/>
  <c r="AG170" i="25"/>
  <c r="Y170" i="25"/>
  <c r="Q170" i="25"/>
  <c r="I170" i="25"/>
  <c r="AP170" i="25"/>
  <c r="Z170" i="25"/>
  <c r="EJ170" i="26"/>
  <c r="EB170" i="26"/>
  <c r="DT170" i="26"/>
  <c r="DL170" i="26"/>
  <c r="DD170" i="26"/>
  <c r="CV170" i="26"/>
  <c r="CN170" i="26"/>
  <c r="CF170" i="26"/>
  <c r="BX170" i="26"/>
  <c r="BP170" i="26"/>
  <c r="BH170" i="26"/>
  <c r="AZ170" i="26"/>
  <c r="AR170" i="26"/>
  <c r="AJ170" i="26"/>
  <c r="AB170" i="26"/>
  <c r="T170" i="26"/>
  <c r="L170" i="26"/>
  <c r="EE170" i="27"/>
  <c r="DW170" i="27"/>
  <c r="DO170" i="27"/>
  <c r="DG170" i="27"/>
  <c r="CY170" i="27"/>
  <c r="CQ170" i="27"/>
  <c r="CI170" i="27"/>
  <c r="CA170" i="27"/>
  <c r="BS170" i="27"/>
  <c r="BK170" i="27"/>
  <c r="BC170" i="27"/>
  <c r="AU170" i="27"/>
  <c r="AM170" i="27"/>
  <c r="AE170" i="27"/>
  <c r="W170" i="27"/>
  <c r="O170" i="27"/>
  <c r="G170" i="27"/>
  <c r="DX170" i="25"/>
  <c r="DH170" i="25"/>
  <c r="CZ170" i="25"/>
  <c r="CR170" i="25"/>
  <c r="CJ170" i="25"/>
  <c r="CB170" i="25"/>
  <c r="BT170" i="25"/>
  <c r="BL170" i="25"/>
  <c r="BD170" i="25"/>
  <c r="AV170" i="25"/>
  <c r="AN170" i="25"/>
  <c r="AF170" i="25"/>
  <c r="X170" i="25"/>
  <c r="P170" i="25"/>
  <c r="H170" i="25"/>
  <c r="EK170" i="27"/>
  <c r="EC170" i="27"/>
  <c r="DU170" i="27"/>
  <c r="DM170" i="27"/>
  <c r="DE170" i="27"/>
  <c r="CW170" i="27"/>
  <c r="CO170" i="27"/>
  <c r="CG170" i="27"/>
  <c r="BY170" i="27"/>
  <c r="BQ170" i="27"/>
  <c r="BI170" i="27"/>
  <c r="BA170" i="27"/>
  <c r="AS170" i="27"/>
  <c r="AK170" i="27"/>
  <c r="AC170" i="27"/>
  <c r="U170" i="27"/>
  <c r="M170" i="27"/>
  <c r="DW170" i="25"/>
  <c r="DO170" i="25"/>
  <c r="DG170" i="25"/>
  <c r="CY170" i="25"/>
  <c r="CQ170" i="25"/>
  <c r="CI170" i="25"/>
  <c r="CA170" i="25"/>
  <c r="BS170" i="25"/>
  <c r="BK170" i="25"/>
  <c r="BC170" i="25"/>
  <c r="AU170" i="25"/>
  <c r="AM170" i="25"/>
  <c r="AE170" i="25"/>
  <c r="W170" i="25"/>
  <c r="O170" i="25"/>
  <c r="G170" i="25"/>
  <c r="EJ170" i="28"/>
  <c r="EB170" i="28"/>
  <c r="DT170" i="28"/>
  <c r="DL170" i="28"/>
  <c r="DD170" i="28"/>
  <c r="CV170" i="28"/>
  <c r="CN170" i="28"/>
  <c r="CF170" i="28"/>
  <c r="BX170" i="28"/>
  <c r="BP170" i="28"/>
  <c r="BH170" i="28"/>
  <c r="AZ170" i="28"/>
  <c r="AR170" i="28"/>
  <c r="AJ170" i="28"/>
  <c r="AB170" i="28"/>
  <c r="T170" i="28"/>
  <c r="L170" i="28"/>
  <c r="DN170" i="25"/>
  <c r="DF170" i="25"/>
  <c r="CX170" i="25"/>
  <c r="CP170" i="25"/>
  <c r="CH170" i="25"/>
  <c r="BZ170" i="25"/>
  <c r="BR170" i="25"/>
  <c r="BJ170" i="25"/>
  <c r="BB170" i="25"/>
  <c r="AT170" i="25"/>
  <c r="AL170" i="25"/>
  <c r="AD170" i="25"/>
  <c r="V170" i="25"/>
  <c r="N170" i="25"/>
  <c r="EF170" i="26"/>
  <c r="DX170" i="26"/>
  <c r="DP170" i="26"/>
  <c r="DH170" i="26"/>
  <c r="CZ170" i="26"/>
  <c r="CR170" i="26"/>
  <c r="CJ170" i="26"/>
  <c r="CB170" i="26"/>
  <c r="BT170" i="26"/>
  <c r="BL170" i="26"/>
  <c r="BD170" i="26"/>
  <c r="AV170" i="26"/>
  <c r="AN170" i="26"/>
  <c r="AF170" i="26"/>
  <c r="X170" i="26"/>
  <c r="P170" i="26"/>
  <c r="H170" i="26"/>
  <c r="EI170" i="27"/>
  <c r="EA170" i="27"/>
  <c r="DS170" i="27"/>
  <c r="DK170" i="27"/>
  <c r="DC170" i="27"/>
  <c r="CU170" i="27"/>
  <c r="CM170" i="27"/>
  <c r="CE170" i="27"/>
  <c r="BW170" i="27"/>
  <c r="BO170" i="27"/>
  <c r="BG170" i="27"/>
  <c r="AY170" i="27"/>
  <c r="AQ170" i="27"/>
  <c r="AI170" i="27"/>
  <c r="AA170" i="27"/>
  <c r="S170" i="27"/>
  <c r="K170" i="27"/>
  <c r="EK170" i="25"/>
  <c r="EC170" i="25"/>
  <c r="DU170" i="25"/>
  <c r="DM170" i="25"/>
  <c r="DE170" i="25"/>
  <c r="CW170" i="25"/>
  <c r="CO170" i="25"/>
  <c r="CG170" i="25"/>
  <c r="BY170" i="25"/>
  <c r="BQ170" i="25"/>
  <c r="BI170" i="25"/>
  <c r="BA170" i="25"/>
  <c r="AS170" i="25"/>
  <c r="AK170" i="25"/>
  <c r="AC170" i="25"/>
  <c r="EI170" i="25"/>
  <c r="EA170" i="25"/>
  <c r="DK170" i="25"/>
  <c r="CU170" i="25"/>
  <c r="CE170" i="25"/>
  <c r="BO170" i="25"/>
  <c r="BG170" i="25"/>
  <c r="AY170" i="25"/>
  <c r="AQ170" i="25"/>
  <c r="AI170" i="25"/>
  <c r="AA170" i="25"/>
  <c r="S170" i="25"/>
  <c r="K170" i="25"/>
  <c r="EI170" i="26"/>
  <c r="EA170" i="26"/>
  <c r="DS170" i="26"/>
  <c r="DK170" i="26"/>
  <c r="DC170" i="26"/>
  <c r="CU170" i="26"/>
  <c r="CM170" i="26"/>
  <c r="CE170" i="26"/>
  <c r="BW170" i="26"/>
  <c r="BO170" i="26"/>
  <c r="BG170" i="26"/>
  <c r="AY170" i="26"/>
  <c r="AQ170" i="26"/>
  <c r="AI170" i="26"/>
  <c r="AA170" i="26"/>
  <c r="S170" i="26"/>
  <c r="K170" i="26"/>
  <c r="EJ170" i="27"/>
  <c r="EB170" i="27"/>
  <c r="DT170" i="27"/>
  <c r="DL170" i="27"/>
  <c r="DD170" i="27"/>
  <c r="CV170" i="27"/>
  <c r="CN170" i="27"/>
  <c r="CF170" i="27"/>
  <c r="BX170" i="27"/>
  <c r="BP170" i="27"/>
  <c r="BH170" i="27"/>
  <c r="AZ170" i="27"/>
  <c r="AR170" i="27"/>
  <c r="AJ170" i="27"/>
  <c r="AB170" i="27"/>
  <c r="T170" i="27"/>
  <c r="L170" i="27"/>
  <c r="EK170" i="28"/>
  <c r="EC170" i="28"/>
  <c r="DU170" i="28"/>
  <c r="DM170" i="28"/>
  <c r="DE170" i="28"/>
  <c r="CW170" i="28"/>
  <c r="CO170" i="28"/>
  <c r="CG170" i="28"/>
  <c r="BY170" i="28"/>
  <c r="BQ170" i="28"/>
  <c r="BI170" i="28"/>
  <c r="BA170" i="28"/>
  <c r="AS170" i="28"/>
  <c r="AK170" i="28"/>
  <c r="AC170" i="28"/>
  <c r="U170" i="28"/>
  <c r="M170" i="28"/>
  <c r="U170" i="25"/>
  <c r="M170" i="25"/>
  <c r="EH170" i="27"/>
  <c r="DZ170" i="27"/>
  <c r="DR170" i="27"/>
  <c r="DJ170" i="27"/>
  <c r="DB170" i="27"/>
  <c r="CT170" i="27"/>
  <c r="CL170" i="27"/>
  <c r="CD170" i="27"/>
  <c r="BV170" i="27"/>
  <c r="BN170" i="27"/>
  <c r="BF170" i="27"/>
  <c r="AX170" i="27"/>
  <c r="AP170" i="27"/>
  <c r="AH170" i="27"/>
  <c r="Z170" i="27"/>
  <c r="R170" i="27"/>
  <c r="J170" i="27"/>
  <c r="EI170" i="28"/>
  <c r="EA170" i="28"/>
  <c r="DS170" i="28"/>
  <c r="DK170" i="28"/>
  <c r="DC170" i="28"/>
  <c r="CU170" i="28"/>
  <c r="CM170" i="28"/>
  <c r="CE170" i="28"/>
  <c r="BW170" i="28"/>
  <c r="BO170" i="28"/>
  <c r="BG170" i="28"/>
  <c r="AY170" i="28"/>
  <c r="AQ170" i="28"/>
  <c r="AI170" i="28"/>
  <c r="AA170" i="28"/>
  <c r="S170" i="28"/>
  <c r="K170" i="28"/>
  <c r="EK170" i="16"/>
  <c r="EC170" i="16"/>
  <c r="DU170" i="16"/>
  <c r="DM170" i="16"/>
  <c r="DE170" i="16"/>
  <c r="CW170" i="16"/>
  <c r="CO170" i="16"/>
  <c r="CG170" i="16"/>
  <c r="BY170" i="16"/>
  <c r="BQ170" i="16"/>
  <c r="BI170" i="16"/>
  <c r="BA170" i="16"/>
  <c r="AS170" i="16"/>
  <c r="AK170" i="16"/>
  <c r="AC170" i="16"/>
  <c r="U170" i="16"/>
  <c r="M170" i="16"/>
  <c r="EJ170" i="16"/>
  <c r="EB170" i="16"/>
  <c r="DT170" i="16"/>
  <c r="DL170" i="16"/>
  <c r="DD170" i="16"/>
  <c r="CV170" i="16"/>
  <c r="CN170" i="16"/>
  <c r="CF170" i="16"/>
  <c r="BX170" i="16"/>
  <c r="BP170" i="16"/>
  <c r="BH170" i="16"/>
  <c r="AZ170" i="16"/>
  <c r="AR170" i="16"/>
  <c r="AJ170" i="16"/>
  <c r="AB170" i="16"/>
  <c r="T170" i="16"/>
  <c r="L170" i="16"/>
  <c r="EH170" i="28"/>
  <c r="DZ170" i="28"/>
  <c r="DR170" i="28"/>
  <c r="DJ170" i="28"/>
  <c r="DB170" i="28"/>
  <c r="CT170" i="28"/>
  <c r="CL170" i="28"/>
  <c r="CD170" i="28"/>
  <c r="BV170" i="28"/>
  <c r="BN170" i="28"/>
  <c r="BF170" i="28"/>
  <c r="AX170" i="28"/>
  <c r="AP170" i="28"/>
  <c r="AH170" i="28"/>
  <c r="Z170" i="28"/>
  <c r="R170" i="28"/>
  <c r="J170" i="28"/>
  <c r="EI170" i="16"/>
  <c r="EA170" i="16"/>
  <c r="DS170" i="16"/>
  <c r="DK170" i="16"/>
  <c r="DC170" i="16"/>
  <c r="CU170" i="16"/>
  <c r="CM170" i="16"/>
  <c r="CE170" i="16"/>
  <c r="BW170" i="16"/>
  <c r="BO170" i="16"/>
  <c r="BG170" i="16"/>
  <c r="AY170" i="16"/>
  <c r="AQ170" i="16"/>
  <c r="AI170" i="16"/>
  <c r="AA170" i="16"/>
  <c r="S170" i="16"/>
  <c r="K170" i="16"/>
  <c r="EE170" i="26"/>
  <c r="DW170" i="26"/>
  <c r="DO170" i="26"/>
  <c r="DG170" i="26"/>
  <c r="CY170" i="26"/>
  <c r="CQ170" i="26"/>
  <c r="CI170" i="26"/>
  <c r="CA170" i="26"/>
  <c r="BS170" i="26"/>
  <c r="BK170" i="26"/>
  <c r="BC170" i="26"/>
  <c r="AU170" i="26"/>
  <c r="AM170" i="26"/>
  <c r="AE170" i="26"/>
  <c r="W170" i="26"/>
  <c r="O170" i="26"/>
  <c r="G170" i="26"/>
  <c r="EG170" i="28"/>
  <c r="DY170" i="28"/>
  <c r="DQ170" i="28"/>
  <c r="DI170" i="28"/>
  <c r="DA170" i="28"/>
  <c r="CS170" i="28"/>
  <c r="CK170" i="28"/>
  <c r="CC170" i="28"/>
  <c r="BU170" i="28"/>
  <c r="BM170" i="28"/>
  <c r="BE170" i="28"/>
  <c r="AW170" i="28"/>
  <c r="AO170" i="28"/>
  <c r="AG170" i="28"/>
  <c r="Y170" i="28"/>
  <c r="Q170" i="28"/>
  <c r="I170" i="28"/>
  <c r="EH170" i="16"/>
  <c r="DZ170" i="16"/>
  <c r="DR170" i="16"/>
  <c r="DJ170" i="16"/>
  <c r="DB170" i="16"/>
  <c r="CT170" i="16"/>
  <c r="CL170" i="16"/>
  <c r="CD170" i="16"/>
  <c r="BV170" i="16"/>
  <c r="BN170" i="16"/>
  <c r="BF170" i="16"/>
  <c r="AX170" i="16"/>
  <c r="AP170" i="16"/>
  <c r="AH170" i="16"/>
  <c r="Z170" i="16"/>
  <c r="R170" i="16"/>
  <c r="J170" i="16"/>
  <c r="EG170" i="16"/>
  <c r="DY170" i="16"/>
  <c r="DQ170" i="16"/>
  <c r="DI170" i="16"/>
  <c r="DA170" i="16"/>
  <c r="CS170" i="16"/>
  <c r="CK170" i="16"/>
  <c r="CC170" i="16"/>
  <c r="BU170" i="16"/>
  <c r="BM170" i="16"/>
  <c r="BE170" i="16"/>
  <c r="AW170" i="16"/>
  <c r="AO170" i="16"/>
  <c r="AG170" i="16"/>
  <c r="Y170" i="16"/>
  <c r="Q170" i="16"/>
  <c r="I170" i="16"/>
  <c r="N170" i="27"/>
  <c r="EF170" i="16"/>
  <c r="DX170" i="16"/>
  <c r="DP170" i="16"/>
  <c r="DH170" i="16"/>
  <c r="CZ170" i="16"/>
  <c r="CR170" i="16"/>
  <c r="CJ170" i="16"/>
  <c r="CB170" i="16"/>
  <c r="BT170" i="16"/>
  <c r="BL170" i="16"/>
  <c r="BD170" i="16"/>
  <c r="AV170" i="16"/>
  <c r="AN170" i="16"/>
  <c r="AF170" i="16"/>
  <c r="X170" i="16"/>
  <c r="P170" i="16"/>
  <c r="H170" i="16"/>
  <c r="F170" i="24"/>
  <c r="F170" i="22"/>
  <c r="D15" i="22" s="1"/>
  <c r="F170" i="23"/>
  <c r="D15" i="23" s="1"/>
  <c r="D15" i="20"/>
  <c r="D15" i="19"/>
  <c r="D15" i="21"/>
  <c r="D15" i="24"/>
  <c r="D15" i="25"/>
  <c r="D15" i="28"/>
  <c r="D15" i="16"/>
  <c r="D15" i="27"/>
  <c r="E15" i="3"/>
  <c r="F15" i="3" l="1"/>
  <c r="E15" i="28"/>
  <c r="E15" i="18"/>
  <c r="E15" i="22"/>
  <c r="E15" i="25"/>
  <c r="E15" i="26"/>
  <c r="E15" i="21"/>
  <c r="E15" i="23"/>
  <c r="E15" i="20"/>
  <c r="E15" i="27"/>
  <c r="E15" i="24"/>
  <c r="E15" i="16"/>
  <c r="E15" i="19"/>
  <c r="F15" i="28" l="1"/>
  <c r="F15" i="27"/>
  <c r="F15" i="26"/>
  <c r="F15" i="24"/>
  <c r="F15" i="22"/>
  <c r="F15" i="25"/>
  <c r="F15" i="21"/>
  <c r="F15" i="23"/>
  <c r="F15" i="19"/>
  <c r="F15" i="16"/>
  <c r="F15" i="18"/>
  <c r="F15" i="20"/>
  <c r="G15" i="3"/>
  <c r="G15" i="28" l="1"/>
  <c r="G15" i="25"/>
  <c r="G15" i="20"/>
  <c r="G15" i="21"/>
  <c r="G15" i="26"/>
  <c r="G15" i="23"/>
  <c r="G15" i="24"/>
  <c r="G15" i="18"/>
  <c r="G15" i="16"/>
  <c r="G15" i="27"/>
  <c r="G15" i="19"/>
  <c r="G15" i="22"/>
  <c r="E17" i="3"/>
  <c r="E17" i="28" l="1"/>
  <c r="E17" i="27"/>
  <c r="E17" i="26"/>
  <c r="E17" i="24"/>
  <c r="E17" i="25"/>
  <c r="E17" i="21"/>
  <c r="E17" i="19"/>
  <c r="E17" i="23"/>
  <c r="E17" i="20"/>
  <c r="E17" i="16"/>
  <c r="E17" i="22"/>
  <c r="E17" i="18"/>
  <c r="D22" i="3"/>
  <c r="D22" i="28" l="1"/>
  <c r="D22" i="27"/>
  <c r="D22" i="26"/>
  <c r="D22" i="24"/>
  <c r="D22" i="25"/>
  <c r="D22" i="23"/>
  <c r="D22" i="22"/>
  <c r="D22" i="21"/>
  <c r="D22" i="20"/>
  <c r="D22" i="19"/>
  <c r="D22" i="18"/>
  <c r="D22" i="16"/>
  <c r="E22" i="3"/>
  <c r="E22" i="28" l="1"/>
  <c r="E22" i="27"/>
  <c r="E22" i="26"/>
  <c r="E22" i="24"/>
  <c r="E22" i="25"/>
  <c r="E22" i="21"/>
  <c r="E22" i="20"/>
  <c r="E22" i="23"/>
  <c r="E22" i="19"/>
  <c r="E22" i="16"/>
  <c r="E22" i="18"/>
  <c r="E22" i="22"/>
  <c r="F22" i="3"/>
  <c r="F22" i="28" l="1"/>
  <c r="F22" i="27"/>
  <c r="F22" i="26"/>
  <c r="F22" i="24"/>
  <c r="F22" i="25"/>
  <c r="F22" i="23"/>
  <c r="F22" i="22"/>
  <c r="F22" i="21"/>
  <c r="F22" i="20"/>
  <c r="F22" i="19"/>
  <c r="F22" i="16"/>
  <c r="F22" i="18"/>
  <c r="G22" i="3"/>
  <c r="G22" i="28" l="1"/>
  <c r="G22" i="27"/>
  <c r="G22" i="26"/>
  <c r="G22" i="25"/>
  <c r="G22" i="23"/>
  <c r="G22" i="22"/>
  <c r="G22" i="20"/>
  <c r="G22" i="19"/>
  <c r="G22" i="18"/>
  <c r="G22" i="21"/>
  <c r="G22" i="16"/>
  <c r="G22" i="24"/>
  <c r="E30" i="3"/>
  <c r="F30" i="3" s="1"/>
  <c r="F30" i="28" l="1"/>
  <c r="F30" i="27"/>
  <c r="F30" i="25"/>
  <c r="F30" i="23"/>
  <c r="F30" i="22"/>
  <c r="F30" i="19"/>
  <c r="F30" i="16"/>
  <c r="F30" i="18"/>
  <c r="F30" i="26"/>
  <c r="F30" i="24"/>
  <c r="F30" i="21"/>
  <c r="F30" i="20"/>
  <c r="E30" i="28"/>
  <c r="E30" i="27"/>
  <c r="E30" i="26"/>
  <c r="E30" i="24"/>
  <c r="E30" i="25"/>
  <c r="E30" i="23"/>
  <c r="E30" i="22"/>
  <c r="E30" i="20"/>
  <c r="E30" i="19"/>
  <c r="E30" i="16"/>
  <c r="E30" i="18"/>
  <c r="E30" i="21"/>
  <c r="G30" i="3"/>
  <c r="G30" i="28" l="1"/>
  <c r="G30" i="27"/>
  <c r="G30" i="26"/>
  <c r="G30" i="25"/>
  <c r="G30" i="16"/>
  <c r="G30" i="18"/>
  <c r="G30" i="23"/>
  <c r="G30" i="24"/>
  <c r="G30" i="22"/>
  <c r="G30" i="21"/>
  <c r="G30" i="20"/>
  <c r="G30" i="19"/>
  <c r="H30" i="3"/>
  <c r="H30" i="27" l="1"/>
  <c r="H30" i="25"/>
  <c r="H30" i="23"/>
  <c r="H30" i="28"/>
  <c r="H30" i="18"/>
  <c r="H30" i="16"/>
  <c r="H30" i="26"/>
  <c r="H30" i="24"/>
  <c r="H30" i="22"/>
  <c r="H30" i="21"/>
  <c r="H30" i="19"/>
  <c r="H30" i="20"/>
  <c r="E31" i="3"/>
  <c r="E31" i="28" l="1"/>
  <c r="E31" i="25"/>
  <c r="E31" i="18"/>
  <c r="E31" i="26"/>
  <c r="E31" i="23"/>
  <c r="E31" i="24"/>
  <c r="E31" i="22"/>
  <c r="E31" i="21"/>
  <c r="E31" i="27"/>
  <c r="E31" i="20"/>
  <c r="E31" i="16"/>
  <c r="E31" i="19"/>
  <c r="F31" i="3"/>
  <c r="F31" i="28" l="1"/>
  <c r="F31" i="27"/>
  <c r="F31" i="26"/>
  <c r="F31" i="24"/>
  <c r="F31" i="23"/>
  <c r="F31" i="22"/>
  <c r="F31" i="21"/>
  <c r="F31" i="19"/>
  <c r="F31" i="16"/>
  <c r="F31" i="18"/>
  <c r="F31" i="25"/>
  <c r="F31" i="20"/>
  <c r="G31" i="3"/>
  <c r="G31" i="28" l="1"/>
  <c r="G31" i="25"/>
  <c r="G31" i="23"/>
  <c r="G31" i="26"/>
  <c r="G31" i="24"/>
  <c r="G31" i="22"/>
  <c r="G31" i="21"/>
  <c r="G31" i="20"/>
  <c r="G31" i="27"/>
  <c r="G31" i="18"/>
  <c r="G31" i="16"/>
  <c r="G31" i="19"/>
  <c r="H31" i="3"/>
  <c r="H31" i="28" l="1"/>
  <c r="H31" i="27"/>
  <c r="H31" i="26"/>
  <c r="H31" i="24"/>
  <c r="H31" i="22"/>
  <c r="H31" i="21"/>
  <c r="H31" i="20"/>
  <c r="H31" i="19"/>
  <c r="H31" i="25"/>
  <c r="H31" i="16"/>
  <c r="H31" i="18"/>
  <c r="H31" i="23"/>
  <c r="E33" i="3"/>
  <c r="E33" i="28" l="1"/>
  <c r="E33" i="27"/>
  <c r="E33" i="26"/>
  <c r="E33" i="24"/>
  <c r="E33" i="25"/>
  <c r="E33" i="23"/>
  <c r="E33" i="22"/>
  <c r="E33" i="21"/>
  <c r="E33" i="20"/>
  <c r="E33" i="19"/>
  <c r="E33" i="18"/>
  <c r="E33" i="16"/>
  <c r="D41" i="3"/>
  <c r="D41" i="28" l="1"/>
  <c r="D41" i="27"/>
  <c r="D41" i="26"/>
  <c r="D41" i="24"/>
  <c r="D41" i="25"/>
  <c r="D41" i="21"/>
  <c r="D41" i="22"/>
  <c r="D41" i="20"/>
  <c r="D41" i="19"/>
  <c r="D41" i="23"/>
  <c r="D41" i="18"/>
  <c r="D41" i="16"/>
  <c r="E41" i="3"/>
  <c r="E41" i="28" l="1"/>
  <c r="E41" i="27"/>
  <c r="E41" i="26"/>
  <c r="E41" i="24"/>
  <c r="E41" i="25"/>
  <c r="E41" i="23"/>
  <c r="E41" i="22"/>
  <c r="E41" i="21"/>
  <c r="E41" i="20"/>
  <c r="E41" i="19"/>
  <c r="E41" i="16"/>
  <c r="E41" i="18"/>
  <c r="F41" i="3"/>
  <c r="F41" i="28" l="1"/>
  <c r="F41" i="27"/>
  <c r="F41" i="26"/>
  <c r="F41" i="24"/>
  <c r="F41" i="25"/>
  <c r="F41" i="23"/>
  <c r="F41" i="22"/>
  <c r="F41" i="20"/>
  <c r="F41" i="19"/>
  <c r="F41" i="16"/>
  <c r="F41" i="18"/>
  <c r="F41" i="21"/>
  <c r="G41" i="3"/>
  <c r="G41" i="28" l="1"/>
  <c r="G41" i="27"/>
  <c r="G41" i="26"/>
  <c r="G41" i="24"/>
  <c r="G41" i="25"/>
  <c r="G41" i="23"/>
  <c r="G41" i="22"/>
  <c r="G41" i="20"/>
  <c r="G41" i="19"/>
  <c r="G41" i="18"/>
  <c r="G41" i="16"/>
  <c r="G41" i="21"/>
  <c r="E47" i="3"/>
  <c r="E47" i="28" l="1"/>
  <c r="E47" i="27"/>
  <c r="E47" i="25"/>
  <c r="E47" i="23"/>
  <c r="E47" i="22"/>
  <c r="E47" i="26"/>
  <c r="E47" i="19"/>
  <c r="E47" i="16"/>
  <c r="E47" i="24"/>
  <c r="E47" i="18"/>
  <c r="E47" i="20"/>
  <c r="E47" i="21"/>
  <c r="F47" i="3"/>
  <c r="F47" i="28" l="1"/>
  <c r="F47" i="27"/>
  <c r="F47" i="26"/>
  <c r="F47" i="22"/>
  <c r="F47" i="24"/>
  <c r="F47" i="18"/>
  <c r="F47" i="21"/>
  <c r="F47" i="20"/>
  <c r="F47" i="23"/>
  <c r="F47" i="25"/>
  <c r="F47" i="19"/>
  <c r="F47" i="16"/>
  <c r="G47" i="3"/>
  <c r="G47" i="27" l="1"/>
  <c r="G47" i="25"/>
  <c r="G47" i="23"/>
  <c r="G47" i="28"/>
  <c r="G47" i="22"/>
  <c r="G47" i="24"/>
  <c r="G47" i="18"/>
  <c r="G47" i="21"/>
  <c r="G47" i="16"/>
  <c r="G47" i="19"/>
  <c r="G47" i="26"/>
  <c r="G47" i="20"/>
  <c r="H47" i="3"/>
  <c r="H47" i="28" l="1"/>
  <c r="H47" i="24"/>
  <c r="H47" i="18"/>
  <c r="H47" i="21"/>
  <c r="H47" i="27"/>
  <c r="H47" i="25"/>
  <c r="H47" i="23"/>
  <c r="H47" i="20"/>
  <c r="H47" i="26"/>
  <c r="H47" i="19"/>
  <c r="H47" i="16"/>
  <c r="H47" i="22"/>
  <c r="I47" i="3"/>
  <c r="I47" i="28" l="1"/>
  <c r="I47" i="27"/>
  <c r="I47" i="26"/>
  <c r="I47" i="24"/>
  <c r="I47" i="21"/>
  <c r="I47" i="25"/>
  <c r="I47" i="23"/>
  <c r="I47" i="19"/>
  <c r="I47" i="22"/>
  <c r="I47" i="16"/>
  <c r="I47" i="18"/>
  <c r="I47" i="20"/>
  <c r="J47" i="3"/>
  <c r="J47" i="28" l="1"/>
  <c r="J47" i="25"/>
  <c r="J47" i="21"/>
  <c r="J47" i="27"/>
  <c r="J47" i="20"/>
  <c r="J47" i="23"/>
  <c r="J47" i="18"/>
  <c r="J47" i="24"/>
  <c r="J47" i="19"/>
  <c r="J47" i="22"/>
  <c r="J47" i="26"/>
  <c r="J47" i="16"/>
  <c r="K47" i="3"/>
  <c r="K47" i="28" l="1"/>
  <c r="K47" i="27"/>
  <c r="K47" i="26"/>
  <c r="K47" i="24"/>
  <c r="K47" i="16"/>
  <c r="K47" i="21"/>
  <c r="K47" i="19"/>
  <c r="K47" i="23"/>
  <c r="K47" i="20"/>
  <c r="K47" i="25"/>
  <c r="K47" i="22"/>
  <c r="K47" i="18"/>
  <c r="L47" i="3"/>
  <c r="D53" i="3" l="1"/>
  <c r="L47" i="28"/>
  <c r="L47" i="27"/>
  <c r="L47" i="26"/>
  <c r="L47" i="24"/>
  <c r="L47" i="25"/>
  <c r="L47" i="23"/>
  <c r="L47" i="22"/>
  <c r="L47" i="16"/>
  <c r="L47" i="21"/>
  <c r="L47" i="20"/>
  <c r="L47" i="19"/>
  <c r="L47" i="18"/>
  <c r="E53" i="3"/>
  <c r="E53" i="28" l="1"/>
  <c r="E53" i="27"/>
  <c r="E53" i="26"/>
  <c r="E53" i="24"/>
  <c r="E53" i="25"/>
  <c r="E53" i="23"/>
  <c r="E53" i="22"/>
  <c r="E53" i="21"/>
  <c r="E53" i="20"/>
  <c r="E53" i="19"/>
  <c r="E53" i="16"/>
  <c r="E53" i="18"/>
  <c r="D53" i="28"/>
  <c r="D53" i="27"/>
  <c r="D53" i="26"/>
  <c r="D53" i="24"/>
  <c r="D53" i="25"/>
  <c r="D53" i="21"/>
  <c r="D53" i="20"/>
  <c r="D53" i="23"/>
  <c r="D53" i="19"/>
  <c r="D53" i="22"/>
  <c r="D53" i="16"/>
  <c r="D53" i="18"/>
  <c r="F53" i="3"/>
  <c r="F53" i="28" l="1"/>
  <c r="F53" i="27"/>
  <c r="F53" i="26"/>
  <c r="F53" i="24"/>
  <c r="F53" i="25"/>
  <c r="F53" i="23"/>
  <c r="F53" i="22"/>
  <c r="F53" i="16"/>
  <c r="F53" i="20"/>
  <c r="F53" i="19"/>
  <c r="F53" i="18"/>
  <c r="F53" i="21"/>
  <c r="G53" i="3"/>
  <c r="G53" i="28" l="1"/>
  <c r="G53" i="27"/>
  <c r="G53" i="26"/>
  <c r="G53" i="24"/>
  <c r="G53" i="25"/>
  <c r="G53" i="23"/>
  <c r="G53" i="22"/>
  <c r="G53" i="20"/>
  <c r="G53" i="19"/>
  <c r="G53" i="16"/>
  <c r="G53" i="18"/>
  <c r="G53" i="21"/>
  <c r="H53" i="3"/>
  <c r="H53" i="28" l="1"/>
  <c r="H53" i="27"/>
  <c r="H53" i="25"/>
  <c r="H53" i="23"/>
  <c r="H53" i="22"/>
  <c r="H53" i="19"/>
  <c r="H53" i="16"/>
  <c r="H53" i="18"/>
  <c r="H53" i="26"/>
  <c r="H53" i="24"/>
  <c r="H53" i="20"/>
  <c r="H53" i="21"/>
  <c r="I53" i="3"/>
  <c r="I53" i="28" l="1"/>
  <c r="I53" i="27"/>
  <c r="I53" i="26"/>
  <c r="I53" i="18"/>
  <c r="I53" i="23"/>
  <c r="I53" i="16"/>
  <c r="I53" i="25"/>
  <c r="I53" i="22"/>
  <c r="I53" i="21"/>
  <c r="I53" i="20"/>
  <c r="I53" i="24"/>
  <c r="I53" i="19"/>
  <c r="J53" i="3"/>
  <c r="J53" i="27" l="1"/>
  <c r="J53" i="25"/>
  <c r="J53" i="23"/>
  <c r="J53" i="28"/>
  <c r="J53" i="18"/>
  <c r="J53" i="16"/>
  <c r="J53" i="22"/>
  <c r="J53" i="26"/>
  <c r="J53" i="21"/>
  <c r="J53" i="24"/>
  <c r="J53" i="19"/>
  <c r="J53" i="20"/>
  <c r="K53" i="3"/>
  <c r="K53" i="28" l="1"/>
  <c r="K53" i="18"/>
  <c r="K53" i="23"/>
  <c r="K53" i="27"/>
  <c r="K53" i="25"/>
  <c r="K53" i="22"/>
  <c r="K53" i="16"/>
  <c r="K53" i="26"/>
  <c r="K53" i="21"/>
  <c r="K53" i="24"/>
  <c r="K53" i="20"/>
  <c r="K53" i="19"/>
  <c r="D59" i="3"/>
  <c r="D59" i="28" l="1"/>
  <c r="D59" i="27"/>
  <c r="D59" i="26"/>
  <c r="D59" i="24"/>
  <c r="D59" i="23"/>
  <c r="D59" i="25"/>
  <c r="D59" i="22"/>
  <c r="D59" i="21"/>
  <c r="D59" i="19"/>
  <c r="D59" i="16"/>
  <c r="D59" i="20"/>
  <c r="D59" i="18"/>
  <c r="E59" i="3"/>
  <c r="E59" i="28" l="1"/>
  <c r="E59" i="25"/>
  <c r="E59" i="23"/>
  <c r="E59" i="22"/>
  <c r="E59" i="27"/>
  <c r="E59" i="16"/>
  <c r="E59" i="20"/>
  <c r="E59" i="21"/>
  <c r="E59" i="26"/>
  <c r="E59" i="24"/>
  <c r="E59" i="18"/>
  <c r="E59" i="19"/>
  <c r="F59" i="3"/>
  <c r="F59" i="28" l="1"/>
  <c r="F59" i="27"/>
  <c r="F59" i="26"/>
  <c r="F59" i="24"/>
  <c r="F59" i="22"/>
  <c r="F59" i="25"/>
  <c r="F59" i="21"/>
  <c r="F59" i="16"/>
  <c r="F59" i="20"/>
  <c r="F59" i="19"/>
  <c r="F59" i="23"/>
  <c r="F59" i="18"/>
  <c r="G59" i="3"/>
  <c r="G59" i="28" l="1"/>
  <c r="G59" i="27"/>
  <c r="G59" i="26"/>
  <c r="G59" i="24"/>
  <c r="G59" i="25"/>
  <c r="G59" i="23"/>
  <c r="G59" i="22"/>
  <c r="G59" i="21"/>
  <c r="G59" i="20"/>
  <c r="G59" i="19"/>
  <c r="G59" i="16"/>
  <c r="G59" i="18"/>
  <c r="H59" i="3"/>
  <c r="H59" i="28" l="1"/>
  <c r="H59" i="27"/>
  <c r="H59" i="26"/>
  <c r="H59" i="24"/>
  <c r="H59" i="25"/>
  <c r="H59" i="22"/>
  <c r="H59" i="21"/>
  <c r="H59" i="20"/>
  <c r="H59" i="19"/>
  <c r="H59" i="23"/>
  <c r="H59" i="16"/>
  <c r="H59" i="18"/>
  <c r="I59" i="3"/>
  <c r="I59" i="28" l="1"/>
  <c r="I59" i="27"/>
  <c r="I59" i="26"/>
  <c r="I59" i="24"/>
  <c r="I59" i="25"/>
  <c r="I59" i="23"/>
  <c r="I59" i="22"/>
  <c r="I59" i="21"/>
  <c r="I59" i="20"/>
  <c r="I59" i="19"/>
  <c r="I59" i="16"/>
  <c r="I59" i="18"/>
  <c r="J59" i="3"/>
  <c r="J59" i="28" l="1"/>
  <c r="J59" i="27"/>
  <c r="J59" i="26"/>
  <c r="J59" i="24"/>
  <c r="J59" i="25"/>
  <c r="J59" i="23"/>
  <c r="J59" i="22"/>
  <c r="J59" i="20"/>
  <c r="J59" i="19"/>
  <c r="J59" i="18"/>
  <c r="J59" i="16"/>
  <c r="J59" i="21"/>
  <c r="K59" i="3"/>
  <c r="K59" i="28" l="1"/>
  <c r="K59" i="27"/>
  <c r="K59" i="26"/>
  <c r="K59" i="24"/>
  <c r="K59" i="25"/>
  <c r="K59" i="23"/>
  <c r="K59" i="22"/>
  <c r="K59" i="20"/>
  <c r="K59" i="19"/>
  <c r="K59" i="18"/>
  <c r="K59" i="21"/>
  <c r="K59" i="16"/>
  <c r="G68" i="3"/>
  <c r="G68" i="28" l="1"/>
  <c r="H68" i="28" s="1"/>
  <c r="G68" i="27"/>
  <c r="H68" i="27" s="1"/>
  <c r="G68" i="25"/>
  <c r="H68" i="25" s="1"/>
  <c r="G68" i="23"/>
  <c r="H68" i="23" s="1"/>
  <c r="G68" i="22"/>
  <c r="H68" i="22" s="1"/>
  <c r="G68" i="19"/>
  <c r="H68" i="19" s="1"/>
  <c r="G68" i="16"/>
  <c r="H68" i="16" s="1"/>
  <c r="G68" i="18"/>
  <c r="H68" i="18" s="1"/>
  <c r="G68" i="26"/>
  <c r="H68" i="26" s="1"/>
  <c r="G68" i="24"/>
  <c r="H68" i="24" s="1"/>
  <c r="G68" i="20"/>
  <c r="H68" i="20" s="1"/>
  <c r="G68" i="21"/>
  <c r="H68" i="21" s="1"/>
  <c r="H68" i="3"/>
  <c r="I68" i="3" l="1"/>
  <c r="I68" i="28" l="1"/>
  <c r="J68" i="28" s="1"/>
  <c r="I68" i="27"/>
  <c r="J68" i="27" s="1"/>
  <c r="I68" i="26"/>
  <c r="J68" i="26" s="1"/>
  <c r="I68" i="25"/>
  <c r="J68" i="25" s="1"/>
  <c r="I68" i="23"/>
  <c r="J68" i="23" s="1"/>
  <c r="I68" i="21"/>
  <c r="J68" i="21" s="1"/>
  <c r="I68" i="18"/>
  <c r="J68" i="18" s="1"/>
  <c r="I68" i="24"/>
  <c r="J68" i="24" s="1"/>
  <c r="I68" i="16"/>
  <c r="J68" i="16" s="1"/>
  <c r="I68" i="20"/>
  <c r="J68" i="20" s="1"/>
  <c r="I68" i="22"/>
  <c r="J68" i="22" s="1"/>
  <c r="I68" i="19"/>
  <c r="J68" i="19" s="1"/>
  <c r="J68" i="3"/>
  <c r="G69" i="3" l="1"/>
  <c r="G69" i="28" l="1"/>
  <c r="G69" i="25"/>
  <c r="G69" i="27"/>
  <c r="G69" i="26"/>
  <c r="G69" i="24"/>
  <c r="G69" i="23"/>
  <c r="G69" i="21"/>
  <c r="G69" i="20"/>
  <c r="G69" i="22"/>
  <c r="G69" i="19"/>
  <c r="G69" i="16"/>
  <c r="G69" i="18"/>
  <c r="H69" i="3"/>
  <c r="H69" i="28" l="1"/>
  <c r="H69" i="27"/>
  <c r="H69" i="26"/>
  <c r="H69" i="24"/>
  <c r="H69" i="23"/>
  <c r="H69" i="21"/>
  <c r="H69" i="18"/>
  <c r="H69" i="16"/>
  <c r="H69" i="25"/>
  <c r="H69" i="22"/>
  <c r="H69" i="19"/>
  <c r="H69" i="20"/>
  <c r="I69" i="3"/>
  <c r="I69" i="28" l="1"/>
  <c r="I69" i="26"/>
  <c r="I69" i="25"/>
  <c r="I69" i="24"/>
  <c r="I69" i="27"/>
  <c r="I69" i="20"/>
  <c r="I69" i="16"/>
  <c r="I69" i="23"/>
  <c r="I69" i="21"/>
  <c r="I69" i="22"/>
  <c r="I69" i="19"/>
  <c r="I69" i="18"/>
  <c r="J69" i="3"/>
  <c r="J69" i="28" l="1"/>
  <c r="J69" i="27"/>
  <c r="J69" i="26"/>
  <c r="J69" i="24"/>
  <c r="J69" i="23"/>
  <c r="J69" i="21"/>
  <c r="J69" i="20"/>
  <c r="J69" i="22"/>
  <c r="J69" i="18"/>
  <c r="J69" i="25"/>
  <c r="J69" i="16"/>
  <c r="J69" i="19"/>
  <c r="G70" i="3"/>
  <c r="G70" i="28" l="1"/>
  <c r="H70" i="28" s="1"/>
  <c r="G70" i="27"/>
  <c r="H70" i="27" s="1"/>
  <c r="G70" i="26"/>
  <c r="H70" i="26" s="1"/>
  <c r="G70" i="25"/>
  <c r="H70" i="25" s="1"/>
  <c r="G70" i="24"/>
  <c r="H70" i="24" s="1"/>
  <c r="G70" i="23"/>
  <c r="H70" i="23" s="1"/>
  <c r="G70" i="16"/>
  <c r="H70" i="16" s="1"/>
  <c r="G70" i="19"/>
  <c r="H70" i="19" s="1"/>
  <c r="G70" i="21"/>
  <c r="H70" i="21" s="1"/>
  <c r="G70" i="20"/>
  <c r="H70" i="20" s="1"/>
  <c r="G70" i="22"/>
  <c r="H70" i="22" s="1"/>
  <c r="G70" i="18"/>
  <c r="H70" i="18" s="1"/>
  <c r="H70" i="3"/>
  <c r="I70" i="3" l="1"/>
  <c r="I70" i="28" l="1"/>
  <c r="J70" i="28" s="1"/>
  <c r="I70" i="27"/>
  <c r="J70" i="27" s="1"/>
  <c r="I70" i="25"/>
  <c r="J70" i="25" s="1"/>
  <c r="I70" i="26"/>
  <c r="J70" i="26" s="1"/>
  <c r="I70" i="24"/>
  <c r="J70" i="24" s="1"/>
  <c r="I70" i="23"/>
  <c r="J70" i="23" s="1"/>
  <c r="I70" i="22"/>
  <c r="J70" i="22" s="1"/>
  <c r="I70" i="21"/>
  <c r="J70" i="21" s="1"/>
  <c r="I70" i="20"/>
  <c r="J70" i="20" s="1"/>
  <c r="I70" i="19"/>
  <c r="J70" i="19" s="1"/>
  <c r="I70" i="18"/>
  <c r="J70" i="18" s="1"/>
  <c r="I70" i="16"/>
  <c r="J70" i="16" s="1"/>
  <c r="J70" i="3"/>
  <c r="G71" i="3" l="1"/>
  <c r="G71" i="28" l="1"/>
  <c r="H71" i="28" s="1"/>
  <c r="G71" i="27"/>
  <c r="H71" i="27" s="1"/>
  <c r="G71" i="25"/>
  <c r="H71" i="25" s="1"/>
  <c r="G71" i="26"/>
  <c r="H71" i="26" s="1"/>
  <c r="G71" i="24"/>
  <c r="H71" i="24" s="1"/>
  <c r="G71" i="23"/>
  <c r="H71" i="23" s="1"/>
  <c r="G71" i="21"/>
  <c r="H71" i="21" s="1"/>
  <c r="G71" i="20"/>
  <c r="H71" i="20" s="1"/>
  <c r="G71" i="16"/>
  <c r="H71" i="16" s="1"/>
  <c r="G71" i="19"/>
  <c r="H71" i="19" s="1"/>
  <c r="G71" i="18"/>
  <c r="H71" i="18" s="1"/>
  <c r="G71" i="22"/>
  <c r="H71" i="22" s="1"/>
  <c r="H71" i="3"/>
  <c r="I71" i="3" l="1"/>
  <c r="I71" i="28" l="1"/>
  <c r="J71" i="28" s="1"/>
  <c r="I71" i="27"/>
  <c r="J71" i="27" s="1"/>
  <c r="I71" i="26"/>
  <c r="J71" i="26" s="1"/>
  <c r="I71" i="25"/>
  <c r="J71" i="25" s="1"/>
  <c r="I71" i="24"/>
  <c r="J71" i="24" s="1"/>
  <c r="I71" i="23"/>
  <c r="J71" i="23" s="1"/>
  <c r="I71" i="22"/>
  <c r="J71" i="22" s="1"/>
  <c r="I71" i="21"/>
  <c r="J71" i="21" s="1"/>
  <c r="I71" i="19"/>
  <c r="J71" i="19" s="1"/>
  <c r="I71" i="18"/>
  <c r="J71" i="18" s="1"/>
  <c r="I71" i="16"/>
  <c r="J71" i="16" s="1"/>
  <c r="I71" i="20"/>
  <c r="J71" i="20" s="1"/>
  <c r="J71" i="3"/>
  <c r="E73" i="3" l="1"/>
  <c r="E73" i="28" l="1"/>
  <c r="E73" i="27"/>
  <c r="E73" i="26"/>
  <c r="E73" i="25"/>
  <c r="E73" i="23"/>
  <c r="E73" i="24"/>
  <c r="E73" i="22"/>
  <c r="E73" i="21"/>
  <c r="E73" i="19"/>
  <c r="E73" i="18"/>
  <c r="E73" i="16"/>
  <c r="E73" i="20"/>
  <c r="D80" i="3"/>
  <c r="D80" i="28" l="1"/>
  <c r="D80" i="27"/>
  <c r="D80" i="24"/>
  <c r="D80" i="22"/>
  <c r="D80" i="21"/>
  <c r="D80" i="26"/>
  <c r="D80" i="18"/>
  <c r="D80" i="23"/>
  <c r="D80" i="16"/>
  <c r="D80" i="25"/>
  <c r="D80" i="19"/>
  <c r="D80" i="20"/>
  <c r="E80" i="3"/>
  <c r="E80" i="27" l="1"/>
  <c r="E80" i="26"/>
  <c r="E80" i="25"/>
  <c r="E80" i="28"/>
  <c r="E80" i="24"/>
  <c r="E80" i="23"/>
  <c r="E80" i="22"/>
  <c r="E80" i="20"/>
  <c r="E80" i="16"/>
  <c r="E80" i="19"/>
  <c r="E80" i="21"/>
  <c r="E80" i="18"/>
  <c r="F80" i="3"/>
  <c r="F80" i="28" l="1"/>
  <c r="F80" i="27"/>
  <c r="F80" i="23"/>
  <c r="F80" i="22"/>
  <c r="F80" i="25"/>
  <c r="F80" i="21"/>
  <c r="F80" i="18"/>
  <c r="F80" i="26"/>
  <c r="F80" i="24"/>
  <c r="F80" i="16"/>
  <c r="F80" i="19"/>
  <c r="F80" i="20"/>
  <c r="G80" i="3"/>
  <c r="G80" i="28" l="1"/>
  <c r="G80" i="27"/>
  <c r="G80" i="22"/>
  <c r="G80" i="20"/>
  <c r="G80" i="25"/>
  <c r="G80" i="19"/>
  <c r="G80" i="26"/>
  <c r="G80" i="24"/>
  <c r="G80" i="16"/>
  <c r="G80" i="23"/>
  <c r="G80" i="21"/>
  <c r="G80" i="18"/>
  <c r="H80" i="3"/>
  <c r="H80" i="28" l="1"/>
  <c r="H80" i="26"/>
  <c r="H80" i="25"/>
  <c r="H80" i="23"/>
  <c r="H80" i="22"/>
  <c r="H80" i="20"/>
  <c r="H80" i="21"/>
  <c r="H80" i="18"/>
  <c r="H80" i="27"/>
  <c r="H80" i="24"/>
  <c r="H80" i="19"/>
  <c r="H80" i="16"/>
  <c r="I80" i="3"/>
  <c r="I80" i="28" l="1"/>
  <c r="I80" i="27"/>
  <c r="I80" i="24"/>
  <c r="I80" i="22"/>
  <c r="I80" i="16"/>
  <c r="I80" i="20"/>
  <c r="I80" i="19"/>
  <c r="I80" i="25"/>
  <c r="I80" i="21"/>
  <c r="I80" i="23"/>
  <c r="I80" i="26"/>
  <c r="I80" i="18"/>
  <c r="J80" i="3"/>
  <c r="J80" i="28" l="1"/>
  <c r="J80" i="27"/>
  <c r="J80" i="26"/>
  <c r="J80" i="25"/>
  <c r="J80" i="23"/>
  <c r="J80" i="16"/>
  <c r="J80" i="20"/>
  <c r="J80" i="19"/>
  <c r="J80" i="21"/>
  <c r="J80" i="24"/>
  <c r="J80" i="22"/>
  <c r="J80" i="18"/>
  <c r="K80" i="3"/>
  <c r="K80" i="28" l="1"/>
  <c r="K80" i="27"/>
  <c r="K80" i="26"/>
  <c r="K80" i="25"/>
  <c r="K80" i="23"/>
  <c r="K80" i="24"/>
  <c r="K80" i="22"/>
  <c r="K80" i="20"/>
  <c r="K80" i="16"/>
  <c r="K80" i="19"/>
  <c r="K80" i="21"/>
  <c r="K80" i="18"/>
  <c r="D86" i="3"/>
  <c r="D86" i="28" l="1"/>
  <c r="D86" i="27"/>
  <c r="D86" i="26"/>
  <c r="D86" i="25"/>
  <c r="D86" i="23"/>
  <c r="D86" i="24"/>
  <c r="D86" i="20"/>
  <c r="D86" i="19"/>
  <c r="D86" i="21"/>
  <c r="D86" i="18"/>
  <c r="D86" i="22"/>
  <c r="D86" i="16"/>
  <c r="E86" i="3"/>
  <c r="E86" i="28" l="1"/>
  <c r="E86" i="27"/>
  <c r="E86" i="26"/>
  <c r="E86" i="25"/>
  <c r="E86" i="23"/>
  <c r="E86" i="24"/>
  <c r="E86" i="22"/>
  <c r="E86" i="21"/>
  <c r="E86" i="20"/>
  <c r="E86" i="19"/>
  <c r="E86" i="18"/>
  <c r="E86" i="16"/>
  <c r="F86" i="3"/>
  <c r="F86" i="28" l="1"/>
  <c r="F86" i="27"/>
  <c r="F86" i="26"/>
  <c r="F86" i="25"/>
  <c r="F86" i="24"/>
  <c r="F86" i="22"/>
  <c r="F86" i="19"/>
  <c r="F86" i="18"/>
  <c r="F86" i="21"/>
  <c r="F86" i="16"/>
  <c r="F86" i="23"/>
  <c r="F86" i="20"/>
  <c r="G86" i="3"/>
  <c r="G86" i="28" l="1"/>
  <c r="G86" i="27"/>
  <c r="G86" i="26"/>
  <c r="G86" i="25"/>
  <c r="G86" i="23"/>
  <c r="G86" i="24"/>
  <c r="G86" i="22"/>
  <c r="G86" i="21"/>
  <c r="G86" i="19"/>
  <c r="G86" i="18"/>
  <c r="G86" i="16"/>
  <c r="G86" i="20"/>
  <c r="H86" i="3"/>
  <c r="H86" i="28" l="1"/>
  <c r="H86" i="27"/>
  <c r="H86" i="24"/>
  <c r="H86" i="22"/>
  <c r="H86" i="21"/>
  <c r="H86" i="18"/>
  <c r="H86" i="16"/>
  <c r="H86" i="25"/>
  <c r="H86" i="26"/>
  <c r="H86" i="23"/>
  <c r="H86" i="19"/>
  <c r="H86" i="20"/>
  <c r="I86" i="3"/>
  <c r="I86" i="27" l="1"/>
  <c r="I86" i="26"/>
  <c r="I86" i="25"/>
  <c r="I86" i="28"/>
  <c r="I86" i="21"/>
  <c r="I86" i="16"/>
  <c r="I86" i="24"/>
  <c r="I86" i="23"/>
  <c r="I86" i="20"/>
  <c r="I86" i="19"/>
  <c r="I86" i="22"/>
  <c r="I86" i="18"/>
  <c r="J86" i="3"/>
  <c r="J86" i="28" l="1"/>
  <c r="J86" i="21"/>
  <c r="J86" i="16"/>
  <c r="J86" i="25"/>
  <c r="J86" i="24"/>
  <c r="J86" i="23"/>
  <c r="J86" i="26"/>
  <c r="J86" i="22"/>
  <c r="J86" i="27"/>
  <c r="J86" i="18"/>
  <c r="J86" i="19"/>
  <c r="J86" i="20"/>
  <c r="K86" i="3"/>
  <c r="K86" i="28" l="1"/>
  <c r="K86" i="27"/>
  <c r="K86" i="21"/>
  <c r="K86" i="16"/>
  <c r="K86" i="20"/>
  <c r="K86" i="25"/>
  <c r="K86" i="24"/>
  <c r="K86" i="23"/>
  <c r="K86" i="26"/>
  <c r="K86" i="22"/>
  <c r="K86" i="19"/>
  <c r="K86" i="18"/>
  <c r="E93" i="3"/>
  <c r="E93" i="28" l="1"/>
  <c r="E93" i="26"/>
  <c r="E93" i="25"/>
  <c r="E93" i="23"/>
  <c r="E93" i="24"/>
  <c r="E93" i="20"/>
  <c r="E93" i="22"/>
  <c r="E93" i="18"/>
  <c r="E93" i="27"/>
  <c r="E93" i="19"/>
  <c r="E93" i="21"/>
  <c r="E93" i="16"/>
  <c r="F93" i="3"/>
  <c r="F93" i="28" l="1"/>
  <c r="F93" i="27"/>
  <c r="F93" i="24"/>
  <c r="F93" i="19"/>
  <c r="F93" i="25"/>
  <c r="F93" i="23"/>
  <c r="F93" i="20"/>
  <c r="F93" i="26"/>
  <c r="F93" i="22"/>
  <c r="F93" i="16"/>
  <c r="F93" i="21"/>
  <c r="F93" i="18"/>
  <c r="G93" i="3"/>
  <c r="G93" i="28" l="1"/>
  <c r="G93" i="27"/>
  <c r="G93" i="26"/>
  <c r="G93" i="25"/>
  <c r="G93" i="23"/>
  <c r="G93" i="24"/>
  <c r="G93" i="20"/>
  <c r="G93" i="22"/>
  <c r="G93" i="19"/>
  <c r="G93" i="21"/>
  <c r="G93" i="18"/>
  <c r="G93" i="16"/>
  <c r="H93" i="3"/>
  <c r="H93" i="28" l="1"/>
  <c r="H93" i="27"/>
  <c r="H93" i="26"/>
  <c r="H93" i="25"/>
  <c r="H93" i="23"/>
  <c r="H93" i="24"/>
  <c r="H93" i="22"/>
  <c r="H93" i="21"/>
  <c r="H93" i="20"/>
  <c r="H93" i="19"/>
  <c r="H93" i="18"/>
  <c r="H93" i="16"/>
  <c r="E94" i="3"/>
  <c r="E94" i="28" l="1"/>
  <c r="E94" i="27"/>
  <c r="E94" i="26"/>
  <c r="E94" i="25"/>
  <c r="E94" i="23"/>
  <c r="E94" i="24"/>
  <c r="E94" i="20"/>
  <c r="E94" i="22"/>
  <c r="E94" i="19"/>
  <c r="E94" i="18"/>
  <c r="E94" i="16"/>
  <c r="E94" i="21"/>
  <c r="F94" i="3"/>
  <c r="F94" i="28" l="1"/>
  <c r="F94" i="27"/>
  <c r="F94" i="26"/>
  <c r="F94" i="25"/>
  <c r="F94" i="23"/>
  <c r="F94" i="24"/>
  <c r="F94" i="22"/>
  <c r="F94" i="21"/>
  <c r="F94" i="20"/>
  <c r="F94" i="19"/>
  <c r="F94" i="18"/>
  <c r="F94" i="16"/>
  <c r="G94" i="3"/>
  <c r="G94" i="28" l="1"/>
  <c r="G94" i="27"/>
  <c r="G94" i="26"/>
  <c r="G94" i="25"/>
  <c r="G94" i="24"/>
  <c r="G94" i="22"/>
  <c r="G94" i="21"/>
  <c r="G94" i="19"/>
  <c r="G94" i="18"/>
  <c r="G94" i="23"/>
  <c r="G94" i="16"/>
  <c r="G94" i="20"/>
  <c r="H94" i="3"/>
  <c r="H94" i="28" l="1"/>
  <c r="H94" i="27"/>
  <c r="H94" i="26"/>
  <c r="H94" i="25"/>
  <c r="H94" i="23"/>
  <c r="H94" i="24"/>
  <c r="H94" i="22"/>
  <c r="H94" i="21"/>
  <c r="H94" i="19"/>
  <c r="H94" i="18"/>
  <c r="H94" i="20"/>
  <c r="H94" i="16"/>
  <c r="E100" i="3"/>
  <c r="E100" i="28" l="1"/>
  <c r="E100" i="27"/>
  <c r="E100" i="24"/>
  <c r="E100" i="22"/>
  <c r="E100" i="21"/>
  <c r="E100" i="18"/>
  <c r="E100" i="25"/>
  <c r="E100" i="23"/>
  <c r="E100" i="16"/>
  <c r="E100" i="26"/>
  <c r="E100" i="19"/>
  <c r="E100" i="20"/>
  <c r="F100" i="3"/>
  <c r="F100" i="27" l="1"/>
  <c r="F100" i="26"/>
  <c r="F100" i="25"/>
  <c r="F100" i="28"/>
  <c r="F100" i="23"/>
  <c r="F100" i="24"/>
  <c r="F100" i="22"/>
  <c r="F100" i="16"/>
  <c r="F100" i="21"/>
  <c r="F100" i="20"/>
  <c r="F100" i="19"/>
  <c r="F100" i="18"/>
  <c r="G100" i="3"/>
  <c r="G100" i="28" l="1"/>
  <c r="G100" i="25"/>
  <c r="G100" i="23"/>
  <c r="G100" i="24"/>
  <c r="G100" i="22"/>
  <c r="G100" i="16"/>
  <c r="G100" i="26"/>
  <c r="G100" i="21"/>
  <c r="G100" i="27"/>
  <c r="G100" i="18"/>
  <c r="G100" i="19"/>
  <c r="G100" i="20"/>
  <c r="H100" i="3"/>
  <c r="H100" i="28" l="1"/>
  <c r="H100" i="27"/>
  <c r="H100" i="24"/>
  <c r="H100" i="22"/>
  <c r="H100" i="16"/>
  <c r="H100" i="26"/>
  <c r="H100" i="21"/>
  <c r="H100" i="20"/>
  <c r="H100" i="19"/>
  <c r="H100" i="25"/>
  <c r="H100" i="18"/>
  <c r="H100" i="23"/>
  <c r="E101" i="3"/>
  <c r="E101" i="28" l="1"/>
  <c r="E101" i="26"/>
  <c r="E101" i="25"/>
  <c r="E101" i="23"/>
  <c r="E101" i="21"/>
  <c r="E101" i="20"/>
  <c r="E101" i="27"/>
  <c r="E101" i="18"/>
  <c r="E101" i="22"/>
  <c r="E101" i="16"/>
  <c r="E101" i="24"/>
  <c r="E101" i="19"/>
  <c r="F101" i="3"/>
  <c r="F101" i="28" l="1"/>
  <c r="F101" i="27"/>
  <c r="F101" i="24"/>
  <c r="F101" i="26"/>
  <c r="F101" i="21"/>
  <c r="F101" i="20"/>
  <c r="F101" i="19"/>
  <c r="F101" i="25"/>
  <c r="F101" i="23"/>
  <c r="F101" i="22"/>
  <c r="F101" i="16"/>
  <c r="F101" i="18"/>
  <c r="G101" i="3"/>
  <c r="G101" i="28" l="1"/>
  <c r="G101" i="27"/>
  <c r="G101" i="26"/>
  <c r="G101" i="25"/>
  <c r="G101" i="23"/>
  <c r="G101" i="21"/>
  <c r="G101" i="20"/>
  <c r="G101" i="19"/>
  <c r="G101" i="24"/>
  <c r="G101" i="18"/>
  <c r="G101" i="16"/>
  <c r="G101" i="22"/>
  <c r="H101" i="3"/>
  <c r="H101" i="28" l="1"/>
  <c r="H101" i="27"/>
  <c r="H101" i="26"/>
  <c r="H101" i="25"/>
  <c r="H101" i="23"/>
  <c r="H101" i="24"/>
  <c r="H101" i="22"/>
  <c r="H101" i="21"/>
  <c r="H101" i="20"/>
  <c r="H101" i="19"/>
  <c r="H101" i="18"/>
  <c r="H101" i="16"/>
  <c r="E107" i="3"/>
  <c r="E107" i="28" l="1"/>
  <c r="E107" i="27"/>
  <c r="E107" i="26"/>
  <c r="E107" i="25"/>
  <c r="E107" i="23"/>
  <c r="E107" i="24"/>
  <c r="E107" i="21"/>
  <c r="E107" i="20"/>
  <c r="E107" i="19"/>
  <c r="E107" i="18"/>
  <c r="E107" i="22"/>
  <c r="E107" i="16"/>
  <c r="F107" i="3"/>
  <c r="F107" i="28" l="1"/>
  <c r="F107" i="27"/>
  <c r="F107" i="26"/>
  <c r="F107" i="25"/>
  <c r="F107" i="23"/>
  <c r="F107" i="24"/>
  <c r="F107" i="22"/>
  <c r="F107" i="21"/>
  <c r="F107" i="20"/>
  <c r="F107" i="19"/>
  <c r="F107" i="18"/>
  <c r="F107" i="16"/>
  <c r="G107" i="3"/>
  <c r="G107" i="28" l="1"/>
  <c r="G107" i="27"/>
  <c r="G107" i="26"/>
  <c r="G107" i="25"/>
  <c r="G107" i="24"/>
  <c r="G107" i="22"/>
  <c r="G107" i="21"/>
  <c r="G107" i="19"/>
  <c r="G107" i="18"/>
  <c r="G107" i="16"/>
  <c r="G107" i="20"/>
  <c r="G107" i="23"/>
  <c r="H107" i="3"/>
  <c r="H107" i="28" l="1"/>
  <c r="H107" i="27"/>
  <c r="H107" i="26"/>
  <c r="H107" i="25"/>
  <c r="H107" i="23"/>
  <c r="H107" i="24"/>
  <c r="H107" i="22"/>
  <c r="H107" i="21"/>
  <c r="H107" i="19"/>
  <c r="H107" i="18"/>
  <c r="H107" i="16"/>
  <c r="H107" i="20"/>
  <c r="G115" i="3"/>
  <c r="G115" i="28" l="1"/>
  <c r="G115" i="27"/>
  <c r="G115" i="24"/>
  <c r="G115" i="22"/>
  <c r="G115" i="21"/>
  <c r="G115" i="26"/>
  <c r="G115" i="18"/>
  <c r="G115" i="16"/>
  <c r="G115" i="23"/>
  <c r="G115" i="25"/>
  <c r="G115" i="20"/>
  <c r="G115" i="19"/>
  <c r="H115" i="3"/>
  <c r="H115" i="27" l="1"/>
  <c r="H115" i="26"/>
  <c r="H115" i="25"/>
  <c r="H115" i="28"/>
  <c r="H115" i="21"/>
  <c r="H115" i="23"/>
  <c r="H115" i="22"/>
  <c r="H115" i="20"/>
  <c r="H115" i="16"/>
  <c r="H115" i="19"/>
  <c r="H115" i="18"/>
  <c r="H115" i="24"/>
  <c r="G116" i="3"/>
  <c r="G116" i="28" l="1"/>
  <c r="G116" i="16"/>
  <c r="G116" i="27"/>
  <c r="G116" i="23"/>
  <c r="G116" i="22"/>
  <c r="G116" i="25"/>
  <c r="G116" i="24"/>
  <c r="G116" i="18"/>
  <c r="G116" i="26"/>
  <c r="G116" i="21"/>
  <c r="G116" i="19"/>
  <c r="G116" i="20"/>
  <c r="H116" i="3"/>
  <c r="H116" i="28" l="1"/>
  <c r="H116" i="27"/>
  <c r="H116" i="23"/>
  <c r="H116" i="22"/>
  <c r="H116" i="20"/>
  <c r="H116" i="25"/>
  <c r="H116" i="24"/>
  <c r="H116" i="19"/>
  <c r="H116" i="26"/>
  <c r="H116" i="21"/>
  <c r="H116" i="16"/>
  <c r="H116" i="18"/>
  <c r="G117" i="3"/>
  <c r="G117" i="28" l="1"/>
  <c r="G117" i="26"/>
  <c r="G117" i="25"/>
  <c r="G117" i="23"/>
  <c r="G117" i="16"/>
  <c r="G117" i="22"/>
  <c r="G117" i="27"/>
  <c r="G117" i="20"/>
  <c r="G117" i="24"/>
  <c r="G117" i="18"/>
  <c r="G117" i="21"/>
  <c r="G117" i="19"/>
  <c r="H117" i="3"/>
  <c r="H117" i="28" l="1"/>
  <c r="H117" i="27"/>
  <c r="H117" i="24"/>
  <c r="H117" i="22"/>
  <c r="H117" i="23"/>
  <c r="H117" i="20"/>
  <c r="H117" i="19"/>
  <c r="H117" i="25"/>
  <c r="H117" i="21"/>
  <c r="H117" i="16"/>
  <c r="H117" i="26"/>
  <c r="H117" i="18"/>
  <c r="G118" i="3"/>
  <c r="G118" i="28" l="1"/>
  <c r="G118" i="27"/>
  <c r="G118" i="26"/>
  <c r="G118" i="25"/>
  <c r="G118" i="23"/>
  <c r="G118" i="22"/>
  <c r="G118" i="16"/>
  <c r="G118" i="20"/>
  <c r="G118" i="24"/>
  <c r="G118" i="19"/>
  <c r="G118" i="21"/>
  <c r="G118" i="18"/>
  <c r="H118" i="3"/>
  <c r="H118" i="28" l="1"/>
  <c r="H118" i="27"/>
  <c r="H118" i="26"/>
  <c r="H118" i="25"/>
  <c r="H118" i="23"/>
  <c r="H118" i="24"/>
  <c r="H118" i="22"/>
  <c r="H118" i="21"/>
  <c r="H118" i="20"/>
  <c r="H118" i="19"/>
  <c r="H118" i="18"/>
  <c r="H118" i="16"/>
  <c r="F124" i="3"/>
  <c r="F124" i="28" l="1"/>
  <c r="F124" i="27"/>
  <c r="F124" i="26"/>
  <c r="F124" i="25"/>
  <c r="F124" i="23"/>
  <c r="F124" i="24"/>
  <c r="F124" i="22"/>
  <c r="F124" i="20"/>
  <c r="F124" i="19"/>
  <c r="F124" i="18"/>
  <c r="F124" i="21"/>
  <c r="F124" i="16"/>
  <c r="G124" i="3"/>
  <c r="G124" i="28" l="1"/>
  <c r="G124" i="27"/>
  <c r="G124" i="26"/>
  <c r="G124" i="25"/>
  <c r="G124" i="23"/>
  <c r="G124" i="24"/>
  <c r="G124" i="22"/>
  <c r="G124" i="21"/>
  <c r="G124" i="20"/>
  <c r="G124" i="19"/>
  <c r="G124" i="18"/>
  <c r="G124" i="16"/>
  <c r="H124" i="3"/>
  <c r="H124" i="28" l="1"/>
  <c r="H124" i="27"/>
  <c r="H124" i="26"/>
  <c r="H124" i="25"/>
  <c r="H124" i="24"/>
  <c r="H124" i="22"/>
  <c r="H124" i="21"/>
  <c r="H124" i="19"/>
  <c r="H124" i="18"/>
  <c r="H124" i="23"/>
  <c r="H124" i="16"/>
  <c r="H124" i="20"/>
  <c r="I124" i="3"/>
  <c r="I124" i="28" l="1"/>
  <c r="I124" i="27"/>
  <c r="I124" i="26"/>
  <c r="I124" i="25"/>
  <c r="I124" i="23"/>
  <c r="I124" i="24"/>
  <c r="I124" i="22"/>
  <c r="I124" i="21"/>
  <c r="I124" i="19"/>
  <c r="I124" i="18"/>
  <c r="I124" i="20"/>
  <c r="I124" i="16"/>
  <c r="F125" i="3"/>
  <c r="F125" i="28" l="1"/>
  <c r="F125" i="27"/>
  <c r="F125" i="24"/>
  <c r="F125" i="22"/>
  <c r="F125" i="21"/>
  <c r="F125" i="18"/>
  <c r="F125" i="23"/>
  <c r="F125" i="25"/>
  <c r="F125" i="16"/>
  <c r="F125" i="26"/>
  <c r="F125" i="20"/>
  <c r="F125" i="19"/>
  <c r="G125" i="3"/>
  <c r="G125" i="27" l="1"/>
  <c r="G125" i="26"/>
  <c r="G125" i="25"/>
  <c r="G125" i="28"/>
  <c r="G125" i="22"/>
  <c r="G125" i="23"/>
  <c r="G125" i="24"/>
  <c r="G125" i="21"/>
  <c r="G125" i="20"/>
  <c r="G125" i="19"/>
  <c r="G125" i="18"/>
  <c r="G125" i="16"/>
  <c r="H125" i="3"/>
  <c r="H125" i="28" l="1"/>
  <c r="H125" i="23"/>
  <c r="H125" i="16"/>
  <c r="H125" i="24"/>
  <c r="H125" i="27"/>
  <c r="H125" i="25"/>
  <c r="H125" i="21"/>
  <c r="H125" i="26"/>
  <c r="H125" i="20"/>
  <c r="H125" i="18"/>
  <c r="H125" i="19"/>
  <c r="H125" i="22"/>
  <c r="I125" i="3"/>
  <c r="I125" i="28" l="1"/>
  <c r="I125" i="27"/>
  <c r="I125" i="16"/>
  <c r="I125" i="24"/>
  <c r="I125" i="25"/>
  <c r="I125" i="21"/>
  <c r="I125" i="20"/>
  <c r="I125" i="26"/>
  <c r="I125" i="19"/>
  <c r="I125" i="22"/>
  <c r="I125" i="23"/>
  <c r="I125" i="18"/>
  <c r="F126" i="3"/>
  <c r="F126" i="28" l="1"/>
  <c r="F126" i="26"/>
  <c r="F126" i="25"/>
  <c r="F126" i="23"/>
  <c r="F126" i="24"/>
  <c r="F126" i="21"/>
  <c r="F126" i="27"/>
  <c r="F126" i="20"/>
  <c r="F126" i="18"/>
  <c r="F126" i="22"/>
  <c r="F126" i="19"/>
  <c r="F126" i="16"/>
  <c r="G126" i="3"/>
  <c r="G126" i="28" l="1"/>
  <c r="G126" i="27"/>
  <c r="G126" i="24"/>
  <c r="G126" i="21"/>
  <c r="G126" i="25"/>
  <c r="G126" i="16"/>
  <c r="G126" i="20"/>
  <c r="G126" i="19"/>
  <c r="G126" i="26"/>
  <c r="G126" i="22"/>
  <c r="G126" i="23"/>
  <c r="G126" i="18"/>
  <c r="H126" i="3"/>
  <c r="H126" i="28" l="1"/>
  <c r="H126" i="27"/>
  <c r="H126" i="26"/>
  <c r="H126" i="25"/>
  <c r="H126" i="23"/>
  <c r="H126" i="24"/>
  <c r="H126" i="21"/>
  <c r="H126" i="20"/>
  <c r="H126" i="16"/>
  <c r="H126" i="19"/>
  <c r="H126" i="22"/>
  <c r="H126" i="18"/>
  <c r="I126" i="3"/>
  <c r="I126" i="28" l="1"/>
  <c r="I126" i="27"/>
  <c r="I126" i="26"/>
  <c r="I126" i="25"/>
  <c r="I126" i="23"/>
  <c r="I126" i="24"/>
  <c r="I126" i="22"/>
  <c r="I126" i="21"/>
  <c r="I126" i="20"/>
  <c r="I126" i="19"/>
  <c r="I126" i="16"/>
  <c r="I126" i="18"/>
  <c r="E128" i="3"/>
  <c r="E128" i="28" l="1"/>
  <c r="E128" i="27"/>
  <c r="E128" i="26"/>
  <c r="E128" i="25"/>
  <c r="E128" i="23"/>
  <c r="E128" i="24"/>
  <c r="E128" i="20"/>
  <c r="E128" i="19"/>
  <c r="E128" i="18"/>
  <c r="E128" i="22"/>
  <c r="E128" i="21"/>
  <c r="E128" i="16"/>
  <c r="E136" i="3"/>
  <c r="E136" i="28" l="1"/>
  <c r="E136" i="27"/>
  <c r="E136" i="26"/>
  <c r="E136" i="25"/>
  <c r="E136" i="23"/>
  <c r="E136" i="24"/>
  <c r="E136" i="22"/>
  <c r="E136" i="21"/>
  <c r="E136" i="20"/>
  <c r="E136" i="19"/>
  <c r="E136" i="18"/>
  <c r="E136" i="16"/>
  <c r="F136" i="3"/>
  <c r="F136" i="28" l="1"/>
  <c r="F136" i="27"/>
  <c r="F136" i="26"/>
  <c r="F136" i="25"/>
  <c r="F136" i="24"/>
  <c r="F136" i="22"/>
  <c r="F136" i="21"/>
  <c r="F136" i="19"/>
  <c r="F136" i="18"/>
  <c r="F136" i="16"/>
  <c r="F136" i="23"/>
  <c r="F136" i="20"/>
  <c r="G136" i="3"/>
  <c r="G136" i="28" l="1"/>
  <c r="G136" i="27"/>
  <c r="G136" i="26"/>
  <c r="G136" i="25"/>
  <c r="G136" i="23"/>
  <c r="G136" i="24"/>
  <c r="G136" i="22"/>
  <c r="G136" i="21"/>
  <c r="G136" i="19"/>
  <c r="G136" i="18"/>
  <c r="G136" i="16"/>
  <c r="G136" i="20"/>
  <c r="H136" i="3"/>
  <c r="H136" i="28" l="1"/>
  <c r="H136" i="27"/>
  <c r="H136" i="24"/>
  <c r="H136" i="22"/>
  <c r="H136" i="21"/>
  <c r="H136" i="18"/>
  <c r="H136" i="25"/>
  <c r="H136" i="26"/>
  <c r="H136" i="16"/>
  <c r="H136" i="23"/>
  <c r="H136" i="19"/>
  <c r="H136" i="20"/>
  <c r="E137" i="3"/>
  <c r="E137" i="27" l="1"/>
  <c r="E137" i="26"/>
  <c r="E137" i="25"/>
  <c r="E137" i="28"/>
  <c r="E137" i="22"/>
  <c r="E137" i="23"/>
  <c r="E137" i="20"/>
  <c r="E137" i="21"/>
  <c r="E137" i="19"/>
  <c r="E137" i="16"/>
  <c r="E137" i="18"/>
  <c r="E137" i="24"/>
  <c r="F137" i="3"/>
  <c r="F137" i="28" l="1"/>
  <c r="F137" i="25"/>
  <c r="F137" i="16"/>
  <c r="F137" i="27"/>
  <c r="F137" i="26"/>
  <c r="F137" i="22"/>
  <c r="F137" i="23"/>
  <c r="F137" i="20"/>
  <c r="F137" i="24"/>
  <c r="F137" i="18"/>
  <c r="F137" i="19"/>
  <c r="F137" i="21"/>
  <c r="G137" i="3"/>
  <c r="G137" i="28" l="1"/>
  <c r="G137" i="27"/>
  <c r="G137" i="16"/>
  <c r="G137" i="26"/>
  <c r="G137" i="22"/>
  <c r="G137" i="20"/>
  <c r="G137" i="23"/>
  <c r="G137" i="21"/>
  <c r="G137" i="19"/>
  <c r="G137" i="18"/>
  <c r="G137" i="24"/>
  <c r="G137" i="25"/>
  <c r="H137" i="3"/>
  <c r="H137" i="28" l="1"/>
  <c r="H137" i="27"/>
  <c r="H137" i="26"/>
  <c r="H137" i="25"/>
  <c r="H137" i="23"/>
  <c r="H137" i="22"/>
  <c r="H137" i="16"/>
  <c r="H137" i="20"/>
  <c r="H137" i="21"/>
  <c r="H137" i="24"/>
  <c r="H137" i="18"/>
  <c r="H137" i="19"/>
  <c r="D144" i="3"/>
  <c r="D144" i="28" l="1"/>
  <c r="D144" i="27"/>
  <c r="D144" i="24"/>
  <c r="D144" i="26"/>
  <c r="D144" i="22"/>
  <c r="D144" i="21"/>
  <c r="D144" i="19"/>
  <c r="D144" i="23"/>
  <c r="D144" i="20"/>
  <c r="D144" i="25"/>
  <c r="D144" i="16"/>
  <c r="D144" i="18"/>
  <c r="E144" i="3"/>
  <c r="E144" i="28" l="1"/>
  <c r="E144" i="27"/>
  <c r="E144" i="26"/>
  <c r="E144" i="25"/>
  <c r="E144" i="23"/>
  <c r="E144" i="22"/>
  <c r="E144" i="20"/>
  <c r="E144" i="16"/>
  <c r="E144" i="21"/>
  <c r="E144" i="19"/>
  <c r="E144" i="24"/>
  <c r="E144" i="18"/>
  <c r="F144" i="3"/>
  <c r="F144" i="28" l="1"/>
  <c r="F144" i="27"/>
  <c r="F144" i="26"/>
  <c r="F144" i="25"/>
  <c r="F144" i="23"/>
  <c r="F144" i="24"/>
  <c r="F144" i="22"/>
  <c r="F144" i="21"/>
  <c r="F144" i="20"/>
  <c r="F144" i="19"/>
  <c r="F144" i="16"/>
  <c r="F144" i="18"/>
  <c r="G144" i="3"/>
  <c r="G144" i="28" l="1"/>
  <c r="G144" i="27"/>
  <c r="G144" i="26"/>
  <c r="G144" i="25"/>
  <c r="G144" i="23"/>
  <c r="G144" i="24"/>
  <c r="G144" i="20"/>
  <c r="G144" i="19"/>
  <c r="G144" i="21"/>
  <c r="G144" i="18"/>
  <c r="G144" i="16"/>
  <c r="G144" i="22"/>
  <c r="H144" i="3"/>
  <c r="H144" i="28" l="1"/>
  <c r="H144" i="27"/>
  <c r="H144" i="26"/>
  <c r="H144" i="25"/>
  <c r="H144" i="23"/>
  <c r="H144" i="24"/>
  <c r="H144" i="22"/>
  <c r="H144" i="21"/>
  <c r="H144" i="20"/>
  <c r="H144" i="19"/>
  <c r="H144" i="18"/>
  <c r="H144" i="16"/>
  <c r="I144" i="3"/>
  <c r="I144" i="28" l="1"/>
  <c r="I144" i="27"/>
  <c r="I144" i="26"/>
  <c r="I144" i="25"/>
  <c r="I144" i="24"/>
  <c r="I144" i="22"/>
  <c r="I144" i="21"/>
  <c r="I144" i="19"/>
  <c r="I144" i="18"/>
  <c r="I144" i="23"/>
  <c r="I144" i="16"/>
  <c r="I144" i="20"/>
  <c r="J144" i="3"/>
  <c r="J144" i="28" l="1"/>
  <c r="J144" i="27"/>
  <c r="J144" i="26"/>
  <c r="J144" i="25"/>
  <c r="J144" i="23"/>
  <c r="J144" i="24"/>
  <c r="J144" i="22"/>
  <c r="J144" i="21"/>
  <c r="J144" i="19"/>
  <c r="J144" i="18"/>
  <c r="J144" i="16"/>
  <c r="J144" i="20"/>
  <c r="K144" i="3"/>
  <c r="K144" i="28" l="1"/>
  <c r="K144" i="27"/>
  <c r="K144" i="26"/>
  <c r="K144" i="24"/>
  <c r="K144" i="22"/>
  <c r="K144" i="21"/>
  <c r="K144" i="18"/>
  <c r="K144" i="23"/>
  <c r="K144" i="16"/>
  <c r="K144" i="19"/>
  <c r="K144" i="20"/>
  <c r="K144" i="25"/>
</calcChain>
</file>

<file path=xl/sharedStrings.xml><?xml version="1.0" encoding="utf-8"?>
<sst xmlns="http://schemas.openxmlformats.org/spreadsheetml/2006/main" count="3896" uniqueCount="306">
  <si>
    <t>REPORTE MENSUAL DE ACTIVIDADES - PROMOCIÓN DE LA SALUD</t>
  </si>
  <si>
    <t xml:space="preserve">Periodo : </t>
  </si>
  <si>
    <t>DIRESA / RED / M. Red / EE.SS :</t>
  </si>
  <si>
    <t xml:space="preserve"> 
PROGRAMA PRESUPUESTAL 016 TBC / VIH SIDA </t>
  </si>
  <si>
    <t>ACTIVIDAD FAMILIAS</t>
  </si>
  <si>
    <t>Consejería integral a través de visitas domiciliarias en prácticas saludables y medidas preventivas (TBC)</t>
  </si>
  <si>
    <t>VISITA DOMICILIARIA</t>
  </si>
  <si>
    <t>TELESALUD</t>
  </si>
  <si>
    <t>1° Consejería</t>
  </si>
  <si>
    <t>2° Consejería</t>
  </si>
  <si>
    <t>trazador</t>
  </si>
  <si>
    <t>Consejería en orientación para el ejercicio de una sexualidad saludable y segura, el auto cuidado del cuerpo y medidas preventivas (VIH/SIDA)</t>
  </si>
  <si>
    <t>Sesiones Educativas y demostrativas</t>
  </si>
  <si>
    <t>TBC</t>
  </si>
  <si>
    <t>VIH/SIDA</t>
  </si>
  <si>
    <t>Sesiones educativas y demostrativas</t>
  </si>
  <si>
    <t>Nº</t>
  </si>
  <si>
    <t>Participantes</t>
  </si>
  <si>
    <t>1º sesión educativa y demostrativa</t>
  </si>
  <si>
    <t>CONTAR APP136/ (DX1=C0009+LAB1+LAB2=1+LAB3="BLANCO") + (DX2=C0010+ LAB1=1+LAB2=161+LAB3="BLANCO")</t>
  </si>
  <si>
    <t>SUMAR LAB 1 DE APP136/ (DX1=C0009+LAB1+LAB2=1+LAB3="BLANCO") + (DX2=C0010+ LAB1=1+LAB2=161+LAB3="BLANCO")</t>
  </si>
  <si>
    <t>CONTAR APP136/ (DX1=C0009+LAB1+LAB2=1+LAB3="BLANCO") + (DX2=C0010+ LAB1=1+LAB2=162+LAB3="BLANCO")</t>
  </si>
  <si>
    <t>SUMAR LAB 1 DE APP136/ (DX1=C0009+LAB1+LAB2=1+LAB3="BLANCO") + (DX2=C0010+ LAB1=1+LAB2=162+LAB3="BLANCO")</t>
  </si>
  <si>
    <t>2º sesión educativa y demostrativa</t>
  </si>
  <si>
    <t>CONTAR APP136/ (DX1=C0009+LAB1+LAB2=2+LAB3="BLANCO") + (DX2=C0010+ LAB1=2+LAB2=161+LAB3="BLANCO")</t>
  </si>
  <si>
    <t>SUMAR LAB 1 DE APP136/ (DX1=C0009+LAB1+LAB2=2+LAB3="BLANCO") + (DX2=C0010+ LAB1=2+LAB2=161+LAB3="BLANCO")</t>
  </si>
  <si>
    <t>CONTAR APP136/ (DX1=C0009+LAB1+LAB2=2+LAB3="BLANCO") + (DX2=C0010+ LAB1=2+LAB2=162+LAB3="BLANCO")</t>
  </si>
  <si>
    <t>SUMAR LAB 1 DE APP136/ (DX1=C0009+LAB1+LAB2=2+LAB3="BLANCO") + (DX2=C0010+ LAB1=2+LAB2=162+LAB3="BLANCO")</t>
  </si>
  <si>
    <t>Incidencia con directivos y docentes de instituciones educativas:</t>
  </si>
  <si>
    <t>Reunion</t>
  </si>
  <si>
    <t xml:space="preserve">Capacitación a docentes y directivos de instituciones educativas </t>
  </si>
  <si>
    <t>NIVEL PRIMARIO</t>
  </si>
  <si>
    <t>NIVEL SECUNDARIO</t>
  </si>
  <si>
    <t>Nº Asistencias Técnicas</t>
  </si>
  <si>
    <t>1º AT</t>
  </si>
  <si>
    <t>Acompañamiento al docente en la implementación de proyectos y/o sesiones de aprendizaje</t>
  </si>
  <si>
    <t xml:space="preserve">CONTAR APP144 /(DX1= C7004+LAB1+LAB2=TP+LAB3=161) </t>
  </si>
  <si>
    <t xml:space="preserve">SUMAR LAB1 DE APP144 /(DX1= C7004+LAB1+LAB2=TP+LAB3=161) </t>
  </si>
  <si>
    <t xml:space="preserve">CONTAR APP144 /(DX1= C7004+LAB1+LAB2=TS+LAB3=161) </t>
  </si>
  <si>
    <t xml:space="preserve">SUMAR LAB1 DE APP144 /(DX1= C7004+LAB1+LAB2=TS+LAB3=161) </t>
  </si>
  <si>
    <t xml:space="preserve">CONTAR APP144 /(DX1= C7004+LAB1+LAB2=TP+LAB3=162) </t>
  </si>
  <si>
    <t xml:space="preserve">SUMAR LAB1 DE APP144 /(DX1= C7004+LAB1+LAB2=TP+LAB3=162) </t>
  </si>
  <si>
    <t xml:space="preserve">CONTAR APP144 /(DX1= C7004+LAB1+LAB2=TS+LAB3=162) </t>
  </si>
  <si>
    <t xml:space="preserve">SUMAR LAB1 DE APP144 /(DX1= C7004+LAB1+LAB2=TS+LAB3=162) </t>
  </si>
  <si>
    <t xml:space="preserve">Acompañamiento al personal directivo en las acciones de monitoreo pedagógico de los proyectos de  y/o sesiones de aprendizaje </t>
  </si>
  <si>
    <t xml:space="preserve">CONTAR APP144 /(DX1= C7001+LAB1+LAB2=TP+LAB3=161) </t>
  </si>
  <si>
    <t xml:space="preserve">SUMAR LAB1 DE APP144 /(DX1= C7001+LAB1+LAB2=TP+LAB3=161) </t>
  </si>
  <si>
    <t xml:space="preserve">CONTAR APP144 /(DX1= C7001+LAB1+LAB2=TS+LAB3=161) </t>
  </si>
  <si>
    <t xml:space="preserve">SUMAR LAB1 DE APP144 /(DX1= C7001+LAB1+LAB2=TS+LAB3=161) </t>
  </si>
  <si>
    <t xml:space="preserve">CONTAR APP144 /(DX1= C7001+LAB1+LAB2=TP+LAB3=162) </t>
  </si>
  <si>
    <t xml:space="preserve">SUMAR LAB1 DE APP144 /(DX1= C7001+LAB1+LAB2=TP+LAB3=162) </t>
  </si>
  <si>
    <t xml:space="preserve">CONTAR APP144 /(DX1= C7001+LAB1+LAB2=TS+LAB3=162) </t>
  </si>
  <si>
    <t xml:space="preserve">SUMAR LAB1 DE APP144 /(DX1= C7001+LAB1+LAB2=TS+LAB3=162) </t>
  </si>
  <si>
    <t>FASE 1: PLANIFICACIÓN</t>
  </si>
  <si>
    <t>TCB</t>
  </si>
  <si>
    <t>VIH SIDA</t>
  </si>
  <si>
    <t>Tema</t>
  </si>
  <si>
    <t>Nº COMUNIDADES</t>
  </si>
  <si>
    <t>Conformación del equipo para la implementación de la vigilancia comunitaria</t>
  </si>
  <si>
    <t xml:space="preserve">CONTAR APP108/ (DX1= C0021 + LAB1=1+ LAB2="BLANCO"+ LAB3=161) </t>
  </si>
  <si>
    <t xml:space="preserve">CONTAR APP108/ (DX1= C0021 + LAB1=1+ LAB2="BLANCO"+ LAB3=162) </t>
  </si>
  <si>
    <t>Identificación y selección de comunidades en riesgo para el desarrollo de la vigilancia comunitaria</t>
  </si>
  <si>
    <t xml:space="preserve">CONTAR APP108/ (DX1= C0021 + LAB1=2+ LAB2+ LAB3=161) </t>
  </si>
  <si>
    <t xml:space="preserve">SUMAR LAB2 DE APP108/ (DX1= C0021 + LAB1=2+ LAB2+ LAB3=161) </t>
  </si>
  <si>
    <t xml:space="preserve">CONTAR APP108/ (DX1= C0021 + LAB1=2+ LAB2+ LAB3=162) </t>
  </si>
  <si>
    <t xml:space="preserve">SUMAR LAB2 DE APP108/ (DX1= C0021 + LAB1=2+ LAB2+ LAB3=162) </t>
  </si>
  <si>
    <t>Identificación de organizaciones comunitarias con base en el padrón del gobierno local, incluyendo a
los Agentes Comunitarios de Salud.</t>
  </si>
  <si>
    <t xml:space="preserve">CONTAR APP108/ (DX1= C0021 + LAB1=3+ LAB2="BLANCO"+ LAB3=161) </t>
  </si>
  <si>
    <t xml:space="preserve">CONTAR APP108/ (DX1= C0021 + LAB1=3+ LAB2="BLANCO"+ LAB3=162) </t>
  </si>
  <si>
    <t>Selección de contenidos claves, instrumentos y metodología para vigilar</t>
  </si>
  <si>
    <t xml:space="preserve">CONTAR APP108/ (DX1= C0021 + LAB1=4+ LAB2="BLANCO"+ LAB3=161) </t>
  </si>
  <si>
    <t xml:space="preserve">CONTAR APP108/ (DX1= C0021 + LAB1=4+ LAB2="BLANCO"+ LAB3=162) </t>
  </si>
  <si>
    <t>Capacitación en vigilancia comunitaria y prácticas y entornos saludables a agentes comunitarios y organizaciones comunitarias</t>
  </si>
  <si>
    <t>Para agentes comunitarios de salud (ACS):</t>
  </si>
  <si>
    <t>VIH</t>
  </si>
  <si>
    <t>Para indicar Vigilancia Comunitaria</t>
  </si>
  <si>
    <t>Para prácticas saludables</t>
  </si>
  <si>
    <t>Nº Participantes</t>
  </si>
  <si>
    <t>CONTAR APP138/ (DX1= C3151 + LAB1+ LAB2=VCO+LAB3=161)</t>
  </si>
  <si>
    <t>SUMAR LAB1 DE APP138/ (DX1= C3151 + LAB1+ LAB2=VCO+LAB3=161)</t>
  </si>
  <si>
    <t>CONTAR APP138/ (DX1= C3151 + LAB1+ LAB2=PSA+LAB3=161)</t>
  </si>
  <si>
    <t>SUMAR LAB1 DE APP138/ (DX1= C3151 + LAB1+ LAB2=PSA+LAB3=161)</t>
  </si>
  <si>
    <t>CONTAR APP138/ (DX1= C3151 + LAB1+ LAB2=VCO+LAB3=162)</t>
  </si>
  <si>
    <t>SUMAR LAB1 DE APP138/ (DX1= C3151 + LAB1+ LAB2=VCO+LAB3=162)</t>
  </si>
  <si>
    <t>CONTAR APP138/ (DX1= C3151 + LAB1+ LAB2=PSA+LAB3=162)</t>
  </si>
  <si>
    <t>SUMAR LAB1 DE APP138/ (DX1= C3151 + LAB1+ LAB2=PSA+LAB3=162)</t>
  </si>
  <si>
    <t>Para organizaciones comunitarias</t>
  </si>
  <si>
    <t>CONTAR APP108/ (DX1= C0006 + LAB1+ LAB2=VCO+LAB3=161)</t>
  </si>
  <si>
    <t>SUMAR LAB1 DE APP108/ (DX1= C0006 + LAB1+ LAB2=VCO+LAB3=161)</t>
  </si>
  <si>
    <t>CONTAR APP108/ (DX1= C0006 + LAB1+ LAB2=PSA+LAB3=161)</t>
  </si>
  <si>
    <t>SUMAR LAB1 DE APP108/ (DX1= C0006 + LAB1+ LAB2=PSA+LAB3=161)</t>
  </si>
  <si>
    <t>CONTAR APP108/ (DX1= C0006 + LAB1+ LAB2=VCO+LAB3=162)</t>
  </si>
  <si>
    <t>SUMAR LAB1 DE APP108/ (DX1= C0006 + LAB1+ LAB2=VCO+LAB3=162)</t>
  </si>
  <si>
    <t>CONTAR APP108/ (DX1= C0006 + LAB1+ LAB2=PSA+LAB3=162)</t>
  </si>
  <si>
    <t>SUMAR LAB1 DE APP108/ (DX1= C0006 + LAB1+ LAB2=PSA+LAB3=162)</t>
  </si>
  <si>
    <t>FASE 2: EJECUCIÓN</t>
  </si>
  <si>
    <t xml:space="preserve">Aplicación de la vigilancia comunitaria </t>
  </si>
  <si>
    <t>VIH-SIDA</t>
  </si>
  <si>
    <t xml:space="preserve">Nº vigilancia </t>
  </si>
  <si>
    <t xml:space="preserve"> Nº intervenciones </t>
  </si>
  <si>
    <t>CONTAR APP108/ (DX1= C0021 + LAB1+LAB2+LAB3=161)</t>
  </si>
  <si>
    <t>SUMAR LAB1 DE APP108/ (DX1= C0021 + LAB1+LAB2+LAB3=161)</t>
  </si>
  <si>
    <t>CONTAR APP108/ (DX1= C0021 + LAB1+LAB2+LAB3=162)</t>
  </si>
  <si>
    <t>SUMAR LAB1 DE APP108/ (DX1= C0021 + LAB1+LAB2+LAB3=162)</t>
  </si>
  <si>
    <t xml:space="preserve">4º intervención </t>
  </si>
  <si>
    <t>CONTAR APP108/ (DX1= C0021 + LAB1+LAB2=4+LAB3=161)</t>
  </si>
  <si>
    <t>SUMAR LAB1 DE APP108/ (DX1= C0021 + LAB1+LAB2=4+LAB3=161)</t>
  </si>
  <si>
    <t>CONTAR APP108/ (DX1= C0021 + LAB1+LAB2=4+LAB3=162)</t>
  </si>
  <si>
    <t>SUMAR LAB1 DE APP108/ (DX1= C0021 + LAB1+LAB2=4+LAB3=162)</t>
  </si>
  <si>
    <t>FASE 3: ACOMPAÑAMIENTO O ASISTENCIA TÉCNICA</t>
  </si>
  <si>
    <t>1° Asistencia Tecnica</t>
  </si>
  <si>
    <t>CONTAR APP108 / (DX1= C7004+LAB1+ LAB2=1+LAB3=161)</t>
  </si>
  <si>
    <t>SUMAR LAB1 DE  APP108 / (DX1= C7004+LAB1+ LAB2=1+LAB3=161)</t>
  </si>
  <si>
    <t>CONTAR APP108 / (DX1= C7004+LAB1+ LAB2=1+LAB3=162)</t>
  </si>
  <si>
    <t>SUMAR LAB1 DE  APP108 / (DX1= C7004+LAB1+ LAB2=1+LAB3=162)</t>
  </si>
  <si>
    <t>2° Asistencia Tecnica</t>
  </si>
  <si>
    <t>CONTAR APP108 / (DX1= C7004+LAB1+ LAB2=2+LAB3=161)</t>
  </si>
  <si>
    <t>SUMAR LAB1 DE  APP108 / (DX1= C7004+LAB1+ LAB2=2+LAB3=161)</t>
  </si>
  <si>
    <t>CONTAR APP108 / (DX1= C7004+LAB1+ LAB2=2+LAB3=162)</t>
  </si>
  <si>
    <t>SUMAR LAB1 DE  APP108 / (DX1= C7004+LAB1+ LAB2=2+LAB3=162)</t>
  </si>
  <si>
    <t>FASE 4: EVALUACIÓN</t>
  </si>
  <si>
    <t>Evaluación</t>
  </si>
  <si>
    <t>CONTAR APP108 / (DX1= C7003+LAB1+ LAB2=161+LAB3="BLANCO")</t>
  </si>
  <si>
    <t>SUMAR LAB1 DE APP108 / (DX1= C7003+LAB1+ LAB2=161+LAB3="BLANCO")</t>
  </si>
  <si>
    <t>CONTAR APP108 / (DX1= C7003+LAB1+ LAB2=162+LAB3="BLANCO")</t>
  </si>
  <si>
    <t>SUMAR LAB1 DE APP108 / (DX1= C7003+LAB1+ LAB2=162+LAB3="BLANCO")</t>
  </si>
  <si>
    <t>Reunión con el gobierno local, actores sociales públicos y privados en el comité multisectorial
o la que hagan sus veces para integrar la información relacionada a la situación de la
tuberculosis y el VIH/SIDA –Sala Municipal de Salud.</t>
  </si>
  <si>
    <t xml:space="preserve">CONTAR APP104/ (DX1= C0001 + LAB1=1+ LAB2=FP+LAB3=161) </t>
  </si>
  <si>
    <t xml:space="preserve">CONTAR APP104/ (DX1= C0001 + LAB1=1+ LAB2=FP+LAB3=162) </t>
  </si>
  <si>
    <t xml:space="preserve">Reunión para sectorización y priorización territorial homologada entre Salud y el gobierno local,
tomando como referencia el catastro municipal. </t>
  </si>
  <si>
    <t xml:space="preserve">CONTAR APP104/ (DX1= C0001 + LAB1=2+ LAB2=FP+LAB3=161) </t>
  </si>
  <si>
    <t xml:space="preserve">CONTAR APP104/ (DX1= C0001 + LAB1=2+ LAB2=FP+LAB3=162) </t>
  </si>
  <si>
    <t>Reunión para mapeo de actores sociales (actividades y recursos según actor social).</t>
  </si>
  <si>
    <t xml:space="preserve">CONTAR APP104/ (DX1= C0001 + LAB1=3+ LAB2=FP+LAB3=161) </t>
  </si>
  <si>
    <t xml:space="preserve">CONTAR APP104/ (DX1= C0001 + LAB1=3+ LAB2=FP+LAB3=162) </t>
  </si>
  <si>
    <t>Reunión de socialización periódica de información integrada, con el gobierno local, actores
sociales públicos y privados en el comité multisectorial o la que hagan sus veces (trimestral)</t>
  </si>
  <si>
    <t xml:space="preserve">CONTAR APP104/ (DX1= C0001 + LAB1=4+ LAB2=FP+LAB3=161) </t>
  </si>
  <si>
    <t xml:space="preserve">CONTAR APP104/ (DX1= C0001 + LAB1=4+ LAB2=FP+LAB3=162) </t>
  </si>
  <si>
    <t>FASE 2: ASISTENCIA TÉCNICA</t>
  </si>
  <si>
    <t>(1) Plan de acción</t>
  </si>
  <si>
    <t xml:space="preserve">CONTAR APP96/ (DX1= C7004 + LAB1+ LAB2=1+LAB3=161) </t>
  </si>
  <si>
    <t xml:space="preserve">SUMAR LAB1 DE APP96/ (DX1= C7004 + LAB1+ LAB2=1+LAB3=161) </t>
  </si>
  <si>
    <t xml:space="preserve">CONTAR APP96/ (DX1= C7004 + LAB1+ LAB2=1+LAB3=162) </t>
  </si>
  <si>
    <t xml:space="preserve">SUMAR LAB1 DE APP96/ (DX1= C7004 + LAB1+ LAB2=1+LAB3=162) </t>
  </si>
  <si>
    <t>(2) Programación presupuestal</t>
  </si>
  <si>
    <t xml:space="preserve">CONTAR APP96/ (DX1= C7004 + LAB1+ LAB2=2+LAB3=161) </t>
  </si>
  <si>
    <t xml:space="preserve">SUMAR LAB1 DE  APP96/ (DX1= C7004 + LAB1+ LAB2=2+LAB3=161) </t>
  </si>
  <si>
    <t xml:space="preserve">CONTAR APP96/ (DX1= C7004 + LAB1+ LAB2=2+LAB3=162) </t>
  </si>
  <si>
    <t xml:space="preserve">SUMAR LAB1 DE  APP96/ (DX1= C7004 + LAB1+ LAB2=2+LAB3=162) </t>
  </si>
  <si>
    <t>(3) Para los casos que se haya elaborado el Plan de acción y la Programación</t>
  </si>
  <si>
    <t xml:space="preserve">CONTAR APP96/ (DX1= C7004 + LAB1+ LAB2=3+LAB3=161) </t>
  </si>
  <si>
    <t xml:space="preserve">SUMAR LAB1 DE  APP96/ (DX1= C7004 + LAB1+ LAB2=3+LAB3=161) </t>
  </si>
  <si>
    <t xml:space="preserve">CONTAR APP96/ (DX1= C7004 + LAB1+ LAB2=3+LAB3=162) </t>
  </si>
  <si>
    <t xml:space="preserve">SUMAR LAB1 DE  APP96/ (DX1= C7004 + LAB1+ LAB2=3+LAB3=162) </t>
  </si>
  <si>
    <t>FASE 3: MONITOREO Y EVALUACIÓN</t>
  </si>
  <si>
    <t>MONITOREO</t>
  </si>
  <si>
    <t>Nº Monitoreo</t>
  </si>
  <si>
    <t xml:space="preserve">Número </t>
  </si>
  <si>
    <t xml:space="preserve">1º Monitoreo </t>
  </si>
  <si>
    <t xml:space="preserve">CONTAR APP104/ (DX1= C7001 + LAB1+LAB2=1+LAB3=161) </t>
  </si>
  <si>
    <t xml:space="preserve">SUMAR LAB1 DE APP104/ (DX1= C7001 + LAB1+LAB2=1+LAB3=161) </t>
  </si>
  <si>
    <t xml:space="preserve">CONTAR APP104/ (DX1= C7001 + LAB1+LAB2=1+LAB3=162) </t>
  </si>
  <si>
    <t xml:space="preserve">SUMAR LAB1 DE APP104/ (DX1= C7001 + LAB1+LAB2=1+LAB3=162) </t>
  </si>
  <si>
    <t xml:space="preserve">2º Monitoreo </t>
  </si>
  <si>
    <t xml:space="preserve">CONTAR APP104/ (DX1= C7001 + LAB1+LAB2=2+LAB3=161) </t>
  </si>
  <si>
    <t xml:space="preserve">SUMAR LAB1 DE APP104/ (DX1= C7001 + LAB1+LAB2=2+LAB3=161) </t>
  </si>
  <si>
    <t xml:space="preserve">CONTAR APP104/ (DX1= C7001 + LAB1+LAB2=2+LAB3=162) </t>
  </si>
  <si>
    <t xml:space="preserve">SUMAR LAB1 DE APP104/ (DX1= C7001 + LAB1+LAB2=2+LAB3=162) </t>
  </si>
  <si>
    <t>EVALUACIÓN</t>
  </si>
  <si>
    <t>Si cumplió más del 50% de actividades programadas</t>
  </si>
  <si>
    <t>Si cumplió menos del 50% de actividades programadas</t>
  </si>
  <si>
    <t xml:space="preserve">CONTAR APP104/ (DX1= C7003 + LAB1+ LAB2=1+LAB3=161) </t>
  </si>
  <si>
    <t xml:space="preserve">SUMAR LAB1 APP104/ (DX1= C7003 + LAB1+ LAB2=1+LAB3=161) </t>
  </si>
  <si>
    <t xml:space="preserve">CONTAR APP104/ (DX1= C7003 + LAB1+ LAB2=2+LAB3=161) </t>
  </si>
  <si>
    <t xml:space="preserve">SUMAR LAB1 APP104/ (DX1= C7003 + LAB1+ LAB2=2+LAB3=161) </t>
  </si>
  <si>
    <t xml:space="preserve">CONTAR APP104/ (DX1= C7003 + LAB1+ LAB2=1+LAB3=162) </t>
  </si>
  <si>
    <t xml:space="preserve">SUMAR LAB1 APP104/ (DX1= C7003 + LAB1+ LAB2=1+LAB3=162) </t>
  </si>
  <si>
    <t xml:space="preserve">CONTAR APP104/ (DX1= C7003 + LAB1+ LAB2=2+LAB3=162) </t>
  </si>
  <si>
    <t xml:space="preserve">SUMAR LAB1 APP104/ (DX1= C7003 + LAB1+ LAB2=2+LAB3=162) </t>
  </si>
  <si>
    <t>1. FAMILIAS QUE RECIBEN CONSEJERÍA A TRAVÉS DE VISITA DOMICILIARIA PARA PROMOVER PRÁCTICAS Y ENTORNOS SALUDABLES PARA CONTRIBUIR A LA DISMINUCION DE LA TUBERCULOSIS Y VIH/SIDA</t>
  </si>
  <si>
    <t>2. FAMILIAS QUE RECIBEN SESIÓN EDUCATIVA Y DEMOSTRATIVA PARA PROMOVER PRÁCTICAS Y ENTORNOS SALUDABLES PARA CONTRIBUIR A LA DISMINUCION DE LA TUBERCULOSIS Y VIH/SIDA</t>
  </si>
  <si>
    <t>3. DOCENTES DE INSTITUCIONES EDUCATIVAS DESARROLLAN ACCIONES PARA LA PROMOCIÓN DE PRÁCTICAS SALUDABLES Y LA PREVENCIÓN DE LA TUBERCULOSIS, VIH/SIDA</t>
  </si>
  <si>
    <t>4. COMUNIDADES CON LIDERES CAPACITADOS DESARROLLAN VIGILANCIA COMUNITARIA EN FAVOR DE ENTORNOS Y PRACTICAS SALUDABLES Y LA PREVENCIÓN DE LA TUBERCULOSIS, VIH/SIDA</t>
  </si>
  <si>
    <t>5. MUNICIPIOS IMPLEMENTAN ACCIONES PARA MEJORAR O MITIGAR LAS CONDICIONES QUE GENERAN RIESGO PARA ENFERMAR DE TUBERCULOSIS Y VIH/SIDA SEGÚN DISTRITOS/ PROVINCIAS PRIORIZADOS</t>
  </si>
  <si>
    <t>RED DE SALUD:</t>
  </si>
  <si>
    <t>MICRO RED:</t>
  </si>
  <si>
    <t>MES:</t>
  </si>
  <si>
    <t>ESTABLECIMIENTO:</t>
  </si>
  <si>
    <t>AÑO:</t>
  </si>
  <si>
    <t>1.1. Consejería integral a través de visitas domiciliarias en prácticas saludables y medidas preventivas (TBC)</t>
  </si>
  <si>
    <t>2.1. Sesiones Educativas y demostrativas</t>
  </si>
  <si>
    <t>3.1. Incidencia con directivos y docentes de instituciones educativas:</t>
  </si>
  <si>
    <t>1.2. Consejería en orientación para el ejercicio de una sexualidad saludable y segura, el auto cuidado del cuerpo y medidas preventivas (VIH/SIDA)</t>
  </si>
  <si>
    <t xml:space="preserve">3.2. Capacitación a docentes y directivos de instituciones educativas </t>
  </si>
  <si>
    <t>3.3. Acompañamiento al docente en la implementación de proyectos y/o sesiones de aprendizaje</t>
  </si>
  <si>
    <t xml:space="preserve">3.4. Acompañamiento al personal directivo en las acciones de monitoreo pedagógico de los proyectos de  y/o sesiones de aprendizaje </t>
  </si>
  <si>
    <t>Identificación de organizaciones comunitarias con base en el padrón del gobierno local, incluyendo a los Agentes Comunitarios de Salud</t>
  </si>
  <si>
    <t>4.1. Capacitación en vigilancia comunitaria y prácticas y entornos saludables a agentes comunitarios y organizaciones comunitarias</t>
  </si>
  <si>
    <t xml:space="preserve">4.2. Aplicación de la vigilancia comunitaria </t>
  </si>
  <si>
    <t>ESTABLECIMIENTOS</t>
  </si>
  <si>
    <t>CONSOLIDADO</t>
  </si>
  <si>
    <t>CONTAR APP144 /(DX1= C0005+LAB1+LAB2=TP+LAB3=161)</t>
  </si>
  <si>
    <t>CONTAR APP144 /(DX1= C0005+LAB1+LAB2=TS+LAB3=161)</t>
  </si>
  <si>
    <t>CONTAR APP144 /(DX1= C0005+LAB1+LAB2=TP+LAB3=162)</t>
  </si>
  <si>
    <t>CONTAR APP144 /(DX1= C0005+LAB1+LAB2=TS+LAB3=162)</t>
  </si>
  <si>
    <t xml:space="preserve">NUEVO </t>
  </si>
  <si>
    <t>"REPORTE MENSUAL DE ACTIVIDADES - PROMOCIÓN DE LA SALUD" 2021-2024</t>
  </si>
  <si>
    <t>PRODUCTO: FAMILIAS CON PRÁCTICAS SALUDABLES PARA LA
PREVENCION DE VIH/SIDA Y TUBERCULOSIS</t>
  </si>
  <si>
    <t>ACTIVIDAD: PROMOVER EN LAS FAMILIA PRÁCTICAS SALUDABLES
PARA LA PREVENCION DE VIH/SIDA Y TUBERCULOSIS</t>
  </si>
  <si>
    <t>SUB PRODUCTO: FAMILIAS QUE RECIBEN CONSEJERÍA A TRAVÉS DE
VISITA DOMICILIARIA PARA PROMOVER PRÁCTICAS Y ENTORNOS
SALUDABLES PARA CONTRIBUIR A LA DISMINUCION DE LA TUBERCULOSIS Y
VIH/SIDA (Subproducto trazador de la Actividad 1 y del Producto)</t>
  </si>
  <si>
    <t>Visita Familiar integral</t>
  </si>
  <si>
    <t>Teleorientación Sincrona</t>
  </si>
  <si>
    <t>CONTAR DNI/ (DX1= 99401.36+LAB1=1) + (DX2=C0011+ LAB1=161)</t>
  </si>
  <si>
    <t>CONTAR DNI/ (DX1= 99401.36+LAB1=2) + (DX2=C0011+ LAB1=161)</t>
  </si>
  <si>
    <t>CONTAR DNI/ (DX1= 99401.36+LAB1=1) + (DX2=99499.08+ LAB1=161)</t>
  </si>
  <si>
    <t>CONTAR DNI/ (DX1= 99401.36+LAB1=2) + (DX2=99499.08+ LAB1=161)</t>
  </si>
  <si>
    <t>CONTAR DNI/ (DX1= 99401.15+LAB1=1) + (DX2=C0011+ LAB1=162)</t>
  </si>
  <si>
    <t>CONTAR DNI/ (DX1= 99401.19+LAB1=2) + (DX2=C0011+ LAB1=162)</t>
  </si>
  <si>
    <t>CONTAR DNI/ (DX1= 99401.15+LAB1=1) + (DX2=99499.08+ LAB1=162)</t>
  </si>
  <si>
    <t>CONTAR DNI/ (DX1= 99401.19+LAB1=2) + (DX2=99499.08+ LAB1=162)</t>
  </si>
  <si>
    <t>SUB PRODUCTO: FAMILIAS QUE RECIBEN SESIÓN EDUCATIVA Y DEMOSTRATIVA PARA PROMOVER PRÁCTICAS Y ENTORNOS SALUDABLES PARA CONTRIBUIR A LA DISMINUCION DE LA TUBERCULOSIS Y VIH/SIDA</t>
  </si>
  <si>
    <t>ACTIVIDAD: CAPACITACIÓN A ACTORES SOCIALES QUE PROMOVEN PRACTICAS SALUDABLES PARA PREVENCION DE PRÁCTICAS SALUDABLES Y LA PREVENCIÓN DE LA TUBERCULOSIS, VIH/SIDA</t>
  </si>
  <si>
    <t>SUBPRODUCTO: DOCENTES DE INSTITUCIONES EDUCATIVAS DESARROLLAN ACCIONES PARA LA PROMOCIÓN DE PRÁCTICAS SALUDABLES Y LA PREVENCIÓN DE LA TUBERCULOSIS, VIH/SIDA</t>
  </si>
  <si>
    <t xml:space="preserve">CONTAR APP93 /(DX1= C0002+LAB1+LAB2=161+LAB3="BLANCO") </t>
  </si>
  <si>
    <t xml:space="preserve">SUMAR LAB1 DE APP93 /(DX1= C0002+LAB1+LAB2=161+LAB3="BLANCO") </t>
  </si>
  <si>
    <t xml:space="preserve">CONTAR APP93 /(DX1= C0002+LAB1+LAB2=162+LAB3="BLANCO") </t>
  </si>
  <si>
    <t xml:space="preserve">SUMAR LAB1 DE APP93 /(DX1= C0002+LAB1+LAB2=162+LAB3="BLANCO") </t>
  </si>
  <si>
    <t>SUMAR LAB1 DE APP144 /(DX1= C0005+LAB1+LAB2=TP+LAB3=161)</t>
  </si>
  <si>
    <t>SUMAR LAB1 DE APP144 /(DX1= C0005+LAB1+LAB2=TS+LAB3=161)</t>
  </si>
  <si>
    <t>SUMAR LAB1 DE APP144 /(DX1= C0005+LAB1+LAB2=TP+LAB3=162)</t>
  </si>
  <si>
    <t>SUMAR LAB1 DE APP144 /(DX1= C0005+LAB1+LAB2=TS+LAB3=162)</t>
  </si>
  <si>
    <t>SUBPRODUCTO: COMUNIDADES CON LIDERES CAPACITADOS DESARROLLAN VIGILANCIA COMUNITARIA EN FAVOR DE ENTORNOS Y PRACTICAS SALUDABLES Y LA PREVENCIÓN DE LA TUBERCULOSIS, VIH/SIDA. (Trazador de actividad 2)</t>
  </si>
  <si>
    <t>SUBPRODUCTO 4395205: MUNICIPIOS IMPLEMENTAN ACCIONES PARA MEJORAR O MITIGAR LAS CONDICIONES QUE GENERAN RIESGO PARA ENFERMAR DE TUBERCULOSIS Y VIH/SIDA SEGÚN DISTRITOS/ PROVINCIAS PRIORIZADOS</t>
  </si>
  <si>
    <t>MOYOBAMBA</t>
  </si>
  <si>
    <t>ENERO</t>
  </si>
  <si>
    <t>2024</t>
  </si>
  <si>
    <t>HOSPITAL  MOYOBAMBA</t>
  </si>
  <si>
    <t>CENTRO DE SALUD MENTAL COMUNITARIO MOYOBAMBA</t>
  </si>
  <si>
    <t>HOGAR PROTEGIDO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</si>
  <si>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</si>
  <si>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</si>
  <si>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</si>
  <si>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</si>
  <si>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</si>
  <si>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</si>
  <si>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</si>
  <si>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</si>
  <si>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</si>
  <si>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</si>
  <si>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</si>
  <si>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</si>
  <si>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</si>
  <si>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</si>
  <si>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</si>
  <si>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</si>
  <si>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</si>
  <si>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</si>
  <si>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</si>
  <si>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</si>
  <si>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</si>
  <si>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</si>
  <si>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</si>
  <si>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</si>
  <si>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</si>
  <si>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</si>
  <si>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</si>
  <si>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PUESTO DE SALUD POTRERILLO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</si>
  <si>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</si>
  <si>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</si>
  <si>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</si>
  <si>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</si>
  <si>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</si>
  <si>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</si>
  <si>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</si>
  <si>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</si>
  <si>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</si>
  <si>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</si>
  <si>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</si>
  <si>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</si>
  <si>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</si>
  <si>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</si>
  <si>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</si>
  <si>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</si>
  <si>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</si>
  <si>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</si>
  <si>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</si>
  <si>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 xml:space="preserve"> MR. LLUYLLUCUCHA </t>
  </si>
  <si>
    <t xml:space="preserve"> MR. JERILLO </t>
  </si>
  <si>
    <t xml:space="preserve"> MR. YANTALO </t>
  </si>
  <si>
    <t xml:space="preserve"> MR. SORITOR </t>
  </si>
  <si>
    <t xml:space="preserve"> MR. JEPELACIO </t>
  </si>
  <si>
    <t xml:space="preserve"> MR. ROQUE </t>
  </si>
  <si>
    <t xml:space="preserve"> MR. CALZADA </t>
  </si>
  <si>
    <t xml:space="preserve"> MR. PUEBLO LIBRE </t>
  </si>
  <si>
    <t>CA ABRAVA</t>
  </si>
  <si>
    <t>DISTRITO MOYOBAMBA</t>
  </si>
  <si>
    <t>DISTRITO CALZADA</t>
  </si>
  <si>
    <t>DISTRITO YANTALO</t>
  </si>
  <si>
    <t>DISTRITO HABANA</t>
  </si>
  <si>
    <t>DISTRITO SORITOR</t>
  </si>
  <si>
    <t>DISTRITO JEPELACIO</t>
  </si>
  <si>
    <t>DISTRITO ROQUE</t>
  </si>
  <si>
    <t>OCTUBRE</t>
  </si>
  <si>
    <t>RED MOYOBAMBA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</si>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</sst>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-* #,##0.00_-;\-* #,##0.00_-;_-* &quot;-&quot;??_-;_-@"/>
    <numFmt numFmtId="166" formatCode="_-* #,##0\ _€_-;\-* #,##0\ _€_-;_-* &quot;-&quot;\ _€_-;_-@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sz val="11"/>
      <color rgb="FF8F45C7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8F45C7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u/>
      <sz val="10"/>
      <color rgb="FF0070C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i/>
      <sz val="10"/>
      <color theme="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color rgb="FFC00000"/>
      <name val="Calibri"/>
      <family val="2"/>
    </font>
    <font>
      <sz val="11"/>
      <color rgb="FF00B050"/>
      <name val="Calibri"/>
      <family val="2"/>
    </font>
    <font>
      <sz val="11"/>
      <color rgb="FF0070C0"/>
      <name val="Calibri"/>
      <family val="2"/>
    </font>
    <font>
      <sz val="11"/>
      <color rgb="FF7030A0"/>
      <name val="Calibri"/>
      <family val="2"/>
    </font>
    <font>
      <sz val="10"/>
      <color theme="1"/>
      <name val="Calibri"/>
      <family val="2"/>
    </font>
    <font>
      <b/>
      <i/>
      <sz val="11"/>
      <color rgb="FF7030A0"/>
      <name val="Calibri"/>
      <family val="2"/>
    </font>
    <font>
      <b/>
      <i/>
      <sz val="11"/>
      <color rgb="FF002060"/>
      <name val="Calibri"/>
      <family val="2"/>
    </font>
    <font>
      <b/>
      <sz val="11"/>
      <color rgb="FFC00000"/>
      <name val="Calibri"/>
      <family val="2"/>
    </font>
    <font>
      <b/>
      <sz val="10"/>
      <color theme="0"/>
      <name val="Calibri"/>
      <family val="2"/>
    </font>
    <font>
      <sz val="9"/>
      <color theme="1"/>
      <name val="Calibri"/>
      <family val="2"/>
    </font>
    <font>
      <b/>
      <sz val="16"/>
      <color rgb="FFC00000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</font>
    <font>
      <b/>
      <sz val="8"/>
      <color theme="1"/>
      <name val="Calibri"/>
      <family val="2"/>
    </font>
    <font>
      <b/>
      <i/>
      <sz val="14"/>
      <color rgb="FF7030A0"/>
      <name val="Calibri"/>
      <family val="2"/>
    </font>
    <font>
      <sz val="11"/>
      <color rgb="FF8F45C7"/>
      <name val="Calibri"/>
      <family val="2"/>
    </font>
    <font>
      <b/>
      <i/>
      <sz val="11"/>
      <color theme="0"/>
      <name val="Calibri"/>
      <family val="2"/>
    </font>
    <font>
      <b/>
      <i/>
      <sz val="11"/>
      <color theme="1"/>
      <name val="Calibri"/>
      <family val="2"/>
    </font>
    <font>
      <b/>
      <sz val="11"/>
      <color rgb="FF8F45C7"/>
      <name val="Calibri"/>
      <family val="2"/>
    </font>
    <font>
      <b/>
      <sz val="11"/>
      <color rgb="FF7030A0"/>
      <name val="Calibri"/>
      <family val="2"/>
    </font>
    <font>
      <b/>
      <i/>
      <sz val="10"/>
      <color theme="1"/>
      <name val="Calibri"/>
      <family val="2"/>
    </font>
    <font>
      <b/>
      <i/>
      <sz val="11"/>
      <color rgb="FF00B050"/>
      <name val="Calibri"/>
      <family val="2"/>
    </font>
    <font>
      <b/>
      <u/>
      <sz val="10"/>
      <color rgb="FF0070C0"/>
      <name val="Arial"/>
      <family val="2"/>
    </font>
    <font>
      <b/>
      <i/>
      <sz val="11"/>
      <color rgb="FFFF0000"/>
      <name val="Calibri"/>
      <family val="2"/>
    </font>
    <font>
      <sz val="10"/>
      <name val="Franklin Gothic Medium Cond"/>
      <family val="2"/>
    </font>
    <font>
      <b/>
      <sz val="10"/>
      <name val="Franklin Gothic Medium Cond"/>
      <family val="2"/>
    </font>
  </fonts>
  <fills count="3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998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548135"/>
        <bgColor rgb="FF548135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2E75B5"/>
        <bgColor rgb="FF2E75B5"/>
      </patternFill>
    </fill>
    <fill>
      <patternFill patternType="solid">
        <fgColor theme="0"/>
        <bgColor theme="0"/>
      </patternFill>
    </fill>
    <fill>
      <patternFill patternType="solid">
        <fgColor rgb="FF1F3864"/>
        <bgColor rgb="FF1F3864"/>
      </patternFill>
    </fill>
    <fill>
      <patternFill patternType="solid">
        <fgColor rgb="FFFFD965"/>
        <bgColor rgb="FFFFD965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2F5496"/>
        <bgColor rgb="FF2F5496"/>
      </patternFill>
    </fill>
    <fill>
      <patternFill patternType="solid">
        <fgColor rgb="FF7F7F7F"/>
        <bgColor rgb="FF7F7F7F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FB998F"/>
        <bgColor rgb="FFFB998F"/>
      </patternFill>
    </fill>
    <fill>
      <patternFill patternType="solid">
        <fgColor rgb="FFDEEAF6"/>
        <bgColor rgb="FFDEEAF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DDBBC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/>
  </cellStyleXfs>
  <cellXfs count="21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8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0" fontId="17" fillId="0" borderId="0" xfId="0" applyFont="1"/>
    <xf numFmtId="0" fontId="7" fillId="3" borderId="0" xfId="0" applyFont="1" applyFill="1" applyAlignment="1">
      <alignment horizontal="center" vertical="center" textRotation="90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8" fillId="14" borderId="3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24" fillId="0" borderId="0" xfId="0" applyFont="1"/>
    <xf numFmtId="43" fontId="25" fillId="0" borderId="0" xfId="2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12" borderId="3" xfId="0" applyFont="1" applyFill="1" applyBorder="1" applyAlignment="1">
      <alignment horizontal="center" vertical="center" wrapText="1"/>
    </xf>
    <xf numFmtId="0" fontId="26" fillId="0" borderId="0" xfId="0" applyFont="1"/>
    <xf numFmtId="0" fontId="12" fillId="12" borderId="3" xfId="0" applyFont="1" applyFill="1" applyBorder="1" applyAlignment="1">
      <alignment vertical="center" wrapText="1"/>
    </xf>
    <xf numFmtId="0" fontId="23" fillId="11" borderId="1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164" fontId="28" fillId="0" borderId="0" xfId="1" applyNumberFormat="1" applyFont="1" applyAlignment="1">
      <alignment horizontal="right" vertical="center"/>
    </xf>
    <xf numFmtId="164" fontId="30" fillId="0" borderId="10" xfId="0" applyNumberFormat="1" applyFont="1" applyBorder="1"/>
    <xf numFmtId="164" fontId="29" fillId="0" borderId="11" xfId="1" applyNumberFormat="1" applyFont="1" applyBorder="1" applyAlignment="1">
      <alignment horizontal="left" vertical="center"/>
    </xf>
    <xf numFmtId="164" fontId="31" fillId="0" borderId="0" xfId="0" applyNumberFormat="1" applyFont="1"/>
    <xf numFmtId="164" fontId="32" fillId="0" borderId="6" xfId="1" applyNumberFormat="1" applyFont="1" applyBorder="1" applyAlignment="1">
      <alignment horizontal="center" vertical="center"/>
    </xf>
    <xf numFmtId="164" fontId="30" fillId="0" borderId="11" xfId="1" applyNumberFormat="1" applyFont="1" applyBorder="1" applyAlignment="1">
      <alignment vertical="center"/>
    </xf>
    <xf numFmtId="0" fontId="32" fillId="0" borderId="12" xfId="1" applyFont="1" applyBorder="1" applyAlignment="1">
      <alignment horizontal="center" vertical="center"/>
    </xf>
    <xf numFmtId="164" fontId="28" fillId="0" borderId="0" xfId="1" applyNumberFormat="1" applyFont="1" applyAlignment="1">
      <alignment horizontal="left" vertical="top"/>
    </xf>
    <xf numFmtId="164" fontId="28" fillId="0" borderId="0" xfId="1" applyNumberFormat="1" applyFont="1" applyAlignment="1">
      <alignment horizontal="left" vertical="center"/>
    </xf>
    <xf numFmtId="164" fontId="29" fillId="0" borderId="11" xfId="1" applyNumberFormat="1" applyFont="1" applyBorder="1" applyAlignment="1">
      <alignment horizontal="right" vertical="center"/>
    </xf>
    <xf numFmtId="164" fontId="29" fillId="0" borderId="10" xfId="1" applyNumberFormat="1" applyFont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23" fillId="14" borderId="1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vertical="center"/>
    </xf>
    <xf numFmtId="0" fontId="12" fillId="12" borderId="13" xfId="0" applyFont="1" applyFill="1" applyBorder="1" applyAlignment="1">
      <alignment horizontal="center" vertical="center"/>
    </xf>
    <xf numFmtId="0" fontId="33" fillId="13" borderId="0" xfId="0" applyFont="1" applyFill="1" applyAlignment="1">
      <alignment horizontal="center" wrapText="1"/>
    </xf>
    <xf numFmtId="0" fontId="6" fillId="7" borderId="3" xfId="0" applyFont="1" applyFill="1" applyBorder="1" applyAlignment="1">
      <alignment horizontal="right"/>
    </xf>
    <xf numFmtId="0" fontId="6" fillId="9" borderId="3" xfId="0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9" borderId="3" xfId="0" applyFont="1" applyFill="1" applyBorder="1" applyAlignment="1">
      <alignment horizontal="right" vertical="center"/>
    </xf>
    <xf numFmtId="0" fontId="0" fillId="9" borderId="3" xfId="0" applyFill="1" applyBorder="1" applyAlignment="1">
      <alignment horizontal="right" vertical="center"/>
    </xf>
    <xf numFmtId="0" fontId="23" fillId="11" borderId="3" xfId="0" applyFont="1" applyFill="1" applyBorder="1" applyAlignment="1">
      <alignment horizontal="center"/>
    </xf>
    <xf numFmtId="0" fontId="6" fillId="0" borderId="0" xfId="0" applyFont="1"/>
    <xf numFmtId="0" fontId="6" fillId="1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164" fontId="0" fillId="9" borderId="3" xfId="0" applyNumberFormat="1" applyFill="1" applyBorder="1" applyAlignment="1">
      <alignment horizontal="right" vertical="center"/>
    </xf>
    <xf numFmtId="0" fontId="34" fillId="20" borderId="3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6" fillId="7" borderId="14" xfId="0" applyFont="1" applyFill="1" applyBorder="1" applyAlignment="1">
      <alignment vertical="center"/>
    </xf>
    <xf numFmtId="0" fontId="34" fillId="20" borderId="13" xfId="0" applyFont="1" applyFill="1" applyBorder="1" applyAlignment="1">
      <alignment vertical="center"/>
    </xf>
    <xf numFmtId="0" fontId="34" fillId="20" borderId="5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 textRotation="90" wrapText="1"/>
    </xf>
    <xf numFmtId="0" fontId="35" fillId="0" borderId="0" xfId="3"/>
    <xf numFmtId="0" fontId="38" fillId="0" borderId="0" xfId="3" applyFont="1" applyAlignment="1">
      <alignment vertical="center"/>
    </xf>
    <xf numFmtId="0" fontId="39" fillId="0" borderId="0" xfId="3" applyFont="1" applyAlignment="1">
      <alignment vertical="center"/>
    </xf>
    <xf numFmtId="0" fontId="41" fillId="0" borderId="0" xfId="3" applyFont="1" applyAlignment="1">
      <alignment vertical="center"/>
    </xf>
    <xf numFmtId="0" fontId="42" fillId="0" borderId="0" xfId="3" applyFont="1" applyAlignment="1">
      <alignment horizontal="center" vertical="center"/>
    </xf>
    <xf numFmtId="0" fontId="42" fillId="0" borderId="0" xfId="3" applyFont="1" applyAlignment="1">
      <alignment horizontal="center"/>
    </xf>
    <xf numFmtId="0" fontId="43" fillId="0" borderId="0" xfId="3" applyFont="1"/>
    <xf numFmtId="0" fontId="44" fillId="0" borderId="0" xfId="3" applyFont="1"/>
    <xf numFmtId="0" fontId="45" fillId="0" borderId="0" xfId="3" applyFont="1"/>
    <xf numFmtId="0" fontId="46" fillId="0" borderId="0" xfId="3" applyFont="1"/>
    <xf numFmtId="0" fontId="47" fillId="0" borderId="0" xfId="3" applyFont="1" applyAlignment="1">
      <alignment vertical="center"/>
    </xf>
    <xf numFmtId="0" fontId="48" fillId="0" borderId="0" xfId="3" applyFont="1"/>
    <xf numFmtId="0" fontId="49" fillId="0" borderId="0" xfId="3" applyFont="1"/>
    <xf numFmtId="0" fontId="39" fillId="0" borderId="0" xfId="3" applyFont="1" applyAlignment="1">
      <alignment horizontal="center" vertical="center"/>
    </xf>
    <xf numFmtId="0" fontId="50" fillId="0" borderId="0" xfId="3" applyFont="1" applyAlignment="1">
      <alignment horizontal="center" vertical="center"/>
    </xf>
    <xf numFmtId="0" fontId="51" fillId="21" borderId="18" xfId="3" applyFont="1" applyFill="1" applyBorder="1" applyAlignment="1">
      <alignment horizontal="center" vertical="center"/>
    </xf>
    <xf numFmtId="0" fontId="51" fillId="24" borderId="18" xfId="3" applyFont="1" applyFill="1" applyBorder="1" applyAlignment="1">
      <alignment horizontal="center" vertical="center"/>
    </xf>
    <xf numFmtId="0" fontId="39" fillId="25" borderId="19" xfId="3" applyFont="1" applyFill="1" applyBorder="1" applyAlignment="1">
      <alignment horizontal="left" vertical="center"/>
    </xf>
    <xf numFmtId="0" fontId="52" fillId="0" borderId="0" xfId="3" applyFont="1" applyAlignment="1">
      <alignment horizontal="center" vertical="center"/>
    </xf>
    <xf numFmtId="0" fontId="53" fillId="0" borderId="0" xfId="3" applyFont="1"/>
    <xf numFmtId="0" fontId="50" fillId="0" borderId="0" xfId="3" applyFont="1" applyAlignment="1">
      <alignment horizontal="center"/>
    </xf>
    <xf numFmtId="0" fontId="55" fillId="24" borderId="19" xfId="3" applyFont="1" applyFill="1" applyBorder="1" applyAlignment="1">
      <alignment horizontal="center" vertical="center" wrapText="1"/>
    </xf>
    <xf numFmtId="0" fontId="51" fillId="24" borderId="19" xfId="3" applyFont="1" applyFill="1" applyBorder="1" applyAlignment="1">
      <alignment horizontal="center" vertical="center"/>
    </xf>
    <xf numFmtId="0" fontId="56" fillId="27" borderId="19" xfId="3" applyFont="1" applyFill="1" applyBorder="1" applyAlignment="1">
      <alignment horizontal="center" vertical="center" wrapText="1"/>
    </xf>
    <xf numFmtId="0" fontId="47" fillId="0" borderId="19" xfId="3" applyFont="1" applyBorder="1" applyAlignment="1">
      <alignment vertical="center"/>
    </xf>
    <xf numFmtId="0" fontId="53" fillId="0" borderId="0" xfId="3" applyFont="1" applyAlignment="1">
      <alignment horizontal="left"/>
    </xf>
    <xf numFmtId="0" fontId="47" fillId="0" borderId="0" xfId="3" applyFont="1" applyAlignment="1">
      <alignment horizontal="left" vertical="center"/>
    </xf>
    <xf numFmtId="0" fontId="57" fillId="0" borderId="0" xfId="3" applyFont="1" applyAlignment="1">
      <alignment horizontal="center" vertical="center"/>
    </xf>
    <xf numFmtId="0" fontId="39" fillId="0" borderId="0" xfId="3" applyFont="1"/>
    <xf numFmtId="0" fontId="51" fillId="28" borderId="19" xfId="3" applyFont="1" applyFill="1" applyBorder="1" applyAlignment="1">
      <alignment horizontal="center" vertical="center"/>
    </xf>
    <xf numFmtId="0" fontId="58" fillId="0" borderId="0" xfId="3" applyFont="1"/>
    <xf numFmtId="0" fontId="57" fillId="0" borderId="0" xfId="3" applyFont="1" applyAlignment="1">
      <alignment vertical="center"/>
    </xf>
    <xf numFmtId="0" fontId="49" fillId="0" borderId="0" xfId="3" applyFont="1" applyAlignment="1">
      <alignment horizontal="center"/>
    </xf>
    <xf numFmtId="0" fontId="49" fillId="0" borderId="0" xfId="3" applyFont="1" applyAlignment="1">
      <alignment horizontal="left"/>
    </xf>
    <xf numFmtId="0" fontId="59" fillId="29" borderId="0" xfId="3" applyFont="1" applyFill="1" applyAlignment="1">
      <alignment horizontal="center"/>
    </xf>
    <xf numFmtId="0" fontId="59" fillId="30" borderId="19" xfId="3" applyFont="1" applyFill="1" applyBorder="1" applyAlignment="1">
      <alignment horizontal="center"/>
    </xf>
    <xf numFmtId="0" fontId="60" fillId="0" borderId="0" xfId="3" applyFont="1" applyAlignment="1">
      <alignment horizontal="center" vertical="center"/>
    </xf>
    <xf numFmtId="0" fontId="60" fillId="0" borderId="0" xfId="3" applyFont="1" applyAlignment="1">
      <alignment horizontal="left"/>
    </xf>
    <xf numFmtId="0" fontId="61" fillId="0" borderId="0" xfId="3" applyFont="1" applyAlignment="1">
      <alignment horizontal="center"/>
    </xf>
    <xf numFmtId="0" fontId="62" fillId="0" borderId="0" xfId="3" applyFont="1" applyAlignment="1">
      <alignment horizontal="center" vertical="center"/>
    </xf>
    <xf numFmtId="0" fontId="63" fillId="0" borderId="0" xfId="3" applyFont="1" applyAlignment="1">
      <alignment vertical="center"/>
    </xf>
    <xf numFmtId="0" fontId="51" fillId="30" borderId="19" xfId="3" applyFont="1" applyFill="1" applyBorder="1" applyAlignment="1">
      <alignment horizontal="center" vertical="center"/>
    </xf>
    <xf numFmtId="0" fontId="51" fillId="28" borderId="16" xfId="3" applyFont="1" applyFill="1" applyBorder="1" applyAlignment="1">
      <alignment horizontal="left" vertical="center"/>
    </xf>
    <xf numFmtId="0" fontId="47" fillId="0" borderId="21" xfId="3" applyFont="1" applyBorder="1" applyAlignment="1">
      <alignment vertical="center"/>
    </xf>
    <xf numFmtId="0" fontId="63" fillId="31" borderId="0" xfId="3" applyFont="1" applyFill="1" applyAlignment="1">
      <alignment vertical="center"/>
    </xf>
    <xf numFmtId="0" fontId="58" fillId="31" borderId="0" xfId="3" applyFont="1" applyFill="1"/>
    <xf numFmtId="0" fontId="64" fillId="0" borderId="0" xfId="3" applyFont="1"/>
    <xf numFmtId="165" fontId="65" fillId="0" borderId="0" xfId="3" applyNumberFormat="1" applyFont="1" applyAlignment="1">
      <alignment vertical="center"/>
    </xf>
    <xf numFmtId="0" fontId="50" fillId="0" borderId="0" xfId="3" applyFont="1" applyAlignment="1">
      <alignment horizontal="center" vertical="center" wrapText="1"/>
    </xf>
    <xf numFmtId="0" fontId="51" fillId="28" borderId="19" xfId="3" applyFont="1" applyFill="1" applyBorder="1" applyAlignment="1">
      <alignment horizontal="center" vertical="center" wrapText="1"/>
    </xf>
    <xf numFmtId="0" fontId="39" fillId="0" borderId="0" xfId="3" applyFont="1" applyAlignment="1">
      <alignment wrapText="1"/>
    </xf>
    <xf numFmtId="0" fontId="63" fillId="28" borderId="19" xfId="3" applyFont="1" applyFill="1" applyBorder="1" applyAlignment="1">
      <alignment horizontal="center" vertical="center" wrapText="1"/>
    </xf>
    <xf numFmtId="0" fontId="51" fillId="28" borderId="19" xfId="3" applyFont="1" applyFill="1" applyBorder="1" applyAlignment="1">
      <alignment vertical="center" wrapText="1"/>
    </xf>
    <xf numFmtId="0" fontId="66" fillId="0" borderId="0" xfId="3" applyFont="1"/>
    <xf numFmtId="0" fontId="38" fillId="27" borderId="16" xfId="3" applyFont="1" applyFill="1" applyBorder="1" applyAlignment="1">
      <alignment horizontal="center"/>
    </xf>
    <xf numFmtId="0" fontId="52" fillId="32" borderId="23" xfId="3" applyFont="1" applyFill="1" applyBorder="1" applyAlignment="1">
      <alignment horizontal="left" vertical="top"/>
    </xf>
    <xf numFmtId="0" fontId="51" fillId="28" borderId="21" xfId="3" applyFont="1" applyFill="1" applyBorder="1" applyAlignment="1">
      <alignment horizontal="center" vertical="center"/>
    </xf>
    <xf numFmtId="41" fontId="6" fillId="5" borderId="3" xfId="0" applyNumberFormat="1" applyFont="1" applyFill="1" applyBorder="1" applyAlignment="1">
      <alignment horizontal="center" vertical="center"/>
    </xf>
    <xf numFmtId="41" fontId="6" fillId="5" borderId="1" xfId="0" applyNumberFormat="1" applyFont="1" applyFill="1" applyBorder="1"/>
    <xf numFmtId="41" fontId="6" fillId="5" borderId="2" xfId="0" applyNumberFormat="1" applyFont="1" applyFill="1" applyBorder="1" applyAlignment="1">
      <alignment wrapText="1"/>
    </xf>
    <xf numFmtId="41" fontId="6" fillId="36" borderId="3" xfId="0" applyNumberFormat="1" applyFont="1" applyFill="1" applyBorder="1"/>
    <xf numFmtId="41" fontId="0" fillId="5" borderId="28" xfId="0" applyNumberFormat="1" applyFill="1" applyBorder="1" applyAlignment="1">
      <alignment horizontal="center" vertical="center"/>
    </xf>
    <xf numFmtId="41" fontId="3" fillId="5" borderId="1" xfId="0" applyNumberFormat="1" applyFont="1" applyFill="1" applyBorder="1"/>
    <xf numFmtId="41" fontId="6" fillId="5" borderId="4" xfId="0" applyNumberFormat="1" applyFont="1" applyFill="1" applyBorder="1" applyAlignment="1">
      <alignment wrapText="1"/>
    </xf>
    <xf numFmtId="41" fontId="23" fillId="5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4" xfId="0" applyBorder="1"/>
    <xf numFmtId="164" fontId="67" fillId="37" borderId="29" xfId="0" applyNumberFormat="1" applyFont="1" applyFill="1" applyBorder="1" applyAlignment="1">
      <alignment horizontal="left"/>
    </xf>
    <xf numFmtId="164" fontId="67" fillId="37" borderId="4" xfId="0" applyNumberFormat="1" applyFont="1" applyFill="1" applyBorder="1" applyAlignment="1">
      <alignment horizontal="left"/>
    </xf>
    <xf numFmtId="166" fontId="68" fillId="38" borderId="3" xfId="0" applyNumberFormat="1" applyFont="1" applyFill="1" applyBorder="1"/>
    <xf numFmtId="166" fontId="0" fillId="0" borderId="3" xfId="0" applyNumberFormat="1" applyBorder="1"/>
    <xf numFmtId="0" fontId="6" fillId="18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15" fillId="17" borderId="7" xfId="0" applyFont="1" applyFill="1" applyBorder="1" applyAlignment="1">
      <alignment horizontal="center" vertical="center" wrapText="1"/>
    </xf>
    <xf numFmtId="0" fontId="15" fillId="17" borderId="9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27" fillId="15" borderId="3" xfId="0" applyFont="1" applyFill="1" applyBorder="1" applyAlignment="1">
      <alignment horizontal="center" vertical="top"/>
    </xf>
    <xf numFmtId="0" fontId="27" fillId="15" borderId="3" xfId="0" applyFont="1" applyFill="1" applyBorder="1" applyAlignment="1">
      <alignment horizontal="center" vertical="top" wrapText="1"/>
    </xf>
    <xf numFmtId="0" fontId="23" fillId="11" borderId="1" xfId="0" applyFont="1" applyFill="1" applyBorder="1" applyAlignment="1">
      <alignment horizontal="center" vertical="center"/>
    </xf>
    <xf numFmtId="0" fontId="23" fillId="11" borderId="2" xfId="0" applyFont="1" applyFill="1" applyBorder="1" applyAlignment="1">
      <alignment horizontal="center" vertical="center"/>
    </xf>
    <xf numFmtId="0" fontId="23" fillId="11" borderId="7" xfId="0" applyFont="1" applyFill="1" applyBorder="1" applyAlignment="1">
      <alignment horizontal="center" vertical="center"/>
    </xf>
    <xf numFmtId="0" fontId="23" fillId="11" borderId="8" xfId="0" applyFont="1" applyFill="1" applyBorder="1" applyAlignment="1">
      <alignment horizontal="center" vertical="center"/>
    </xf>
    <xf numFmtId="0" fontId="23" fillId="11" borderId="9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/>
    </xf>
    <xf numFmtId="0" fontId="19" fillId="11" borderId="2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textRotation="90"/>
    </xf>
    <xf numFmtId="0" fontId="3" fillId="11" borderId="1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textRotation="90" wrapText="1"/>
    </xf>
    <xf numFmtId="0" fontId="7" fillId="3" borderId="0" xfId="0" applyFont="1" applyFill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6" fillId="33" borderId="24" xfId="3" applyFont="1" applyFill="1" applyBorder="1" applyAlignment="1">
      <alignment horizontal="center" vertical="center" wrapText="1"/>
    </xf>
    <xf numFmtId="0" fontId="37" fillId="0" borderId="26" xfId="3" applyFont="1" applyBorder="1"/>
    <xf numFmtId="0" fontId="56" fillId="34" borderId="24" xfId="3" applyFont="1" applyFill="1" applyBorder="1" applyAlignment="1">
      <alignment horizontal="center" vertical="center" wrapText="1"/>
    </xf>
    <xf numFmtId="0" fontId="60" fillId="27" borderId="16" xfId="3" applyFont="1" applyFill="1" applyBorder="1" applyAlignment="1">
      <alignment horizontal="center" vertical="center"/>
    </xf>
    <xf numFmtId="0" fontId="37" fillId="0" borderId="17" xfId="3" applyFont="1" applyBorder="1"/>
    <xf numFmtId="0" fontId="60" fillId="27" borderId="16" xfId="3" applyFont="1" applyFill="1" applyBorder="1" applyAlignment="1">
      <alignment horizontal="center"/>
    </xf>
    <xf numFmtId="0" fontId="38" fillId="27" borderId="16" xfId="3" applyFont="1" applyFill="1" applyBorder="1" applyAlignment="1">
      <alignment horizontal="center" vertical="center"/>
    </xf>
    <xf numFmtId="0" fontId="38" fillId="27" borderId="24" xfId="3" applyFont="1" applyFill="1" applyBorder="1" applyAlignment="1">
      <alignment horizontal="center" vertical="center"/>
    </xf>
    <xf numFmtId="0" fontId="37" fillId="0" borderId="25" xfId="3" applyFont="1" applyBorder="1"/>
    <xf numFmtId="0" fontId="51" fillId="30" borderId="27" xfId="3" applyFont="1" applyFill="1" applyBorder="1" applyAlignment="1">
      <alignment horizontal="center" vertical="center"/>
    </xf>
    <xf numFmtId="0" fontId="37" fillId="0" borderId="21" xfId="3" applyFont="1" applyBorder="1"/>
    <xf numFmtId="0" fontId="54" fillId="30" borderId="22" xfId="3" applyFont="1" applyFill="1" applyBorder="1" applyAlignment="1">
      <alignment horizontal="center" vertical="center"/>
    </xf>
    <xf numFmtId="0" fontId="37" fillId="0" borderId="22" xfId="3" applyFont="1" applyBorder="1"/>
    <xf numFmtId="0" fontId="63" fillId="27" borderId="16" xfId="3" applyFont="1" applyFill="1" applyBorder="1" applyAlignment="1">
      <alignment horizontal="center" vertical="center"/>
    </xf>
    <xf numFmtId="0" fontId="54" fillId="26" borderId="16" xfId="3" applyFont="1" applyFill="1" applyBorder="1" applyAlignment="1">
      <alignment horizontal="center" vertical="center"/>
    </xf>
    <xf numFmtId="0" fontId="41" fillId="27" borderId="16" xfId="3" applyFont="1" applyFill="1" applyBorder="1" applyAlignment="1">
      <alignment horizontal="center" vertical="center"/>
    </xf>
    <xf numFmtId="0" fontId="37" fillId="0" borderId="20" xfId="3" applyFont="1" applyBorder="1"/>
    <xf numFmtId="0" fontId="36" fillId="35" borderId="0" xfId="3" applyFont="1" applyFill="1" applyAlignment="1">
      <alignment horizontal="center"/>
    </xf>
    <xf numFmtId="0" fontId="37" fillId="0" borderId="0" xfId="3" applyFont="1"/>
    <xf numFmtId="0" fontId="40" fillId="0" borderId="15" xfId="3" applyFont="1" applyBorder="1" applyAlignment="1">
      <alignment horizontal="left" vertical="center"/>
    </xf>
    <xf numFmtId="0" fontId="37" fillId="0" borderId="15" xfId="3" applyFont="1" applyBorder="1"/>
    <xf numFmtId="0" fontId="39" fillId="0" borderId="15" xfId="3" applyFont="1" applyBorder="1" applyAlignment="1">
      <alignment horizontal="center" vertical="center"/>
    </xf>
    <xf numFmtId="0" fontId="49" fillId="22" borderId="16" xfId="3" applyFont="1" applyFill="1" applyBorder="1" applyAlignment="1">
      <alignment horizontal="center" vertical="center" wrapText="1"/>
    </xf>
    <xf numFmtId="0" fontId="49" fillId="23" borderId="16" xfId="3" applyFont="1" applyFill="1" applyBorder="1" applyAlignment="1">
      <alignment horizontal="center" vertical="center" wrapText="1"/>
    </xf>
  </cellXfs>
  <cellStyles count="4">
    <cellStyle name="Millares 2" xfId="2" xr:uid="{0373B292-B324-41CC-8F71-E275AC4F0C65}"/>
    <cellStyle name="Normal" xfId="0" builtinId="0"/>
    <cellStyle name="Normal 2" xfId="3" xr:uid="{82A0BEB1-D76D-40BE-BF47-C9C88DE97F56}"/>
    <cellStyle name="Normal 2 2" xfId="1" xr:uid="{AC7AD319-C3DB-4B3E-84F1-1A5F2EF677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ED040758-45FA-4646-B334-3AABABB313CE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AF0B301C-0F52-49A5-8367-5C3A81D2C887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60A1CB34-F7A9-4F2D-8A13-BAF20E6310E3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75F0AD81-11E4-4E71-ACAF-FD64E3DEED03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31EF841-2423-4DC3-86DA-9C7FE0BFC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2CA4DBB5-51C0-43F0-B780-BDAA4B594542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2F0A783E-C634-448F-B213-874652B4BF98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1D0B60D-161B-4E2B-A2E4-B228CDD7B896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B1CE5E62-3368-498D-97C2-70E14640A97D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34B41AE-58EB-4D89-B53C-DF445373F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1E0EA37F-10F1-4D1A-89C7-0BF75CAA2663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B029D2BE-8345-470F-B63E-1249459EDD28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F716B4A4-F49D-439D-8ADB-B1EC088AA1C1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E81B36FA-2B51-4469-91DD-70F4B9A1D493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53FDC06-B0AC-4676-944E-DFBB2DB63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60D4AB42-BD88-42D1-A471-68283AE0B24D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BF9261DD-FDE7-4F40-BD5C-72E18FEB807F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59728B61-1D39-47D7-A717-385EC4864A92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FEAB5784-BA1B-4BAF-8179-3613F2F44FDF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9106ED-08BF-4F56-A7B4-34CE0C10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5B7AE34C-B884-4DD0-B146-B742B3418250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E083B71E-99C1-434F-8F85-51EE70A94056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D3604FF5-A2D5-4423-906B-B36BFB1B077B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67A51AEB-ECA0-4E1A-A933-252427E3C33C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425F5EB-A3AB-468D-B7D1-83A584B17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5DBF8CD4-3EA9-4C6E-8499-809E1FBE5C35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AA0E5D0F-B67D-4C3B-AFC2-1400600EFDF7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57C5FCF-EA27-4154-B28E-44BB6BDBCF8D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5E3B83AA-3DEA-4180-AE33-4D510CB187A1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844DD0A-21A6-4E2C-8A92-114B776C3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69B69279-7990-486B-A516-C0FB6D1DF07C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AB9D51A5-E144-4170-B579-E31B88CC39C6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B76B8C0D-60EE-42C8-AE3A-CFCF4F64C272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E7E55D4D-56A1-40EF-B51E-7510366B4E9B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54FB959-F760-432D-B857-0F0EBB48B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64FF98DD-E35B-4F8F-A40D-8B7294E63509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7934EF17-3651-465C-BB9E-2C06310C7E62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C2C5F8A-2451-4C3B-8F0A-978F4A32463D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3020D7A4-1103-408A-A52F-BE29BBF0C6DF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C1CCAD-A636-44C7-8CB4-453C2CF45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8D608C63-0F23-4C29-9A6F-E55E5A86C3A9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AC6871D2-0D16-47EA-98C0-00967ED8C22E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1CBB7F5-482D-4462-A7BB-70D7E7CFDF2E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64FBC0FA-D709-480B-A308-8B1AFB1C5A80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5245499-FD07-42B4-BAED-83328D555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51AB4E5D-49F6-4F2A-BC35-C5631956D828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692F6562-A786-496B-8ACB-DFAA700407A1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870B6799-F111-4D09-A366-1F85B8E263AE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45D51191-B9DD-41F9-A398-BA92169FE117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27E0D5A-B40E-4ADB-9E2F-64BCF2339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16056334-CDAB-453D-8275-4EF3DAFFF16A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D9061CDA-EAE1-4C4C-9156-90210DB7B5C7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871CA0A-8822-4CCD-BE4B-2ECA93758AAD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BEAE3177-3A3D-4741-A251-B4F66211A799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8048AA9-3D76-4E2E-9FD7-38B9881CB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F5674E44-E641-4A6F-BB16-8487E195EDF1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2575AAF8-358F-4227-B0AA-D7E4EC953A6A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F1B8D282-AB69-405A-BB41-1AC1844E58FE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4986C770-41E4-4291-A745-49EADFF97C9C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637957A-5734-4D38-8B30-E9020CEAF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CB4BD8BE-4016-4374-809E-05EEAA3F908B}"/>
            </a:ext>
          </a:extLst>
        </xdr:cNvPr>
        <xdr:cNvSpPr/>
      </xdr:nvSpPr>
      <xdr:spPr>
        <a:xfrm>
          <a:off x="445078" y="4169352"/>
          <a:ext cx="199159" cy="15066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88F11009-179A-4D11-858B-BDCA2BF0AA7F}"/>
            </a:ext>
          </a:extLst>
        </xdr:cNvPr>
        <xdr:cNvSpPr/>
      </xdr:nvSpPr>
      <xdr:spPr>
        <a:xfrm>
          <a:off x="471055" y="8257309"/>
          <a:ext cx="199159" cy="2078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6" name="Flecha derecha 8">
          <a:extLst>
            <a:ext uri="{FF2B5EF4-FFF2-40B4-BE49-F238E27FC236}">
              <a16:creationId xmlns:a16="http://schemas.microsoft.com/office/drawing/2014/main" id="{C9DA0950-41FE-4B6C-B39E-CF0F1DAD77AF}"/>
            </a:ext>
          </a:extLst>
        </xdr:cNvPr>
        <xdr:cNvSpPr/>
      </xdr:nvSpPr>
      <xdr:spPr>
        <a:xfrm>
          <a:off x="385330" y="15257318"/>
          <a:ext cx="207819" cy="21647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7" name="Flecha derecha 9">
          <a:extLst>
            <a:ext uri="{FF2B5EF4-FFF2-40B4-BE49-F238E27FC236}">
              <a16:creationId xmlns:a16="http://schemas.microsoft.com/office/drawing/2014/main" id="{EC56E4F5-6A6A-4A9F-A98C-3440CF6E44A9}"/>
            </a:ext>
          </a:extLst>
        </xdr:cNvPr>
        <xdr:cNvSpPr/>
      </xdr:nvSpPr>
      <xdr:spPr>
        <a:xfrm>
          <a:off x="376670" y="26889075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84436CC-8A76-4218-88D7-0968D46FF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91225" cy="542925"/>
    <xdr:pic>
      <xdr:nvPicPr>
        <xdr:cNvPr id="2" name="image1.jpg">
          <a:extLst>
            <a:ext uri="{FF2B5EF4-FFF2-40B4-BE49-F238E27FC236}">
              <a16:creationId xmlns:a16="http://schemas.microsoft.com/office/drawing/2014/main" id="{7D4F9C5A-A26B-4B3E-A857-0585C22ED0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991225" cy="542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3B3EF-8796-4999-A069-32C04AC71DD5}">
  <dimension ref="A1:EK228"/>
  <sheetViews>
    <sheetView showGridLines="0" zoomScaleNormal="100" workbookViewId="0">
      <selection activeCell="H195" sqref="H195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86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234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 t="s">
        <v>235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87"/>
      <c r="B10" s="188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7"/>
      <c r="B11" s="1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7" t="s">
        <v>3</v>
      </c>
      <c r="B12" s="188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7"/>
      <c r="B13" s="188"/>
      <c r="D13" s="189" t="s">
        <v>6</v>
      </c>
      <c r="E13" s="190"/>
      <c r="F13" s="191" t="s">
        <v>7</v>
      </c>
      <c r="G13" s="191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7"/>
      <c r="B14" s="188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7"/>
      <c r="B15" s="188"/>
      <c r="C15" s="8"/>
      <c r="D15" s="71">
        <f>VLOOKUP($G$8,$C$170:$EK$1027,Formula!D15+3,FALSE)</f>
        <v>2</v>
      </c>
      <c r="E15" s="71">
        <f>VLOOKUP($G$8,$C$170:$EK$1027,Formula!E15+3,FALSE)</f>
        <v>118</v>
      </c>
      <c r="F15" s="71">
        <f>VLOOKUP($G$8,$C$170:$EK$1027,Formula!F15+3,FALSE)</f>
        <v>0</v>
      </c>
      <c r="G15" s="71">
        <f>VLOOKUP($G$8,$C$170:$EK$1027,Formula!G15+3,FALSE)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7"/>
      <c r="B16" s="188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7"/>
      <c r="B17" s="188"/>
      <c r="D17" s="10" t="s">
        <v>10</v>
      </c>
      <c r="E17" s="72">
        <f>VLOOKUP($G$8,$C$170:$EK$1027,Formula!E17+3,FALSE)</f>
        <v>118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7"/>
      <c r="B18" s="188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7"/>
      <c r="B19" s="188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7"/>
      <c r="B20" s="188"/>
      <c r="D20" s="192" t="s">
        <v>6</v>
      </c>
      <c r="E20" s="192"/>
      <c r="F20" s="191" t="s">
        <v>7</v>
      </c>
      <c r="G20" s="191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7"/>
      <c r="B21" s="188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7"/>
      <c r="B22" s="188"/>
      <c r="C22" s="8"/>
      <c r="D22" s="71">
        <f>VLOOKUP($G$8,$C$170:$EK$1027,Formula!D22+3,FALSE)</f>
        <v>336</v>
      </c>
      <c r="E22" s="71">
        <f>VLOOKUP($G$8,$C$170:$EK$1027,Formula!E22+3,FALSE)</f>
        <v>96</v>
      </c>
      <c r="F22" s="71">
        <f>VLOOKUP($G$8,$C$170:$EK$1027,Formula!F22+3,FALSE)</f>
        <v>0</v>
      </c>
      <c r="G22" s="71">
        <f>VLOOKUP($G$8,$C$170:$EK$1027,Formula!G22+3,FALSE)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7"/>
      <c r="B23" s="188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7"/>
      <c r="B24" s="188"/>
    </row>
    <row r="25" spans="1:16" ht="21" customHeight="1" x14ac:dyDescent="0.35">
      <c r="A25" s="187"/>
      <c r="B25" s="188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7"/>
      <c r="B26" s="18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7"/>
      <c r="B27" s="188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7"/>
      <c r="B28" s="188"/>
      <c r="C28" s="11"/>
      <c r="D28" s="5"/>
      <c r="E28" s="177" t="s">
        <v>13</v>
      </c>
      <c r="F28" s="177"/>
      <c r="G28" s="177" t="s">
        <v>14</v>
      </c>
      <c r="H28" s="177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7"/>
      <c r="B29" s="188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7"/>
      <c r="B30" s="188"/>
      <c r="C30" s="8"/>
      <c r="D30" s="14" t="s">
        <v>18</v>
      </c>
      <c r="E30" s="71">
        <f>VLOOKUP($G$8,$C$170:$EK$1027,Formula!E30+3,FALSE)</f>
        <v>0</v>
      </c>
      <c r="F30" s="71">
        <f>VLOOKUP($G$8,$C$170:$EK$1027,Formula!F30+3,FALSE)</f>
        <v>0</v>
      </c>
      <c r="G30" s="71">
        <f>VLOOKUP($G$8,$C$170:$EK$1027,Formula!G30+3,FALSE)</f>
        <v>0</v>
      </c>
      <c r="H30" s="71">
        <f>VLOOKUP($G$8,$C$170:$EK$1027,Formula!H30+3,FALSE)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7"/>
      <c r="B31" s="188"/>
      <c r="C31" s="8"/>
      <c r="D31" s="14" t="s">
        <v>23</v>
      </c>
      <c r="E31" s="71">
        <f>VLOOKUP($G$8,$C$170:$EK$1027,Formula!E31+3,FALSE)</f>
        <v>0</v>
      </c>
      <c r="F31" s="71">
        <f>VLOOKUP($G$8,$C$170:$EK$1027,Formula!F31+3,FALSE)</f>
        <v>0</v>
      </c>
      <c r="G31" s="71">
        <f>VLOOKUP($G$8,$C$170:$EK$1027,Formula!G31+3,FALSE)</f>
        <v>0</v>
      </c>
      <c r="H31" s="71">
        <f>VLOOKUP($G$8,$C$170:$EK$1027,Formula!H31+3,FALSE)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7"/>
      <c r="B32" s="188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7"/>
      <c r="B33" s="188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7"/>
      <c r="B34" s="188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7"/>
      <c r="B35" s="188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87"/>
      <c r="B36" s="188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7"/>
      <c r="B37" s="18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7"/>
      <c r="B38" s="188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87"/>
      <c r="B39" s="188"/>
      <c r="C39" s="18"/>
      <c r="D39" s="179" t="s">
        <v>13</v>
      </c>
      <c r="E39" s="180"/>
      <c r="F39" s="179" t="s">
        <v>14</v>
      </c>
      <c r="G39" s="180"/>
      <c r="H39" s="6"/>
      <c r="I39" s="6"/>
      <c r="O39" s="4"/>
      <c r="P39" s="4"/>
    </row>
    <row r="40" spans="1:18" x14ac:dyDescent="0.25">
      <c r="A40" s="187"/>
      <c r="B40" s="188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87"/>
      <c r="B41" s="188"/>
      <c r="C41" s="8"/>
      <c r="D41" s="71">
        <f>VLOOKUP($G$8,$C$170:$EK$1027,Formula!D41+3,FALSE)</f>
        <v>0</v>
      </c>
      <c r="E41" s="71">
        <f>VLOOKUP($G$8,$C$170:$EK$1027,Formula!E41+3,FALSE)</f>
        <v>0</v>
      </c>
      <c r="F41" s="71">
        <f>VLOOKUP($G$8,$C$170:$EK$1027,Formula!F41+3,FALSE)</f>
        <v>0</v>
      </c>
      <c r="G41" s="71">
        <f>VLOOKUP($G$8,$C$170:$EK$1027,Formula!G41+3,FALSE)</f>
        <v>0</v>
      </c>
      <c r="H41" s="6"/>
      <c r="J41" s="20"/>
      <c r="K41" s="4"/>
      <c r="L41" s="4"/>
    </row>
    <row r="42" spans="1:18" ht="15" customHeight="1" x14ac:dyDescent="0.25">
      <c r="A42" s="187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7"/>
      <c r="B43" s="181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7"/>
      <c r="B44" s="181"/>
      <c r="C44" s="18"/>
      <c r="D44" s="16"/>
      <c r="E44" s="182" t="s">
        <v>13</v>
      </c>
      <c r="F44" s="183"/>
      <c r="G44" s="183"/>
      <c r="H44" s="184"/>
      <c r="I44" s="182" t="s">
        <v>14</v>
      </c>
      <c r="J44" s="183"/>
      <c r="K44" s="183"/>
      <c r="L44" s="184"/>
      <c r="M44" s="4"/>
      <c r="N44" s="4"/>
    </row>
    <row r="45" spans="1:18" ht="15" customHeight="1" x14ac:dyDescent="0.25">
      <c r="A45" s="187"/>
      <c r="B45" s="181"/>
      <c r="C45" s="18"/>
      <c r="D45" s="16"/>
      <c r="E45" s="179" t="s">
        <v>31</v>
      </c>
      <c r="F45" s="180"/>
      <c r="G45" s="179" t="s">
        <v>32</v>
      </c>
      <c r="H45" s="180"/>
      <c r="I45" s="179" t="s">
        <v>31</v>
      </c>
      <c r="J45" s="180"/>
      <c r="K45" s="179" t="s">
        <v>32</v>
      </c>
      <c r="L45" s="180"/>
      <c r="M45" s="4"/>
      <c r="N45" s="4"/>
    </row>
    <row r="46" spans="1:18" ht="24.75" customHeight="1" x14ac:dyDescent="0.25">
      <c r="A46" s="187"/>
      <c r="B46" s="181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87"/>
      <c r="B47" s="181"/>
      <c r="C47" s="8"/>
      <c r="D47" s="24" t="s">
        <v>34</v>
      </c>
      <c r="E47" s="71">
        <f>VLOOKUP($G$8,$C$170:$EK$1027,Formula!E47+3,FALSE)</f>
        <v>0</v>
      </c>
      <c r="F47" s="71">
        <f>VLOOKUP($G$8,$C$170:$EK$1027,Formula!F47+3,FALSE)</f>
        <v>0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0</v>
      </c>
      <c r="J47" s="71">
        <f>VLOOKUP($G$8,$C$170:$EK$1027,Formula!J47+3,FALSE)</f>
        <v>0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87"/>
      <c r="B48" s="18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7"/>
      <c r="B49" s="181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7"/>
      <c r="B50" s="181"/>
      <c r="C50" s="18"/>
      <c r="D50" s="185" t="s">
        <v>13</v>
      </c>
      <c r="E50" s="185"/>
      <c r="F50" s="185"/>
      <c r="G50" s="185"/>
      <c r="H50" s="185" t="s">
        <v>14</v>
      </c>
      <c r="I50" s="185"/>
      <c r="J50" s="185"/>
      <c r="K50" s="185"/>
      <c r="M50" s="4"/>
      <c r="N50" s="4"/>
      <c r="O50" s="20"/>
    </row>
    <row r="51" spans="1:16" ht="15" customHeight="1" x14ac:dyDescent="0.25">
      <c r="A51" s="187"/>
      <c r="B51" s="181"/>
      <c r="C51" s="18"/>
      <c r="D51" s="177" t="s">
        <v>31</v>
      </c>
      <c r="E51" s="177"/>
      <c r="F51" s="177" t="s">
        <v>32</v>
      </c>
      <c r="G51" s="177"/>
      <c r="H51" s="177" t="s">
        <v>31</v>
      </c>
      <c r="I51" s="177"/>
      <c r="J51" s="177" t="s">
        <v>32</v>
      </c>
      <c r="K51" s="177"/>
      <c r="M51" s="4"/>
      <c r="N51" s="4"/>
      <c r="O51" s="20"/>
    </row>
    <row r="52" spans="1:16" x14ac:dyDescent="0.25">
      <c r="A52" s="187"/>
      <c r="B52" s="181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87"/>
      <c r="B53" s="181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87"/>
      <c r="B54" s="181"/>
      <c r="M54" s="4"/>
      <c r="N54" s="4"/>
      <c r="O54" s="20"/>
    </row>
    <row r="55" spans="1:16" x14ac:dyDescent="0.25">
      <c r="A55" s="187"/>
      <c r="B55" s="181"/>
      <c r="D55" s="16" t="s">
        <v>195</v>
      </c>
      <c r="J55" s="6"/>
      <c r="M55" s="4"/>
      <c r="N55" s="6"/>
      <c r="O55" s="20"/>
    </row>
    <row r="56" spans="1:16" ht="15" customHeight="1" x14ac:dyDescent="0.25">
      <c r="A56" s="187"/>
      <c r="B56" s="181"/>
      <c r="C56" s="18"/>
      <c r="D56" s="185" t="s">
        <v>13</v>
      </c>
      <c r="E56" s="185"/>
      <c r="F56" s="185"/>
      <c r="G56" s="185"/>
      <c r="H56" s="185" t="s">
        <v>14</v>
      </c>
      <c r="I56" s="185"/>
      <c r="J56" s="185"/>
      <c r="K56" s="185"/>
      <c r="M56" s="4"/>
      <c r="N56" s="6"/>
      <c r="O56" s="20"/>
    </row>
    <row r="57" spans="1:16" ht="15" customHeight="1" x14ac:dyDescent="0.25">
      <c r="A57" s="187"/>
      <c r="B57" s="181"/>
      <c r="C57" s="18"/>
      <c r="D57" s="177" t="s">
        <v>31</v>
      </c>
      <c r="E57" s="177"/>
      <c r="F57" s="177" t="s">
        <v>32</v>
      </c>
      <c r="G57" s="177"/>
      <c r="H57" s="177" t="s">
        <v>31</v>
      </c>
      <c r="I57" s="177"/>
      <c r="J57" s="177" t="s">
        <v>32</v>
      </c>
      <c r="K57" s="177"/>
      <c r="M57" s="4"/>
      <c r="N57" s="6"/>
      <c r="O57" s="20"/>
    </row>
    <row r="58" spans="1:16" x14ac:dyDescent="0.25">
      <c r="A58" s="187"/>
      <c r="B58" s="181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87"/>
      <c r="B59" s="181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87"/>
      <c r="B60" s="181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7"/>
      <c r="B61" s="181"/>
      <c r="C61" s="16"/>
      <c r="J61" s="6"/>
      <c r="M61" s="4"/>
      <c r="N61" s="6"/>
      <c r="O61" s="20"/>
    </row>
    <row r="62" spans="1:16" ht="21" customHeight="1" x14ac:dyDescent="0.35">
      <c r="A62" s="187"/>
      <c r="B62" s="181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7"/>
      <c r="B63" s="18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7"/>
      <c r="B64" s="181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7"/>
      <c r="B65" s="181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7"/>
      <c r="B66" s="181"/>
      <c r="C66" s="28"/>
      <c r="D66" s="29"/>
      <c r="G66" s="173" t="s">
        <v>54</v>
      </c>
      <c r="H66" s="174"/>
      <c r="I66" s="175" t="s">
        <v>55</v>
      </c>
      <c r="J66" s="175"/>
      <c r="K66" s="20"/>
      <c r="P66" s="20"/>
    </row>
    <row r="67" spans="1:16" x14ac:dyDescent="0.25">
      <c r="A67" s="187"/>
      <c r="B67" s="181"/>
      <c r="C67" s="29"/>
      <c r="D67" s="178" t="s">
        <v>56</v>
      </c>
      <c r="E67" s="178"/>
      <c r="F67" s="178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87"/>
      <c r="B68" s="181"/>
      <c r="C68" s="8"/>
      <c r="D68" s="176" t="s">
        <v>58</v>
      </c>
      <c r="E68" s="176"/>
      <c r="F68" s="176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87"/>
      <c r="B69" s="181"/>
      <c r="C69" s="8"/>
      <c r="D69" s="176" t="s">
        <v>61</v>
      </c>
      <c r="E69" s="176"/>
      <c r="F69" s="176"/>
      <c r="G69" s="71">
        <f>VLOOKUP($G$8,$C$170:$EK$1027,Formula!G69+3,FALSE)</f>
        <v>0</v>
      </c>
      <c r="H69" s="71">
        <f>VLOOKUP($G$8,$C$170:$EK$1027,Formula!H69+3,FALSE)</f>
        <v>0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87"/>
      <c r="B70" s="181"/>
      <c r="C70" s="8"/>
      <c r="D70" s="176" t="s">
        <v>196</v>
      </c>
      <c r="E70" s="176"/>
      <c r="F70" s="176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87"/>
      <c r="B71" s="181"/>
      <c r="C71" s="8"/>
      <c r="D71" s="176" t="s">
        <v>69</v>
      </c>
      <c r="E71" s="176"/>
      <c r="F71" s="176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87"/>
      <c r="B72" s="181"/>
    </row>
    <row r="73" spans="1:16" ht="15" customHeight="1" x14ac:dyDescent="0.25">
      <c r="A73" s="187"/>
      <c r="B73" s="181"/>
      <c r="D73" s="10" t="s">
        <v>10</v>
      </c>
      <c r="E73" s="72">
        <f>VLOOKUP($G$8,$C$170:$EK$1027,Formula!E73+3,FALSE)</f>
        <v>0</v>
      </c>
    </row>
    <row r="74" spans="1:16" x14ac:dyDescent="0.25">
      <c r="A74" s="187"/>
      <c r="B74" s="181"/>
    </row>
    <row r="75" spans="1:16" ht="15" customHeight="1" x14ac:dyDescent="0.25">
      <c r="A75" s="187"/>
      <c r="B75" s="181"/>
      <c r="D75" s="16" t="s">
        <v>197</v>
      </c>
      <c r="J75" s="6"/>
    </row>
    <row r="76" spans="1:16" ht="15" customHeight="1" x14ac:dyDescent="0.25">
      <c r="A76" s="187"/>
      <c r="B76" s="181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87"/>
      <c r="B77" s="181"/>
      <c r="D77" s="172" t="s">
        <v>13</v>
      </c>
      <c r="E77" s="172"/>
      <c r="F77" s="172"/>
      <c r="G77" s="172"/>
      <c r="H77" s="172" t="s">
        <v>74</v>
      </c>
      <c r="I77" s="172"/>
      <c r="J77" s="172"/>
      <c r="K77" s="172"/>
    </row>
    <row r="78" spans="1:16" ht="15" customHeight="1" x14ac:dyDescent="0.25">
      <c r="A78" s="187"/>
      <c r="B78" s="181"/>
      <c r="D78" s="173" t="s">
        <v>75</v>
      </c>
      <c r="E78" s="174"/>
      <c r="F78" s="175" t="s">
        <v>76</v>
      </c>
      <c r="G78" s="175"/>
      <c r="H78" s="173" t="s">
        <v>75</v>
      </c>
      <c r="I78" s="174"/>
      <c r="J78" s="175" t="s">
        <v>76</v>
      </c>
      <c r="K78" s="175"/>
    </row>
    <row r="79" spans="1:16" ht="15" customHeight="1" x14ac:dyDescent="0.25">
      <c r="A79" s="187"/>
      <c r="B79" s="181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87"/>
      <c r="B80" s="181"/>
      <c r="C80" s="8"/>
      <c r="D80" s="71">
        <f>VLOOKUP($G$8,$C$170:$EK$1027,Formula!D80+3,FALSE)</f>
        <v>0</v>
      </c>
      <c r="E80" s="71">
        <f>VLOOKUP($G$8,$C$170:$EK$1027,Formula!E80+3,FALSE)</f>
        <v>0</v>
      </c>
      <c r="F80" s="71">
        <f>VLOOKUP($G$8,$C$170:$EK$1027,Formula!F80+3,FALSE)</f>
        <v>0</v>
      </c>
      <c r="G80" s="71">
        <f>VLOOKUP($G$8,$C$170:$EK$1027,Formula!G80+3,FALSE)</f>
        <v>0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87"/>
      <c r="B81" s="181"/>
    </row>
    <row r="82" spans="1:11" ht="15" customHeight="1" x14ac:dyDescent="0.25">
      <c r="A82" s="187"/>
      <c r="B82" s="181"/>
      <c r="D82" s="31" t="s">
        <v>86</v>
      </c>
      <c r="F82" s="6"/>
      <c r="I82" s="9"/>
    </row>
    <row r="83" spans="1:11" ht="15" customHeight="1" x14ac:dyDescent="0.25">
      <c r="A83" s="187"/>
      <c r="B83" s="181"/>
      <c r="D83" s="172" t="s">
        <v>13</v>
      </c>
      <c r="E83" s="172"/>
      <c r="F83" s="172"/>
      <c r="G83" s="172"/>
      <c r="H83" s="172" t="s">
        <v>74</v>
      </c>
      <c r="I83" s="172"/>
      <c r="J83" s="172"/>
      <c r="K83" s="172"/>
    </row>
    <row r="84" spans="1:11" ht="15" customHeight="1" x14ac:dyDescent="0.25">
      <c r="A84" s="187"/>
      <c r="B84" s="181"/>
      <c r="D84" s="173" t="s">
        <v>75</v>
      </c>
      <c r="E84" s="174"/>
      <c r="F84" s="175" t="s">
        <v>76</v>
      </c>
      <c r="G84" s="175"/>
      <c r="H84" s="173" t="s">
        <v>75</v>
      </c>
      <c r="I84" s="174"/>
      <c r="J84" s="175" t="s">
        <v>76</v>
      </c>
      <c r="K84" s="175"/>
    </row>
    <row r="85" spans="1:11" ht="15" customHeight="1" x14ac:dyDescent="0.25">
      <c r="A85" s="187"/>
      <c r="B85" s="181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87"/>
      <c r="B86" s="181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87"/>
      <c r="B87" s="181"/>
    </row>
    <row r="88" spans="1:11" ht="15" customHeight="1" x14ac:dyDescent="0.25">
      <c r="A88" s="187"/>
      <c r="B88" s="181"/>
      <c r="D88" s="27" t="s">
        <v>95</v>
      </c>
    </row>
    <row r="89" spans="1:11" ht="15" customHeight="1" x14ac:dyDescent="0.25">
      <c r="A89" s="187"/>
      <c r="B89" s="181"/>
      <c r="D89" s="27"/>
    </row>
    <row r="90" spans="1:11" ht="15" customHeight="1" x14ac:dyDescent="0.25">
      <c r="A90" s="187"/>
      <c r="B90" s="181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7"/>
      <c r="B91" s="181"/>
      <c r="C91" s="29"/>
      <c r="D91" s="29" t="s">
        <v>56</v>
      </c>
      <c r="E91" s="163" t="s">
        <v>13</v>
      </c>
      <c r="F91" s="164"/>
      <c r="G91" s="163" t="s">
        <v>97</v>
      </c>
      <c r="H91" s="164"/>
    </row>
    <row r="92" spans="1:11" ht="15" customHeight="1" x14ac:dyDescent="0.25">
      <c r="A92" s="187"/>
      <c r="B92" s="181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87"/>
      <c r="B93" s="181"/>
      <c r="C93" s="33"/>
      <c r="D93" s="34" t="s">
        <v>99</v>
      </c>
      <c r="E93" s="71">
        <f>VLOOKUP($G$8,$C$170:$EK$1027,Formula!E93+3,FALSE)</f>
        <v>0</v>
      </c>
      <c r="F93" s="71">
        <f>VLOOKUP($G$8,$C$170:$EK$1027,Formula!F93+3,FALSE)</f>
        <v>0</v>
      </c>
      <c r="G93" s="71">
        <f>VLOOKUP($G$8,$C$170:$EK$1027,Formula!G93+3,FALSE)</f>
        <v>0</v>
      </c>
      <c r="H93" s="71">
        <f>VLOOKUP($G$8,$C$170:$EK$1027,Formula!H93+3,FALSE)</f>
        <v>0</v>
      </c>
    </row>
    <row r="94" spans="1:11" s="35" customFormat="1" ht="15" customHeight="1" x14ac:dyDescent="0.25">
      <c r="A94" s="187"/>
      <c r="B94" s="181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87"/>
      <c r="B95" s="181"/>
      <c r="C95" s="8"/>
      <c r="D95" s="27"/>
    </row>
    <row r="96" spans="1:11" ht="15" customHeight="1" x14ac:dyDescent="0.25">
      <c r="A96" s="187"/>
      <c r="B96" s="181"/>
      <c r="C96" s="8"/>
      <c r="D96" s="27" t="s">
        <v>109</v>
      </c>
    </row>
    <row r="97" spans="1:14" ht="15" customHeight="1" x14ac:dyDescent="0.25">
      <c r="A97" s="187"/>
      <c r="B97" s="181"/>
      <c r="C97" s="8"/>
      <c r="D97" s="27"/>
    </row>
    <row r="98" spans="1:14" x14ac:dyDescent="0.25">
      <c r="A98" s="187"/>
      <c r="B98" s="181"/>
      <c r="C98" s="8"/>
      <c r="D98" s="17"/>
      <c r="E98" s="170" t="s">
        <v>13</v>
      </c>
      <c r="F98" s="171"/>
      <c r="G98" s="168" t="s">
        <v>55</v>
      </c>
      <c r="H98" s="169"/>
      <c r="I98" s="9"/>
    </row>
    <row r="99" spans="1:14" ht="15.75" customHeight="1" x14ac:dyDescent="0.25">
      <c r="A99" s="187"/>
      <c r="B99" s="181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87"/>
      <c r="B100" s="181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87"/>
      <c r="B101" s="181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87"/>
      <c r="B102" s="181"/>
    </row>
    <row r="103" spans="1:14" x14ac:dyDescent="0.25">
      <c r="A103" s="187"/>
      <c r="B103" s="181"/>
      <c r="D103" s="27" t="s">
        <v>120</v>
      </c>
      <c r="E103" s="9"/>
      <c r="F103" s="9"/>
    </row>
    <row r="104" spans="1:14" x14ac:dyDescent="0.25">
      <c r="A104" s="187"/>
      <c r="B104" s="181"/>
      <c r="D104" s="27"/>
      <c r="E104" s="9"/>
      <c r="F104" s="9"/>
    </row>
    <row r="105" spans="1:14" x14ac:dyDescent="0.25">
      <c r="A105" s="187"/>
      <c r="B105" s="181"/>
      <c r="C105" s="8"/>
      <c r="D105" s="17"/>
      <c r="E105" s="170" t="s">
        <v>13</v>
      </c>
      <c r="F105" s="171"/>
      <c r="G105" s="168" t="s">
        <v>55</v>
      </c>
      <c r="H105" s="169"/>
    </row>
    <row r="106" spans="1:14" x14ac:dyDescent="0.25">
      <c r="A106" s="187"/>
      <c r="B106" s="181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87"/>
      <c r="B107" s="181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87"/>
      <c r="B108" s="181"/>
      <c r="C108" s="33"/>
      <c r="E108" s="4"/>
      <c r="F108" s="4"/>
      <c r="G108" s="4"/>
      <c r="H108" s="4"/>
    </row>
    <row r="109" spans="1:14" x14ac:dyDescent="0.25">
      <c r="A109" s="187"/>
      <c r="B109" s="181"/>
    </row>
    <row r="110" spans="1:14" ht="21" customHeight="1" x14ac:dyDescent="0.35">
      <c r="A110" s="187"/>
      <c r="B110" s="181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7"/>
      <c r="B111" s="181"/>
    </row>
    <row r="112" spans="1:14" x14ac:dyDescent="0.25">
      <c r="A112" s="187"/>
      <c r="B112" s="181"/>
      <c r="D112" s="27" t="s">
        <v>53</v>
      </c>
      <c r="E112" s="6"/>
      <c r="H112" s="9"/>
    </row>
    <row r="113" spans="1:9" x14ac:dyDescent="0.25">
      <c r="A113" s="187"/>
      <c r="B113" s="181"/>
      <c r="E113" s="8"/>
      <c r="F113" s="8"/>
    </row>
    <row r="114" spans="1:9" x14ac:dyDescent="0.25">
      <c r="A114" s="187"/>
      <c r="B114" s="181"/>
      <c r="C114" s="29"/>
      <c r="G114" s="39" t="s">
        <v>13</v>
      </c>
      <c r="H114" s="65" t="s">
        <v>14</v>
      </c>
    </row>
    <row r="115" spans="1:9" ht="26.25" customHeight="1" x14ac:dyDescent="0.25">
      <c r="A115" s="187"/>
      <c r="B115" s="181"/>
      <c r="C115" s="8"/>
      <c r="D115" s="162" t="s">
        <v>126</v>
      </c>
      <c r="E115" s="162"/>
      <c r="F115" s="162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87"/>
      <c r="B116" s="181"/>
      <c r="C116" s="8"/>
      <c r="D116" s="162" t="s">
        <v>129</v>
      </c>
      <c r="E116" s="162"/>
      <c r="F116" s="162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87"/>
      <c r="B117" s="181"/>
      <c r="C117" s="8"/>
      <c r="D117" s="162" t="s">
        <v>132</v>
      </c>
      <c r="E117" s="162"/>
      <c r="F117" s="162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87"/>
      <c r="B118" s="181"/>
      <c r="C118" s="8"/>
      <c r="D118" s="162" t="s">
        <v>135</v>
      </c>
      <c r="E118" s="162"/>
      <c r="F118" s="162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87"/>
      <c r="B119" s="181"/>
      <c r="C119" s="4"/>
      <c r="D119" s="4"/>
      <c r="E119" s="4"/>
      <c r="F119" s="4"/>
      <c r="G119" s="4"/>
      <c r="H119" s="4"/>
    </row>
    <row r="120" spans="1:9" x14ac:dyDescent="0.25">
      <c r="A120" s="187"/>
      <c r="B120" s="181"/>
      <c r="D120" s="27" t="s">
        <v>138</v>
      </c>
      <c r="F120" s="6"/>
      <c r="I120" s="9"/>
    </row>
    <row r="121" spans="1:9" x14ac:dyDescent="0.25">
      <c r="A121" s="187"/>
      <c r="B121" s="181"/>
      <c r="E121" s="8"/>
      <c r="F121" s="8"/>
      <c r="G121" s="8"/>
      <c r="H121" s="8"/>
    </row>
    <row r="122" spans="1:9" x14ac:dyDescent="0.25">
      <c r="A122" s="187"/>
      <c r="B122" s="181"/>
      <c r="C122" s="29"/>
      <c r="F122" s="170" t="s">
        <v>13</v>
      </c>
      <c r="G122" s="171"/>
      <c r="H122" s="168" t="s">
        <v>55</v>
      </c>
      <c r="I122" s="169"/>
    </row>
    <row r="123" spans="1:9" x14ac:dyDescent="0.25">
      <c r="A123" s="187"/>
      <c r="B123" s="181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87"/>
      <c r="B124" s="181"/>
      <c r="C124" s="8"/>
      <c r="D124" s="161" t="s">
        <v>139</v>
      </c>
      <c r="E124" s="161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87"/>
      <c r="B125" s="181"/>
      <c r="C125" s="8"/>
      <c r="D125" s="161" t="s">
        <v>144</v>
      </c>
      <c r="E125" s="161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87"/>
      <c r="B126" s="181"/>
      <c r="C126" s="8"/>
      <c r="D126" s="162" t="s">
        <v>149</v>
      </c>
      <c r="E126" s="162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87"/>
      <c r="B127" s="181"/>
      <c r="C127" s="8"/>
    </row>
    <row r="128" spans="1:9" ht="15" customHeight="1" x14ac:dyDescent="0.25">
      <c r="A128" s="187"/>
      <c r="B128" s="181"/>
      <c r="C128" s="8"/>
      <c r="D128" s="10" t="s">
        <v>10</v>
      </c>
      <c r="E128" s="72">
        <f>VLOOKUP($G$8,$C$170:$EK$1027,Formula!E128+3,FALSE)</f>
        <v>0</v>
      </c>
    </row>
    <row r="129" spans="1:11" x14ac:dyDescent="0.25">
      <c r="A129" s="187"/>
      <c r="B129" s="181"/>
      <c r="C129" s="8"/>
    </row>
    <row r="130" spans="1:11" x14ac:dyDescent="0.25">
      <c r="A130" s="187"/>
      <c r="B130" s="181"/>
      <c r="C130" s="8"/>
      <c r="D130" s="27" t="s">
        <v>154</v>
      </c>
      <c r="F130" s="6"/>
    </row>
    <row r="131" spans="1:11" x14ac:dyDescent="0.25">
      <c r="A131" s="187"/>
      <c r="B131" s="181"/>
      <c r="C131" s="8"/>
    </row>
    <row r="132" spans="1:11" x14ac:dyDescent="0.25">
      <c r="A132" s="187"/>
      <c r="B132" s="181"/>
      <c r="C132" s="8"/>
      <c r="D132" s="27" t="s">
        <v>155</v>
      </c>
      <c r="E132" s="6"/>
      <c r="H132" s="9"/>
    </row>
    <row r="133" spans="1:11" x14ac:dyDescent="0.25">
      <c r="A133" s="187"/>
      <c r="B133" s="181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87"/>
      <c r="B134" s="181"/>
      <c r="C134" s="8"/>
      <c r="E134" s="163" t="s">
        <v>13</v>
      </c>
      <c r="F134" s="164"/>
      <c r="G134" s="163" t="s">
        <v>97</v>
      </c>
      <c r="H134" s="164"/>
    </row>
    <row r="135" spans="1:11" x14ac:dyDescent="0.25">
      <c r="A135" s="187"/>
      <c r="B135" s="181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87"/>
      <c r="B136" s="181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87"/>
      <c r="B137" s="181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87"/>
      <c r="B138" s="181"/>
      <c r="C138" s="8"/>
    </row>
    <row r="139" spans="1:11" x14ac:dyDescent="0.25">
      <c r="A139" s="187"/>
      <c r="B139" s="181"/>
      <c r="C139" s="8"/>
      <c r="D139" s="27" t="s">
        <v>168</v>
      </c>
      <c r="E139" s="6"/>
      <c r="H139" s="9"/>
    </row>
    <row r="140" spans="1:11" ht="15.75" customHeight="1" thickBot="1" x14ac:dyDescent="0.3">
      <c r="A140" s="187"/>
      <c r="B140" s="181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87"/>
      <c r="B141" s="181"/>
      <c r="C141" s="8"/>
      <c r="D141" s="165" t="s">
        <v>13</v>
      </c>
      <c r="E141" s="166"/>
      <c r="F141" s="166"/>
      <c r="G141" s="167"/>
      <c r="H141" s="165" t="s">
        <v>97</v>
      </c>
      <c r="I141" s="166"/>
      <c r="J141" s="166"/>
      <c r="K141" s="167"/>
    </row>
    <row r="142" spans="1:11" ht="25.5" customHeight="1" thickBot="1" x14ac:dyDescent="0.3">
      <c r="A142" s="187"/>
      <c r="B142" s="181"/>
      <c r="C142" s="8"/>
      <c r="D142" s="155" t="s">
        <v>169</v>
      </c>
      <c r="E142" s="156"/>
      <c r="F142" s="157" t="s">
        <v>170</v>
      </c>
      <c r="G142" s="158"/>
      <c r="H142" s="155" t="s">
        <v>169</v>
      </c>
      <c r="I142" s="156"/>
      <c r="J142" s="157" t="s">
        <v>170</v>
      </c>
      <c r="K142" s="158"/>
    </row>
    <row r="143" spans="1:11" s="35" customFormat="1" x14ac:dyDescent="0.25">
      <c r="A143" s="187"/>
      <c r="B143" s="181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87"/>
      <c r="B144" s="181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87"/>
      <c r="B145" s="181"/>
    </row>
    <row r="146" spans="1:2" s="7" customFormat="1" x14ac:dyDescent="0.25">
      <c r="A146" s="187"/>
      <c r="B146" s="181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59" t="s">
        <v>16</v>
      </c>
      <c r="D168" s="159" t="s">
        <v>199</v>
      </c>
      <c r="E168" s="159"/>
      <c r="F168" s="160" t="s">
        <v>179</v>
      </c>
      <c r="G168" s="160"/>
      <c r="H168" s="160"/>
      <c r="I168" s="160"/>
      <c r="J168" s="160"/>
      <c r="K168" s="160"/>
      <c r="L168" s="160"/>
      <c r="M168" s="160"/>
      <c r="N168" s="160"/>
      <c r="O168" s="152" t="s">
        <v>180</v>
      </c>
      <c r="P168" s="152"/>
      <c r="Q168" s="152"/>
      <c r="R168" s="152"/>
      <c r="S168" s="152"/>
      <c r="T168" s="152"/>
      <c r="U168" s="152"/>
      <c r="V168" s="152"/>
      <c r="W168" s="152"/>
      <c r="X168" s="153" t="s">
        <v>181</v>
      </c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4" t="s">
        <v>182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2" t="s">
        <v>183</v>
      </c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2"/>
      <c r="ED168" s="152"/>
      <c r="EE168" s="152"/>
      <c r="EF168" s="152"/>
      <c r="EG168" s="152"/>
      <c r="EH168" s="152"/>
      <c r="EI168" s="152"/>
      <c r="EJ168" s="152"/>
      <c r="EK168" s="152"/>
    </row>
    <row r="169" spans="1:141" s="66" customFormat="1" ht="12.75" customHeight="1" x14ac:dyDescent="0.2">
      <c r="C169" s="159"/>
      <c r="D169" s="159"/>
      <c r="E169" s="159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2</v>
      </c>
      <c r="G170" s="140">
        <f t="shared" ref="G170:BR170" si="2">SUM(G171:G181)</f>
        <v>118</v>
      </c>
      <c r="H170" s="140">
        <f t="shared" si="2"/>
        <v>0</v>
      </c>
      <c r="I170" s="140">
        <f t="shared" si="2"/>
        <v>0</v>
      </c>
      <c r="J170" s="140">
        <f t="shared" si="2"/>
        <v>118</v>
      </c>
      <c r="K170" s="140">
        <f t="shared" si="2"/>
        <v>336</v>
      </c>
      <c r="L170" s="140">
        <f t="shared" si="2"/>
        <v>96</v>
      </c>
      <c r="M170" s="140">
        <f t="shared" si="2"/>
        <v>0</v>
      </c>
      <c r="N170" s="140">
        <f t="shared" si="2"/>
        <v>0</v>
      </c>
      <c r="O170" s="140">
        <f t="shared" si="2"/>
        <v>0</v>
      </c>
      <c r="P170" s="140">
        <f t="shared" si="2"/>
        <v>0</v>
      </c>
      <c r="Q170" s="140">
        <f t="shared" si="2"/>
        <v>0</v>
      </c>
      <c r="R170" s="140">
        <f t="shared" si="2"/>
        <v>0</v>
      </c>
      <c r="S170" s="140">
        <f t="shared" si="2"/>
        <v>0</v>
      </c>
      <c r="T170" s="140">
        <f t="shared" si="2"/>
        <v>0</v>
      </c>
      <c r="U170" s="140">
        <f t="shared" si="2"/>
        <v>0</v>
      </c>
      <c r="V170" s="140">
        <f t="shared" si="2"/>
        <v>0</v>
      </c>
      <c r="W170" s="140">
        <f t="shared" si="2"/>
        <v>0</v>
      </c>
      <c r="X170" s="140">
        <f t="shared" si="2"/>
        <v>0</v>
      </c>
      <c r="Y170" s="140">
        <f t="shared" si="2"/>
        <v>0</v>
      </c>
      <c r="Z170" s="140">
        <f t="shared" si="2"/>
        <v>0</v>
      </c>
      <c r="AA170" s="140">
        <f t="shared" si="2"/>
        <v>0</v>
      </c>
      <c r="AB170" s="140">
        <f t="shared" si="2"/>
        <v>0</v>
      </c>
      <c r="AC170" s="140">
        <f t="shared" si="2"/>
        <v>0</v>
      </c>
      <c r="AD170" s="140">
        <f t="shared" si="2"/>
        <v>0</v>
      </c>
      <c r="AE170" s="140">
        <f t="shared" si="2"/>
        <v>0</v>
      </c>
      <c r="AF170" s="140">
        <f t="shared" si="2"/>
        <v>0</v>
      </c>
      <c r="AG170" s="140">
        <f t="shared" si="2"/>
        <v>0</v>
      </c>
      <c r="AH170" s="140">
        <f t="shared" si="2"/>
        <v>0</v>
      </c>
      <c r="AI170" s="140">
        <f t="shared" si="2"/>
        <v>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0</v>
      </c>
      <c r="BE170" s="140">
        <f t="shared" si="2"/>
        <v>0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0</v>
      </c>
      <c r="BQ170" s="140">
        <f t="shared" si="2"/>
        <v>0</v>
      </c>
      <c r="BR170" s="140">
        <f t="shared" si="2"/>
        <v>0</v>
      </c>
      <c r="BS170" s="140">
        <f t="shared" ref="BS170:ED170" si="3">SUM(BS171:BS181)</f>
        <v>0</v>
      </c>
      <c r="BT170" s="140">
        <f t="shared" si="3"/>
        <v>0</v>
      </c>
      <c r="BU170" s="140">
        <f t="shared" si="3"/>
        <v>0</v>
      </c>
      <c r="BV170" s="140">
        <f t="shared" si="3"/>
        <v>0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0</v>
      </c>
      <c r="CH170" s="140">
        <f t="shared" si="3"/>
        <v>0</v>
      </c>
      <c r="CI170" s="140">
        <f t="shared" si="3"/>
        <v>0</v>
      </c>
      <c r="CJ170" s="140">
        <f t="shared" si="3"/>
        <v>0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286</v>
      </c>
      <c r="E171" s="143"/>
      <c r="F171" s="140">
        <f>SUM(F182:F191)</f>
        <v>2</v>
      </c>
      <c r="G171" s="140">
        <f t="shared" ref="G171:BR171" si="5">SUM(G182:G191)</f>
        <v>0</v>
      </c>
      <c r="H171" s="140">
        <f t="shared" si="5"/>
        <v>0</v>
      </c>
      <c r="I171" s="140">
        <f t="shared" si="5"/>
        <v>0</v>
      </c>
      <c r="J171" s="140">
        <f t="shared" si="5"/>
        <v>0</v>
      </c>
      <c r="K171" s="140">
        <f t="shared" si="5"/>
        <v>142</v>
      </c>
      <c r="L171" s="140">
        <f t="shared" si="5"/>
        <v>0</v>
      </c>
      <c r="M171" s="140">
        <f t="shared" si="5"/>
        <v>0</v>
      </c>
      <c r="N171" s="140">
        <f t="shared" si="5"/>
        <v>0</v>
      </c>
      <c r="O171" s="140">
        <f t="shared" si="5"/>
        <v>0</v>
      </c>
      <c r="P171" s="140">
        <f t="shared" si="5"/>
        <v>0</v>
      </c>
      <c r="Q171" s="140">
        <f t="shared" si="5"/>
        <v>0</v>
      </c>
      <c r="R171" s="140">
        <f t="shared" si="5"/>
        <v>0</v>
      </c>
      <c r="S171" s="140">
        <f t="shared" si="5"/>
        <v>0</v>
      </c>
      <c r="T171" s="140">
        <f t="shared" si="5"/>
        <v>0</v>
      </c>
      <c r="U171" s="140">
        <f t="shared" si="5"/>
        <v>0</v>
      </c>
      <c r="V171" s="140">
        <f t="shared" si="5"/>
        <v>0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287</v>
      </c>
      <c r="E172" s="143"/>
      <c r="F172" s="140">
        <f>SUM(F192:F194)</f>
        <v>0</v>
      </c>
      <c r="G172" s="140">
        <f t="shared" ref="G172:BR172" si="8">SUM(G192:G194)</f>
        <v>0</v>
      </c>
      <c r="H172" s="140">
        <f t="shared" si="8"/>
        <v>0</v>
      </c>
      <c r="I172" s="140">
        <f t="shared" si="8"/>
        <v>0</v>
      </c>
      <c r="J172" s="140">
        <f t="shared" si="8"/>
        <v>0</v>
      </c>
      <c r="K172" s="140">
        <f t="shared" si="8"/>
        <v>51</v>
      </c>
      <c r="L172" s="140">
        <f t="shared" si="8"/>
        <v>0</v>
      </c>
      <c r="M172" s="140">
        <f t="shared" si="8"/>
        <v>0</v>
      </c>
      <c r="N172" s="140">
        <f t="shared" si="8"/>
        <v>0</v>
      </c>
      <c r="O172" s="140">
        <f t="shared" si="8"/>
        <v>0</v>
      </c>
      <c r="P172" s="140">
        <f t="shared" si="8"/>
        <v>0</v>
      </c>
      <c r="Q172" s="140">
        <f t="shared" si="8"/>
        <v>0</v>
      </c>
      <c r="R172" s="140">
        <f t="shared" si="8"/>
        <v>0</v>
      </c>
      <c r="S172" s="140">
        <f t="shared" si="8"/>
        <v>0</v>
      </c>
      <c r="T172" s="140">
        <f t="shared" si="8"/>
        <v>0</v>
      </c>
      <c r="U172" s="140">
        <f t="shared" si="8"/>
        <v>0</v>
      </c>
      <c r="V172" s="140">
        <f t="shared" si="8"/>
        <v>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288</v>
      </c>
      <c r="E173" s="143"/>
      <c r="F173" s="140">
        <f>SUM(F195:F198)</f>
        <v>0</v>
      </c>
      <c r="G173" s="140">
        <f t="shared" ref="G173:BR173" si="11">SUM(G195:G198)</f>
        <v>18</v>
      </c>
      <c r="H173" s="140">
        <f t="shared" si="11"/>
        <v>0</v>
      </c>
      <c r="I173" s="140">
        <f t="shared" si="11"/>
        <v>0</v>
      </c>
      <c r="J173" s="140">
        <f t="shared" si="11"/>
        <v>18</v>
      </c>
      <c r="K173" s="140">
        <f t="shared" si="11"/>
        <v>0</v>
      </c>
      <c r="L173" s="140">
        <f t="shared" si="11"/>
        <v>18</v>
      </c>
      <c r="M173" s="140">
        <f t="shared" si="11"/>
        <v>0</v>
      </c>
      <c r="N173" s="140">
        <f t="shared" si="11"/>
        <v>0</v>
      </c>
      <c r="O173" s="140">
        <f t="shared" si="11"/>
        <v>0</v>
      </c>
      <c r="P173" s="140">
        <f t="shared" si="11"/>
        <v>0</v>
      </c>
      <c r="Q173" s="140">
        <f t="shared" si="11"/>
        <v>0</v>
      </c>
      <c r="R173" s="140">
        <f t="shared" si="11"/>
        <v>0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289</v>
      </c>
      <c r="E174" s="143"/>
      <c r="F174" s="140">
        <f>SUM(F199:F204)</f>
        <v>0</v>
      </c>
      <c r="G174" s="140">
        <f t="shared" ref="G174:BR174" si="14">SUM(G199:G204)</f>
        <v>78</v>
      </c>
      <c r="H174" s="140">
        <f t="shared" si="14"/>
        <v>0</v>
      </c>
      <c r="I174" s="140">
        <f t="shared" si="14"/>
        <v>0</v>
      </c>
      <c r="J174" s="140">
        <f t="shared" si="14"/>
        <v>78</v>
      </c>
      <c r="K174" s="140">
        <f t="shared" si="14"/>
        <v>84</v>
      </c>
      <c r="L174" s="140">
        <f t="shared" si="14"/>
        <v>78</v>
      </c>
      <c r="M174" s="140">
        <f t="shared" si="14"/>
        <v>0</v>
      </c>
      <c r="N174" s="140">
        <f t="shared" si="14"/>
        <v>0</v>
      </c>
      <c r="O174" s="140">
        <f t="shared" si="14"/>
        <v>0</v>
      </c>
      <c r="P174" s="140">
        <f t="shared" si="14"/>
        <v>0</v>
      </c>
      <c r="Q174" s="140">
        <f t="shared" si="14"/>
        <v>0</v>
      </c>
      <c r="R174" s="140">
        <f t="shared" si="14"/>
        <v>0</v>
      </c>
      <c r="S174" s="140">
        <f t="shared" si="14"/>
        <v>0</v>
      </c>
      <c r="T174" s="140">
        <f t="shared" si="14"/>
        <v>0</v>
      </c>
      <c r="U174" s="140">
        <f t="shared" si="14"/>
        <v>0</v>
      </c>
      <c r="V174" s="140">
        <f t="shared" si="14"/>
        <v>0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290</v>
      </c>
      <c r="E175" s="143"/>
      <c r="F175" s="140">
        <f>SUM(F205:F210)</f>
        <v>0</v>
      </c>
      <c r="G175" s="140">
        <f t="shared" ref="G175:BR175" si="17">SUM(G205:G210)</f>
        <v>12</v>
      </c>
      <c r="H175" s="140">
        <f t="shared" si="17"/>
        <v>0</v>
      </c>
      <c r="I175" s="140">
        <f t="shared" si="17"/>
        <v>0</v>
      </c>
      <c r="J175" s="140">
        <f t="shared" si="17"/>
        <v>12</v>
      </c>
      <c r="K175" s="140">
        <f t="shared" si="17"/>
        <v>44</v>
      </c>
      <c r="L175" s="140">
        <f t="shared" si="17"/>
        <v>0</v>
      </c>
      <c r="M175" s="140">
        <f t="shared" si="17"/>
        <v>0</v>
      </c>
      <c r="N175" s="140">
        <f t="shared" si="17"/>
        <v>0</v>
      </c>
      <c r="O175" s="140">
        <f t="shared" si="17"/>
        <v>0</v>
      </c>
      <c r="P175" s="140">
        <f t="shared" si="17"/>
        <v>0</v>
      </c>
      <c r="Q175" s="140">
        <f t="shared" si="17"/>
        <v>0</v>
      </c>
      <c r="R175" s="140">
        <f t="shared" si="17"/>
        <v>0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0</v>
      </c>
      <c r="Y175" s="140">
        <f t="shared" si="17"/>
        <v>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0</v>
      </c>
      <c r="BE175" s="140">
        <f t="shared" si="17"/>
        <v>0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0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0</v>
      </c>
      <c r="BT175" s="140">
        <f t="shared" si="18"/>
        <v>0</v>
      </c>
      <c r="BU175" s="140">
        <f t="shared" si="18"/>
        <v>0</v>
      </c>
      <c r="BV175" s="140">
        <f t="shared" si="18"/>
        <v>0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0</v>
      </c>
      <c r="CH175" s="140">
        <f t="shared" si="18"/>
        <v>0</v>
      </c>
      <c r="CI175" s="140">
        <f t="shared" si="18"/>
        <v>0</v>
      </c>
      <c r="CJ175" s="140">
        <f t="shared" si="18"/>
        <v>0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291</v>
      </c>
      <c r="E176" s="143"/>
      <c r="F176" s="140">
        <f>SUM(F211:F213)</f>
        <v>0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0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292</v>
      </c>
      <c r="E177" s="143"/>
      <c r="F177" s="140">
        <f>SUM(F214:F217)</f>
        <v>0</v>
      </c>
      <c r="G177" s="140">
        <f t="shared" ref="G177:BR177" si="23">SUM(G214:G217)</f>
        <v>0</v>
      </c>
      <c r="H177" s="140">
        <f t="shared" si="23"/>
        <v>0</v>
      </c>
      <c r="I177" s="140">
        <f t="shared" si="23"/>
        <v>0</v>
      </c>
      <c r="J177" s="140">
        <f t="shared" si="23"/>
        <v>0</v>
      </c>
      <c r="K177" s="140">
        <f t="shared" si="23"/>
        <v>15</v>
      </c>
      <c r="L177" s="140">
        <f t="shared" si="23"/>
        <v>0</v>
      </c>
      <c r="M177" s="140">
        <f t="shared" si="23"/>
        <v>0</v>
      </c>
      <c r="N177" s="140">
        <f t="shared" si="23"/>
        <v>0</v>
      </c>
      <c r="O177" s="140">
        <f t="shared" si="23"/>
        <v>0</v>
      </c>
      <c r="P177" s="140">
        <f t="shared" si="23"/>
        <v>0</v>
      </c>
      <c r="Q177" s="140">
        <f t="shared" si="23"/>
        <v>0</v>
      </c>
      <c r="R177" s="140">
        <f t="shared" si="23"/>
        <v>0</v>
      </c>
      <c r="S177" s="140">
        <f t="shared" si="23"/>
        <v>0</v>
      </c>
      <c r="T177" s="140">
        <f t="shared" si="23"/>
        <v>0</v>
      </c>
      <c r="U177" s="140">
        <f t="shared" si="23"/>
        <v>0</v>
      </c>
      <c r="V177" s="140">
        <f t="shared" si="23"/>
        <v>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293</v>
      </c>
      <c r="E178" s="143"/>
      <c r="F178" s="140">
        <f>SUM(F218:F221)</f>
        <v>0</v>
      </c>
      <c r="G178" s="140">
        <f t="shared" ref="G178:BR178" si="26">SUM(G218:G221)</f>
        <v>10</v>
      </c>
      <c r="H178" s="140">
        <f t="shared" si="26"/>
        <v>0</v>
      </c>
      <c r="I178" s="140">
        <f t="shared" si="26"/>
        <v>0</v>
      </c>
      <c r="J178" s="140">
        <f t="shared" si="26"/>
        <v>10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236</v>
      </c>
      <c r="E179" s="147"/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51">
        <v>0</v>
      </c>
      <c r="AM179" s="151">
        <v>0</v>
      </c>
      <c r="AN179" s="151">
        <v>0</v>
      </c>
      <c r="AO179" s="151">
        <v>0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0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1">
        <v>0</v>
      </c>
      <c r="BJ179" s="151">
        <v>0</v>
      </c>
      <c r="BK179" s="151">
        <v>0</v>
      </c>
      <c r="BL179" s="151">
        <v>0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0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0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0</v>
      </c>
      <c r="DW179" s="151">
        <v>0</v>
      </c>
      <c r="DX179" s="151">
        <v>0</v>
      </c>
      <c r="DY179" s="151">
        <v>0</v>
      </c>
      <c r="DZ179" s="151">
        <v>0</v>
      </c>
      <c r="EA179" s="151">
        <v>0</v>
      </c>
      <c r="EB179" s="151">
        <v>0</v>
      </c>
      <c r="EC179" s="151">
        <v>0</v>
      </c>
      <c r="ED179" s="151">
        <v>0</v>
      </c>
      <c r="EE179" s="151">
        <v>0</v>
      </c>
      <c r="EF179" s="151">
        <v>0</v>
      </c>
      <c r="EG179" s="151">
        <v>0</v>
      </c>
      <c r="EH179" s="151">
        <v>0</v>
      </c>
      <c r="EI179" s="151">
        <v>0</v>
      </c>
      <c r="EJ179" s="151">
        <v>0</v>
      </c>
      <c r="EK179" s="151">
        <v>0</v>
      </c>
    </row>
    <row r="180" spans="3:141" x14ac:dyDescent="0.25">
      <c r="C180" s="145">
        <v>11</v>
      </c>
      <c r="D180" s="146" t="s">
        <v>237</v>
      </c>
      <c r="E180" s="147"/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  <c r="AG180" s="151">
        <v>0</v>
      </c>
      <c r="AH180" s="151">
        <v>0</v>
      </c>
      <c r="AI180" s="151">
        <v>0</v>
      </c>
      <c r="AJ180" s="151">
        <v>0</v>
      </c>
      <c r="AK180" s="151">
        <v>0</v>
      </c>
      <c r="AL180" s="151">
        <v>0</v>
      </c>
      <c r="AM180" s="151">
        <v>0</v>
      </c>
      <c r="AN180" s="151">
        <v>0</v>
      </c>
      <c r="AO180" s="151">
        <v>0</v>
      </c>
      <c r="AP180" s="151">
        <v>0</v>
      </c>
      <c r="AQ180" s="151">
        <v>0</v>
      </c>
      <c r="AR180" s="151">
        <v>0</v>
      </c>
      <c r="AS180" s="151">
        <v>0</v>
      </c>
      <c r="AT180" s="151">
        <v>0</v>
      </c>
      <c r="AU180" s="151">
        <v>0</v>
      </c>
      <c r="AV180" s="151">
        <v>0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1">
        <v>0</v>
      </c>
      <c r="BJ180" s="151">
        <v>0</v>
      </c>
      <c r="BK180" s="151">
        <v>0</v>
      </c>
      <c r="BL180" s="151">
        <v>0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0</v>
      </c>
      <c r="CL180" s="151">
        <v>0</v>
      </c>
      <c r="CM180" s="151">
        <v>0</v>
      </c>
      <c r="CN180" s="151">
        <v>0</v>
      </c>
      <c r="CO180" s="151">
        <v>0</v>
      </c>
      <c r="CP180" s="151">
        <v>0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0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51">
        <v>0</v>
      </c>
      <c r="DZ180" s="151">
        <v>0</v>
      </c>
      <c r="EA180" s="151">
        <v>0</v>
      </c>
      <c r="EB180" s="151">
        <v>0</v>
      </c>
      <c r="EC180" s="151">
        <v>0</v>
      </c>
      <c r="ED180" s="151">
        <v>0</v>
      </c>
      <c r="EE180" s="151">
        <v>0</v>
      </c>
      <c r="EF180" s="151">
        <v>0</v>
      </c>
      <c r="EG180" s="151">
        <v>0</v>
      </c>
      <c r="EH180" s="151">
        <v>0</v>
      </c>
      <c r="EI180" s="151">
        <v>0</v>
      </c>
      <c r="EJ180" s="151">
        <v>0</v>
      </c>
      <c r="EK180" s="151">
        <v>0</v>
      </c>
    </row>
    <row r="181" spans="3:141" x14ac:dyDescent="0.25">
      <c r="C181" s="145">
        <v>12</v>
      </c>
      <c r="D181" s="146" t="s">
        <v>238</v>
      </c>
      <c r="E181" s="147"/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0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0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  <c r="DY181" s="151">
        <v>0</v>
      </c>
      <c r="DZ181" s="151">
        <v>0</v>
      </c>
      <c r="EA181" s="151">
        <v>0</v>
      </c>
      <c r="EB181" s="151">
        <v>0</v>
      </c>
      <c r="EC181" s="151">
        <v>0</v>
      </c>
      <c r="ED181" s="151">
        <v>0</v>
      </c>
      <c r="EE181" s="151">
        <v>0</v>
      </c>
      <c r="EF181" s="151">
        <v>0</v>
      </c>
      <c r="EG181" s="151">
        <v>0</v>
      </c>
      <c r="EH181" s="151">
        <v>0</v>
      </c>
      <c r="EI181" s="151">
        <v>0</v>
      </c>
      <c r="EJ181" s="151">
        <v>0</v>
      </c>
      <c r="EK181" s="151">
        <v>0</v>
      </c>
    </row>
    <row r="182" spans="3:141" x14ac:dyDescent="0.25">
      <c r="C182" s="145">
        <v>13</v>
      </c>
      <c r="D182" s="146" t="s">
        <v>239</v>
      </c>
      <c r="E182" s="147"/>
      <c r="F182" s="151">
        <v>2</v>
      </c>
      <c r="G182" s="151">
        <v>0</v>
      </c>
      <c r="H182" s="151">
        <v>0</v>
      </c>
      <c r="I182" s="151">
        <v>0</v>
      </c>
      <c r="J182" s="151">
        <v>0</v>
      </c>
      <c r="K182" s="151">
        <v>60</v>
      </c>
      <c r="L182" s="151">
        <v>0</v>
      </c>
      <c r="M182" s="151">
        <v>0</v>
      </c>
      <c r="N182" s="151">
        <v>0</v>
      </c>
      <c r="O182" s="151">
        <v>0</v>
      </c>
      <c r="P182" s="151">
        <v>0</v>
      </c>
      <c r="Q182" s="151">
        <v>0</v>
      </c>
      <c r="R182" s="151">
        <v>0</v>
      </c>
      <c r="S182" s="151">
        <v>0</v>
      </c>
      <c r="T182" s="151">
        <v>0</v>
      </c>
      <c r="U182" s="151">
        <v>0</v>
      </c>
      <c r="V182" s="151">
        <v>0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0</v>
      </c>
      <c r="AC182" s="151">
        <v>0</v>
      </c>
      <c r="AD182" s="151">
        <v>0</v>
      </c>
      <c r="AE182" s="151">
        <v>0</v>
      </c>
      <c r="AF182" s="151">
        <v>0</v>
      </c>
      <c r="AG182" s="151">
        <v>0</v>
      </c>
      <c r="AH182" s="151">
        <v>0</v>
      </c>
      <c r="AI182" s="151">
        <v>0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0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1">
        <v>0</v>
      </c>
      <c r="BJ182" s="151">
        <v>0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0</v>
      </c>
      <c r="CH182" s="151">
        <v>0</v>
      </c>
      <c r="CI182" s="151">
        <v>0</v>
      </c>
      <c r="CJ182" s="151">
        <v>0</v>
      </c>
      <c r="CK182" s="151">
        <v>0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0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0</v>
      </c>
      <c r="DV182" s="151">
        <v>0</v>
      </c>
      <c r="DW182" s="151">
        <v>0</v>
      </c>
      <c r="DX182" s="151">
        <v>0</v>
      </c>
      <c r="DY182" s="151">
        <v>0</v>
      </c>
      <c r="DZ182" s="151">
        <v>0</v>
      </c>
      <c r="EA182" s="151">
        <v>0</v>
      </c>
      <c r="EB182" s="151">
        <v>0</v>
      </c>
      <c r="EC182" s="151">
        <v>0</v>
      </c>
      <c r="ED182" s="151">
        <v>0</v>
      </c>
      <c r="EE182" s="151">
        <v>0</v>
      </c>
      <c r="EF182" s="151">
        <v>0</v>
      </c>
      <c r="EG182" s="151">
        <v>0</v>
      </c>
      <c r="EH182" s="151">
        <v>0</v>
      </c>
      <c r="EI182" s="151">
        <v>0</v>
      </c>
      <c r="EJ182" s="151">
        <v>0</v>
      </c>
      <c r="EK182" s="151">
        <v>0</v>
      </c>
    </row>
    <row r="183" spans="3:141" x14ac:dyDescent="0.25">
      <c r="C183" s="145">
        <v>14</v>
      </c>
      <c r="D183" s="146" t="s">
        <v>240</v>
      </c>
      <c r="E183" s="147"/>
      <c r="F183" s="151">
        <v>0</v>
      </c>
      <c r="G183" s="151">
        <v>0</v>
      </c>
      <c r="H183" s="151">
        <v>0</v>
      </c>
      <c r="I183" s="151">
        <v>0</v>
      </c>
      <c r="J183" s="151">
        <v>0</v>
      </c>
      <c r="K183" s="151">
        <v>24</v>
      </c>
      <c r="L183" s="151">
        <v>0</v>
      </c>
      <c r="M183" s="151">
        <v>0</v>
      </c>
      <c r="N183" s="151">
        <v>0</v>
      </c>
      <c r="O183" s="151">
        <v>0</v>
      </c>
      <c r="P183" s="151">
        <v>0</v>
      </c>
      <c r="Q183" s="151">
        <v>0</v>
      </c>
      <c r="R183" s="151">
        <v>0</v>
      </c>
      <c r="S183" s="151">
        <v>0</v>
      </c>
      <c r="T183" s="151">
        <v>0</v>
      </c>
      <c r="U183" s="151">
        <v>0</v>
      </c>
      <c r="V183" s="151">
        <v>0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51">
        <v>0</v>
      </c>
      <c r="AM183" s="151">
        <v>0</v>
      </c>
      <c r="AN183" s="151">
        <v>0</v>
      </c>
      <c r="AO183" s="151">
        <v>0</v>
      </c>
      <c r="AP183" s="151">
        <v>0</v>
      </c>
      <c r="AQ183" s="151">
        <v>0</v>
      </c>
      <c r="AR183" s="151">
        <v>0</v>
      </c>
      <c r="AS183" s="151">
        <v>0</v>
      </c>
      <c r="AT183" s="151">
        <v>0</v>
      </c>
      <c r="AU183" s="151">
        <v>0</v>
      </c>
      <c r="AV183" s="151">
        <v>0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1">
        <v>0</v>
      </c>
      <c r="BJ183" s="151">
        <v>0</v>
      </c>
      <c r="BK183" s="151">
        <v>0</v>
      </c>
      <c r="BL183" s="151">
        <v>0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0</v>
      </c>
      <c r="CH183" s="151">
        <v>0</v>
      </c>
      <c r="CI183" s="151">
        <v>0</v>
      </c>
      <c r="CJ183" s="151">
        <v>0</v>
      </c>
      <c r="CK183" s="151">
        <v>0</v>
      </c>
      <c r="CL183" s="151">
        <v>0</v>
      </c>
      <c r="CM183" s="151">
        <v>0</v>
      </c>
      <c r="CN183" s="151">
        <v>0</v>
      </c>
      <c r="CO183" s="151">
        <v>0</v>
      </c>
      <c r="CP183" s="151">
        <v>0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51">
        <v>0</v>
      </c>
      <c r="DZ183" s="151">
        <v>0</v>
      </c>
      <c r="EA183" s="151">
        <v>0</v>
      </c>
      <c r="EB183" s="151">
        <v>0</v>
      </c>
      <c r="EC183" s="151">
        <v>0</v>
      </c>
      <c r="ED183" s="151">
        <v>0</v>
      </c>
      <c r="EE183" s="151">
        <v>0</v>
      </c>
      <c r="EF183" s="151">
        <v>0</v>
      </c>
      <c r="EG183" s="151">
        <v>0</v>
      </c>
      <c r="EH183" s="151">
        <v>0</v>
      </c>
      <c r="EI183" s="151">
        <v>0</v>
      </c>
      <c r="EJ183" s="151">
        <v>0</v>
      </c>
      <c r="EK183" s="151">
        <v>0</v>
      </c>
    </row>
    <row r="184" spans="3:141" x14ac:dyDescent="0.25">
      <c r="C184" s="145">
        <v>15</v>
      </c>
      <c r="D184" s="146" t="s">
        <v>241</v>
      </c>
      <c r="E184" s="147"/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L184" s="151">
        <v>0</v>
      </c>
      <c r="M184" s="151">
        <v>0</v>
      </c>
      <c r="N184" s="151">
        <v>0</v>
      </c>
      <c r="O184" s="151">
        <v>0</v>
      </c>
      <c r="P184" s="151">
        <v>0</v>
      </c>
      <c r="Q184" s="151">
        <v>0</v>
      </c>
      <c r="R184" s="151">
        <v>0</v>
      </c>
      <c r="S184" s="151">
        <v>0</v>
      </c>
      <c r="T184" s="151">
        <v>0</v>
      </c>
      <c r="U184" s="151">
        <v>0</v>
      </c>
      <c r="V184" s="151">
        <v>0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0</v>
      </c>
      <c r="AC184" s="151">
        <v>0</v>
      </c>
      <c r="AD184" s="151">
        <v>0</v>
      </c>
      <c r="AE184" s="151">
        <v>0</v>
      </c>
      <c r="AF184" s="151">
        <v>0</v>
      </c>
      <c r="AG184" s="151">
        <v>0</v>
      </c>
      <c r="AH184" s="151">
        <v>0</v>
      </c>
      <c r="AI184" s="151">
        <v>0</v>
      </c>
      <c r="AJ184" s="151">
        <v>0</v>
      </c>
      <c r="AK184" s="151">
        <v>0</v>
      </c>
      <c r="AL184" s="151">
        <v>0</v>
      </c>
      <c r="AM184" s="151">
        <v>0</v>
      </c>
      <c r="AN184" s="151">
        <v>0</v>
      </c>
      <c r="AO184" s="151">
        <v>0</v>
      </c>
      <c r="AP184" s="151">
        <v>0</v>
      </c>
      <c r="AQ184" s="151">
        <v>0</v>
      </c>
      <c r="AR184" s="151">
        <v>0</v>
      </c>
      <c r="AS184" s="151">
        <v>0</v>
      </c>
      <c r="AT184" s="151">
        <v>0</v>
      </c>
      <c r="AU184" s="151">
        <v>0</v>
      </c>
      <c r="AV184" s="151">
        <v>0</v>
      </c>
      <c r="AW184" s="151">
        <v>0</v>
      </c>
      <c r="AX184" s="151">
        <v>0</v>
      </c>
      <c r="AY184" s="151">
        <v>0</v>
      </c>
      <c r="AZ184" s="151">
        <v>0</v>
      </c>
      <c r="BA184" s="151">
        <v>0</v>
      </c>
      <c r="BB184" s="151">
        <v>0</v>
      </c>
      <c r="BC184" s="151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1">
        <v>0</v>
      </c>
      <c r="BJ184" s="151">
        <v>0</v>
      </c>
      <c r="BK184" s="151">
        <v>0</v>
      </c>
      <c r="BL184" s="151">
        <v>0</v>
      </c>
      <c r="BM184" s="151">
        <v>0</v>
      </c>
      <c r="BN184" s="151">
        <v>0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0</v>
      </c>
      <c r="BW184" s="151">
        <v>0</v>
      </c>
      <c r="BX184" s="151">
        <v>0</v>
      </c>
      <c r="BY184" s="151">
        <v>0</v>
      </c>
      <c r="BZ184" s="151">
        <v>0</v>
      </c>
      <c r="CA184" s="151">
        <v>0</v>
      </c>
      <c r="CB184" s="151">
        <v>0</v>
      </c>
      <c r="CC184" s="151">
        <v>0</v>
      </c>
      <c r="CD184" s="151">
        <v>0</v>
      </c>
      <c r="CE184" s="151">
        <v>0</v>
      </c>
      <c r="CF184" s="151">
        <v>0</v>
      </c>
      <c r="CG184" s="151">
        <v>0</v>
      </c>
      <c r="CH184" s="151">
        <v>0</v>
      </c>
      <c r="CI184" s="151">
        <v>0</v>
      </c>
      <c r="CJ184" s="151">
        <v>0</v>
      </c>
      <c r="CK184" s="151">
        <v>0</v>
      </c>
      <c r="CL184" s="151">
        <v>0</v>
      </c>
      <c r="CM184" s="151">
        <v>0</v>
      </c>
      <c r="CN184" s="151">
        <v>0</v>
      </c>
      <c r="CO184" s="151">
        <v>0</v>
      </c>
      <c r="CP184" s="151">
        <v>0</v>
      </c>
      <c r="CQ184" s="151">
        <v>0</v>
      </c>
      <c r="CR184" s="151">
        <v>0</v>
      </c>
      <c r="CS184" s="151">
        <v>0</v>
      </c>
      <c r="CT184" s="151">
        <v>0</v>
      </c>
      <c r="CU184" s="151">
        <v>0</v>
      </c>
      <c r="CV184" s="151">
        <v>0</v>
      </c>
      <c r="CW184" s="151">
        <v>0</v>
      </c>
      <c r="CX184" s="151">
        <v>0</v>
      </c>
      <c r="CY184" s="151">
        <v>0</v>
      </c>
      <c r="CZ184" s="151">
        <v>0</v>
      </c>
      <c r="DA184" s="151">
        <v>0</v>
      </c>
      <c r="DB184" s="151">
        <v>0</v>
      </c>
      <c r="DC184" s="151">
        <v>0</v>
      </c>
      <c r="DD184" s="151">
        <v>0</v>
      </c>
      <c r="DE184" s="151">
        <v>0</v>
      </c>
      <c r="DF184" s="151">
        <v>0</v>
      </c>
      <c r="DG184" s="151">
        <v>0</v>
      </c>
      <c r="DH184" s="151">
        <v>0</v>
      </c>
      <c r="DI184" s="151">
        <v>0</v>
      </c>
      <c r="DJ184" s="151">
        <v>0</v>
      </c>
      <c r="DK184" s="151">
        <v>0</v>
      </c>
      <c r="DL184" s="151">
        <v>0</v>
      </c>
      <c r="DM184" s="151">
        <v>0</v>
      </c>
      <c r="DN184" s="151">
        <v>0</v>
      </c>
      <c r="DO184" s="151">
        <v>0</v>
      </c>
      <c r="DP184" s="151">
        <v>0</v>
      </c>
      <c r="DQ184" s="151">
        <v>0</v>
      </c>
      <c r="DR184" s="151">
        <v>0</v>
      </c>
      <c r="DS184" s="151">
        <v>0</v>
      </c>
      <c r="DT184" s="151">
        <v>0</v>
      </c>
      <c r="DU184" s="151">
        <v>0</v>
      </c>
      <c r="DV184" s="151">
        <v>0</v>
      </c>
      <c r="DW184" s="151">
        <v>0</v>
      </c>
      <c r="DX184" s="151">
        <v>0</v>
      </c>
      <c r="DY184" s="151">
        <v>0</v>
      </c>
      <c r="DZ184" s="151">
        <v>0</v>
      </c>
      <c r="EA184" s="151">
        <v>0</v>
      </c>
      <c r="EB184" s="151">
        <v>0</v>
      </c>
      <c r="EC184" s="151">
        <v>0</v>
      </c>
      <c r="ED184" s="151">
        <v>0</v>
      </c>
      <c r="EE184" s="151">
        <v>0</v>
      </c>
      <c r="EF184" s="151">
        <v>0</v>
      </c>
      <c r="EG184" s="151">
        <v>0</v>
      </c>
      <c r="EH184" s="151">
        <v>0</v>
      </c>
      <c r="EI184" s="151">
        <v>0</v>
      </c>
      <c r="EJ184" s="151">
        <v>0</v>
      </c>
      <c r="EK184" s="151">
        <v>0</v>
      </c>
    </row>
    <row r="185" spans="3:141" x14ac:dyDescent="0.25">
      <c r="C185" s="145">
        <v>16</v>
      </c>
      <c r="D185" s="146" t="s">
        <v>242</v>
      </c>
      <c r="E185" s="147"/>
      <c r="F185" s="151">
        <v>0</v>
      </c>
      <c r="G185" s="151">
        <v>0</v>
      </c>
      <c r="H185" s="151">
        <v>0</v>
      </c>
      <c r="I185" s="151">
        <v>0</v>
      </c>
      <c r="J185" s="151">
        <v>0</v>
      </c>
      <c r="K185" s="151">
        <v>0</v>
      </c>
      <c r="L185" s="151">
        <v>0</v>
      </c>
      <c r="M185" s="151">
        <v>0</v>
      </c>
      <c r="N185" s="151">
        <v>0</v>
      </c>
      <c r="O185" s="151">
        <v>0</v>
      </c>
      <c r="P185" s="151">
        <v>0</v>
      </c>
      <c r="Q185" s="151">
        <v>0</v>
      </c>
      <c r="R185" s="151">
        <v>0</v>
      </c>
      <c r="S185" s="151">
        <v>0</v>
      </c>
      <c r="T185" s="151">
        <v>0</v>
      </c>
      <c r="U185" s="151">
        <v>0</v>
      </c>
      <c r="V185" s="151">
        <v>0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0</v>
      </c>
      <c r="AC185" s="151">
        <v>0</v>
      </c>
      <c r="AD185" s="151">
        <v>0</v>
      </c>
      <c r="AE185" s="151">
        <v>0</v>
      </c>
      <c r="AF185" s="151">
        <v>0</v>
      </c>
      <c r="AG185" s="151">
        <v>0</v>
      </c>
      <c r="AH185" s="151">
        <v>0</v>
      </c>
      <c r="AI185" s="151">
        <v>0</v>
      </c>
      <c r="AJ185" s="151">
        <v>0</v>
      </c>
      <c r="AK185" s="151">
        <v>0</v>
      </c>
      <c r="AL185" s="151">
        <v>0</v>
      </c>
      <c r="AM185" s="151">
        <v>0</v>
      </c>
      <c r="AN185" s="151">
        <v>0</v>
      </c>
      <c r="AO185" s="151">
        <v>0</v>
      </c>
      <c r="AP185" s="151">
        <v>0</v>
      </c>
      <c r="AQ185" s="151">
        <v>0</v>
      </c>
      <c r="AR185" s="151">
        <v>0</v>
      </c>
      <c r="AS185" s="151">
        <v>0</v>
      </c>
      <c r="AT185" s="151">
        <v>0</v>
      </c>
      <c r="AU185" s="151">
        <v>0</v>
      </c>
      <c r="AV185" s="151">
        <v>0</v>
      </c>
      <c r="AW185" s="151">
        <v>0</v>
      </c>
      <c r="AX185" s="151">
        <v>0</v>
      </c>
      <c r="AY185" s="151">
        <v>0</v>
      </c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1">
        <v>0</v>
      </c>
      <c r="BJ185" s="151">
        <v>0</v>
      </c>
      <c r="BK185" s="151">
        <v>0</v>
      </c>
      <c r="BL185" s="151">
        <v>0</v>
      </c>
      <c r="BM185" s="151">
        <v>0</v>
      </c>
      <c r="BN185" s="151">
        <v>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0</v>
      </c>
      <c r="BW185" s="151">
        <v>0</v>
      </c>
      <c r="BX185" s="151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1">
        <v>0</v>
      </c>
      <c r="CG185" s="151">
        <v>0</v>
      </c>
      <c r="CH185" s="151">
        <v>0</v>
      </c>
      <c r="CI185" s="151">
        <v>0</v>
      </c>
      <c r="CJ185" s="151">
        <v>0</v>
      </c>
      <c r="CK185" s="151">
        <v>0</v>
      </c>
      <c r="CL185" s="151">
        <v>0</v>
      </c>
      <c r="CM185" s="151">
        <v>0</v>
      </c>
      <c r="CN185" s="151">
        <v>0</v>
      </c>
      <c r="CO185" s="151">
        <v>0</v>
      </c>
      <c r="CP185" s="151">
        <v>0</v>
      </c>
      <c r="CQ185" s="151">
        <v>0</v>
      </c>
      <c r="CR185" s="151">
        <v>0</v>
      </c>
      <c r="CS185" s="151">
        <v>0</v>
      </c>
      <c r="CT185" s="151">
        <v>0</v>
      </c>
      <c r="CU185" s="151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1">
        <v>0</v>
      </c>
      <c r="DD185" s="151">
        <v>0</v>
      </c>
      <c r="DE185" s="151">
        <v>0</v>
      </c>
      <c r="DF185" s="151">
        <v>0</v>
      </c>
      <c r="DG185" s="151">
        <v>0</v>
      </c>
      <c r="DH185" s="151">
        <v>0</v>
      </c>
      <c r="DI185" s="151">
        <v>0</v>
      </c>
      <c r="DJ185" s="151">
        <v>0</v>
      </c>
      <c r="DK185" s="151">
        <v>0</v>
      </c>
      <c r="DL185" s="151">
        <v>0</v>
      </c>
      <c r="DM185" s="151">
        <v>0</v>
      </c>
      <c r="DN185" s="151">
        <v>0</v>
      </c>
      <c r="DO185" s="151">
        <v>0</v>
      </c>
      <c r="DP185" s="151">
        <v>0</v>
      </c>
      <c r="DQ185" s="151">
        <v>0</v>
      </c>
      <c r="DR185" s="151">
        <v>0</v>
      </c>
      <c r="DS185" s="151">
        <v>0</v>
      </c>
      <c r="DT185" s="151">
        <v>0</v>
      </c>
      <c r="DU185" s="151">
        <v>0</v>
      </c>
      <c r="DV185" s="151">
        <v>0</v>
      </c>
      <c r="DW185" s="151">
        <v>0</v>
      </c>
      <c r="DX185" s="151">
        <v>0</v>
      </c>
      <c r="DY185" s="151">
        <v>0</v>
      </c>
      <c r="DZ185" s="151">
        <v>0</v>
      </c>
      <c r="EA185" s="151">
        <v>0</v>
      </c>
      <c r="EB185" s="151">
        <v>0</v>
      </c>
      <c r="EC185" s="151">
        <v>0</v>
      </c>
      <c r="ED185" s="151">
        <v>0</v>
      </c>
      <c r="EE185" s="151">
        <v>0</v>
      </c>
      <c r="EF185" s="151">
        <v>0</v>
      </c>
      <c r="EG185" s="151">
        <v>0</v>
      </c>
      <c r="EH185" s="151">
        <v>0</v>
      </c>
      <c r="EI185" s="151">
        <v>0</v>
      </c>
      <c r="EJ185" s="151">
        <v>0</v>
      </c>
      <c r="EK185" s="151">
        <v>0</v>
      </c>
    </row>
    <row r="186" spans="3:141" x14ac:dyDescent="0.25">
      <c r="C186" s="145">
        <v>17</v>
      </c>
      <c r="D186" s="146" t="s">
        <v>243</v>
      </c>
      <c r="E186" s="147"/>
      <c r="F186" s="151">
        <v>0</v>
      </c>
      <c r="G186" s="151">
        <v>0</v>
      </c>
      <c r="H186" s="151">
        <v>0</v>
      </c>
      <c r="I186" s="151">
        <v>0</v>
      </c>
      <c r="J186" s="151">
        <v>0</v>
      </c>
      <c r="K186" s="151">
        <v>24</v>
      </c>
      <c r="L186" s="151">
        <v>0</v>
      </c>
      <c r="M186" s="151">
        <v>0</v>
      </c>
      <c r="N186" s="151">
        <v>0</v>
      </c>
      <c r="O186" s="151">
        <v>0</v>
      </c>
      <c r="P186" s="151">
        <v>0</v>
      </c>
      <c r="Q186" s="151">
        <v>0</v>
      </c>
      <c r="R186" s="151">
        <v>0</v>
      </c>
      <c r="S186" s="151">
        <v>0</v>
      </c>
      <c r="T186" s="151">
        <v>0</v>
      </c>
      <c r="U186" s="151">
        <v>0</v>
      </c>
      <c r="V186" s="151">
        <v>0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0</v>
      </c>
      <c r="AE186" s="151">
        <v>0</v>
      </c>
      <c r="AF186" s="151">
        <v>0</v>
      </c>
      <c r="AG186" s="151">
        <v>0</v>
      </c>
      <c r="AH186" s="151">
        <v>0</v>
      </c>
      <c r="AI186" s="151">
        <v>0</v>
      </c>
      <c r="AJ186" s="151">
        <v>0</v>
      </c>
      <c r="AK186" s="151">
        <v>0</v>
      </c>
      <c r="AL186" s="151">
        <v>0</v>
      </c>
      <c r="AM186" s="151">
        <v>0</v>
      </c>
      <c r="AN186" s="151">
        <v>0</v>
      </c>
      <c r="AO186" s="151">
        <v>0</v>
      </c>
      <c r="AP186" s="151">
        <v>0</v>
      </c>
      <c r="AQ186" s="151">
        <v>0</v>
      </c>
      <c r="AR186" s="151">
        <v>0</v>
      </c>
      <c r="AS186" s="151">
        <v>0</v>
      </c>
      <c r="AT186" s="151">
        <v>0</v>
      </c>
      <c r="AU186" s="151">
        <v>0</v>
      </c>
      <c r="AV186" s="151">
        <v>0</v>
      </c>
      <c r="AW186" s="151">
        <v>0</v>
      </c>
      <c r="AX186" s="151">
        <v>0</v>
      </c>
      <c r="AY186" s="151">
        <v>0</v>
      </c>
      <c r="AZ186" s="151">
        <v>0</v>
      </c>
      <c r="BA186" s="151">
        <v>0</v>
      </c>
      <c r="BB186" s="151">
        <v>0</v>
      </c>
      <c r="BC186" s="151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1">
        <v>0</v>
      </c>
      <c r="BJ186" s="151">
        <v>0</v>
      </c>
      <c r="BK186" s="151">
        <v>0</v>
      </c>
      <c r="BL186" s="151">
        <v>0</v>
      </c>
      <c r="BM186" s="151">
        <v>0</v>
      </c>
      <c r="BN186" s="151">
        <v>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0</v>
      </c>
      <c r="BW186" s="151">
        <v>0</v>
      </c>
      <c r="BX186" s="151">
        <v>0</v>
      </c>
      <c r="BY186" s="151">
        <v>0</v>
      </c>
      <c r="BZ186" s="151">
        <v>0</v>
      </c>
      <c r="CA186" s="151">
        <v>0</v>
      </c>
      <c r="CB186" s="151">
        <v>0</v>
      </c>
      <c r="CC186" s="151">
        <v>0</v>
      </c>
      <c r="CD186" s="151">
        <v>0</v>
      </c>
      <c r="CE186" s="151">
        <v>0</v>
      </c>
      <c r="CF186" s="151">
        <v>0</v>
      </c>
      <c r="CG186" s="151">
        <v>0</v>
      </c>
      <c r="CH186" s="151">
        <v>0</v>
      </c>
      <c r="CI186" s="151">
        <v>0</v>
      </c>
      <c r="CJ186" s="151">
        <v>0</v>
      </c>
      <c r="CK186" s="151">
        <v>0</v>
      </c>
      <c r="CL186" s="151">
        <v>0</v>
      </c>
      <c r="CM186" s="151">
        <v>0</v>
      </c>
      <c r="CN186" s="151">
        <v>0</v>
      </c>
      <c r="CO186" s="151">
        <v>0</v>
      </c>
      <c r="CP186" s="151">
        <v>0</v>
      </c>
      <c r="CQ186" s="151">
        <v>0</v>
      </c>
      <c r="CR186" s="151">
        <v>0</v>
      </c>
      <c r="CS186" s="151">
        <v>0</v>
      </c>
      <c r="CT186" s="151">
        <v>0</v>
      </c>
      <c r="CU186" s="151">
        <v>0</v>
      </c>
      <c r="CV186" s="151">
        <v>0</v>
      </c>
      <c r="CW186" s="151">
        <v>0</v>
      </c>
      <c r="CX186" s="151">
        <v>0</v>
      </c>
      <c r="CY186" s="151">
        <v>0</v>
      </c>
      <c r="CZ186" s="151">
        <v>0</v>
      </c>
      <c r="DA186" s="151">
        <v>0</v>
      </c>
      <c r="DB186" s="151">
        <v>0</v>
      </c>
      <c r="DC186" s="151">
        <v>0</v>
      </c>
      <c r="DD186" s="151">
        <v>0</v>
      </c>
      <c r="DE186" s="151">
        <v>0</v>
      </c>
      <c r="DF186" s="151">
        <v>0</v>
      </c>
      <c r="DG186" s="151">
        <v>0</v>
      </c>
      <c r="DH186" s="151">
        <v>0</v>
      </c>
      <c r="DI186" s="151">
        <v>0</v>
      </c>
      <c r="DJ186" s="151">
        <v>0</v>
      </c>
      <c r="DK186" s="151">
        <v>0</v>
      </c>
      <c r="DL186" s="151">
        <v>0</v>
      </c>
      <c r="DM186" s="151">
        <v>0</v>
      </c>
      <c r="DN186" s="151">
        <v>0</v>
      </c>
      <c r="DO186" s="151">
        <v>0</v>
      </c>
      <c r="DP186" s="151">
        <v>0</v>
      </c>
      <c r="DQ186" s="151">
        <v>0</v>
      </c>
      <c r="DR186" s="151">
        <v>0</v>
      </c>
      <c r="DS186" s="151">
        <v>0</v>
      </c>
      <c r="DT186" s="151">
        <v>0</v>
      </c>
      <c r="DU186" s="151">
        <v>0</v>
      </c>
      <c r="DV186" s="151">
        <v>0</v>
      </c>
      <c r="DW186" s="151">
        <v>0</v>
      </c>
      <c r="DX186" s="151">
        <v>0</v>
      </c>
      <c r="DY186" s="151">
        <v>0</v>
      </c>
      <c r="DZ186" s="151">
        <v>0</v>
      </c>
      <c r="EA186" s="151">
        <v>0</v>
      </c>
      <c r="EB186" s="151">
        <v>0</v>
      </c>
      <c r="EC186" s="151">
        <v>0</v>
      </c>
      <c r="ED186" s="151">
        <v>0</v>
      </c>
      <c r="EE186" s="151">
        <v>0</v>
      </c>
      <c r="EF186" s="151">
        <v>0</v>
      </c>
      <c r="EG186" s="151">
        <v>0</v>
      </c>
      <c r="EH186" s="151">
        <v>0</v>
      </c>
      <c r="EI186" s="151">
        <v>0</v>
      </c>
      <c r="EJ186" s="151">
        <v>0</v>
      </c>
      <c r="EK186" s="151">
        <v>0</v>
      </c>
    </row>
    <row r="187" spans="3:141" x14ac:dyDescent="0.25">
      <c r="C187" s="145">
        <v>18</v>
      </c>
      <c r="D187" s="146" t="s">
        <v>244</v>
      </c>
      <c r="E187" s="147"/>
      <c r="F187" s="151">
        <v>0</v>
      </c>
      <c r="G187" s="151">
        <v>0</v>
      </c>
      <c r="H187" s="151">
        <v>0</v>
      </c>
      <c r="I187" s="151">
        <v>0</v>
      </c>
      <c r="J187" s="151">
        <v>0</v>
      </c>
      <c r="K187" s="151">
        <v>13</v>
      </c>
      <c r="L187" s="151">
        <v>0</v>
      </c>
      <c r="M187" s="151">
        <v>0</v>
      </c>
      <c r="N187" s="151">
        <v>0</v>
      </c>
      <c r="O187" s="151">
        <v>0</v>
      </c>
      <c r="P187" s="151">
        <v>0</v>
      </c>
      <c r="Q187" s="151">
        <v>0</v>
      </c>
      <c r="R187" s="151">
        <v>0</v>
      </c>
      <c r="S187" s="151">
        <v>0</v>
      </c>
      <c r="T187" s="151">
        <v>0</v>
      </c>
      <c r="U187" s="151">
        <v>0</v>
      </c>
      <c r="V187" s="151">
        <v>0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0</v>
      </c>
      <c r="AC187" s="151">
        <v>0</v>
      </c>
      <c r="AD187" s="151">
        <v>0</v>
      </c>
      <c r="AE187" s="151">
        <v>0</v>
      </c>
      <c r="AF187" s="151">
        <v>0</v>
      </c>
      <c r="AG187" s="151">
        <v>0</v>
      </c>
      <c r="AH187" s="151">
        <v>0</v>
      </c>
      <c r="AI187" s="151">
        <v>0</v>
      </c>
      <c r="AJ187" s="151">
        <v>0</v>
      </c>
      <c r="AK187" s="151">
        <v>0</v>
      </c>
      <c r="AL187" s="151">
        <v>0</v>
      </c>
      <c r="AM187" s="151">
        <v>0</v>
      </c>
      <c r="AN187" s="151">
        <v>0</v>
      </c>
      <c r="AO187" s="151">
        <v>0</v>
      </c>
      <c r="AP187" s="151">
        <v>0</v>
      </c>
      <c r="AQ187" s="151">
        <v>0</v>
      </c>
      <c r="AR187" s="151">
        <v>0</v>
      </c>
      <c r="AS187" s="151">
        <v>0</v>
      </c>
      <c r="AT187" s="151">
        <v>0</v>
      </c>
      <c r="AU187" s="151">
        <v>0</v>
      </c>
      <c r="AV187" s="151">
        <v>0</v>
      </c>
      <c r="AW187" s="151">
        <v>0</v>
      </c>
      <c r="AX187" s="151">
        <v>0</v>
      </c>
      <c r="AY187" s="151">
        <v>0</v>
      </c>
      <c r="AZ187" s="151">
        <v>0</v>
      </c>
      <c r="BA187" s="151">
        <v>0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1">
        <v>0</v>
      </c>
      <c r="BJ187" s="151">
        <v>0</v>
      </c>
      <c r="BK187" s="151">
        <v>0</v>
      </c>
      <c r="BL187" s="151">
        <v>0</v>
      </c>
      <c r="BM187" s="151">
        <v>0</v>
      </c>
      <c r="BN187" s="151">
        <v>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0</v>
      </c>
      <c r="BW187" s="151">
        <v>0</v>
      </c>
      <c r="BX187" s="151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1">
        <v>0</v>
      </c>
      <c r="CG187" s="151">
        <v>0</v>
      </c>
      <c r="CH187" s="151">
        <v>0</v>
      </c>
      <c r="CI187" s="151">
        <v>0</v>
      </c>
      <c r="CJ187" s="151">
        <v>0</v>
      </c>
      <c r="CK187" s="151">
        <v>0</v>
      </c>
      <c r="CL187" s="151">
        <v>0</v>
      </c>
      <c r="CM187" s="151">
        <v>0</v>
      </c>
      <c r="CN187" s="151">
        <v>0</v>
      </c>
      <c r="CO187" s="151">
        <v>0</v>
      </c>
      <c r="CP187" s="151">
        <v>0</v>
      </c>
      <c r="CQ187" s="151">
        <v>0</v>
      </c>
      <c r="CR187" s="151">
        <v>0</v>
      </c>
      <c r="CS187" s="151">
        <v>0</v>
      </c>
      <c r="CT187" s="151">
        <v>0</v>
      </c>
      <c r="CU187" s="151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1">
        <v>0</v>
      </c>
      <c r="DD187" s="151">
        <v>0</v>
      </c>
      <c r="DE187" s="151">
        <v>0</v>
      </c>
      <c r="DF187" s="151">
        <v>0</v>
      </c>
      <c r="DG187" s="151">
        <v>0</v>
      </c>
      <c r="DH187" s="151">
        <v>0</v>
      </c>
      <c r="DI187" s="151">
        <v>0</v>
      </c>
      <c r="DJ187" s="151">
        <v>0</v>
      </c>
      <c r="DK187" s="151">
        <v>0</v>
      </c>
      <c r="DL187" s="151">
        <v>0</v>
      </c>
      <c r="DM187" s="151">
        <v>0</v>
      </c>
      <c r="DN187" s="151">
        <v>0</v>
      </c>
      <c r="DO187" s="151">
        <v>0</v>
      </c>
      <c r="DP187" s="151">
        <v>0</v>
      </c>
      <c r="DQ187" s="151">
        <v>0</v>
      </c>
      <c r="DR187" s="151">
        <v>0</v>
      </c>
      <c r="DS187" s="151">
        <v>0</v>
      </c>
      <c r="DT187" s="151">
        <v>0</v>
      </c>
      <c r="DU187" s="151">
        <v>0</v>
      </c>
      <c r="DV187" s="151">
        <v>0</v>
      </c>
      <c r="DW187" s="151">
        <v>0</v>
      </c>
      <c r="DX187" s="151">
        <v>0</v>
      </c>
      <c r="DY187" s="151">
        <v>0</v>
      </c>
      <c r="DZ187" s="151">
        <v>0</v>
      </c>
      <c r="EA187" s="151">
        <v>0</v>
      </c>
      <c r="EB187" s="151">
        <v>0</v>
      </c>
      <c r="EC187" s="151">
        <v>0</v>
      </c>
      <c r="ED187" s="151">
        <v>0</v>
      </c>
      <c r="EE187" s="151">
        <v>0</v>
      </c>
      <c r="EF187" s="151">
        <v>0</v>
      </c>
      <c r="EG187" s="151">
        <v>0</v>
      </c>
      <c r="EH187" s="151">
        <v>0</v>
      </c>
      <c r="EI187" s="151">
        <v>0</v>
      </c>
      <c r="EJ187" s="151">
        <v>0</v>
      </c>
      <c r="EK187" s="151">
        <v>0</v>
      </c>
    </row>
    <row r="188" spans="3:141" x14ac:dyDescent="0.25">
      <c r="C188" s="145">
        <v>19</v>
      </c>
      <c r="D188" s="146" t="s">
        <v>245</v>
      </c>
      <c r="E188" s="147"/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14</v>
      </c>
      <c r="L188" s="151">
        <v>0</v>
      </c>
      <c r="M188" s="151">
        <v>0</v>
      </c>
      <c r="N188" s="151">
        <v>0</v>
      </c>
      <c r="O188" s="151">
        <v>0</v>
      </c>
      <c r="P188" s="151">
        <v>0</v>
      </c>
      <c r="Q188" s="151">
        <v>0</v>
      </c>
      <c r="R188" s="151">
        <v>0</v>
      </c>
      <c r="S188" s="151">
        <v>0</v>
      </c>
      <c r="T188" s="151">
        <v>0</v>
      </c>
      <c r="U188" s="151">
        <v>0</v>
      </c>
      <c r="V188" s="151">
        <v>0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  <c r="AG188" s="151">
        <v>0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  <c r="BM188" s="151">
        <v>0</v>
      </c>
      <c r="BN188" s="151">
        <v>0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0</v>
      </c>
      <c r="BW188" s="151">
        <v>0</v>
      </c>
      <c r="BX188" s="151">
        <v>0</v>
      </c>
      <c r="BY188" s="151">
        <v>0</v>
      </c>
      <c r="BZ188" s="151">
        <v>0</v>
      </c>
      <c r="CA188" s="151">
        <v>0</v>
      </c>
      <c r="CB188" s="151">
        <v>0</v>
      </c>
      <c r="CC188" s="151">
        <v>0</v>
      </c>
      <c r="CD188" s="151">
        <v>0</v>
      </c>
      <c r="CE188" s="151">
        <v>0</v>
      </c>
      <c r="CF188" s="151">
        <v>0</v>
      </c>
      <c r="CG188" s="151">
        <v>0</v>
      </c>
      <c r="CH188" s="151">
        <v>0</v>
      </c>
      <c r="CI188" s="151">
        <v>0</v>
      </c>
      <c r="CJ188" s="151">
        <v>0</v>
      </c>
      <c r="CK188" s="151">
        <v>0</v>
      </c>
      <c r="CL188" s="151">
        <v>0</v>
      </c>
      <c r="CM188" s="151">
        <v>0</v>
      </c>
      <c r="CN188" s="151">
        <v>0</v>
      </c>
      <c r="CO188" s="151">
        <v>0</v>
      </c>
      <c r="CP188" s="151">
        <v>0</v>
      </c>
      <c r="CQ188" s="151">
        <v>0</v>
      </c>
      <c r="CR188" s="151">
        <v>0</v>
      </c>
      <c r="CS188" s="151">
        <v>0</v>
      </c>
      <c r="CT188" s="151">
        <v>0</v>
      </c>
      <c r="CU188" s="151">
        <v>0</v>
      </c>
      <c r="CV188" s="151">
        <v>0</v>
      </c>
      <c r="CW188" s="151">
        <v>0</v>
      </c>
      <c r="CX188" s="151">
        <v>0</v>
      </c>
      <c r="CY188" s="151">
        <v>0</v>
      </c>
      <c r="CZ188" s="151">
        <v>0</v>
      </c>
      <c r="DA188" s="151">
        <v>0</v>
      </c>
      <c r="DB188" s="151">
        <v>0</v>
      </c>
      <c r="DC188" s="151">
        <v>0</v>
      </c>
      <c r="DD188" s="151">
        <v>0</v>
      </c>
      <c r="DE188" s="151">
        <v>0</v>
      </c>
      <c r="DF188" s="151">
        <v>0</v>
      </c>
      <c r="DG188" s="151">
        <v>0</v>
      </c>
      <c r="DH188" s="151">
        <v>0</v>
      </c>
      <c r="DI188" s="151">
        <v>0</v>
      </c>
      <c r="DJ188" s="151">
        <v>0</v>
      </c>
      <c r="DK188" s="151">
        <v>0</v>
      </c>
      <c r="DL188" s="151">
        <v>0</v>
      </c>
      <c r="DM188" s="151">
        <v>0</v>
      </c>
      <c r="DN188" s="151">
        <v>0</v>
      </c>
      <c r="DO188" s="151">
        <v>0</v>
      </c>
      <c r="DP188" s="151">
        <v>0</v>
      </c>
      <c r="DQ188" s="151">
        <v>0</v>
      </c>
      <c r="DR188" s="151">
        <v>0</v>
      </c>
      <c r="DS188" s="151">
        <v>0</v>
      </c>
      <c r="DT188" s="151">
        <v>0</v>
      </c>
      <c r="DU188" s="151">
        <v>0</v>
      </c>
      <c r="DV188" s="151">
        <v>0</v>
      </c>
      <c r="DW188" s="151">
        <v>0</v>
      </c>
      <c r="DX188" s="151">
        <v>0</v>
      </c>
      <c r="DY188" s="151">
        <v>0</v>
      </c>
      <c r="DZ188" s="151">
        <v>0</v>
      </c>
      <c r="EA188" s="151">
        <v>0</v>
      </c>
      <c r="EB188" s="151">
        <v>0</v>
      </c>
      <c r="EC188" s="151">
        <v>0</v>
      </c>
      <c r="ED188" s="151">
        <v>0</v>
      </c>
      <c r="EE188" s="151">
        <v>0</v>
      </c>
      <c r="EF188" s="151">
        <v>0</v>
      </c>
      <c r="EG188" s="151">
        <v>0</v>
      </c>
      <c r="EH188" s="151">
        <v>0</v>
      </c>
      <c r="EI188" s="151">
        <v>0</v>
      </c>
      <c r="EJ188" s="151">
        <v>0</v>
      </c>
      <c r="EK188" s="151">
        <v>0</v>
      </c>
    </row>
    <row r="189" spans="3:141" x14ac:dyDescent="0.25">
      <c r="C189" s="145">
        <v>20</v>
      </c>
      <c r="D189" s="146" t="s">
        <v>246</v>
      </c>
      <c r="E189" s="147"/>
      <c r="F189" s="151">
        <v>0</v>
      </c>
      <c r="G189" s="151">
        <v>0</v>
      </c>
      <c r="H189" s="151">
        <v>0</v>
      </c>
      <c r="I189" s="151">
        <v>0</v>
      </c>
      <c r="J189" s="151">
        <v>0</v>
      </c>
      <c r="K189" s="151">
        <v>7</v>
      </c>
      <c r="L189" s="151">
        <v>0</v>
      </c>
      <c r="M189" s="151">
        <v>0</v>
      </c>
      <c r="N189" s="151">
        <v>0</v>
      </c>
      <c r="O189" s="151">
        <v>0</v>
      </c>
      <c r="P189" s="151">
        <v>0</v>
      </c>
      <c r="Q189" s="151">
        <v>0</v>
      </c>
      <c r="R189" s="151">
        <v>0</v>
      </c>
      <c r="S189" s="151">
        <v>0</v>
      </c>
      <c r="T189" s="151">
        <v>0</v>
      </c>
      <c r="U189" s="151">
        <v>0</v>
      </c>
      <c r="V189" s="151">
        <v>0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0</v>
      </c>
      <c r="AC189" s="151">
        <v>0</v>
      </c>
      <c r="AD189" s="151">
        <v>0</v>
      </c>
      <c r="AE189" s="151">
        <v>0</v>
      </c>
      <c r="AF189" s="151">
        <v>0</v>
      </c>
      <c r="AG189" s="151">
        <v>0</v>
      </c>
      <c r="AH189" s="151">
        <v>0</v>
      </c>
      <c r="AI189" s="151">
        <v>0</v>
      </c>
      <c r="AJ189" s="151">
        <v>0</v>
      </c>
      <c r="AK189" s="151">
        <v>0</v>
      </c>
      <c r="AL189" s="151">
        <v>0</v>
      </c>
      <c r="AM189" s="151">
        <v>0</v>
      </c>
      <c r="AN189" s="151">
        <v>0</v>
      </c>
      <c r="AO189" s="151">
        <v>0</v>
      </c>
      <c r="AP189" s="151">
        <v>0</v>
      </c>
      <c r="AQ189" s="151">
        <v>0</v>
      </c>
      <c r="AR189" s="151">
        <v>0</v>
      </c>
      <c r="AS189" s="151">
        <v>0</v>
      </c>
      <c r="AT189" s="151">
        <v>0</v>
      </c>
      <c r="AU189" s="151">
        <v>0</v>
      </c>
      <c r="AV189" s="151">
        <v>0</v>
      </c>
      <c r="AW189" s="151">
        <v>0</v>
      </c>
      <c r="AX189" s="151">
        <v>0</v>
      </c>
      <c r="AY189" s="151">
        <v>0</v>
      </c>
      <c r="AZ189" s="151">
        <v>0</v>
      </c>
      <c r="BA189" s="151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1">
        <v>0</v>
      </c>
      <c r="BJ189" s="151">
        <v>0</v>
      </c>
      <c r="BK189" s="151">
        <v>0</v>
      </c>
      <c r="BL189" s="151">
        <v>0</v>
      </c>
      <c r="BM189" s="151">
        <v>0</v>
      </c>
      <c r="BN189" s="151">
        <v>0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0</v>
      </c>
      <c r="BW189" s="151">
        <v>0</v>
      </c>
      <c r="BX189" s="151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1">
        <v>0</v>
      </c>
      <c r="CG189" s="151">
        <v>0</v>
      </c>
      <c r="CH189" s="151">
        <v>0</v>
      </c>
      <c r="CI189" s="151">
        <v>0</v>
      </c>
      <c r="CJ189" s="151">
        <v>0</v>
      </c>
      <c r="CK189" s="151">
        <v>0</v>
      </c>
      <c r="CL189" s="151">
        <v>0</v>
      </c>
      <c r="CM189" s="151">
        <v>0</v>
      </c>
      <c r="CN189" s="151">
        <v>0</v>
      </c>
      <c r="CO189" s="151">
        <v>0</v>
      </c>
      <c r="CP189" s="151">
        <v>0</v>
      </c>
      <c r="CQ189" s="151">
        <v>0</v>
      </c>
      <c r="CR189" s="151">
        <v>0</v>
      </c>
      <c r="CS189" s="151">
        <v>0</v>
      </c>
      <c r="CT189" s="151">
        <v>0</v>
      </c>
      <c r="CU189" s="151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1">
        <v>0</v>
      </c>
      <c r="DD189" s="151">
        <v>0</v>
      </c>
      <c r="DE189" s="151">
        <v>0</v>
      </c>
      <c r="DF189" s="151">
        <v>0</v>
      </c>
      <c r="DG189" s="151">
        <v>0</v>
      </c>
      <c r="DH189" s="151">
        <v>0</v>
      </c>
      <c r="DI189" s="151">
        <v>0</v>
      </c>
      <c r="DJ189" s="151">
        <v>0</v>
      </c>
      <c r="DK189" s="151">
        <v>0</v>
      </c>
      <c r="DL189" s="151">
        <v>0</v>
      </c>
      <c r="DM189" s="151">
        <v>0</v>
      </c>
      <c r="DN189" s="151">
        <v>0</v>
      </c>
      <c r="DO189" s="151">
        <v>0</v>
      </c>
      <c r="DP189" s="151">
        <v>0</v>
      </c>
      <c r="DQ189" s="151">
        <v>0</v>
      </c>
      <c r="DR189" s="151">
        <v>0</v>
      </c>
      <c r="DS189" s="151">
        <v>0</v>
      </c>
      <c r="DT189" s="151">
        <v>0</v>
      </c>
      <c r="DU189" s="151">
        <v>0</v>
      </c>
      <c r="DV189" s="151">
        <v>0</v>
      </c>
      <c r="DW189" s="151">
        <v>0</v>
      </c>
      <c r="DX189" s="151">
        <v>0</v>
      </c>
      <c r="DY189" s="151">
        <v>0</v>
      </c>
      <c r="DZ189" s="151">
        <v>0</v>
      </c>
      <c r="EA189" s="151">
        <v>0</v>
      </c>
      <c r="EB189" s="151">
        <v>0</v>
      </c>
      <c r="EC189" s="151">
        <v>0</v>
      </c>
      <c r="ED189" s="151">
        <v>0</v>
      </c>
      <c r="EE189" s="151">
        <v>0</v>
      </c>
      <c r="EF189" s="151">
        <v>0</v>
      </c>
      <c r="EG189" s="151">
        <v>0</v>
      </c>
      <c r="EH189" s="151">
        <v>0</v>
      </c>
      <c r="EI189" s="151">
        <v>0</v>
      </c>
      <c r="EJ189" s="151">
        <v>0</v>
      </c>
      <c r="EK189" s="151">
        <v>0</v>
      </c>
    </row>
    <row r="190" spans="3:141" x14ac:dyDescent="0.25">
      <c r="C190" s="145">
        <v>21</v>
      </c>
      <c r="D190" s="146" t="s">
        <v>247</v>
      </c>
      <c r="E190" s="147"/>
      <c r="F190" s="151">
        <v>0</v>
      </c>
      <c r="G190" s="151">
        <v>0</v>
      </c>
      <c r="H190" s="151">
        <v>0</v>
      </c>
      <c r="I190" s="151">
        <v>0</v>
      </c>
      <c r="J190" s="151">
        <v>0</v>
      </c>
      <c r="K190" s="151">
        <v>0</v>
      </c>
      <c r="L190" s="151">
        <v>0</v>
      </c>
      <c r="M190" s="151">
        <v>0</v>
      </c>
      <c r="N190" s="151">
        <v>0</v>
      </c>
      <c r="O190" s="151">
        <v>0</v>
      </c>
      <c r="P190" s="151">
        <v>0</v>
      </c>
      <c r="Q190" s="151">
        <v>0</v>
      </c>
      <c r="R190" s="151">
        <v>0</v>
      </c>
      <c r="S190" s="151">
        <v>0</v>
      </c>
      <c r="T190" s="151">
        <v>0</v>
      </c>
      <c r="U190" s="151">
        <v>0</v>
      </c>
      <c r="V190" s="151">
        <v>0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0</v>
      </c>
      <c r="AF190" s="151">
        <v>0</v>
      </c>
      <c r="AG190" s="151">
        <v>0</v>
      </c>
      <c r="AH190" s="151">
        <v>0</v>
      </c>
      <c r="AI190" s="151">
        <v>0</v>
      </c>
      <c r="AJ190" s="151">
        <v>0</v>
      </c>
      <c r="AK190" s="151">
        <v>0</v>
      </c>
      <c r="AL190" s="151">
        <v>0</v>
      </c>
      <c r="AM190" s="151">
        <v>0</v>
      </c>
      <c r="AN190" s="151">
        <v>0</v>
      </c>
      <c r="AO190" s="151">
        <v>0</v>
      </c>
      <c r="AP190" s="151">
        <v>0</v>
      </c>
      <c r="AQ190" s="151">
        <v>0</v>
      </c>
      <c r="AR190" s="151">
        <v>0</v>
      </c>
      <c r="AS190" s="151">
        <v>0</v>
      </c>
      <c r="AT190" s="151">
        <v>0</v>
      </c>
      <c r="AU190" s="151">
        <v>0</v>
      </c>
      <c r="AV190" s="151">
        <v>0</v>
      </c>
      <c r="AW190" s="151">
        <v>0</v>
      </c>
      <c r="AX190" s="151">
        <v>0</v>
      </c>
      <c r="AY190" s="151">
        <v>0</v>
      </c>
      <c r="AZ190" s="151">
        <v>0</v>
      </c>
      <c r="BA190" s="151">
        <v>0</v>
      </c>
      <c r="BB190" s="151">
        <v>0</v>
      </c>
      <c r="BC190" s="151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1">
        <v>0</v>
      </c>
      <c r="BJ190" s="151">
        <v>0</v>
      </c>
      <c r="BK190" s="151">
        <v>0</v>
      </c>
      <c r="BL190" s="151">
        <v>0</v>
      </c>
      <c r="BM190" s="151">
        <v>0</v>
      </c>
      <c r="BN190" s="151">
        <v>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0</v>
      </c>
      <c r="BW190" s="151">
        <v>0</v>
      </c>
      <c r="BX190" s="151">
        <v>0</v>
      </c>
      <c r="BY190" s="151">
        <v>0</v>
      </c>
      <c r="BZ190" s="151">
        <v>0</v>
      </c>
      <c r="CA190" s="151">
        <v>0</v>
      </c>
      <c r="CB190" s="151">
        <v>0</v>
      </c>
      <c r="CC190" s="151">
        <v>0</v>
      </c>
      <c r="CD190" s="151">
        <v>0</v>
      </c>
      <c r="CE190" s="151">
        <v>0</v>
      </c>
      <c r="CF190" s="151">
        <v>0</v>
      </c>
      <c r="CG190" s="151">
        <v>0</v>
      </c>
      <c r="CH190" s="151">
        <v>0</v>
      </c>
      <c r="CI190" s="151">
        <v>0</v>
      </c>
      <c r="CJ190" s="151">
        <v>0</v>
      </c>
      <c r="CK190" s="151">
        <v>0</v>
      </c>
      <c r="CL190" s="151">
        <v>0</v>
      </c>
      <c r="CM190" s="151">
        <v>0</v>
      </c>
      <c r="CN190" s="151">
        <v>0</v>
      </c>
      <c r="CO190" s="151">
        <v>0</v>
      </c>
      <c r="CP190" s="151">
        <v>0</v>
      </c>
      <c r="CQ190" s="151">
        <v>0</v>
      </c>
      <c r="CR190" s="151">
        <v>0</v>
      </c>
      <c r="CS190" s="151">
        <v>0</v>
      </c>
      <c r="CT190" s="151">
        <v>0</v>
      </c>
      <c r="CU190" s="151">
        <v>0</v>
      </c>
      <c r="CV190" s="151">
        <v>0</v>
      </c>
      <c r="CW190" s="151">
        <v>0</v>
      </c>
      <c r="CX190" s="151">
        <v>0</v>
      </c>
      <c r="CY190" s="151">
        <v>0</v>
      </c>
      <c r="CZ190" s="151">
        <v>0</v>
      </c>
      <c r="DA190" s="151">
        <v>0</v>
      </c>
      <c r="DB190" s="151">
        <v>0</v>
      </c>
      <c r="DC190" s="151">
        <v>0</v>
      </c>
      <c r="DD190" s="151">
        <v>0</v>
      </c>
      <c r="DE190" s="151">
        <v>0</v>
      </c>
      <c r="DF190" s="151">
        <v>0</v>
      </c>
      <c r="DG190" s="151">
        <v>0</v>
      </c>
      <c r="DH190" s="151">
        <v>0</v>
      </c>
      <c r="DI190" s="151">
        <v>0</v>
      </c>
      <c r="DJ190" s="151">
        <v>0</v>
      </c>
      <c r="DK190" s="151">
        <v>0</v>
      </c>
      <c r="DL190" s="151">
        <v>0</v>
      </c>
      <c r="DM190" s="151">
        <v>0</v>
      </c>
      <c r="DN190" s="151">
        <v>0</v>
      </c>
      <c r="DO190" s="151">
        <v>0</v>
      </c>
      <c r="DP190" s="151">
        <v>0</v>
      </c>
      <c r="DQ190" s="151">
        <v>0</v>
      </c>
      <c r="DR190" s="151">
        <v>0</v>
      </c>
      <c r="DS190" s="151">
        <v>0</v>
      </c>
      <c r="DT190" s="151">
        <v>0</v>
      </c>
      <c r="DU190" s="151">
        <v>0</v>
      </c>
      <c r="DV190" s="151">
        <v>0</v>
      </c>
      <c r="DW190" s="151">
        <v>0</v>
      </c>
      <c r="DX190" s="151">
        <v>0</v>
      </c>
      <c r="DY190" s="151">
        <v>0</v>
      </c>
      <c r="DZ190" s="151">
        <v>0</v>
      </c>
      <c r="EA190" s="151">
        <v>0</v>
      </c>
      <c r="EB190" s="151">
        <v>0</v>
      </c>
      <c r="EC190" s="151">
        <v>0</v>
      </c>
      <c r="ED190" s="151">
        <v>0</v>
      </c>
      <c r="EE190" s="151">
        <v>0</v>
      </c>
      <c r="EF190" s="151">
        <v>0</v>
      </c>
      <c r="EG190" s="151">
        <v>0</v>
      </c>
      <c r="EH190" s="151">
        <v>0</v>
      </c>
      <c r="EI190" s="151">
        <v>0</v>
      </c>
      <c r="EJ190" s="151">
        <v>0</v>
      </c>
      <c r="EK190" s="151">
        <v>0</v>
      </c>
    </row>
    <row r="191" spans="3:141" x14ac:dyDescent="0.25">
      <c r="C191" s="145">
        <v>22</v>
      </c>
      <c r="D191" s="146" t="s">
        <v>248</v>
      </c>
      <c r="E191" s="147"/>
      <c r="F191" s="151">
        <v>0</v>
      </c>
      <c r="G191" s="151">
        <v>0</v>
      </c>
      <c r="H191" s="151">
        <v>0</v>
      </c>
      <c r="I191" s="151">
        <v>0</v>
      </c>
      <c r="J191" s="151">
        <v>0</v>
      </c>
      <c r="K191" s="151">
        <v>0</v>
      </c>
      <c r="L191" s="151">
        <v>0</v>
      </c>
      <c r="M191" s="151">
        <v>0</v>
      </c>
      <c r="N191" s="151">
        <v>0</v>
      </c>
      <c r="O191" s="151">
        <v>0</v>
      </c>
      <c r="P191" s="151">
        <v>0</v>
      </c>
      <c r="Q191" s="151">
        <v>0</v>
      </c>
      <c r="R191" s="151">
        <v>0</v>
      </c>
      <c r="S191" s="151">
        <v>0</v>
      </c>
      <c r="T191" s="151">
        <v>0</v>
      </c>
      <c r="U191" s="151">
        <v>0</v>
      </c>
      <c r="V191" s="151">
        <v>0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0</v>
      </c>
      <c r="AC191" s="151">
        <v>0</v>
      </c>
      <c r="AD191" s="151">
        <v>0</v>
      </c>
      <c r="AE191" s="151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1">
        <v>0</v>
      </c>
      <c r="AN191" s="151">
        <v>0</v>
      </c>
      <c r="AO191" s="151">
        <v>0</v>
      </c>
      <c r="AP191" s="151">
        <v>0</v>
      </c>
      <c r="AQ191" s="151">
        <v>0</v>
      </c>
      <c r="AR191" s="151">
        <v>0</v>
      </c>
      <c r="AS191" s="151">
        <v>0</v>
      </c>
      <c r="AT191" s="151">
        <v>0</v>
      </c>
      <c r="AU191" s="151">
        <v>0</v>
      </c>
      <c r="AV191" s="151">
        <v>0</v>
      </c>
      <c r="AW191" s="151">
        <v>0</v>
      </c>
      <c r="AX191" s="151">
        <v>0</v>
      </c>
      <c r="AY191" s="151">
        <v>0</v>
      </c>
      <c r="AZ191" s="151">
        <v>0</v>
      </c>
      <c r="BA191" s="151">
        <v>0</v>
      </c>
      <c r="BB191" s="151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1">
        <v>0</v>
      </c>
      <c r="BK191" s="151">
        <v>0</v>
      </c>
      <c r="BL191" s="151">
        <v>0</v>
      </c>
      <c r="BM191" s="151">
        <v>0</v>
      </c>
      <c r="BN191" s="151">
        <v>0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0</v>
      </c>
      <c r="BW191" s="151">
        <v>0</v>
      </c>
      <c r="BX191" s="151">
        <v>0</v>
      </c>
      <c r="BY191" s="151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1">
        <v>0</v>
      </c>
      <c r="CH191" s="151">
        <v>0</v>
      </c>
      <c r="CI191" s="151">
        <v>0</v>
      </c>
      <c r="CJ191" s="151">
        <v>0</v>
      </c>
      <c r="CK191" s="151">
        <v>0</v>
      </c>
      <c r="CL191" s="151">
        <v>0</v>
      </c>
      <c r="CM191" s="151">
        <v>0</v>
      </c>
      <c r="CN191" s="151">
        <v>0</v>
      </c>
      <c r="CO191" s="151">
        <v>0</v>
      </c>
      <c r="CP191" s="151">
        <v>0</v>
      </c>
      <c r="CQ191" s="151">
        <v>0</v>
      </c>
      <c r="CR191" s="151">
        <v>0</v>
      </c>
      <c r="CS191" s="151">
        <v>0</v>
      </c>
      <c r="CT191" s="151">
        <v>0</v>
      </c>
      <c r="CU191" s="151">
        <v>0</v>
      </c>
      <c r="CV191" s="151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1">
        <v>0</v>
      </c>
      <c r="DE191" s="151">
        <v>0</v>
      </c>
      <c r="DF191" s="151">
        <v>0</v>
      </c>
      <c r="DG191" s="151">
        <v>0</v>
      </c>
      <c r="DH191" s="151">
        <v>0</v>
      </c>
      <c r="DI191" s="151">
        <v>0</v>
      </c>
      <c r="DJ191" s="151">
        <v>0</v>
      </c>
      <c r="DK191" s="151">
        <v>0</v>
      </c>
      <c r="DL191" s="151">
        <v>0</v>
      </c>
      <c r="DM191" s="151">
        <v>0</v>
      </c>
      <c r="DN191" s="151">
        <v>0</v>
      </c>
      <c r="DO191" s="151">
        <v>0</v>
      </c>
      <c r="DP191" s="151">
        <v>0</v>
      </c>
      <c r="DQ191" s="151">
        <v>0</v>
      </c>
      <c r="DR191" s="151">
        <v>0</v>
      </c>
      <c r="DS191" s="151">
        <v>0</v>
      </c>
      <c r="DT191" s="151">
        <v>0</v>
      </c>
      <c r="DU191" s="151">
        <v>0</v>
      </c>
      <c r="DV191" s="151">
        <v>0</v>
      </c>
      <c r="DW191" s="151">
        <v>0</v>
      </c>
      <c r="DX191" s="151">
        <v>0</v>
      </c>
      <c r="DY191" s="151">
        <v>0</v>
      </c>
      <c r="DZ191" s="151">
        <v>0</v>
      </c>
      <c r="EA191" s="151">
        <v>0</v>
      </c>
      <c r="EB191" s="151">
        <v>0</v>
      </c>
      <c r="EC191" s="151">
        <v>0</v>
      </c>
      <c r="ED191" s="151">
        <v>0</v>
      </c>
      <c r="EE191" s="151">
        <v>0</v>
      </c>
      <c r="EF191" s="151">
        <v>0</v>
      </c>
      <c r="EG191" s="151">
        <v>0</v>
      </c>
      <c r="EH191" s="151">
        <v>0</v>
      </c>
      <c r="EI191" s="151">
        <v>0</v>
      </c>
      <c r="EJ191" s="151">
        <v>0</v>
      </c>
      <c r="EK191" s="151">
        <v>0</v>
      </c>
    </row>
    <row r="192" spans="3:141" x14ac:dyDescent="0.25">
      <c r="C192" s="145">
        <v>23</v>
      </c>
      <c r="D192" s="146" t="s">
        <v>249</v>
      </c>
      <c r="E192" s="147"/>
      <c r="F192" s="151">
        <v>0</v>
      </c>
      <c r="G192" s="151">
        <v>0</v>
      </c>
      <c r="H192" s="151">
        <v>0</v>
      </c>
      <c r="I192" s="151">
        <v>0</v>
      </c>
      <c r="J192" s="151">
        <v>0</v>
      </c>
      <c r="K192" s="151">
        <v>10</v>
      </c>
      <c r="L192" s="151">
        <v>0</v>
      </c>
      <c r="M192" s="151">
        <v>0</v>
      </c>
      <c r="N192" s="151">
        <v>0</v>
      </c>
      <c r="O192" s="151">
        <v>0</v>
      </c>
      <c r="P192" s="151">
        <v>0</v>
      </c>
      <c r="Q192" s="151">
        <v>0</v>
      </c>
      <c r="R192" s="151">
        <v>0</v>
      </c>
      <c r="S192" s="151">
        <v>0</v>
      </c>
      <c r="T192" s="151">
        <v>0</v>
      </c>
      <c r="U192" s="151">
        <v>0</v>
      </c>
      <c r="V192" s="151">
        <v>0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0</v>
      </c>
      <c r="AC192" s="151">
        <v>0</v>
      </c>
      <c r="AD192" s="151">
        <v>0</v>
      </c>
      <c r="AE192" s="151">
        <v>0</v>
      </c>
      <c r="AF192" s="151">
        <v>0</v>
      </c>
      <c r="AG192" s="151">
        <v>0</v>
      </c>
      <c r="AH192" s="151">
        <v>0</v>
      </c>
      <c r="AI192" s="151">
        <v>0</v>
      </c>
      <c r="AJ192" s="151">
        <v>0</v>
      </c>
      <c r="AK192" s="151">
        <v>0</v>
      </c>
      <c r="AL192" s="151">
        <v>0</v>
      </c>
      <c r="AM192" s="151">
        <v>0</v>
      </c>
      <c r="AN192" s="151">
        <v>0</v>
      </c>
      <c r="AO192" s="151">
        <v>0</v>
      </c>
      <c r="AP192" s="151">
        <v>0</v>
      </c>
      <c r="AQ192" s="151">
        <v>0</v>
      </c>
      <c r="AR192" s="151">
        <v>0</v>
      </c>
      <c r="AS192" s="151">
        <v>0</v>
      </c>
      <c r="AT192" s="151">
        <v>0</v>
      </c>
      <c r="AU192" s="151">
        <v>0</v>
      </c>
      <c r="AV192" s="151">
        <v>0</v>
      </c>
      <c r="AW192" s="151">
        <v>0</v>
      </c>
      <c r="AX192" s="151">
        <v>0</v>
      </c>
      <c r="AY192" s="151">
        <v>0</v>
      </c>
      <c r="AZ192" s="151">
        <v>0</v>
      </c>
      <c r="BA192" s="151">
        <v>0</v>
      </c>
      <c r="BB192" s="151">
        <v>0</v>
      </c>
      <c r="BC192" s="151">
        <v>0</v>
      </c>
      <c r="BD192" s="151">
        <v>0</v>
      </c>
      <c r="BE192" s="151">
        <v>0</v>
      </c>
      <c r="BF192" s="151">
        <v>0</v>
      </c>
      <c r="BG192" s="151">
        <v>0</v>
      </c>
      <c r="BH192" s="151">
        <v>0</v>
      </c>
      <c r="BI192" s="151">
        <v>0</v>
      </c>
      <c r="BJ192" s="151">
        <v>0</v>
      </c>
      <c r="BK192" s="151">
        <v>0</v>
      </c>
      <c r="BL192" s="151">
        <v>0</v>
      </c>
      <c r="BM192" s="151">
        <v>0</v>
      </c>
      <c r="BN192" s="151">
        <v>0</v>
      </c>
      <c r="BO192" s="151">
        <v>0</v>
      </c>
      <c r="BP192" s="151">
        <v>0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0</v>
      </c>
      <c r="BW192" s="151">
        <v>0</v>
      </c>
      <c r="BX192" s="151">
        <v>0</v>
      </c>
      <c r="BY192" s="151">
        <v>0</v>
      </c>
      <c r="BZ192" s="151">
        <v>0</v>
      </c>
      <c r="CA192" s="151">
        <v>0</v>
      </c>
      <c r="CB192" s="151">
        <v>0</v>
      </c>
      <c r="CC192" s="151">
        <v>0</v>
      </c>
      <c r="CD192" s="151">
        <v>0</v>
      </c>
      <c r="CE192" s="151">
        <v>0</v>
      </c>
      <c r="CF192" s="151">
        <v>0</v>
      </c>
      <c r="CG192" s="151">
        <v>0</v>
      </c>
      <c r="CH192" s="151">
        <v>0</v>
      </c>
      <c r="CI192" s="151">
        <v>0</v>
      </c>
      <c r="CJ192" s="151">
        <v>0</v>
      </c>
      <c r="CK192" s="151">
        <v>0</v>
      </c>
      <c r="CL192" s="151">
        <v>0</v>
      </c>
      <c r="CM192" s="151">
        <v>0</v>
      </c>
      <c r="CN192" s="151">
        <v>0</v>
      </c>
      <c r="CO192" s="151">
        <v>0</v>
      </c>
      <c r="CP192" s="151">
        <v>0</v>
      </c>
      <c r="CQ192" s="151">
        <v>0</v>
      </c>
      <c r="CR192" s="151">
        <v>0</v>
      </c>
      <c r="CS192" s="151">
        <v>0</v>
      </c>
      <c r="CT192" s="151">
        <v>0</v>
      </c>
      <c r="CU192" s="151">
        <v>0</v>
      </c>
      <c r="CV192" s="151">
        <v>0</v>
      </c>
      <c r="CW192" s="151">
        <v>0</v>
      </c>
      <c r="CX192" s="151">
        <v>0</v>
      </c>
      <c r="CY192" s="151">
        <v>0</v>
      </c>
      <c r="CZ192" s="151">
        <v>0</v>
      </c>
      <c r="DA192" s="151">
        <v>0</v>
      </c>
      <c r="DB192" s="151">
        <v>0</v>
      </c>
      <c r="DC192" s="151">
        <v>0</v>
      </c>
      <c r="DD192" s="151">
        <v>0</v>
      </c>
      <c r="DE192" s="151">
        <v>0</v>
      </c>
      <c r="DF192" s="151">
        <v>0</v>
      </c>
      <c r="DG192" s="151">
        <v>0</v>
      </c>
      <c r="DH192" s="151">
        <v>0</v>
      </c>
      <c r="DI192" s="151">
        <v>0</v>
      </c>
      <c r="DJ192" s="151">
        <v>0</v>
      </c>
      <c r="DK192" s="151">
        <v>0</v>
      </c>
      <c r="DL192" s="151">
        <v>0</v>
      </c>
      <c r="DM192" s="151">
        <v>0</v>
      </c>
      <c r="DN192" s="151">
        <v>0</v>
      </c>
      <c r="DO192" s="151">
        <v>0</v>
      </c>
      <c r="DP192" s="151">
        <v>0</v>
      </c>
      <c r="DQ192" s="151">
        <v>0</v>
      </c>
      <c r="DR192" s="151">
        <v>0</v>
      </c>
      <c r="DS192" s="151">
        <v>0</v>
      </c>
      <c r="DT192" s="151">
        <v>0</v>
      </c>
      <c r="DU192" s="151">
        <v>0</v>
      </c>
      <c r="DV192" s="151">
        <v>0</v>
      </c>
      <c r="DW192" s="151">
        <v>0</v>
      </c>
      <c r="DX192" s="151">
        <v>0</v>
      </c>
      <c r="DY192" s="151">
        <v>0</v>
      </c>
      <c r="DZ192" s="151">
        <v>0</v>
      </c>
      <c r="EA192" s="151">
        <v>0</v>
      </c>
      <c r="EB192" s="151">
        <v>0</v>
      </c>
      <c r="EC192" s="151">
        <v>0</v>
      </c>
      <c r="ED192" s="151">
        <v>0</v>
      </c>
      <c r="EE192" s="151">
        <v>0</v>
      </c>
      <c r="EF192" s="151">
        <v>0</v>
      </c>
      <c r="EG192" s="151">
        <v>0</v>
      </c>
      <c r="EH192" s="151">
        <v>0</v>
      </c>
      <c r="EI192" s="151">
        <v>0</v>
      </c>
      <c r="EJ192" s="151">
        <v>0</v>
      </c>
      <c r="EK192" s="151">
        <v>0</v>
      </c>
    </row>
    <row r="193" spans="3:141" x14ac:dyDescent="0.25">
      <c r="C193" s="145">
        <v>24</v>
      </c>
      <c r="D193" s="146" t="s">
        <v>250</v>
      </c>
      <c r="E193" s="147"/>
      <c r="F193" s="151">
        <v>0</v>
      </c>
      <c r="G193" s="151">
        <v>0</v>
      </c>
      <c r="H193" s="151">
        <v>0</v>
      </c>
      <c r="I193" s="151">
        <v>0</v>
      </c>
      <c r="J193" s="151">
        <v>0</v>
      </c>
      <c r="K193" s="151">
        <v>9</v>
      </c>
      <c r="L193" s="151">
        <v>0</v>
      </c>
      <c r="M193" s="151">
        <v>0</v>
      </c>
      <c r="N193" s="151">
        <v>0</v>
      </c>
      <c r="O193" s="151">
        <v>0</v>
      </c>
      <c r="P193" s="151">
        <v>0</v>
      </c>
      <c r="Q193" s="151">
        <v>0</v>
      </c>
      <c r="R193" s="151">
        <v>0</v>
      </c>
      <c r="S193" s="151">
        <v>0</v>
      </c>
      <c r="T193" s="151">
        <v>0</v>
      </c>
      <c r="U193" s="151">
        <v>0</v>
      </c>
      <c r="V193" s="151">
        <v>0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0</v>
      </c>
      <c r="AC193" s="151">
        <v>0</v>
      </c>
      <c r="AD193" s="151">
        <v>0</v>
      </c>
      <c r="AE193" s="151">
        <v>0</v>
      </c>
      <c r="AF193" s="151">
        <v>0</v>
      </c>
      <c r="AG193" s="151">
        <v>0</v>
      </c>
      <c r="AH193" s="151">
        <v>0</v>
      </c>
      <c r="AI193" s="151">
        <v>0</v>
      </c>
      <c r="AJ193" s="151">
        <v>0</v>
      </c>
      <c r="AK193" s="151">
        <v>0</v>
      </c>
      <c r="AL193" s="151">
        <v>0</v>
      </c>
      <c r="AM193" s="151">
        <v>0</v>
      </c>
      <c r="AN193" s="151">
        <v>0</v>
      </c>
      <c r="AO193" s="151">
        <v>0</v>
      </c>
      <c r="AP193" s="151">
        <v>0</v>
      </c>
      <c r="AQ193" s="151">
        <v>0</v>
      </c>
      <c r="AR193" s="151">
        <v>0</v>
      </c>
      <c r="AS193" s="151">
        <v>0</v>
      </c>
      <c r="AT193" s="151">
        <v>0</v>
      </c>
      <c r="AU193" s="151">
        <v>0</v>
      </c>
      <c r="AV193" s="151">
        <v>0</v>
      </c>
      <c r="AW193" s="151">
        <v>0</v>
      </c>
      <c r="AX193" s="151">
        <v>0</v>
      </c>
      <c r="AY193" s="151">
        <v>0</v>
      </c>
      <c r="AZ193" s="151">
        <v>0</v>
      </c>
      <c r="BA193" s="151">
        <v>0</v>
      </c>
      <c r="BB193" s="151">
        <v>0</v>
      </c>
      <c r="BC193" s="151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1">
        <v>0</v>
      </c>
      <c r="BJ193" s="151">
        <v>0</v>
      </c>
      <c r="BK193" s="151">
        <v>0</v>
      </c>
      <c r="BL193" s="151">
        <v>0</v>
      </c>
      <c r="BM193" s="151">
        <v>0</v>
      </c>
      <c r="BN193" s="151">
        <v>0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0</v>
      </c>
      <c r="BW193" s="151">
        <v>0</v>
      </c>
      <c r="BX193" s="151">
        <v>0</v>
      </c>
      <c r="BY193" s="151">
        <v>0</v>
      </c>
      <c r="BZ193" s="151">
        <v>0</v>
      </c>
      <c r="CA193" s="151">
        <v>0</v>
      </c>
      <c r="CB193" s="151">
        <v>0</v>
      </c>
      <c r="CC193" s="151">
        <v>0</v>
      </c>
      <c r="CD193" s="151">
        <v>0</v>
      </c>
      <c r="CE193" s="151">
        <v>0</v>
      </c>
      <c r="CF193" s="151">
        <v>0</v>
      </c>
      <c r="CG193" s="151">
        <v>0</v>
      </c>
      <c r="CH193" s="151">
        <v>0</v>
      </c>
      <c r="CI193" s="151">
        <v>0</v>
      </c>
      <c r="CJ193" s="151">
        <v>0</v>
      </c>
      <c r="CK193" s="151">
        <v>0</v>
      </c>
      <c r="CL193" s="151">
        <v>0</v>
      </c>
      <c r="CM193" s="151">
        <v>0</v>
      </c>
      <c r="CN193" s="151">
        <v>0</v>
      </c>
      <c r="CO193" s="151">
        <v>0</v>
      </c>
      <c r="CP193" s="151">
        <v>0</v>
      </c>
      <c r="CQ193" s="151">
        <v>0</v>
      </c>
      <c r="CR193" s="151">
        <v>0</v>
      </c>
      <c r="CS193" s="151">
        <v>0</v>
      </c>
      <c r="CT193" s="151">
        <v>0</v>
      </c>
      <c r="CU193" s="151">
        <v>0</v>
      </c>
      <c r="CV193" s="151">
        <v>0</v>
      </c>
      <c r="CW193" s="151">
        <v>0</v>
      </c>
      <c r="CX193" s="151">
        <v>0</v>
      </c>
      <c r="CY193" s="151">
        <v>0</v>
      </c>
      <c r="CZ193" s="151">
        <v>0</v>
      </c>
      <c r="DA193" s="151">
        <v>0</v>
      </c>
      <c r="DB193" s="151">
        <v>0</v>
      </c>
      <c r="DC193" s="151">
        <v>0</v>
      </c>
      <c r="DD193" s="151">
        <v>0</v>
      </c>
      <c r="DE193" s="151">
        <v>0</v>
      </c>
      <c r="DF193" s="151">
        <v>0</v>
      </c>
      <c r="DG193" s="151">
        <v>0</v>
      </c>
      <c r="DH193" s="151">
        <v>0</v>
      </c>
      <c r="DI193" s="151">
        <v>0</v>
      </c>
      <c r="DJ193" s="151">
        <v>0</v>
      </c>
      <c r="DK193" s="151">
        <v>0</v>
      </c>
      <c r="DL193" s="151">
        <v>0</v>
      </c>
      <c r="DM193" s="151">
        <v>0</v>
      </c>
      <c r="DN193" s="151">
        <v>0</v>
      </c>
      <c r="DO193" s="151">
        <v>0</v>
      </c>
      <c r="DP193" s="151">
        <v>0</v>
      </c>
      <c r="DQ193" s="151">
        <v>0</v>
      </c>
      <c r="DR193" s="151">
        <v>0</v>
      </c>
      <c r="DS193" s="151">
        <v>0</v>
      </c>
      <c r="DT193" s="151">
        <v>0</v>
      </c>
      <c r="DU193" s="151">
        <v>0</v>
      </c>
      <c r="DV193" s="151">
        <v>0</v>
      </c>
      <c r="DW193" s="151">
        <v>0</v>
      </c>
      <c r="DX193" s="151">
        <v>0</v>
      </c>
      <c r="DY193" s="151">
        <v>0</v>
      </c>
      <c r="DZ193" s="151">
        <v>0</v>
      </c>
      <c r="EA193" s="151">
        <v>0</v>
      </c>
      <c r="EB193" s="151">
        <v>0</v>
      </c>
      <c r="EC193" s="151">
        <v>0</v>
      </c>
      <c r="ED193" s="151">
        <v>0</v>
      </c>
      <c r="EE193" s="151">
        <v>0</v>
      </c>
      <c r="EF193" s="151">
        <v>0</v>
      </c>
      <c r="EG193" s="151">
        <v>0</v>
      </c>
      <c r="EH193" s="151">
        <v>0</v>
      </c>
      <c r="EI193" s="151">
        <v>0</v>
      </c>
      <c r="EJ193" s="151">
        <v>0</v>
      </c>
      <c r="EK193" s="151">
        <v>0</v>
      </c>
    </row>
    <row r="194" spans="3:141" x14ac:dyDescent="0.25">
      <c r="C194" s="145">
        <v>25</v>
      </c>
      <c r="D194" s="146" t="s">
        <v>251</v>
      </c>
      <c r="E194" s="147"/>
      <c r="F194" s="151">
        <v>0</v>
      </c>
      <c r="G194" s="151">
        <v>0</v>
      </c>
      <c r="H194" s="151">
        <v>0</v>
      </c>
      <c r="I194" s="151">
        <v>0</v>
      </c>
      <c r="J194" s="151">
        <v>0</v>
      </c>
      <c r="K194" s="151">
        <v>32</v>
      </c>
      <c r="L194" s="151">
        <v>0</v>
      </c>
      <c r="M194" s="151">
        <v>0</v>
      </c>
      <c r="N194" s="151">
        <v>0</v>
      </c>
      <c r="O194" s="151">
        <v>0</v>
      </c>
      <c r="P194" s="151">
        <v>0</v>
      </c>
      <c r="Q194" s="151">
        <v>0</v>
      </c>
      <c r="R194" s="151">
        <v>0</v>
      </c>
      <c r="S194" s="151">
        <v>0</v>
      </c>
      <c r="T194" s="151">
        <v>0</v>
      </c>
      <c r="U194" s="151">
        <v>0</v>
      </c>
      <c r="V194" s="151">
        <v>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0</v>
      </c>
      <c r="AC194" s="151">
        <v>0</v>
      </c>
      <c r="AD194" s="151">
        <v>0</v>
      </c>
      <c r="AE194" s="151">
        <v>0</v>
      </c>
      <c r="AF194" s="151">
        <v>0</v>
      </c>
      <c r="AG194" s="151">
        <v>0</v>
      </c>
      <c r="AH194" s="151">
        <v>0</v>
      </c>
      <c r="AI194" s="151">
        <v>0</v>
      </c>
      <c r="AJ194" s="151">
        <v>0</v>
      </c>
      <c r="AK194" s="151">
        <v>0</v>
      </c>
      <c r="AL194" s="151">
        <v>0</v>
      </c>
      <c r="AM194" s="151">
        <v>0</v>
      </c>
      <c r="AN194" s="151">
        <v>0</v>
      </c>
      <c r="AO194" s="151">
        <v>0</v>
      </c>
      <c r="AP194" s="151">
        <v>0</v>
      </c>
      <c r="AQ194" s="151">
        <v>0</v>
      </c>
      <c r="AR194" s="151">
        <v>0</v>
      </c>
      <c r="AS194" s="151">
        <v>0</v>
      </c>
      <c r="AT194" s="151">
        <v>0</v>
      </c>
      <c r="AU194" s="151">
        <v>0</v>
      </c>
      <c r="AV194" s="151">
        <v>0</v>
      </c>
      <c r="AW194" s="151">
        <v>0</v>
      </c>
      <c r="AX194" s="151">
        <v>0</v>
      </c>
      <c r="AY194" s="151">
        <v>0</v>
      </c>
      <c r="AZ194" s="151">
        <v>0</v>
      </c>
      <c r="BA194" s="151">
        <v>0</v>
      </c>
      <c r="BB194" s="151">
        <v>0</v>
      </c>
      <c r="BC194" s="151">
        <v>0</v>
      </c>
      <c r="BD194" s="151">
        <v>0</v>
      </c>
      <c r="BE194" s="151">
        <v>0</v>
      </c>
      <c r="BF194" s="151">
        <v>0</v>
      </c>
      <c r="BG194" s="151">
        <v>0</v>
      </c>
      <c r="BH194" s="151">
        <v>0</v>
      </c>
      <c r="BI194" s="151">
        <v>0</v>
      </c>
      <c r="BJ194" s="151">
        <v>0</v>
      </c>
      <c r="BK194" s="151">
        <v>0</v>
      </c>
      <c r="BL194" s="151">
        <v>0</v>
      </c>
      <c r="BM194" s="151">
        <v>0</v>
      </c>
      <c r="BN194" s="151">
        <v>0</v>
      </c>
      <c r="BO194" s="151">
        <v>0</v>
      </c>
      <c r="BP194" s="151">
        <v>0</v>
      </c>
      <c r="BQ194" s="151">
        <v>0</v>
      </c>
      <c r="BR194" s="151">
        <v>0</v>
      </c>
      <c r="BS194" s="151">
        <v>0</v>
      </c>
      <c r="BT194" s="151">
        <v>0</v>
      </c>
      <c r="BU194" s="151">
        <v>0</v>
      </c>
      <c r="BV194" s="151">
        <v>0</v>
      </c>
      <c r="BW194" s="151">
        <v>0</v>
      </c>
      <c r="BX194" s="151">
        <v>0</v>
      </c>
      <c r="BY194" s="151">
        <v>0</v>
      </c>
      <c r="BZ194" s="151">
        <v>0</v>
      </c>
      <c r="CA194" s="151">
        <v>0</v>
      </c>
      <c r="CB194" s="151">
        <v>0</v>
      </c>
      <c r="CC194" s="151">
        <v>0</v>
      </c>
      <c r="CD194" s="151">
        <v>0</v>
      </c>
      <c r="CE194" s="151">
        <v>0</v>
      </c>
      <c r="CF194" s="151">
        <v>0</v>
      </c>
      <c r="CG194" s="151">
        <v>0</v>
      </c>
      <c r="CH194" s="151">
        <v>0</v>
      </c>
      <c r="CI194" s="151">
        <v>0</v>
      </c>
      <c r="CJ194" s="151">
        <v>0</v>
      </c>
      <c r="CK194" s="151">
        <v>0</v>
      </c>
      <c r="CL194" s="151">
        <v>0</v>
      </c>
      <c r="CM194" s="151">
        <v>0</v>
      </c>
      <c r="CN194" s="151">
        <v>0</v>
      </c>
      <c r="CO194" s="151">
        <v>0</v>
      </c>
      <c r="CP194" s="151">
        <v>0</v>
      </c>
      <c r="CQ194" s="151">
        <v>0</v>
      </c>
      <c r="CR194" s="151">
        <v>0</v>
      </c>
      <c r="CS194" s="151">
        <v>0</v>
      </c>
      <c r="CT194" s="151">
        <v>0</v>
      </c>
      <c r="CU194" s="151">
        <v>0</v>
      </c>
      <c r="CV194" s="151">
        <v>0</v>
      </c>
      <c r="CW194" s="151">
        <v>0</v>
      </c>
      <c r="CX194" s="151">
        <v>0</v>
      </c>
      <c r="CY194" s="151">
        <v>0</v>
      </c>
      <c r="CZ194" s="151">
        <v>0</v>
      </c>
      <c r="DA194" s="151">
        <v>0</v>
      </c>
      <c r="DB194" s="151">
        <v>0</v>
      </c>
      <c r="DC194" s="151">
        <v>0</v>
      </c>
      <c r="DD194" s="151">
        <v>0</v>
      </c>
      <c r="DE194" s="151">
        <v>0</v>
      </c>
      <c r="DF194" s="151">
        <v>0</v>
      </c>
      <c r="DG194" s="151">
        <v>0</v>
      </c>
      <c r="DH194" s="151">
        <v>0</v>
      </c>
      <c r="DI194" s="151">
        <v>0</v>
      </c>
      <c r="DJ194" s="151">
        <v>0</v>
      </c>
      <c r="DK194" s="151">
        <v>0</v>
      </c>
      <c r="DL194" s="151">
        <v>0</v>
      </c>
      <c r="DM194" s="151">
        <v>0</v>
      </c>
      <c r="DN194" s="151">
        <v>0</v>
      </c>
      <c r="DO194" s="151">
        <v>0</v>
      </c>
      <c r="DP194" s="151">
        <v>0</v>
      </c>
      <c r="DQ194" s="151">
        <v>0</v>
      </c>
      <c r="DR194" s="151">
        <v>0</v>
      </c>
      <c r="DS194" s="151">
        <v>0</v>
      </c>
      <c r="DT194" s="151">
        <v>0</v>
      </c>
      <c r="DU194" s="151">
        <v>0</v>
      </c>
      <c r="DV194" s="151">
        <v>0</v>
      </c>
      <c r="DW194" s="151">
        <v>0</v>
      </c>
      <c r="DX194" s="151">
        <v>0</v>
      </c>
      <c r="DY194" s="151">
        <v>0</v>
      </c>
      <c r="DZ194" s="151">
        <v>0</v>
      </c>
      <c r="EA194" s="151">
        <v>0</v>
      </c>
      <c r="EB194" s="151">
        <v>0</v>
      </c>
      <c r="EC194" s="151">
        <v>0</v>
      </c>
      <c r="ED194" s="151">
        <v>0</v>
      </c>
      <c r="EE194" s="151">
        <v>0</v>
      </c>
      <c r="EF194" s="151">
        <v>0</v>
      </c>
      <c r="EG194" s="151">
        <v>0</v>
      </c>
      <c r="EH194" s="151">
        <v>0</v>
      </c>
      <c r="EI194" s="151">
        <v>0</v>
      </c>
      <c r="EJ194" s="151">
        <v>0</v>
      </c>
      <c r="EK194" s="151">
        <v>0</v>
      </c>
    </row>
    <row r="195" spans="3:141" x14ac:dyDescent="0.25">
      <c r="C195" s="145">
        <v>26</v>
      </c>
      <c r="D195" s="146" t="s">
        <v>252</v>
      </c>
      <c r="E195" s="147"/>
      <c r="F195" s="151">
        <v>0</v>
      </c>
      <c r="G195" s="151">
        <v>0</v>
      </c>
      <c r="H195" s="151">
        <v>0</v>
      </c>
      <c r="I195" s="151">
        <v>0</v>
      </c>
      <c r="J195" s="151">
        <v>0</v>
      </c>
      <c r="K195" s="151">
        <v>0</v>
      </c>
      <c r="L195" s="151">
        <v>0</v>
      </c>
      <c r="M195" s="151">
        <v>0</v>
      </c>
      <c r="N195" s="151">
        <v>0</v>
      </c>
      <c r="O195" s="151">
        <v>0</v>
      </c>
      <c r="P195" s="151">
        <v>0</v>
      </c>
      <c r="Q195" s="151">
        <v>0</v>
      </c>
      <c r="R195" s="151">
        <v>0</v>
      </c>
      <c r="S195" s="151">
        <v>0</v>
      </c>
      <c r="T195" s="151">
        <v>0</v>
      </c>
      <c r="U195" s="151">
        <v>0</v>
      </c>
      <c r="V195" s="151">
        <v>0</v>
      </c>
      <c r="W195" s="151">
        <v>0</v>
      </c>
      <c r="X195" s="151">
        <v>0</v>
      </c>
      <c r="Y195" s="151">
        <v>0</v>
      </c>
      <c r="Z195" s="151">
        <v>0</v>
      </c>
      <c r="AA195" s="151">
        <v>0</v>
      </c>
      <c r="AB195" s="151">
        <v>0</v>
      </c>
      <c r="AC195" s="151">
        <v>0</v>
      </c>
      <c r="AD195" s="151">
        <v>0</v>
      </c>
      <c r="AE195" s="151">
        <v>0</v>
      </c>
      <c r="AF195" s="151">
        <v>0</v>
      </c>
      <c r="AG195" s="151">
        <v>0</v>
      </c>
      <c r="AH195" s="151">
        <v>0</v>
      </c>
      <c r="AI195" s="151">
        <v>0</v>
      </c>
      <c r="AJ195" s="151">
        <v>0</v>
      </c>
      <c r="AK195" s="151">
        <v>0</v>
      </c>
      <c r="AL195" s="151">
        <v>0</v>
      </c>
      <c r="AM195" s="151">
        <v>0</v>
      </c>
      <c r="AN195" s="151">
        <v>0</v>
      </c>
      <c r="AO195" s="151">
        <v>0</v>
      </c>
      <c r="AP195" s="151">
        <v>0</v>
      </c>
      <c r="AQ195" s="151">
        <v>0</v>
      </c>
      <c r="AR195" s="151">
        <v>0</v>
      </c>
      <c r="AS195" s="151">
        <v>0</v>
      </c>
      <c r="AT195" s="151">
        <v>0</v>
      </c>
      <c r="AU195" s="151">
        <v>0</v>
      </c>
      <c r="AV195" s="151">
        <v>0</v>
      </c>
      <c r="AW195" s="151">
        <v>0</v>
      </c>
      <c r="AX195" s="151">
        <v>0</v>
      </c>
      <c r="AY195" s="151">
        <v>0</v>
      </c>
      <c r="AZ195" s="151">
        <v>0</v>
      </c>
      <c r="BA195" s="151">
        <v>0</v>
      </c>
      <c r="BB195" s="151">
        <v>0</v>
      </c>
      <c r="BC195" s="151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1">
        <v>0</v>
      </c>
      <c r="BJ195" s="151">
        <v>0</v>
      </c>
      <c r="BK195" s="151">
        <v>0</v>
      </c>
      <c r="BL195" s="151">
        <v>0</v>
      </c>
      <c r="BM195" s="151">
        <v>0</v>
      </c>
      <c r="BN195" s="151">
        <v>0</v>
      </c>
      <c r="BO195" s="151">
        <v>0</v>
      </c>
      <c r="BP195" s="151">
        <v>0</v>
      </c>
      <c r="BQ195" s="151">
        <v>0</v>
      </c>
      <c r="BR195" s="151">
        <v>0</v>
      </c>
      <c r="BS195" s="151">
        <v>0</v>
      </c>
      <c r="BT195" s="151">
        <v>0</v>
      </c>
      <c r="BU195" s="151">
        <v>0</v>
      </c>
      <c r="BV195" s="151">
        <v>0</v>
      </c>
      <c r="BW195" s="151">
        <v>0</v>
      </c>
      <c r="BX195" s="151">
        <v>0</v>
      </c>
      <c r="BY195" s="151">
        <v>0</v>
      </c>
      <c r="BZ195" s="151">
        <v>0</v>
      </c>
      <c r="CA195" s="151">
        <v>0</v>
      </c>
      <c r="CB195" s="151">
        <v>0</v>
      </c>
      <c r="CC195" s="151">
        <v>0</v>
      </c>
      <c r="CD195" s="151">
        <v>0</v>
      </c>
      <c r="CE195" s="151">
        <v>0</v>
      </c>
      <c r="CF195" s="151">
        <v>0</v>
      </c>
      <c r="CG195" s="151">
        <v>0</v>
      </c>
      <c r="CH195" s="151">
        <v>0</v>
      </c>
      <c r="CI195" s="151">
        <v>0</v>
      </c>
      <c r="CJ195" s="151">
        <v>0</v>
      </c>
      <c r="CK195" s="151">
        <v>0</v>
      </c>
      <c r="CL195" s="151">
        <v>0</v>
      </c>
      <c r="CM195" s="151">
        <v>0</v>
      </c>
      <c r="CN195" s="151">
        <v>0</v>
      </c>
      <c r="CO195" s="151">
        <v>0</v>
      </c>
      <c r="CP195" s="151">
        <v>0</v>
      </c>
      <c r="CQ195" s="151">
        <v>0</v>
      </c>
      <c r="CR195" s="151">
        <v>0</v>
      </c>
      <c r="CS195" s="151">
        <v>0</v>
      </c>
      <c r="CT195" s="151">
        <v>0</v>
      </c>
      <c r="CU195" s="151">
        <v>0</v>
      </c>
      <c r="CV195" s="151">
        <v>0</v>
      </c>
      <c r="CW195" s="151">
        <v>0</v>
      </c>
      <c r="CX195" s="151">
        <v>0</v>
      </c>
      <c r="CY195" s="151">
        <v>0</v>
      </c>
      <c r="CZ195" s="151">
        <v>0</v>
      </c>
      <c r="DA195" s="151">
        <v>0</v>
      </c>
      <c r="DB195" s="151">
        <v>0</v>
      </c>
      <c r="DC195" s="151">
        <v>0</v>
      </c>
      <c r="DD195" s="151">
        <v>0</v>
      </c>
      <c r="DE195" s="151">
        <v>0</v>
      </c>
      <c r="DF195" s="151">
        <v>0</v>
      </c>
      <c r="DG195" s="151">
        <v>0</v>
      </c>
      <c r="DH195" s="151">
        <v>0</v>
      </c>
      <c r="DI195" s="151">
        <v>0</v>
      </c>
      <c r="DJ195" s="151">
        <v>0</v>
      </c>
      <c r="DK195" s="151">
        <v>0</v>
      </c>
      <c r="DL195" s="151">
        <v>0</v>
      </c>
      <c r="DM195" s="151">
        <v>0</v>
      </c>
      <c r="DN195" s="151">
        <v>0</v>
      </c>
      <c r="DO195" s="151">
        <v>0</v>
      </c>
      <c r="DP195" s="151">
        <v>0</v>
      </c>
      <c r="DQ195" s="151">
        <v>0</v>
      </c>
      <c r="DR195" s="151">
        <v>0</v>
      </c>
      <c r="DS195" s="151">
        <v>0</v>
      </c>
      <c r="DT195" s="151">
        <v>0</v>
      </c>
      <c r="DU195" s="151">
        <v>0</v>
      </c>
      <c r="DV195" s="151">
        <v>0</v>
      </c>
      <c r="DW195" s="151">
        <v>0</v>
      </c>
      <c r="DX195" s="151">
        <v>0</v>
      </c>
      <c r="DY195" s="151">
        <v>0</v>
      </c>
      <c r="DZ195" s="151">
        <v>0</v>
      </c>
      <c r="EA195" s="151">
        <v>0</v>
      </c>
      <c r="EB195" s="151">
        <v>0</v>
      </c>
      <c r="EC195" s="151">
        <v>0</v>
      </c>
      <c r="ED195" s="151">
        <v>0</v>
      </c>
      <c r="EE195" s="151">
        <v>0</v>
      </c>
      <c r="EF195" s="151">
        <v>0</v>
      </c>
      <c r="EG195" s="151">
        <v>0</v>
      </c>
      <c r="EH195" s="151">
        <v>0</v>
      </c>
      <c r="EI195" s="151">
        <v>0</v>
      </c>
      <c r="EJ195" s="151">
        <v>0</v>
      </c>
      <c r="EK195" s="151">
        <v>0</v>
      </c>
    </row>
    <row r="196" spans="3:141" x14ac:dyDescent="0.25">
      <c r="C196" s="145">
        <v>27</v>
      </c>
      <c r="D196" s="146" t="s">
        <v>253</v>
      </c>
      <c r="E196" s="147"/>
      <c r="F196" s="151">
        <v>0</v>
      </c>
      <c r="G196" s="151">
        <v>0</v>
      </c>
      <c r="H196" s="151">
        <v>0</v>
      </c>
      <c r="I196" s="151">
        <v>0</v>
      </c>
      <c r="J196" s="151">
        <v>0</v>
      </c>
      <c r="K196" s="151">
        <v>0</v>
      </c>
      <c r="L196" s="151">
        <v>0</v>
      </c>
      <c r="M196" s="151">
        <v>0</v>
      </c>
      <c r="N196" s="151">
        <v>0</v>
      </c>
      <c r="O196" s="151">
        <v>0</v>
      </c>
      <c r="P196" s="151">
        <v>0</v>
      </c>
      <c r="Q196" s="151">
        <v>0</v>
      </c>
      <c r="R196" s="151">
        <v>0</v>
      </c>
      <c r="S196" s="151">
        <v>0</v>
      </c>
      <c r="T196" s="151">
        <v>0</v>
      </c>
      <c r="U196" s="151">
        <v>0</v>
      </c>
      <c r="V196" s="151">
        <v>0</v>
      </c>
      <c r="W196" s="151">
        <v>0</v>
      </c>
      <c r="X196" s="151">
        <v>0</v>
      </c>
      <c r="Y196" s="151">
        <v>0</v>
      </c>
      <c r="Z196" s="151">
        <v>0</v>
      </c>
      <c r="AA196" s="151">
        <v>0</v>
      </c>
      <c r="AB196" s="151">
        <v>0</v>
      </c>
      <c r="AC196" s="151">
        <v>0</v>
      </c>
      <c r="AD196" s="151">
        <v>0</v>
      </c>
      <c r="AE196" s="151">
        <v>0</v>
      </c>
      <c r="AF196" s="151">
        <v>0</v>
      </c>
      <c r="AG196" s="151">
        <v>0</v>
      </c>
      <c r="AH196" s="151">
        <v>0</v>
      </c>
      <c r="AI196" s="151">
        <v>0</v>
      </c>
      <c r="AJ196" s="151">
        <v>0</v>
      </c>
      <c r="AK196" s="151">
        <v>0</v>
      </c>
      <c r="AL196" s="151">
        <v>0</v>
      </c>
      <c r="AM196" s="151">
        <v>0</v>
      </c>
      <c r="AN196" s="151">
        <v>0</v>
      </c>
      <c r="AO196" s="151">
        <v>0</v>
      </c>
      <c r="AP196" s="151">
        <v>0</v>
      </c>
      <c r="AQ196" s="151">
        <v>0</v>
      </c>
      <c r="AR196" s="151">
        <v>0</v>
      </c>
      <c r="AS196" s="151">
        <v>0</v>
      </c>
      <c r="AT196" s="151">
        <v>0</v>
      </c>
      <c r="AU196" s="151">
        <v>0</v>
      </c>
      <c r="AV196" s="151">
        <v>0</v>
      </c>
      <c r="AW196" s="151">
        <v>0</v>
      </c>
      <c r="AX196" s="151">
        <v>0</v>
      </c>
      <c r="AY196" s="151">
        <v>0</v>
      </c>
      <c r="AZ196" s="151">
        <v>0</v>
      </c>
      <c r="BA196" s="151">
        <v>0</v>
      </c>
      <c r="BB196" s="151">
        <v>0</v>
      </c>
      <c r="BC196" s="151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1">
        <v>0</v>
      </c>
      <c r="BJ196" s="151">
        <v>0</v>
      </c>
      <c r="BK196" s="151">
        <v>0</v>
      </c>
      <c r="BL196" s="151">
        <v>0</v>
      </c>
      <c r="BM196" s="151">
        <v>0</v>
      </c>
      <c r="BN196" s="151">
        <v>0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0</v>
      </c>
      <c r="BW196" s="151">
        <v>0</v>
      </c>
      <c r="BX196" s="151">
        <v>0</v>
      </c>
      <c r="BY196" s="151">
        <v>0</v>
      </c>
      <c r="BZ196" s="151">
        <v>0</v>
      </c>
      <c r="CA196" s="151">
        <v>0</v>
      </c>
      <c r="CB196" s="151">
        <v>0</v>
      </c>
      <c r="CC196" s="151">
        <v>0</v>
      </c>
      <c r="CD196" s="151">
        <v>0</v>
      </c>
      <c r="CE196" s="151">
        <v>0</v>
      </c>
      <c r="CF196" s="151">
        <v>0</v>
      </c>
      <c r="CG196" s="151">
        <v>0</v>
      </c>
      <c r="CH196" s="151">
        <v>0</v>
      </c>
      <c r="CI196" s="151">
        <v>0</v>
      </c>
      <c r="CJ196" s="151">
        <v>0</v>
      </c>
      <c r="CK196" s="151">
        <v>0</v>
      </c>
      <c r="CL196" s="151">
        <v>0</v>
      </c>
      <c r="CM196" s="151">
        <v>0</v>
      </c>
      <c r="CN196" s="151">
        <v>0</v>
      </c>
      <c r="CO196" s="151">
        <v>0</v>
      </c>
      <c r="CP196" s="151">
        <v>0</v>
      </c>
      <c r="CQ196" s="151">
        <v>0</v>
      </c>
      <c r="CR196" s="151">
        <v>0</v>
      </c>
      <c r="CS196" s="151">
        <v>0</v>
      </c>
      <c r="CT196" s="151">
        <v>0</v>
      </c>
      <c r="CU196" s="151">
        <v>0</v>
      </c>
      <c r="CV196" s="151">
        <v>0</v>
      </c>
      <c r="CW196" s="151">
        <v>0</v>
      </c>
      <c r="CX196" s="151">
        <v>0</v>
      </c>
      <c r="CY196" s="151">
        <v>0</v>
      </c>
      <c r="CZ196" s="151">
        <v>0</v>
      </c>
      <c r="DA196" s="151">
        <v>0</v>
      </c>
      <c r="DB196" s="151">
        <v>0</v>
      </c>
      <c r="DC196" s="151">
        <v>0</v>
      </c>
      <c r="DD196" s="151">
        <v>0</v>
      </c>
      <c r="DE196" s="151">
        <v>0</v>
      </c>
      <c r="DF196" s="151">
        <v>0</v>
      </c>
      <c r="DG196" s="151">
        <v>0</v>
      </c>
      <c r="DH196" s="151">
        <v>0</v>
      </c>
      <c r="DI196" s="151">
        <v>0</v>
      </c>
      <c r="DJ196" s="151">
        <v>0</v>
      </c>
      <c r="DK196" s="151">
        <v>0</v>
      </c>
      <c r="DL196" s="151">
        <v>0</v>
      </c>
      <c r="DM196" s="151">
        <v>0</v>
      </c>
      <c r="DN196" s="151">
        <v>0</v>
      </c>
      <c r="DO196" s="151">
        <v>0</v>
      </c>
      <c r="DP196" s="151">
        <v>0</v>
      </c>
      <c r="DQ196" s="151">
        <v>0</v>
      </c>
      <c r="DR196" s="151">
        <v>0</v>
      </c>
      <c r="DS196" s="151">
        <v>0</v>
      </c>
      <c r="DT196" s="151">
        <v>0</v>
      </c>
      <c r="DU196" s="151">
        <v>0</v>
      </c>
      <c r="DV196" s="151">
        <v>0</v>
      </c>
      <c r="DW196" s="151">
        <v>0</v>
      </c>
      <c r="DX196" s="151">
        <v>0</v>
      </c>
      <c r="DY196" s="151">
        <v>0</v>
      </c>
      <c r="DZ196" s="151">
        <v>0</v>
      </c>
      <c r="EA196" s="151">
        <v>0</v>
      </c>
      <c r="EB196" s="151">
        <v>0</v>
      </c>
      <c r="EC196" s="151">
        <v>0</v>
      </c>
      <c r="ED196" s="151">
        <v>0</v>
      </c>
      <c r="EE196" s="151">
        <v>0</v>
      </c>
      <c r="EF196" s="151">
        <v>0</v>
      </c>
      <c r="EG196" s="151">
        <v>0</v>
      </c>
      <c r="EH196" s="151">
        <v>0</v>
      </c>
      <c r="EI196" s="151">
        <v>0</v>
      </c>
      <c r="EJ196" s="151">
        <v>0</v>
      </c>
      <c r="EK196" s="151">
        <v>0</v>
      </c>
    </row>
    <row r="197" spans="3:141" x14ac:dyDescent="0.25">
      <c r="C197" s="145">
        <v>28</v>
      </c>
      <c r="D197" s="146" t="s">
        <v>294</v>
      </c>
      <c r="E197" s="147"/>
      <c r="F197" s="151">
        <v>0</v>
      </c>
      <c r="G197" s="151">
        <v>0</v>
      </c>
      <c r="H197" s="151">
        <v>0</v>
      </c>
      <c r="I197" s="151">
        <v>0</v>
      </c>
      <c r="J197" s="151">
        <v>0</v>
      </c>
      <c r="K197" s="151">
        <v>0</v>
      </c>
      <c r="L197" s="151">
        <v>0</v>
      </c>
      <c r="M197" s="151">
        <v>0</v>
      </c>
      <c r="N197" s="151">
        <v>0</v>
      </c>
      <c r="O197" s="151">
        <v>0</v>
      </c>
      <c r="P197" s="151">
        <v>0</v>
      </c>
      <c r="Q197" s="151">
        <v>0</v>
      </c>
      <c r="R197" s="151">
        <v>0</v>
      </c>
      <c r="S197" s="151">
        <v>0</v>
      </c>
      <c r="T197" s="151">
        <v>0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0</v>
      </c>
      <c r="AC197" s="151">
        <v>0</v>
      </c>
      <c r="AD197" s="151">
        <v>0</v>
      </c>
      <c r="AE197" s="151">
        <v>0</v>
      </c>
      <c r="AF197" s="15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51">
        <v>0</v>
      </c>
      <c r="AM197" s="151">
        <v>0</v>
      </c>
      <c r="AN197" s="151">
        <v>0</v>
      </c>
      <c r="AO197" s="151">
        <v>0</v>
      </c>
      <c r="AP197" s="151">
        <v>0</v>
      </c>
      <c r="AQ197" s="151">
        <v>0</v>
      </c>
      <c r="AR197" s="151">
        <v>0</v>
      </c>
      <c r="AS197" s="151">
        <v>0</v>
      </c>
      <c r="AT197" s="151">
        <v>0</v>
      </c>
      <c r="AU197" s="151">
        <v>0</v>
      </c>
      <c r="AV197" s="151">
        <v>0</v>
      </c>
      <c r="AW197" s="151">
        <v>0</v>
      </c>
      <c r="AX197" s="151">
        <v>0</v>
      </c>
      <c r="AY197" s="151">
        <v>0</v>
      </c>
      <c r="AZ197" s="151">
        <v>0</v>
      </c>
      <c r="BA197" s="151">
        <v>0</v>
      </c>
      <c r="BB197" s="151">
        <v>0</v>
      </c>
      <c r="BC197" s="151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1">
        <v>0</v>
      </c>
      <c r="BJ197" s="151">
        <v>0</v>
      </c>
      <c r="BK197" s="151">
        <v>0</v>
      </c>
      <c r="BL197" s="151">
        <v>0</v>
      </c>
      <c r="BM197" s="151">
        <v>0</v>
      </c>
      <c r="BN197" s="151">
        <v>0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0</v>
      </c>
      <c r="BW197" s="151">
        <v>0</v>
      </c>
      <c r="BX197" s="151">
        <v>0</v>
      </c>
      <c r="BY197" s="151">
        <v>0</v>
      </c>
      <c r="BZ197" s="151">
        <v>0</v>
      </c>
      <c r="CA197" s="151">
        <v>0</v>
      </c>
      <c r="CB197" s="151">
        <v>0</v>
      </c>
      <c r="CC197" s="151">
        <v>0</v>
      </c>
      <c r="CD197" s="151">
        <v>0</v>
      </c>
      <c r="CE197" s="151">
        <v>0</v>
      </c>
      <c r="CF197" s="151">
        <v>0</v>
      </c>
      <c r="CG197" s="151">
        <v>0</v>
      </c>
      <c r="CH197" s="151">
        <v>0</v>
      </c>
      <c r="CI197" s="151">
        <v>0</v>
      </c>
      <c r="CJ197" s="151">
        <v>0</v>
      </c>
      <c r="CK197" s="151">
        <v>0</v>
      </c>
      <c r="CL197" s="151">
        <v>0</v>
      </c>
      <c r="CM197" s="151">
        <v>0</v>
      </c>
      <c r="CN197" s="151">
        <v>0</v>
      </c>
      <c r="CO197" s="151">
        <v>0</v>
      </c>
      <c r="CP197" s="151">
        <v>0</v>
      </c>
      <c r="CQ197" s="151">
        <v>0</v>
      </c>
      <c r="CR197" s="151">
        <v>0</v>
      </c>
      <c r="CS197" s="151">
        <v>0</v>
      </c>
      <c r="CT197" s="151">
        <v>0</v>
      </c>
      <c r="CU197" s="151">
        <v>0</v>
      </c>
      <c r="CV197" s="151">
        <v>0</v>
      </c>
      <c r="CW197" s="151">
        <v>0</v>
      </c>
      <c r="CX197" s="151">
        <v>0</v>
      </c>
      <c r="CY197" s="151">
        <v>0</v>
      </c>
      <c r="CZ197" s="151">
        <v>0</v>
      </c>
      <c r="DA197" s="151">
        <v>0</v>
      </c>
      <c r="DB197" s="151">
        <v>0</v>
      </c>
      <c r="DC197" s="151">
        <v>0</v>
      </c>
      <c r="DD197" s="151">
        <v>0</v>
      </c>
      <c r="DE197" s="151">
        <v>0</v>
      </c>
      <c r="DF197" s="151">
        <v>0</v>
      </c>
      <c r="DG197" s="151">
        <v>0</v>
      </c>
      <c r="DH197" s="151">
        <v>0</v>
      </c>
      <c r="DI197" s="151">
        <v>0</v>
      </c>
      <c r="DJ197" s="151">
        <v>0</v>
      </c>
      <c r="DK197" s="151">
        <v>0</v>
      </c>
      <c r="DL197" s="151">
        <v>0</v>
      </c>
      <c r="DM197" s="151">
        <v>0</v>
      </c>
      <c r="DN197" s="151">
        <v>0</v>
      </c>
      <c r="DO197" s="151">
        <v>0</v>
      </c>
      <c r="DP197" s="151">
        <v>0</v>
      </c>
      <c r="DQ197" s="151">
        <v>0</v>
      </c>
      <c r="DR197" s="151">
        <v>0</v>
      </c>
      <c r="DS197" s="151">
        <v>0</v>
      </c>
      <c r="DT197" s="151">
        <v>0</v>
      </c>
      <c r="DU197" s="151">
        <v>0</v>
      </c>
      <c r="DV197" s="151">
        <v>0</v>
      </c>
      <c r="DW197" s="151">
        <v>0</v>
      </c>
      <c r="DX197" s="151">
        <v>0</v>
      </c>
      <c r="DY197" s="151">
        <v>0</v>
      </c>
      <c r="DZ197" s="151">
        <v>0</v>
      </c>
      <c r="EA197" s="151">
        <v>0</v>
      </c>
      <c r="EB197" s="151">
        <v>0</v>
      </c>
      <c r="EC197" s="151">
        <v>0</v>
      </c>
      <c r="ED197" s="151">
        <v>0</v>
      </c>
      <c r="EE197" s="151">
        <v>0</v>
      </c>
      <c r="EF197" s="151">
        <v>0</v>
      </c>
      <c r="EG197" s="151">
        <v>0</v>
      </c>
      <c r="EH197" s="151">
        <v>0</v>
      </c>
      <c r="EI197" s="151">
        <v>0</v>
      </c>
      <c r="EJ197" s="151">
        <v>0</v>
      </c>
      <c r="EK197" s="151">
        <v>0</v>
      </c>
    </row>
    <row r="198" spans="3:141" x14ac:dyDescent="0.25">
      <c r="C198" s="145">
        <v>29</v>
      </c>
      <c r="D198" s="146" t="s">
        <v>254</v>
      </c>
      <c r="E198" s="147"/>
      <c r="F198" s="151">
        <v>0</v>
      </c>
      <c r="G198" s="151">
        <v>18</v>
      </c>
      <c r="H198" s="151">
        <v>0</v>
      </c>
      <c r="I198" s="151">
        <v>0</v>
      </c>
      <c r="J198" s="151">
        <v>18</v>
      </c>
      <c r="K198" s="151">
        <v>0</v>
      </c>
      <c r="L198" s="151">
        <v>18</v>
      </c>
      <c r="M198" s="151">
        <v>0</v>
      </c>
      <c r="N198" s="151">
        <v>0</v>
      </c>
      <c r="O198" s="151">
        <v>0</v>
      </c>
      <c r="P198" s="151">
        <v>0</v>
      </c>
      <c r="Q198" s="151">
        <v>0</v>
      </c>
      <c r="R198" s="151">
        <v>0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0</v>
      </c>
      <c r="AC198" s="151">
        <v>0</v>
      </c>
      <c r="AD198" s="151">
        <v>0</v>
      </c>
      <c r="AE198" s="151">
        <v>0</v>
      </c>
      <c r="AF198" s="151">
        <v>0</v>
      </c>
      <c r="AG198" s="151">
        <v>0</v>
      </c>
      <c r="AH198" s="151">
        <v>0</v>
      </c>
      <c r="AI198" s="151">
        <v>0</v>
      </c>
      <c r="AJ198" s="151">
        <v>0</v>
      </c>
      <c r="AK198" s="151">
        <v>0</v>
      </c>
      <c r="AL198" s="151">
        <v>0</v>
      </c>
      <c r="AM198" s="151">
        <v>0</v>
      </c>
      <c r="AN198" s="151">
        <v>0</v>
      </c>
      <c r="AO198" s="151">
        <v>0</v>
      </c>
      <c r="AP198" s="151">
        <v>0</v>
      </c>
      <c r="AQ198" s="151">
        <v>0</v>
      </c>
      <c r="AR198" s="151">
        <v>0</v>
      </c>
      <c r="AS198" s="151">
        <v>0</v>
      </c>
      <c r="AT198" s="151">
        <v>0</v>
      </c>
      <c r="AU198" s="151">
        <v>0</v>
      </c>
      <c r="AV198" s="151">
        <v>0</v>
      </c>
      <c r="AW198" s="151">
        <v>0</v>
      </c>
      <c r="AX198" s="151">
        <v>0</v>
      </c>
      <c r="AY198" s="151">
        <v>0</v>
      </c>
      <c r="AZ198" s="151">
        <v>0</v>
      </c>
      <c r="BA198" s="151">
        <v>0</v>
      </c>
      <c r="BB198" s="151">
        <v>0</v>
      </c>
      <c r="BC198" s="151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1">
        <v>0</v>
      </c>
      <c r="BJ198" s="151">
        <v>0</v>
      </c>
      <c r="BK198" s="151">
        <v>0</v>
      </c>
      <c r="BL198" s="151">
        <v>0</v>
      </c>
      <c r="BM198" s="151">
        <v>0</v>
      </c>
      <c r="BN198" s="151">
        <v>0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0</v>
      </c>
      <c r="BW198" s="151">
        <v>0</v>
      </c>
      <c r="BX198" s="151">
        <v>0</v>
      </c>
      <c r="BY198" s="151">
        <v>0</v>
      </c>
      <c r="BZ198" s="151">
        <v>0</v>
      </c>
      <c r="CA198" s="151">
        <v>0</v>
      </c>
      <c r="CB198" s="151">
        <v>0</v>
      </c>
      <c r="CC198" s="151">
        <v>0</v>
      </c>
      <c r="CD198" s="151">
        <v>0</v>
      </c>
      <c r="CE198" s="151">
        <v>0</v>
      </c>
      <c r="CF198" s="151">
        <v>0</v>
      </c>
      <c r="CG198" s="151">
        <v>0</v>
      </c>
      <c r="CH198" s="151">
        <v>0</v>
      </c>
      <c r="CI198" s="151">
        <v>0</v>
      </c>
      <c r="CJ198" s="151">
        <v>0</v>
      </c>
      <c r="CK198" s="151">
        <v>0</v>
      </c>
      <c r="CL198" s="151">
        <v>0</v>
      </c>
      <c r="CM198" s="151">
        <v>0</v>
      </c>
      <c r="CN198" s="151">
        <v>0</v>
      </c>
      <c r="CO198" s="151">
        <v>0</v>
      </c>
      <c r="CP198" s="151">
        <v>0</v>
      </c>
      <c r="CQ198" s="151">
        <v>0</v>
      </c>
      <c r="CR198" s="151">
        <v>0</v>
      </c>
      <c r="CS198" s="151">
        <v>0</v>
      </c>
      <c r="CT198" s="151">
        <v>0</v>
      </c>
      <c r="CU198" s="151">
        <v>0</v>
      </c>
      <c r="CV198" s="151">
        <v>0</v>
      </c>
      <c r="CW198" s="151">
        <v>0</v>
      </c>
      <c r="CX198" s="151">
        <v>0</v>
      </c>
      <c r="CY198" s="151">
        <v>0</v>
      </c>
      <c r="CZ198" s="151">
        <v>0</v>
      </c>
      <c r="DA198" s="151">
        <v>0</v>
      </c>
      <c r="DB198" s="151">
        <v>0</v>
      </c>
      <c r="DC198" s="151">
        <v>0</v>
      </c>
      <c r="DD198" s="151">
        <v>0</v>
      </c>
      <c r="DE198" s="151">
        <v>0</v>
      </c>
      <c r="DF198" s="151">
        <v>0</v>
      </c>
      <c r="DG198" s="151">
        <v>0</v>
      </c>
      <c r="DH198" s="151">
        <v>0</v>
      </c>
      <c r="DI198" s="151">
        <v>0</v>
      </c>
      <c r="DJ198" s="151">
        <v>0</v>
      </c>
      <c r="DK198" s="151">
        <v>0</v>
      </c>
      <c r="DL198" s="151">
        <v>0</v>
      </c>
      <c r="DM198" s="151">
        <v>0</v>
      </c>
      <c r="DN198" s="151">
        <v>0</v>
      </c>
      <c r="DO198" s="151">
        <v>0</v>
      </c>
      <c r="DP198" s="151">
        <v>0</v>
      </c>
      <c r="DQ198" s="151">
        <v>0</v>
      </c>
      <c r="DR198" s="151">
        <v>0</v>
      </c>
      <c r="DS198" s="151">
        <v>0</v>
      </c>
      <c r="DT198" s="151">
        <v>0</v>
      </c>
      <c r="DU198" s="151">
        <v>0</v>
      </c>
      <c r="DV198" s="151">
        <v>0</v>
      </c>
      <c r="DW198" s="151">
        <v>0</v>
      </c>
      <c r="DX198" s="151">
        <v>0</v>
      </c>
      <c r="DY198" s="151">
        <v>0</v>
      </c>
      <c r="DZ198" s="151">
        <v>0</v>
      </c>
      <c r="EA198" s="151">
        <v>0</v>
      </c>
      <c r="EB198" s="151">
        <v>0</v>
      </c>
      <c r="EC198" s="151">
        <v>0</v>
      </c>
      <c r="ED198" s="151">
        <v>0</v>
      </c>
      <c r="EE198" s="151">
        <v>0</v>
      </c>
      <c r="EF198" s="151">
        <v>0</v>
      </c>
      <c r="EG198" s="151">
        <v>0</v>
      </c>
      <c r="EH198" s="151">
        <v>0</v>
      </c>
      <c r="EI198" s="151">
        <v>0</v>
      </c>
      <c r="EJ198" s="151">
        <v>0</v>
      </c>
      <c r="EK198" s="151">
        <v>0</v>
      </c>
    </row>
    <row r="199" spans="3:141" x14ac:dyDescent="0.25">
      <c r="C199" s="145">
        <v>30</v>
      </c>
      <c r="D199" s="146" t="s">
        <v>255</v>
      </c>
      <c r="E199" s="147"/>
      <c r="F199" s="151">
        <v>0</v>
      </c>
      <c r="G199" s="151">
        <v>0</v>
      </c>
      <c r="H199" s="151">
        <v>0</v>
      </c>
      <c r="I199" s="151">
        <v>0</v>
      </c>
      <c r="J199" s="151">
        <v>0</v>
      </c>
      <c r="K199" s="151">
        <v>0</v>
      </c>
      <c r="L199" s="151">
        <v>0</v>
      </c>
      <c r="M199" s="151">
        <v>0</v>
      </c>
      <c r="N199" s="151">
        <v>0</v>
      </c>
      <c r="O199" s="151">
        <v>0</v>
      </c>
      <c r="P199" s="151">
        <v>0</v>
      </c>
      <c r="Q199" s="151">
        <v>0</v>
      </c>
      <c r="R199" s="151">
        <v>0</v>
      </c>
      <c r="S199" s="151">
        <v>0</v>
      </c>
      <c r="T199" s="151">
        <v>0</v>
      </c>
      <c r="U199" s="151">
        <v>0</v>
      </c>
      <c r="V199" s="151">
        <v>0</v>
      </c>
      <c r="W199" s="151">
        <v>0</v>
      </c>
      <c r="X199" s="151">
        <v>0</v>
      </c>
      <c r="Y199" s="151">
        <v>0</v>
      </c>
      <c r="Z199" s="151">
        <v>0</v>
      </c>
      <c r="AA199" s="151">
        <v>0</v>
      </c>
      <c r="AB199" s="151">
        <v>0</v>
      </c>
      <c r="AC199" s="151">
        <v>0</v>
      </c>
      <c r="AD199" s="151">
        <v>0</v>
      </c>
      <c r="AE199" s="151">
        <v>0</v>
      </c>
      <c r="AF199" s="151">
        <v>0</v>
      </c>
      <c r="AG199" s="151">
        <v>0</v>
      </c>
      <c r="AH199" s="151">
        <v>0</v>
      </c>
      <c r="AI199" s="151">
        <v>0</v>
      </c>
      <c r="AJ199" s="151">
        <v>0</v>
      </c>
      <c r="AK199" s="151">
        <v>0</v>
      </c>
      <c r="AL199" s="151">
        <v>0</v>
      </c>
      <c r="AM199" s="151">
        <v>0</v>
      </c>
      <c r="AN199" s="151">
        <v>0</v>
      </c>
      <c r="AO199" s="151">
        <v>0</v>
      </c>
      <c r="AP199" s="151">
        <v>0</v>
      </c>
      <c r="AQ199" s="151">
        <v>0</v>
      </c>
      <c r="AR199" s="151">
        <v>0</v>
      </c>
      <c r="AS199" s="151">
        <v>0</v>
      </c>
      <c r="AT199" s="151">
        <v>0</v>
      </c>
      <c r="AU199" s="151">
        <v>0</v>
      </c>
      <c r="AV199" s="151">
        <v>0</v>
      </c>
      <c r="AW199" s="151">
        <v>0</v>
      </c>
      <c r="AX199" s="151">
        <v>0</v>
      </c>
      <c r="AY199" s="151">
        <v>0</v>
      </c>
      <c r="AZ199" s="151">
        <v>0</v>
      </c>
      <c r="BA199" s="151">
        <v>0</v>
      </c>
      <c r="BB199" s="151">
        <v>0</v>
      </c>
      <c r="BC199" s="151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1">
        <v>0</v>
      </c>
      <c r="BJ199" s="151">
        <v>0</v>
      </c>
      <c r="BK199" s="151">
        <v>0</v>
      </c>
      <c r="BL199" s="151">
        <v>0</v>
      </c>
      <c r="BM199" s="151">
        <v>0</v>
      </c>
      <c r="BN199" s="151">
        <v>0</v>
      </c>
      <c r="BO199" s="151">
        <v>0</v>
      </c>
      <c r="BP199" s="151">
        <v>0</v>
      </c>
      <c r="BQ199" s="151">
        <v>0</v>
      </c>
      <c r="BR199" s="151">
        <v>0</v>
      </c>
      <c r="BS199" s="151">
        <v>0</v>
      </c>
      <c r="BT199" s="151">
        <v>0</v>
      </c>
      <c r="BU199" s="151">
        <v>0</v>
      </c>
      <c r="BV199" s="151">
        <v>0</v>
      </c>
      <c r="BW199" s="151">
        <v>0</v>
      </c>
      <c r="BX199" s="151">
        <v>0</v>
      </c>
      <c r="BY199" s="151">
        <v>0</v>
      </c>
      <c r="BZ199" s="151">
        <v>0</v>
      </c>
      <c r="CA199" s="151">
        <v>0</v>
      </c>
      <c r="CB199" s="151">
        <v>0</v>
      </c>
      <c r="CC199" s="151">
        <v>0</v>
      </c>
      <c r="CD199" s="151">
        <v>0</v>
      </c>
      <c r="CE199" s="151">
        <v>0</v>
      </c>
      <c r="CF199" s="151">
        <v>0</v>
      </c>
      <c r="CG199" s="151">
        <v>0</v>
      </c>
      <c r="CH199" s="151">
        <v>0</v>
      </c>
      <c r="CI199" s="151">
        <v>0</v>
      </c>
      <c r="CJ199" s="151">
        <v>0</v>
      </c>
      <c r="CK199" s="151">
        <v>0</v>
      </c>
      <c r="CL199" s="151">
        <v>0</v>
      </c>
      <c r="CM199" s="151">
        <v>0</v>
      </c>
      <c r="CN199" s="151">
        <v>0</v>
      </c>
      <c r="CO199" s="151">
        <v>0</v>
      </c>
      <c r="CP199" s="151">
        <v>0</v>
      </c>
      <c r="CQ199" s="151">
        <v>0</v>
      </c>
      <c r="CR199" s="151">
        <v>0</v>
      </c>
      <c r="CS199" s="151">
        <v>0</v>
      </c>
      <c r="CT199" s="151">
        <v>0</v>
      </c>
      <c r="CU199" s="151">
        <v>0</v>
      </c>
      <c r="CV199" s="151">
        <v>0</v>
      </c>
      <c r="CW199" s="151">
        <v>0</v>
      </c>
      <c r="CX199" s="151">
        <v>0</v>
      </c>
      <c r="CY199" s="151">
        <v>0</v>
      </c>
      <c r="CZ199" s="151">
        <v>0</v>
      </c>
      <c r="DA199" s="151">
        <v>0</v>
      </c>
      <c r="DB199" s="151">
        <v>0</v>
      </c>
      <c r="DC199" s="151">
        <v>0</v>
      </c>
      <c r="DD199" s="151">
        <v>0</v>
      </c>
      <c r="DE199" s="151">
        <v>0</v>
      </c>
      <c r="DF199" s="151">
        <v>0</v>
      </c>
      <c r="DG199" s="151">
        <v>0</v>
      </c>
      <c r="DH199" s="151">
        <v>0</v>
      </c>
      <c r="DI199" s="151">
        <v>0</v>
      </c>
      <c r="DJ199" s="151">
        <v>0</v>
      </c>
      <c r="DK199" s="151">
        <v>0</v>
      </c>
      <c r="DL199" s="151">
        <v>0</v>
      </c>
      <c r="DM199" s="151">
        <v>0</v>
      </c>
      <c r="DN199" s="151">
        <v>0</v>
      </c>
      <c r="DO199" s="151">
        <v>0</v>
      </c>
      <c r="DP199" s="151">
        <v>0</v>
      </c>
      <c r="DQ199" s="151">
        <v>0</v>
      </c>
      <c r="DR199" s="151">
        <v>0</v>
      </c>
      <c r="DS199" s="151">
        <v>0</v>
      </c>
      <c r="DT199" s="151">
        <v>0</v>
      </c>
      <c r="DU199" s="151">
        <v>0</v>
      </c>
      <c r="DV199" s="151">
        <v>0</v>
      </c>
      <c r="DW199" s="151">
        <v>0</v>
      </c>
      <c r="DX199" s="151">
        <v>0</v>
      </c>
      <c r="DY199" s="151">
        <v>0</v>
      </c>
      <c r="DZ199" s="151">
        <v>0</v>
      </c>
      <c r="EA199" s="151">
        <v>0</v>
      </c>
      <c r="EB199" s="151">
        <v>0</v>
      </c>
      <c r="EC199" s="151">
        <v>0</v>
      </c>
      <c r="ED199" s="151">
        <v>0</v>
      </c>
      <c r="EE199" s="151">
        <v>0</v>
      </c>
      <c r="EF199" s="151">
        <v>0</v>
      </c>
      <c r="EG199" s="151">
        <v>0</v>
      </c>
      <c r="EH199" s="151">
        <v>0</v>
      </c>
      <c r="EI199" s="151">
        <v>0</v>
      </c>
      <c r="EJ199" s="151">
        <v>0</v>
      </c>
      <c r="EK199" s="151">
        <v>0</v>
      </c>
    </row>
    <row r="200" spans="3:141" x14ac:dyDescent="0.25">
      <c r="C200" s="145">
        <v>31</v>
      </c>
      <c r="D200" s="146" t="s">
        <v>256</v>
      </c>
      <c r="E200" s="147"/>
      <c r="F200" s="151">
        <v>0</v>
      </c>
      <c r="G200" s="151">
        <v>75</v>
      </c>
      <c r="H200" s="151">
        <v>0</v>
      </c>
      <c r="I200" s="151">
        <v>0</v>
      </c>
      <c r="J200" s="151">
        <v>75</v>
      </c>
      <c r="K200" s="151">
        <v>84</v>
      </c>
      <c r="L200" s="151">
        <v>75</v>
      </c>
      <c r="M200" s="151">
        <v>0</v>
      </c>
      <c r="N200" s="151">
        <v>0</v>
      </c>
      <c r="O200" s="151">
        <v>0</v>
      </c>
      <c r="P200" s="151">
        <v>0</v>
      </c>
      <c r="Q200" s="151">
        <v>0</v>
      </c>
      <c r="R200" s="151">
        <v>0</v>
      </c>
      <c r="S200" s="151">
        <v>0</v>
      </c>
      <c r="T200" s="151">
        <v>0</v>
      </c>
      <c r="U200" s="151">
        <v>0</v>
      </c>
      <c r="V200" s="151">
        <v>0</v>
      </c>
      <c r="W200" s="151">
        <v>0</v>
      </c>
      <c r="X200" s="151">
        <v>0</v>
      </c>
      <c r="Y200" s="151">
        <v>0</v>
      </c>
      <c r="Z200" s="151">
        <v>0</v>
      </c>
      <c r="AA200" s="151">
        <v>0</v>
      </c>
      <c r="AB200" s="151">
        <v>0</v>
      </c>
      <c r="AC200" s="151">
        <v>0</v>
      </c>
      <c r="AD200" s="151">
        <v>0</v>
      </c>
      <c r="AE200" s="151">
        <v>0</v>
      </c>
      <c r="AF200" s="151">
        <v>0</v>
      </c>
      <c r="AG200" s="151">
        <v>0</v>
      </c>
      <c r="AH200" s="151">
        <v>0</v>
      </c>
      <c r="AI200" s="151">
        <v>0</v>
      </c>
      <c r="AJ200" s="151">
        <v>0</v>
      </c>
      <c r="AK200" s="151">
        <v>0</v>
      </c>
      <c r="AL200" s="151">
        <v>0</v>
      </c>
      <c r="AM200" s="151">
        <v>0</v>
      </c>
      <c r="AN200" s="151">
        <v>0</v>
      </c>
      <c r="AO200" s="151">
        <v>0</v>
      </c>
      <c r="AP200" s="151">
        <v>0</v>
      </c>
      <c r="AQ200" s="151">
        <v>0</v>
      </c>
      <c r="AR200" s="151">
        <v>0</v>
      </c>
      <c r="AS200" s="151">
        <v>0</v>
      </c>
      <c r="AT200" s="151">
        <v>0</v>
      </c>
      <c r="AU200" s="151">
        <v>0</v>
      </c>
      <c r="AV200" s="151">
        <v>0</v>
      </c>
      <c r="AW200" s="151">
        <v>0</v>
      </c>
      <c r="AX200" s="151">
        <v>0</v>
      </c>
      <c r="AY200" s="151">
        <v>0</v>
      </c>
      <c r="AZ200" s="151">
        <v>0</v>
      </c>
      <c r="BA200" s="151">
        <v>0</v>
      </c>
      <c r="BB200" s="151">
        <v>0</v>
      </c>
      <c r="BC200" s="151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1">
        <v>0</v>
      </c>
      <c r="BJ200" s="151">
        <v>0</v>
      </c>
      <c r="BK200" s="151">
        <v>0</v>
      </c>
      <c r="BL200" s="151">
        <v>0</v>
      </c>
      <c r="BM200" s="151">
        <v>0</v>
      </c>
      <c r="BN200" s="151">
        <v>0</v>
      </c>
      <c r="BO200" s="151">
        <v>0</v>
      </c>
      <c r="BP200" s="151">
        <v>0</v>
      </c>
      <c r="BQ200" s="151">
        <v>0</v>
      </c>
      <c r="BR200" s="151">
        <v>0</v>
      </c>
      <c r="BS200" s="151">
        <v>0</v>
      </c>
      <c r="BT200" s="151">
        <v>0</v>
      </c>
      <c r="BU200" s="151">
        <v>0</v>
      </c>
      <c r="BV200" s="151">
        <v>0</v>
      </c>
      <c r="BW200" s="151">
        <v>0</v>
      </c>
      <c r="BX200" s="151">
        <v>0</v>
      </c>
      <c r="BY200" s="151">
        <v>0</v>
      </c>
      <c r="BZ200" s="151">
        <v>0</v>
      </c>
      <c r="CA200" s="151">
        <v>0</v>
      </c>
      <c r="CB200" s="151">
        <v>0</v>
      </c>
      <c r="CC200" s="151">
        <v>0</v>
      </c>
      <c r="CD200" s="151">
        <v>0</v>
      </c>
      <c r="CE200" s="151">
        <v>0</v>
      </c>
      <c r="CF200" s="151">
        <v>0</v>
      </c>
      <c r="CG200" s="151">
        <v>0</v>
      </c>
      <c r="CH200" s="151">
        <v>0</v>
      </c>
      <c r="CI200" s="151">
        <v>0</v>
      </c>
      <c r="CJ200" s="151">
        <v>0</v>
      </c>
      <c r="CK200" s="151">
        <v>0</v>
      </c>
      <c r="CL200" s="151">
        <v>0</v>
      </c>
      <c r="CM200" s="151">
        <v>0</v>
      </c>
      <c r="CN200" s="151">
        <v>0</v>
      </c>
      <c r="CO200" s="151">
        <v>0</v>
      </c>
      <c r="CP200" s="151">
        <v>0</v>
      </c>
      <c r="CQ200" s="151">
        <v>0</v>
      </c>
      <c r="CR200" s="151">
        <v>0</v>
      </c>
      <c r="CS200" s="151">
        <v>0</v>
      </c>
      <c r="CT200" s="151">
        <v>0</v>
      </c>
      <c r="CU200" s="151">
        <v>0</v>
      </c>
      <c r="CV200" s="151">
        <v>0</v>
      </c>
      <c r="CW200" s="151">
        <v>0</v>
      </c>
      <c r="CX200" s="151">
        <v>0</v>
      </c>
      <c r="CY200" s="151">
        <v>0</v>
      </c>
      <c r="CZ200" s="151">
        <v>0</v>
      </c>
      <c r="DA200" s="151">
        <v>0</v>
      </c>
      <c r="DB200" s="151">
        <v>0</v>
      </c>
      <c r="DC200" s="151">
        <v>0</v>
      </c>
      <c r="DD200" s="151">
        <v>0</v>
      </c>
      <c r="DE200" s="151">
        <v>0</v>
      </c>
      <c r="DF200" s="151">
        <v>0</v>
      </c>
      <c r="DG200" s="151">
        <v>0</v>
      </c>
      <c r="DH200" s="151">
        <v>0</v>
      </c>
      <c r="DI200" s="151">
        <v>0</v>
      </c>
      <c r="DJ200" s="151">
        <v>0</v>
      </c>
      <c r="DK200" s="151">
        <v>0</v>
      </c>
      <c r="DL200" s="151">
        <v>0</v>
      </c>
      <c r="DM200" s="151">
        <v>0</v>
      </c>
      <c r="DN200" s="151">
        <v>0</v>
      </c>
      <c r="DO200" s="151">
        <v>0</v>
      </c>
      <c r="DP200" s="151">
        <v>0</v>
      </c>
      <c r="DQ200" s="151">
        <v>0</v>
      </c>
      <c r="DR200" s="151">
        <v>0</v>
      </c>
      <c r="DS200" s="151">
        <v>0</v>
      </c>
      <c r="DT200" s="151">
        <v>0</v>
      </c>
      <c r="DU200" s="151">
        <v>0</v>
      </c>
      <c r="DV200" s="151">
        <v>0</v>
      </c>
      <c r="DW200" s="151">
        <v>0</v>
      </c>
      <c r="DX200" s="151">
        <v>0</v>
      </c>
      <c r="DY200" s="151">
        <v>0</v>
      </c>
      <c r="DZ200" s="151">
        <v>0</v>
      </c>
      <c r="EA200" s="151">
        <v>0</v>
      </c>
      <c r="EB200" s="151">
        <v>0</v>
      </c>
      <c r="EC200" s="151">
        <v>0</v>
      </c>
      <c r="ED200" s="151">
        <v>0</v>
      </c>
      <c r="EE200" s="151">
        <v>0</v>
      </c>
      <c r="EF200" s="151">
        <v>0</v>
      </c>
      <c r="EG200" s="151">
        <v>0</v>
      </c>
      <c r="EH200" s="151">
        <v>0</v>
      </c>
      <c r="EI200" s="151">
        <v>0</v>
      </c>
      <c r="EJ200" s="151">
        <v>0</v>
      </c>
      <c r="EK200" s="151">
        <v>0</v>
      </c>
    </row>
    <row r="201" spans="3:141" x14ac:dyDescent="0.25">
      <c r="C201" s="145">
        <v>32</v>
      </c>
      <c r="D201" s="146" t="s">
        <v>257</v>
      </c>
      <c r="E201" s="147"/>
      <c r="F201" s="151">
        <v>0</v>
      </c>
      <c r="G201" s="151">
        <v>0</v>
      </c>
      <c r="H201" s="151">
        <v>0</v>
      </c>
      <c r="I201" s="151">
        <v>0</v>
      </c>
      <c r="J201" s="151">
        <v>0</v>
      </c>
      <c r="K201" s="151">
        <v>0</v>
      </c>
      <c r="L201" s="151">
        <v>0</v>
      </c>
      <c r="M201" s="151">
        <v>0</v>
      </c>
      <c r="N201" s="151">
        <v>0</v>
      </c>
      <c r="O201" s="151">
        <v>0</v>
      </c>
      <c r="P201" s="151">
        <v>0</v>
      </c>
      <c r="Q201" s="151">
        <v>0</v>
      </c>
      <c r="R201" s="151">
        <v>0</v>
      </c>
      <c r="S201" s="151">
        <v>0</v>
      </c>
      <c r="T201" s="151">
        <v>0</v>
      </c>
      <c r="U201" s="151">
        <v>0</v>
      </c>
      <c r="V201" s="151">
        <v>0</v>
      </c>
      <c r="W201" s="151">
        <v>0</v>
      </c>
      <c r="X201" s="151">
        <v>0</v>
      </c>
      <c r="Y201" s="151">
        <v>0</v>
      </c>
      <c r="Z201" s="151">
        <v>0</v>
      </c>
      <c r="AA201" s="151">
        <v>0</v>
      </c>
      <c r="AB201" s="151">
        <v>0</v>
      </c>
      <c r="AC201" s="151">
        <v>0</v>
      </c>
      <c r="AD201" s="151">
        <v>0</v>
      </c>
      <c r="AE201" s="151">
        <v>0</v>
      </c>
      <c r="AF201" s="151">
        <v>0</v>
      </c>
      <c r="AG201" s="151">
        <v>0</v>
      </c>
      <c r="AH201" s="151">
        <v>0</v>
      </c>
      <c r="AI201" s="151">
        <v>0</v>
      </c>
      <c r="AJ201" s="151">
        <v>0</v>
      </c>
      <c r="AK201" s="151">
        <v>0</v>
      </c>
      <c r="AL201" s="151">
        <v>0</v>
      </c>
      <c r="AM201" s="151">
        <v>0</v>
      </c>
      <c r="AN201" s="151">
        <v>0</v>
      </c>
      <c r="AO201" s="151">
        <v>0</v>
      </c>
      <c r="AP201" s="151">
        <v>0</v>
      </c>
      <c r="AQ201" s="151">
        <v>0</v>
      </c>
      <c r="AR201" s="151">
        <v>0</v>
      </c>
      <c r="AS201" s="151">
        <v>0</v>
      </c>
      <c r="AT201" s="151">
        <v>0</v>
      </c>
      <c r="AU201" s="151">
        <v>0</v>
      </c>
      <c r="AV201" s="151">
        <v>0</v>
      </c>
      <c r="AW201" s="151">
        <v>0</v>
      </c>
      <c r="AX201" s="151">
        <v>0</v>
      </c>
      <c r="AY201" s="151">
        <v>0</v>
      </c>
      <c r="AZ201" s="151">
        <v>0</v>
      </c>
      <c r="BA201" s="151">
        <v>0</v>
      </c>
      <c r="BB201" s="151">
        <v>0</v>
      </c>
      <c r="BC201" s="151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1">
        <v>0</v>
      </c>
      <c r="BJ201" s="151">
        <v>0</v>
      </c>
      <c r="BK201" s="151">
        <v>0</v>
      </c>
      <c r="BL201" s="151">
        <v>0</v>
      </c>
      <c r="BM201" s="151">
        <v>0</v>
      </c>
      <c r="BN201" s="151">
        <v>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0</v>
      </c>
      <c r="BW201" s="151">
        <v>0</v>
      </c>
      <c r="BX201" s="151">
        <v>0</v>
      </c>
      <c r="BY201" s="151">
        <v>0</v>
      </c>
      <c r="BZ201" s="151">
        <v>0</v>
      </c>
      <c r="CA201" s="151">
        <v>0</v>
      </c>
      <c r="CB201" s="151">
        <v>0</v>
      </c>
      <c r="CC201" s="151">
        <v>0</v>
      </c>
      <c r="CD201" s="151">
        <v>0</v>
      </c>
      <c r="CE201" s="151">
        <v>0</v>
      </c>
      <c r="CF201" s="151">
        <v>0</v>
      </c>
      <c r="CG201" s="151">
        <v>0</v>
      </c>
      <c r="CH201" s="151">
        <v>0</v>
      </c>
      <c r="CI201" s="151">
        <v>0</v>
      </c>
      <c r="CJ201" s="151">
        <v>0</v>
      </c>
      <c r="CK201" s="151">
        <v>0</v>
      </c>
      <c r="CL201" s="151">
        <v>0</v>
      </c>
      <c r="CM201" s="151">
        <v>0</v>
      </c>
      <c r="CN201" s="151">
        <v>0</v>
      </c>
      <c r="CO201" s="151">
        <v>0</v>
      </c>
      <c r="CP201" s="151">
        <v>0</v>
      </c>
      <c r="CQ201" s="151">
        <v>0</v>
      </c>
      <c r="CR201" s="151">
        <v>0</v>
      </c>
      <c r="CS201" s="151">
        <v>0</v>
      </c>
      <c r="CT201" s="151">
        <v>0</v>
      </c>
      <c r="CU201" s="151">
        <v>0</v>
      </c>
      <c r="CV201" s="151">
        <v>0</v>
      </c>
      <c r="CW201" s="151">
        <v>0</v>
      </c>
      <c r="CX201" s="151">
        <v>0</v>
      </c>
      <c r="CY201" s="151">
        <v>0</v>
      </c>
      <c r="CZ201" s="151">
        <v>0</v>
      </c>
      <c r="DA201" s="151">
        <v>0</v>
      </c>
      <c r="DB201" s="151">
        <v>0</v>
      </c>
      <c r="DC201" s="151">
        <v>0</v>
      </c>
      <c r="DD201" s="151">
        <v>0</v>
      </c>
      <c r="DE201" s="151">
        <v>0</v>
      </c>
      <c r="DF201" s="151">
        <v>0</v>
      </c>
      <c r="DG201" s="151">
        <v>0</v>
      </c>
      <c r="DH201" s="151">
        <v>0</v>
      </c>
      <c r="DI201" s="151">
        <v>0</v>
      </c>
      <c r="DJ201" s="151">
        <v>0</v>
      </c>
      <c r="DK201" s="151">
        <v>0</v>
      </c>
      <c r="DL201" s="151">
        <v>0</v>
      </c>
      <c r="DM201" s="151">
        <v>0</v>
      </c>
      <c r="DN201" s="151">
        <v>0</v>
      </c>
      <c r="DO201" s="151">
        <v>0</v>
      </c>
      <c r="DP201" s="151">
        <v>0</v>
      </c>
      <c r="DQ201" s="151">
        <v>0</v>
      </c>
      <c r="DR201" s="151">
        <v>0</v>
      </c>
      <c r="DS201" s="151">
        <v>0</v>
      </c>
      <c r="DT201" s="151">
        <v>0</v>
      </c>
      <c r="DU201" s="151">
        <v>0</v>
      </c>
      <c r="DV201" s="151">
        <v>0</v>
      </c>
      <c r="DW201" s="151">
        <v>0</v>
      </c>
      <c r="DX201" s="151">
        <v>0</v>
      </c>
      <c r="DY201" s="151">
        <v>0</v>
      </c>
      <c r="DZ201" s="151">
        <v>0</v>
      </c>
      <c r="EA201" s="151">
        <v>0</v>
      </c>
      <c r="EB201" s="151">
        <v>0</v>
      </c>
      <c r="EC201" s="151">
        <v>0</v>
      </c>
      <c r="ED201" s="151">
        <v>0</v>
      </c>
      <c r="EE201" s="151">
        <v>0</v>
      </c>
      <c r="EF201" s="151">
        <v>0</v>
      </c>
      <c r="EG201" s="151">
        <v>0</v>
      </c>
      <c r="EH201" s="151">
        <v>0</v>
      </c>
      <c r="EI201" s="151">
        <v>0</v>
      </c>
      <c r="EJ201" s="151">
        <v>0</v>
      </c>
      <c r="EK201" s="151">
        <v>0</v>
      </c>
    </row>
    <row r="202" spans="3:141" x14ac:dyDescent="0.25">
      <c r="C202" s="145">
        <v>33</v>
      </c>
      <c r="D202" s="146" t="s">
        <v>258</v>
      </c>
      <c r="E202" s="147"/>
      <c r="F202" s="151">
        <v>0</v>
      </c>
      <c r="G202" s="151">
        <v>3</v>
      </c>
      <c r="H202" s="151">
        <v>0</v>
      </c>
      <c r="I202" s="151">
        <v>0</v>
      </c>
      <c r="J202" s="151">
        <v>3</v>
      </c>
      <c r="K202" s="151">
        <v>0</v>
      </c>
      <c r="L202" s="151">
        <v>3</v>
      </c>
      <c r="M202" s="151">
        <v>0</v>
      </c>
      <c r="N202" s="151">
        <v>0</v>
      </c>
      <c r="O202" s="151">
        <v>0</v>
      </c>
      <c r="P202" s="151">
        <v>0</v>
      </c>
      <c r="Q202" s="151">
        <v>0</v>
      </c>
      <c r="R202" s="151">
        <v>0</v>
      </c>
      <c r="S202" s="151">
        <v>0</v>
      </c>
      <c r="T202" s="151">
        <v>0</v>
      </c>
      <c r="U202" s="151">
        <v>0</v>
      </c>
      <c r="V202" s="151">
        <v>0</v>
      </c>
      <c r="W202" s="151">
        <v>0</v>
      </c>
      <c r="X202" s="151">
        <v>0</v>
      </c>
      <c r="Y202" s="151">
        <v>0</v>
      </c>
      <c r="Z202" s="151">
        <v>0</v>
      </c>
      <c r="AA202" s="151">
        <v>0</v>
      </c>
      <c r="AB202" s="151">
        <v>0</v>
      </c>
      <c r="AC202" s="151">
        <v>0</v>
      </c>
      <c r="AD202" s="151">
        <v>0</v>
      </c>
      <c r="AE202" s="151">
        <v>0</v>
      </c>
      <c r="AF202" s="151">
        <v>0</v>
      </c>
      <c r="AG202" s="151">
        <v>0</v>
      </c>
      <c r="AH202" s="151">
        <v>0</v>
      </c>
      <c r="AI202" s="151">
        <v>0</v>
      </c>
      <c r="AJ202" s="151">
        <v>0</v>
      </c>
      <c r="AK202" s="151">
        <v>0</v>
      </c>
      <c r="AL202" s="151">
        <v>0</v>
      </c>
      <c r="AM202" s="151">
        <v>0</v>
      </c>
      <c r="AN202" s="151">
        <v>0</v>
      </c>
      <c r="AO202" s="151">
        <v>0</v>
      </c>
      <c r="AP202" s="151">
        <v>0</v>
      </c>
      <c r="AQ202" s="151">
        <v>0</v>
      </c>
      <c r="AR202" s="151">
        <v>0</v>
      </c>
      <c r="AS202" s="151">
        <v>0</v>
      </c>
      <c r="AT202" s="151">
        <v>0</v>
      </c>
      <c r="AU202" s="151">
        <v>0</v>
      </c>
      <c r="AV202" s="151">
        <v>0</v>
      </c>
      <c r="AW202" s="151">
        <v>0</v>
      </c>
      <c r="AX202" s="151">
        <v>0</v>
      </c>
      <c r="AY202" s="151">
        <v>0</v>
      </c>
      <c r="AZ202" s="151">
        <v>0</v>
      </c>
      <c r="BA202" s="151">
        <v>0</v>
      </c>
      <c r="BB202" s="151">
        <v>0</v>
      </c>
      <c r="BC202" s="151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1">
        <v>0</v>
      </c>
      <c r="BJ202" s="151">
        <v>0</v>
      </c>
      <c r="BK202" s="151">
        <v>0</v>
      </c>
      <c r="BL202" s="151">
        <v>0</v>
      </c>
      <c r="BM202" s="151">
        <v>0</v>
      </c>
      <c r="BN202" s="151">
        <v>0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0</v>
      </c>
      <c r="BW202" s="151">
        <v>0</v>
      </c>
      <c r="BX202" s="151">
        <v>0</v>
      </c>
      <c r="BY202" s="151">
        <v>0</v>
      </c>
      <c r="BZ202" s="151">
        <v>0</v>
      </c>
      <c r="CA202" s="151">
        <v>0</v>
      </c>
      <c r="CB202" s="151">
        <v>0</v>
      </c>
      <c r="CC202" s="151">
        <v>0</v>
      </c>
      <c r="CD202" s="151">
        <v>0</v>
      </c>
      <c r="CE202" s="151">
        <v>0</v>
      </c>
      <c r="CF202" s="151">
        <v>0</v>
      </c>
      <c r="CG202" s="151">
        <v>0</v>
      </c>
      <c r="CH202" s="151">
        <v>0</v>
      </c>
      <c r="CI202" s="151">
        <v>0</v>
      </c>
      <c r="CJ202" s="151">
        <v>0</v>
      </c>
      <c r="CK202" s="151">
        <v>0</v>
      </c>
      <c r="CL202" s="151">
        <v>0</v>
      </c>
      <c r="CM202" s="151">
        <v>0</v>
      </c>
      <c r="CN202" s="151">
        <v>0</v>
      </c>
      <c r="CO202" s="151">
        <v>0</v>
      </c>
      <c r="CP202" s="151">
        <v>0</v>
      </c>
      <c r="CQ202" s="151">
        <v>0</v>
      </c>
      <c r="CR202" s="151">
        <v>0</v>
      </c>
      <c r="CS202" s="151">
        <v>0</v>
      </c>
      <c r="CT202" s="151">
        <v>0</v>
      </c>
      <c r="CU202" s="151">
        <v>0</v>
      </c>
      <c r="CV202" s="151">
        <v>0</v>
      </c>
      <c r="CW202" s="151">
        <v>0</v>
      </c>
      <c r="CX202" s="151">
        <v>0</v>
      </c>
      <c r="CY202" s="151">
        <v>0</v>
      </c>
      <c r="CZ202" s="151">
        <v>0</v>
      </c>
      <c r="DA202" s="151">
        <v>0</v>
      </c>
      <c r="DB202" s="151">
        <v>0</v>
      </c>
      <c r="DC202" s="151">
        <v>0</v>
      </c>
      <c r="DD202" s="151">
        <v>0</v>
      </c>
      <c r="DE202" s="151">
        <v>0</v>
      </c>
      <c r="DF202" s="151">
        <v>0</v>
      </c>
      <c r="DG202" s="151">
        <v>0</v>
      </c>
      <c r="DH202" s="151">
        <v>0</v>
      </c>
      <c r="DI202" s="151">
        <v>0</v>
      </c>
      <c r="DJ202" s="151">
        <v>0</v>
      </c>
      <c r="DK202" s="151">
        <v>0</v>
      </c>
      <c r="DL202" s="151">
        <v>0</v>
      </c>
      <c r="DM202" s="151">
        <v>0</v>
      </c>
      <c r="DN202" s="151">
        <v>0</v>
      </c>
      <c r="DO202" s="151">
        <v>0</v>
      </c>
      <c r="DP202" s="151">
        <v>0</v>
      </c>
      <c r="DQ202" s="151">
        <v>0</v>
      </c>
      <c r="DR202" s="151">
        <v>0</v>
      </c>
      <c r="DS202" s="151">
        <v>0</v>
      </c>
      <c r="DT202" s="151">
        <v>0</v>
      </c>
      <c r="DU202" s="151">
        <v>0</v>
      </c>
      <c r="DV202" s="151">
        <v>0</v>
      </c>
      <c r="DW202" s="151">
        <v>0</v>
      </c>
      <c r="DX202" s="151">
        <v>0</v>
      </c>
      <c r="DY202" s="151">
        <v>0</v>
      </c>
      <c r="DZ202" s="151">
        <v>0</v>
      </c>
      <c r="EA202" s="151">
        <v>0</v>
      </c>
      <c r="EB202" s="151">
        <v>0</v>
      </c>
      <c r="EC202" s="151">
        <v>0</v>
      </c>
      <c r="ED202" s="151">
        <v>0</v>
      </c>
      <c r="EE202" s="151">
        <v>0</v>
      </c>
      <c r="EF202" s="151">
        <v>0</v>
      </c>
      <c r="EG202" s="151">
        <v>0</v>
      </c>
      <c r="EH202" s="151">
        <v>0</v>
      </c>
      <c r="EI202" s="151">
        <v>0</v>
      </c>
      <c r="EJ202" s="151">
        <v>0</v>
      </c>
      <c r="EK202" s="151">
        <v>0</v>
      </c>
    </row>
    <row r="203" spans="3:141" x14ac:dyDescent="0.25">
      <c r="C203" s="145">
        <v>34</v>
      </c>
      <c r="D203" s="146" t="s">
        <v>259</v>
      </c>
      <c r="E203" s="147"/>
      <c r="F203" s="151">
        <v>0</v>
      </c>
      <c r="G203" s="151">
        <v>0</v>
      </c>
      <c r="H203" s="151">
        <v>0</v>
      </c>
      <c r="I203" s="151">
        <v>0</v>
      </c>
      <c r="J203" s="151">
        <v>0</v>
      </c>
      <c r="K203" s="151">
        <v>0</v>
      </c>
      <c r="L203" s="151">
        <v>0</v>
      </c>
      <c r="M203" s="151">
        <v>0</v>
      </c>
      <c r="N203" s="151">
        <v>0</v>
      </c>
      <c r="O203" s="151">
        <v>0</v>
      </c>
      <c r="P203" s="151">
        <v>0</v>
      </c>
      <c r="Q203" s="151">
        <v>0</v>
      </c>
      <c r="R203" s="151">
        <v>0</v>
      </c>
      <c r="S203" s="151">
        <v>0</v>
      </c>
      <c r="T203" s="151">
        <v>0</v>
      </c>
      <c r="U203" s="151">
        <v>0</v>
      </c>
      <c r="V203" s="151">
        <v>0</v>
      </c>
      <c r="W203" s="151">
        <v>0</v>
      </c>
      <c r="X203" s="151">
        <v>0</v>
      </c>
      <c r="Y203" s="151">
        <v>0</v>
      </c>
      <c r="Z203" s="151">
        <v>0</v>
      </c>
      <c r="AA203" s="151">
        <v>0</v>
      </c>
      <c r="AB203" s="151">
        <v>0</v>
      </c>
      <c r="AC203" s="151">
        <v>0</v>
      </c>
      <c r="AD203" s="151">
        <v>0</v>
      </c>
      <c r="AE203" s="151">
        <v>0</v>
      </c>
      <c r="AF203" s="151">
        <v>0</v>
      </c>
      <c r="AG203" s="151">
        <v>0</v>
      </c>
      <c r="AH203" s="151">
        <v>0</v>
      </c>
      <c r="AI203" s="151">
        <v>0</v>
      </c>
      <c r="AJ203" s="151">
        <v>0</v>
      </c>
      <c r="AK203" s="151">
        <v>0</v>
      </c>
      <c r="AL203" s="151">
        <v>0</v>
      </c>
      <c r="AM203" s="151">
        <v>0</v>
      </c>
      <c r="AN203" s="151">
        <v>0</v>
      </c>
      <c r="AO203" s="151">
        <v>0</v>
      </c>
      <c r="AP203" s="151">
        <v>0</v>
      </c>
      <c r="AQ203" s="151">
        <v>0</v>
      </c>
      <c r="AR203" s="151">
        <v>0</v>
      </c>
      <c r="AS203" s="151">
        <v>0</v>
      </c>
      <c r="AT203" s="151">
        <v>0</v>
      </c>
      <c r="AU203" s="151">
        <v>0</v>
      </c>
      <c r="AV203" s="151">
        <v>0</v>
      </c>
      <c r="AW203" s="151">
        <v>0</v>
      </c>
      <c r="AX203" s="151">
        <v>0</v>
      </c>
      <c r="AY203" s="151">
        <v>0</v>
      </c>
      <c r="AZ203" s="151">
        <v>0</v>
      </c>
      <c r="BA203" s="151">
        <v>0</v>
      </c>
      <c r="BB203" s="151">
        <v>0</v>
      </c>
      <c r="BC203" s="151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1">
        <v>0</v>
      </c>
      <c r="BJ203" s="151">
        <v>0</v>
      </c>
      <c r="BK203" s="151">
        <v>0</v>
      </c>
      <c r="BL203" s="151">
        <v>0</v>
      </c>
      <c r="BM203" s="151">
        <v>0</v>
      </c>
      <c r="BN203" s="151">
        <v>0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0</v>
      </c>
      <c r="BW203" s="151">
        <v>0</v>
      </c>
      <c r="BX203" s="151">
        <v>0</v>
      </c>
      <c r="BY203" s="151">
        <v>0</v>
      </c>
      <c r="BZ203" s="151">
        <v>0</v>
      </c>
      <c r="CA203" s="151">
        <v>0</v>
      </c>
      <c r="CB203" s="151">
        <v>0</v>
      </c>
      <c r="CC203" s="151">
        <v>0</v>
      </c>
      <c r="CD203" s="151">
        <v>0</v>
      </c>
      <c r="CE203" s="151">
        <v>0</v>
      </c>
      <c r="CF203" s="151">
        <v>0</v>
      </c>
      <c r="CG203" s="151">
        <v>0</v>
      </c>
      <c r="CH203" s="151">
        <v>0</v>
      </c>
      <c r="CI203" s="151">
        <v>0</v>
      </c>
      <c r="CJ203" s="151">
        <v>0</v>
      </c>
      <c r="CK203" s="151">
        <v>0</v>
      </c>
      <c r="CL203" s="151">
        <v>0</v>
      </c>
      <c r="CM203" s="151">
        <v>0</v>
      </c>
      <c r="CN203" s="151">
        <v>0</v>
      </c>
      <c r="CO203" s="151">
        <v>0</v>
      </c>
      <c r="CP203" s="151">
        <v>0</v>
      </c>
      <c r="CQ203" s="151">
        <v>0</v>
      </c>
      <c r="CR203" s="151">
        <v>0</v>
      </c>
      <c r="CS203" s="151">
        <v>0</v>
      </c>
      <c r="CT203" s="151">
        <v>0</v>
      </c>
      <c r="CU203" s="151">
        <v>0</v>
      </c>
      <c r="CV203" s="151">
        <v>0</v>
      </c>
      <c r="CW203" s="151">
        <v>0</v>
      </c>
      <c r="CX203" s="151">
        <v>0</v>
      </c>
      <c r="CY203" s="151">
        <v>0</v>
      </c>
      <c r="CZ203" s="151">
        <v>0</v>
      </c>
      <c r="DA203" s="151">
        <v>0</v>
      </c>
      <c r="DB203" s="151">
        <v>0</v>
      </c>
      <c r="DC203" s="151">
        <v>0</v>
      </c>
      <c r="DD203" s="151">
        <v>0</v>
      </c>
      <c r="DE203" s="151">
        <v>0</v>
      </c>
      <c r="DF203" s="151">
        <v>0</v>
      </c>
      <c r="DG203" s="151">
        <v>0</v>
      </c>
      <c r="DH203" s="151">
        <v>0</v>
      </c>
      <c r="DI203" s="151">
        <v>0</v>
      </c>
      <c r="DJ203" s="151">
        <v>0</v>
      </c>
      <c r="DK203" s="151">
        <v>0</v>
      </c>
      <c r="DL203" s="151">
        <v>0</v>
      </c>
      <c r="DM203" s="151">
        <v>0</v>
      </c>
      <c r="DN203" s="151">
        <v>0</v>
      </c>
      <c r="DO203" s="151">
        <v>0</v>
      </c>
      <c r="DP203" s="151">
        <v>0</v>
      </c>
      <c r="DQ203" s="151">
        <v>0</v>
      </c>
      <c r="DR203" s="151">
        <v>0</v>
      </c>
      <c r="DS203" s="151">
        <v>0</v>
      </c>
      <c r="DT203" s="151">
        <v>0</v>
      </c>
      <c r="DU203" s="151">
        <v>0</v>
      </c>
      <c r="DV203" s="151">
        <v>0</v>
      </c>
      <c r="DW203" s="151">
        <v>0</v>
      </c>
      <c r="DX203" s="151">
        <v>0</v>
      </c>
      <c r="DY203" s="151">
        <v>0</v>
      </c>
      <c r="DZ203" s="151">
        <v>0</v>
      </c>
      <c r="EA203" s="151">
        <v>0</v>
      </c>
      <c r="EB203" s="151">
        <v>0</v>
      </c>
      <c r="EC203" s="151">
        <v>0</v>
      </c>
      <c r="ED203" s="151">
        <v>0</v>
      </c>
      <c r="EE203" s="151">
        <v>0</v>
      </c>
      <c r="EF203" s="151">
        <v>0</v>
      </c>
      <c r="EG203" s="151">
        <v>0</v>
      </c>
      <c r="EH203" s="151">
        <v>0</v>
      </c>
      <c r="EI203" s="151">
        <v>0</v>
      </c>
      <c r="EJ203" s="151">
        <v>0</v>
      </c>
      <c r="EK203" s="151">
        <v>0</v>
      </c>
    </row>
    <row r="204" spans="3:141" x14ac:dyDescent="0.25">
      <c r="C204" s="145">
        <v>35</v>
      </c>
      <c r="D204" s="146" t="s">
        <v>260</v>
      </c>
      <c r="E204" s="147"/>
      <c r="F204" s="151">
        <v>0</v>
      </c>
      <c r="G204" s="151">
        <v>0</v>
      </c>
      <c r="H204" s="151">
        <v>0</v>
      </c>
      <c r="I204" s="151">
        <v>0</v>
      </c>
      <c r="J204" s="151">
        <v>0</v>
      </c>
      <c r="K204" s="151">
        <v>0</v>
      </c>
      <c r="L204" s="151">
        <v>0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1">
        <v>0</v>
      </c>
      <c r="S204" s="151">
        <v>0</v>
      </c>
      <c r="T204" s="151">
        <v>0</v>
      </c>
      <c r="U204" s="151">
        <v>0</v>
      </c>
      <c r="V204" s="151">
        <v>0</v>
      </c>
      <c r="W204" s="151">
        <v>0</v>
      </c>
      <c r="X204" s="151">
        <v>0</v>
      </c>
      <c r="Y204" s="151">
        <v>0</v>
      </c>
      <c r="Z204" s="151">
        <v>0</v>
      </c>
      <c r="AA204" s="151">
        <v>0</v>
      </c>
      <c r="AB204" s="151">
        <v>0</v>
      </c>
      <c r="AC204" s="151">
        <v>0</v>
      </c>
      <c r="AD204" s="151">
        <v>0</v>
      </c>
      <c r="AE204" s="151">
        <v>0</v>
      </c>
      <c r="AF204" s="151">
        <v>0</v>
      </c>
      <c r="AG204" s="151">
        <v>0</v>
      </c>
      <c r="AH204" s="151">
        <v>0</v>
      </c>
      <c r="AI204" s="151">
        <v>0</v>
      </c>
      <c r="AJ204" s="151">
        <v>0</v>
      </c>
      <c r="AK204" s="151">
        <v>0</v>
      </c>
      <c r="AL204" s="151">
        <v>0</v>
      </c>
      <c r="AM204" s="151">
        <v>0</v>
      </c>
      <c r="AN204" s="151">
        <v>0</v>
      </c>
      <c r="AO204" s="151">
        <v>0</v>
      </c>
      <c r="AP204" s="151">
        <v>0</v>
      </c>
      <c r="AQ204" s="151">
        <v>0</v>
      </c>
      <c r="AR204" s="151">
        <v>0</v>
      </c>
      <c r="AS204" s="151">
        <v>0</v>
      </c>
      <c r="AT204" s="151">
        <v>0</v>
      </c>
      <c r="AU204" s="151">
        <v>0</v>
      </c>
      <c r="AV204" s="151">
        <v>0</v>
      </c>
      <c r="AW204" s="151">
        <v>0</v>
      </c>
      <c r="AX204" s="151">
        <v>0</v>
      </c>
      <c r="AY204" s="151">
        <v>0</v>
      </c>
      <c r="AZ204" s="151">
        <v>0</v>
      </c>
      <c r="BA204" s="151">
        <v>0</v>
      </c>
      <c r="BB204" s="151">
        <v>0</v>
      </c>
      <c r="BC204" s="151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1">
        <v>0</v>
      </c>
      <c r="BJ204" s="151">
        <v>0</v>
      </c>
      <c r="BK204" s="151">
        <v>0</v>
      </c>
      <c r="BL204" s="151">
        <v>0</v>
      </c>
      <c r="BM204" s="151">
        <v>0</v>
      </c>
      <c r="BN204" s="151">
        <v>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0</v>
      </c>
      <c r="BW204" s="151">
        <v>0</v>
      </c>
      <c r="BX204" s="151">
        <v>0</v>
      </c>
      <c r="BY204" s="151">
        <v>0</v>
      </c>
      <c r="BZ204" s="151">
        <v>0</v>
      </c>
      <c r="CA204" s="151">
        <v>0</v>
      </c>
      <c r="CB204" s="151">
        <v>0</v>
      </c>
      <c r="CC204" s="151">
        <v>0</v>
      </c>
      <c r="CD204" s="151">
        <v>0</v>
      </c>
      <c r="CE204" s="151">
        <v>0</v>
      </c>
      <c r="CF204" s="151">
        <v>0</v>
      </c>
      <c r="CG204" s="151">
        <v>0</v>
      </c>
      <c r="CH204" s="151">
        <v>0</v>
      </c>
      <c r="CI204" s="151">
        <v>0</v>
      </c>
      <c r="CJ204" s="151">
        <v>0</v>
      </c>
      <c r="CK204" s="151">
        <v>0</v>
      </c>
      <c r="CL204" s="151">
        <v>0</v>
      </c>
      <c r="CM204" s="151">
        <v>0</v>
      </c>
      <c r="CN204" s="151">
        <v>0</v>
      </c>
      <c r="CO204" s="151">
        <v>0</v>
      </c>
      <c r="CP204" s="151">
        <v>0</v>
      </c>
      <c r="CQ204" s="151">
        <v>0</v>
      </c>
      <c r="CR204" s="151">
        <v>0</v>
      </c>
      <c r="CS204" s="151">
        <v>0</v>
      </c>
      <c r="CT204" s="151">
        <v>0</v>
      </c>
      <c r="CU204" s="151">
        <v>0</v>
      </c>
      <c r="CV204" s="151">
        <v>0</v>
      </c>
      <c r="CW204" s="151">
        <v>0</v>
      </c>
      <c r="CX204" s="151">
        <v>0</v>
      </c>
      <c r="CY204" s="151">
        <v>0</v>
      </c>
      <c r="CZ204" s="151">
        <v>0</v>
      </c>
      <c r="DA204" s="151">
        <v>0</v>
      </c>
      <c r="DB204" s="151">
        <v>0</v>
      </c>
      <c r="DC204" s="151">
        <v>0</v>
      </c>
      <c r="DD204" s="151">
        <v>0</v>
      </c>
      <c r="DE204" s="151">
        <v>0</v>
      </c>
      <c r="DF204" s="151">
        <v>0</v>
      </c>
      <c r="DG204" s="151">
        <v>0</v>
      </c>
      <c r="DH204" s="151">
        <v>0</v>
      </c>
      <c r="DI204" s="151">
        <v>0</v>
      </c>
      <c r="DJ204" s="151">
        <v>0</v>
      </c>
      <c r="DK204" s="151">
        <v>0</v>
      </c>
      <c r="DL204" s="151">
        <v>0</v>
      </c>
      <c r="DM204" s="151">
        <v>0</v>
      </c>
      <c r="DN204" s="151">
        <v>0</v>
      </c>
      <c r="DO204" s="151">
        <v>0</v>
      </c>
      <c r="DP204" s="151">
        <v>0</v>
      </c>
      <c r="DQ204" s="151">
        <v>0</v>
      </c>
      <c r="DR204" s="151">
        <v>0</v>
      </c>
      <c r="DS204" s="151">
        <v>0</v>
      </c>
      <c r="DT204" s="151">
        <v>0</v>
      </c>
      <c r="DU204" s="151">
        <v>0</v>
      </c>
      <c r="DV204" s="151">
        <v>0</v>
      </c>
      <c r="DW204" s="151">
        <v>0</v>
      </c>
      <c r="DX204" s="151">
        <v>0</v>
      </c>
      <c r="DY204" s="151">
        <v>0</v>
      </c>
      <c r="DZ204" s="151">
        <v>0</v>
      </c>
      <c r="EA204" s="151">
        <v>0</v>
      </c>
      <c r="EB204" s="151">
        <v>0</v>
      </c>
      <c r="EC204" s="151">
        <v>0</v>
      </c>
      <c r="ED204" s="151">
        <v>0</v>
      </c>
      <c r="EE204" s="151">
        <v>0</v>
      </c>
      <c r="EF204" s="151">
        <v>0</v>
      </c>
      <c r="EG204" s="151">
        <v>0</v>
      </c>
      <c r="EH204" s="151">
        <v>0</v>
      </c>
      <c r="EI204" s="151">
        <v>0</v>
      </c>
      <c r="EJ204" s="151">
        <v>0</v>
      </c>
      <c r="EK204" s="151">
        <v>0</v>
      </c>
    </row>
    <row r="205" spans="3:141" x14ac:dyDescent="0.25">
      <c r="C205" s="145">
        <v>36</v>
      </c>
      <c r="D205" s="146" t="s">
        <v>261</v>
      </c>
      <c r="E205" s="147"/>
      <c r="F205" s="151">
        <v>0</v>
      </c>
      <c r="G205" s="151">
        <v>12</v>
      </c>
      <c r="H205" s="151">
        <v>0</v>
      </c>
      <c r="I205" s="151">
        <v>0</v>
      </c>
      <c r="J205" s="151">
        <v>12</v>
      </c>
      <c r="K205" s="151">
        <v>0</v>
      </c>
      <c r="L205" s="151">
        <v>0</v>
      </c>
      <c r="M205" s="151">
        <v>0</v>
      </c>
      <c r="N205" s="151">
        <v>0</v>
      </c>
      <c r="O205" s="151">
        <v>0</v>
      </c>
      <c r="P205" s="151">
        <v>0</v>
      </c>
      <c r="Q205" s="151">
        <v>0</v>
      </c>
      <c r="R205" s="151">
        <v>0</v>
      </c>
      <c r="S205" s="151">
        <v>0</v>
      </c>
      <c r="T205" s="151">
        <v>0</v>
      </c>
      <c r="U205" s="151">
        <v>0</v>
      </c>
      <c r="V205" s="151">
        <v>0</v>
      </c>
      <c r="W205" s="151">
        <v>0</v>
      </c>
      <c r="X205" s="151">
        <v>0</v>
      </c>
      <c r="Y205" s="151">
        <v>0</v>
      </c>
      <c r="Z205" s="151">
        <v>0</v>
      </c>
      <c r="AA205" s="151">
        <v>0</v>
      </c>
      <c r="AB205" s="151">
        <v>0</v>
      </c>
      <c r="AC205" s="151">
        <v>0</v>
      </c>
      <c r="AD205" s="151">
        <v>0</v>
      </c>
      <c r="AE205" s="151">
        <v>0</v>
      </c>
      <c r="AF205" s="151">
        <v>0</v>
      </c>
      <c r="AG205" s="151">
        <v>0</v>
      </c>
      <c r="AH205" s="151">
        <v>0</v>
      </c>
      <c r="AI205" s="151">
        <v>0</v>
      </c>
      <c r="AJ205" s="151">
        <v>0</v>
      </c>
      <c r="AK205" s="151">
        <v>0</v>
      </c>
      <c r="AL205" s="151">
        <v>0</v>
      </c>
      <c r="AM205" s="151">
        <v>0</v>
      </c>
      <c r="AN205" s="151">
        <v>0</v>
      </c>
      <c r="AO205" s="151">
        <v>0</v>
      </c>
      <c r="AP205" s="151">
        <v>0</v>
      </c>
      <c r="AQ205" s="151">
        <v>0</v>
      </c>
      <c r="AR205" s="151">
        <v>0</v>
      </c>
      <c r="AS205" s="151">
        <v>0</v>
      </c>
      <c r="AT205" s="151">
        <v>0</v>
      </c>
      <c r="AU205" s="151">
        <v>0</v>
      </c>
      <c r="AV205" s="151">
        <v>0</v>
      </c>
      <c r="AW205" s="151">
        <v>0</v>
      </c>
      <c r="AX205" s="151">
        <v>0</v>
      </c>
      <c r="AY205" s="151">
        <v>0</v>
      </c>
      <c r="AZ205" s="151">
        <v>0</v>
      </c>
      <c r="BA205" s="151">
        <v>0</v>
      </c>
      <c r="BB205" s="151">
        <v>0</v>
      </c>
      <c r="BC205" s="151">
        <v>0</v>
      </c>
      <c r="BD205" s="151">
        <v>0</v>
      </c>
      <c r="BE205" s="151">
        <v>0</v>
      </c>
      <c r="BF205" s="151">
        <v>0</v>
      </c>
      <c r="BG205" s="151">
        <v>0</v>
      </c>
      <c r="BH205" s="151">
        <v>0</v>
      </c>
      <c r="BI205" s="151">
        <v>0</v>
      </c>
      <c r="BJ205" s="151">
        <v>0</v>
      </c>
      <c r="BK205" s="151">
        <v>0</v>
      </c>
      <c r="BL205" s="151">
        <v>0</v>
      </c>
      <c r="BM205" s="151">
        <v>0</v>
      </c>
      <c r="BN205" s="151">
        <v>0</v>
      </c>
      <c r="BO205" s="151">
        <v>0</v>
      </c>
      <c r="BP205" s="151">
        <v>0</v>
      </c>
      <c r="BQ205" s="151">
        <v>0</v>
      </c>
      <c r="BR205" s="151">
        <v>0</v>
      </c>
      <c r="BS205" s="151">
        <v>0</v>
      </c>
      <c r="BT205" s="151">
        <v>0</v>
      </c>
      <c r="BU205" s="151">
        <v>0</v>
      </c>
      <c r="BV205" s="151">
        <v>0</v>
      </c>
      <c r="BW205" s="151">
        <v>0</v>
      </c>
      <c r="BX205" s="151">
        <v>0</v>
      </c>
      <c r="BY205" s="151">
        <v>0</v>
      </c>
      <c r="BZ205" s="151">
        <v>0</v>
      </c>
      <c r="CA205" s="151">
        <v>0</v>
      </c>
      <c r="CB205" s="151">
        <v>0</v>
      </c>
      <c r="CC205" s="151">
        <v>0</v>
      </c>
      <c r="CD205" s="151">
        <v>0</v>
      </c>
      <c r="CE205" s="151">
        <v>0</v>
      </c>
      <c r="CF205" s="151">
        <v>0</v>
      </c>
      <c r="CG205" s="151">
        <v>0</v>
      </c>
      <c r="CH205" s="151">
        <v>0</v>
      </c>
      <c r="CI205" s="151">
        <v>0</v>
      </c>
      <c r="CJ205" s="151">
        <v>0</v>
      </c>
      <c r="CK205" s="151">
        <v>0</v>
      </c>
      <c r="CL205" s="151">
        <v>0</v>
      </c>
      <c r="CM205" s="151">
        <v>0</v>
      </c>
      <c r="CN205" s="151">
        <v>0</v>
      </c>
      <c r="CO205" s="151">
        <v>0</v>
      </c>
      <c r="CP205" s="151">
        <v>0</v>
      </c>
      <c r="CQ205" s="151">
        <v>0</v>
      </c>
      <c r="CR205" s="151">
        <v>0</v>
      </c>
      <c r="CS205" s="151">
        <v>0</v>
      </c>
      <c r="CT205" s="151">
        <v>0</v>
      </c>
      <c r="CU205" s="151">
        <v>0</v>
      </c>
      <c r="CV205" s="151">
        <v>0</v>
      </c>
      <c r="CW205" s="151">
        <v>0</v>
      </c>
      <c r="CX205" s="151">
        <v>0</v>
      </c>
      <c r="CY205" s="151">
        <v>0</v>
      </c>
      <c r="CZ205" s="151">
        <v>0</v>
      </c>
      <c r="DA205" s="151">
        <v>0</v>
      </c>
      <c r="DB205" s="151">
        <v>0</v>
      </c>
      <c r="DC205" s="151">
        <v>0</v>
      </c>
      <c r="DD205" s="151">
        <v>0</v>
      </c>
      <c r="DE205" s="151">
        <v>0</v>
      </c>
      <c r="DF205" s="151">
        <v>0</v>
      </c>
      <c r="DG205" s="151">
        <v>0</v>
      </c>
      <c r="DH205" s="151">
        <v>0</v>
      </c>
      <c r="DI205" s="151">
        <v>0</v>
      </c>
      <c r="DJ205" s="151">
        <v>0</v>
      </c>
      <c r="DK205" s="151">
        <v>0</v>
      </c>
      <c r="DL205" s="151">
        <v>0</v>
      </c>
      <c r="DM205" s="151">
        <v>0</v>
      </c>
      <c r="DN205" s="151">
        <v>0</v>
      </c>
      <c r="DO205" s="151">
        <v>0</v>
      </c>
      <c r="DP205" s="151">
        <v>0</v>
      </c>
      <c r="DQ205" s="151">
        <v>0</v>
      </c>
      <c r="DR205" s="151">
        <v>0</v>
      </c>
      <c r="DS205" s="151">
        <v>0</v>
      </c>
      <c r="DT205" s="151">
        <v>0</v>
      </c>
      <c r="DU205" s="151">
        <v>0</v>
      </c>
      <c r="DV205" s="151">
        <v>0</v>
      </c>
      <c r="DW205" s="151">
        <v>0</v>
      </c>
      <c r="DX205" s="151">
        <v>0</v>
      </c>
      <c r="DY205" s="151">
        <v>0</v>
      </c>
      <c r="DZ205" s="151">
        <v>0</v>
      </c>
      <c r="EA205" s="151">
        <v>0</v>
      </c>
      <c r="EB205" s="151">
        <v>0</v>
      </c>
      <c r="EC205" s="151">
        <v>0</v>
      </c>
      <c r="ED205" s="151">
        <v>0</v>
      </c>
      <c r="EE205" s="151">
        <v>0</v>
      </c>
      <c r="EF205" s="151">
        <v>0</v>
      </c>
      <c r="EG205" s="151">
        <v>0</v>
      </c>
      <c r="EH205" s="151">
        <v>0</v>
      </c>
      <c r="EI205" s="151">
        <v>0</v>
      </c>
      <c r="EJ205" s="151">
        <v>0</v>
      </c>
      <c r="EK205" s="151">
        <v>0</v>
      </c>
    </row>
    <row r="206" spans="3:141" x14ac:dyDescent="0.25">
      <c r="C206" s="145">
        <v>37</v>
      </c>
      <c r="D206" s="146" t="s">
        <v>262</v>
      </c>
      <c r="E206" s="147"/>
      <c r="F206" s="151">
        <v>0</v>
      </c>
      <c r="G206" s="151">
        <v>0</v>
      </c>
      <c r="H206" s="151">
        <v>0</v>
      </c>
      <c r="I206" s="151">
        <v>0</v>
      </c>
      <c r="J206" s="151">
        <v>0</v>
      </c>
      <c r="K206" s="151">
        <v>0</v>
      </c>
      <c r="L206" s="151">
        <v>0</v>
      </c>
      <c r="M206" s="151">
        <v>0</v>
      </c>
      <c r="N206" s="151">
        <v>0</v>
      </c>
      <c r="O206" s="151">
        <v>0</v>
      </c>
      <c r="P206" s="151">
        <v>0</v>
      </c>
      <c r="Q206" s="151">
        <v>0</v>
      </c>
      <c r="R206" s="151">
        <v>0</v>
      </c>
      <c r="S206" s="151">
        <v>0</v>
      </c>
      <c r="T206" s="151">
        <v>0</v>
      </c>
      <c r="U206" s="151">
        <v>0</v>
      </c>
      <c r="V206" s="151">
        <v>0</v>
      </c>
      <c r="W206" s="151">
        <v>0</v>
      </c>
      <c r="X206" s="151">
        <v>0</v>
      </c>
      <c r="Y206" s="151">
        <v>0</v>
      </c>
      <c r="Z206" s="151">
        <v>0</v>
      </c>
      <c r="AA206" s="151">
        <v>0</v>
      </c>
      <c r="AB206" s="151">
        <v>0</v>
      </c>
      <c r="AC206" s="151">
        <v>0</v>
      </c>
      <c r="AD206" s="151">
        <v>0</v>
      </c>
      <c r="AE206" s="151">
        <v>0</v>
      </c>
      <c r="AF206" s="151">
        <v>0</v>
      </c>
      <c r="AG206" s="151">
        <v>0</v>
      </c>
      <c r="AH206" s="151">
        <v>0</v>
      </c>
      <c r="AI206" s="151">
        <v>0</v>
      </c>
      <c r="AJ206" s="151">
        <v>0</v>
      </c>
      <c r="AK206" s="151">
        <v>0</v>
      </c>
      <c r="AL206" s="151">
        <v>0</v>
      </c>
      <c r="AM206" s="151">
        <v>0</v>
      </c>
      <c r="AN206" s="151">
        <v>0</v>
      </c>
      <c r="AO206" s="151">
        <v>0</v>
      </c>
      <c r="AP206" s="151">
        <v>0</v>
      </c>
      <c r="AQ206" s="151">
        <v>0</v>
      </c>
      <c r="AR206" s="151">
        <v>0</v>
      </c>
      <c r="AS206" s="151">
        <v>0</v>
      </c>
      <c r="AT206" s="151">
        <v>0</v>
      </c>
      <c r="AU206" s="151">
        <v>0</v>
      </c>
      <c r="AV206" s="151">
        <v>0</v>
      </c>
      <c r="AW206" s="151">
        <v>0</v>
      </c>
      <c r="AX206" s="151">
        <v>0</v>
      </c>
      <c r="AY206" s="151">
        <v>0</v>
      </c>
      <c r="AZ206" s="151">
        <v>0</v>
      </c>
      <c r="BA206" s="151">
        <v>0</v>
      </c>
      <c r="BB206" s="151">
        <v>0</v>
      </c>
      <c r="BC206" s="151">
        <v>0</v>
      </c>
      <c r="BD206" s="151">
        <v>0</v>
      </c>
      <c r="BE206" s="151">
        <v>0</v>
      </c>
      <c r="BF206" s="151">
        <v>0</v>
      </c>
      <c r="BG206" s="151">
        <v>0</v>
      </c>
      <c r="BH206" s="151">
        <v>0</v>
      </c>
      <c r="BI206" s="151">
        <v>0</v>
      </c>
      <c r="BJ206" s="151">
        <v>0</v>
      </c>
      <c r="BK206" s="151">
        <v>0</v>
      </c>
      <c r="BL206" s="151">
        <v>0</v>
      </c>
      <c r="BM206" s="151">
        <v>0</v>
      </c>
      <c r="BN206" s="151">
        <v>0</v>
      </c>
      <c r="BO206" s="151">
        <v>0</v>
      </c>
      <c r="BP206" s="151">
        <v>0</v>
      </c>
      <c r="BQ206" s="151">
        <v>0</v>
      </c>
      <c r="BR206" s="151">
        <v>0</v>
      </c>
      <c r="BS206" s="151">
        <v>0</v>
      </c>
      <c r="BT206" s="151">
        <v>0</v>
      </c>
      <c r="BU206" s="151">
        <v>0</v>
      </c>
      <c r="BV206" s="151">
        <v>0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51">
        <v>0</v>
      </c>
      <c r="CD206" s="151">
        <v>0</v>
      </c>
      <c r="CE206" s="151">
        <v>0</v>
      </c>
      <c r="CF206" s="151">
        <v>0</v>
      </c>
      <c r="CG206" s="151">
        <v>0</v>
      </c>
      <c r="CH206" s="151">
        <v>0</v>
      </c>
      <c r="CI206" s="151">
        <v>0</v>
      </c>
      <c r="CJ206" s="151">
        <v>0</v>
      </c>
      <c r="CK206" s="151">
        <v>0</v>
      </c>
      <c r="CL206" s="151">
        <v>0</v>
      </c>
      <c r="CM206" s="151">
        <v>0</v>
      </c>
      <c r="CN206" s="151">
        <v>0</v>
      </c>
      <c r="CO206" s="151">
        <v>0</v>
      </c>
      <c r="CP206" s="151">
        <v>0</v>
      </c>
      <c r="CQ206" s="151">
        <v>0</v>
      </c>
      <c r="CR206" s="151">
        <v>0</v>
      </c>
      <c r="CS206" s="151">
        <v>0</v>
      </c>
      <c r="CT206" s="151">
        <v>0</v>
      </c>
      <c r="CU206" s="151">
        <v>0</v>
      </c>
      <c r="CV206" s="151">
        <v>0</v>
      </c>
      <c r="CW206" s="151">
        <v>0</v>
      </c>
      <c r="CX206" s="151">
        <v>0</v>
      </c>
      <c r="CY206" s="151">
        <v>0</v>
      </c>
      <c r="CZ206" s="151">
        <v>0</v>
      </c>
      <c r="DA206" s="151">
        <v>0</v>
      </c>
      <c r="DB206" s="151">
        <v>0</v>
      </c>
      <c r="DC206" s="151">
        <v>0</v>
      </c>
      <c r="DD206" s="151">
        <v>0</v>
      </c>
      <c r="DE206" s="151">
        <v>0</v>
      </c>
      <c r="DF206" s="151">
        <v>0</v>
      </c>
      <c r="DG206" s="151">
        <v>0</v>
      </c>
      <c r="DH206" s="151">
        <v>0</v>
      </c>
      <c r="DI206" s="151">
        <v>0</v>
      </c>
      <c r="DJ206" s="151">
        <v>0</v>
      </c>
      <c r="DK206" s="151">
        <v>0</v>
      </c>
      <c r="DL206" s="151">
        <v>0</v>
      </c>
      <c r="DM206" s="151">
        <v>0</v>
      </c>
      <c r="DN206" s="151">
        <v>0</v>
      </c>
      <c r="DO206" s="151">
        <v>0</v>
      </c>
      <c r="DP206" s="151">
        <v>0</v>
      </c>
      <c r="DQ206" s="151">
        <v>0</v>
      </c>
      <c r="DR206" s="151">
        <v>0</v>
      </c>
      <c r="DS206" s="151">
        <v>0</v>
      </c>
      <c r="DT206" s="151">
        <v>0</v>
      </c>
      <c r="DU206" s="151">
        <v>0</v>
      </c>
      <c r="DV206" s="151">
        <v>0</v>
      </c>
      <c r="DW206" s="151">
        <v>0</v>
      </c>
      <c r="DX206" s="151">
        <v>0</v>
      </c>
      <c r="DY206" s="151">
        <v>0</v>
      </c>
      <c r="DZ206" s="151">
        <v>0</v>
      </c>
      <c r="EA206" s="151">
        <v>0</v>
      </c>
      <c r="EB206" s="151">
        <v>0</v>
      </c>
      <c r="EC206" s="151">
        <v>0</v>
      </c>
      <c r="ED206" s="151">
        <v>0</v>
      </c>
      <c r="EE206" s="151">
        <v>0</v>
      </c>
      <c r="EF206" s="151">
        <v>0</v>
      </c>
      <c r="EG206" s="151">
        <v>0</v>
      </c>
      <c r="EH206" s="151">
        <v>0</v>
      </c>
      <c r="EI206" s="151">
        <v>0</v>
      </c>
      <c r="EJ206" s="151">
        <v>0</v>
      </c>
      <c r="EK206" s="151">
        <v>0</v>
      </c>
    </row>
    <row r="207" spans="3:141" x14ac:dyDescent="0.25">
      <c r="C207" s="145">
        <v>38</v>
      </c>
      <c r="D207" s="146" t="s">
        <v>263</v>
      </c>
      <c r="E207" s="147"/>
      <c r="F207" s="151">
        <v>0</v>
      </c>
      <c r="G207" s="151">
        <v>0</v>
      </c>
      <c r="H207" s="151">
        <v>0</v>
      </c>
      <c r="I207" s="151">
        <v>0</v>
      </c>
      <c r="J207" s="151">
        <v>0</v>
      </c>
      <c r="K207" s="151">
        <v>34</v>
      </c>
      <c r="L207" s="151">
        <v>0</v>
      </c>
      <c r="M207" s="151">
        <v>0</v>
      </c>
      <c r="N207" s="151">
        <v>0</v>
      </c>
      <c r="O207" s="151">
        <v>0</v>
      </c>
      <c r="P207" s="151">
        <v>0</v>
      </c>
      <c r="Q207" s="151">
        <v>0</v>
      </c>
      <c r="R207" s="151">
        <v>0</v>
      </c>
      <c r="S207" s="151">
        <v>0</v>
      </c>
      <c r="T207" s="151">
        <v>0</v>
      </c>
      <c r="U207" s="151">
        <v>0</v>
      </c>
      <c r="V207" s="151">
        <v>0</v>
      </c>
      <c r="W207" s="151">
        <v>0</v>
      </c>
      <c r="X207" s="151">
        <v>0</v>
      </c>
      <c r="Y207" s="151">
        <v>0</v>
      </c>
      <c r="Z207" s="151">
        <v>0</v>
      </c>
      <c r="AA207" s="151">
        <v>0</v>
      </c>
      <c r="AB207" s="151">
        <v>0</v>
      </c>
      <c r="AC207" s="151">
        <v>0</v>
      </c>
      <c r="AD207" s="151">
        <v>0</v>
      </c>
      <c r="AE207" s="151">
        <v>0</v>
      </c>
      <c r="AF207" s="151">
        <v>0</v>
      </c>
      <c r="AG207" s="151">
        <v>0</v>
      </c>
      <c r="AH207" s="151">
        <v>0</v>
      </c>
      <c r="AI207" s="151">
        <v>0</v>
      </c>
      <c r="AJ207" s="151">
        <v>0</v>
      </c>
      <c r="AK207" s="151">
        <v>0</v>
      </c>
      <c r="AL207" s="151">
        <v>0</v>
      </c>
      <c r="AM207" s="151">
        <v>0</v>
      </c>
      <c r="AN207" s="151">
        <v>0</v>
      </c>
      <c r="AO207" s="151">
        <v>0</v>
      </c>
      <c r="AP207" s="151">
        <v>0</v>
      </c>
      <c r="AQ207" s="151">
        <v>0</v>
      </c>
      <c r="AR207" s="151">
        <v>0</v>
      </c>
      <c r="AS207" s="151">
        <v>0</v>
      </c>
      <c r="AT207" s="151">
        <v>0</v>
      </c>
      <c r="AU207" s="151">
        <v>0</v>
      </c>
      <c r="AV207" s="151">
        <v>0</v>
      </c>
      <c r="AW207" s="151">
        <v>0</v>
      </c>
      <c r="AX207" s="151">
        <v>0</v>
      </c>
      <c r="AY207" s="151">
        <v>0</v>
      </c>
      <c r="AZ207" s="151">
        <v>0</v>
      </c>
      <c r="BA207" s="151">
        <v>0</v>
      </c>
      <c r="BB207" s="151">
        <v>0</v>
      </c>
      <c r="BC207" s="151">
        <v>0</v>
      </c>
      <c r="BD207" s="151">
        <v>0</v>
      </c>
      <c r="BE207" s="151">
        <v>0</v>
      </c>
      <c r="BF207" s="151">
        <v>0</v>
      </c>
      <c r="BG207" s="151">
        <v>0</v>
      </c>
      <c r="BH207" s="151">
        <v>0</v>
      </c>
      <c r="BI207" s="151">
        <v>0</v>
      </c>
      <c r="BJ207" s="151">
        <v>0</v>
      </c>
      <c r="BK207" s="151">
        <v>0</v>
      </c>
      <c r="BL207" s="151">
        <v>0</v>
      </c>
      <c r="BM207" s="151">
        <v>0</v>
      </c>
      <c r="BN207" s="151">
        <v>0</v>
      </c>
      <c r="BO207" s="151">
        <v>0</v>
      </c>
      <c r="BP207" s="151">
        <v>0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51">
        <v>0</v>
      </c>
      <c r="CD207" s="151">
        <v>0</v>
      </c>
      <c r="CE207" s="151">
        <v>0</v>
      </c>
      <c r="CF207" s="151">
        <v>0</v>
      </c>
      <c r="CG207" s="151">
        <v>0</v>
      </c>
      <c r="CH207" s="151">
        <v>0</v>
      </c>
      <c r="CI207" s="151">
        <v>0</v>
      </c>
      <c r="CJ207" s="151">
        <v>0</v>
      </c>
      <c r="CK207" s="151">
        <v>0</v>
      </c>
      <c r="CL207" s="151">
        <v>0</v>
      </c>
      <c r="CM207" s="151">
        <v>0</v>
      </c>
      <c r="CN207" s="151">
        <v>0</v>
      </c>
      <c r="CO207" s="151">
        <v>0</v>
      </c>
      <c r="CP207" s="151">
        <v>0</v>
      </c>
      <c r="CQ207" s="151">
        <v>0</v>
      </c>
      <c r="CR207" s="151">
        <v>0</v>
      </c>
      <c r="CS207" s="151">
        <v>0</v>
      </c>
      <c r="CT207" s="151">
        <v>0</v>
      </c>
      <c r="CU207" s="151">
        <v>0</v>
      </c>
      <c r="CV207" s="151">
        <v>0</v>
      </c>
      <c r="CW207" s="151">
        <v>0</v>
      </c>
      <c r="CX207" s="151">
        <v>0</v>
      </c>
      <c r="CY207" s="151">
        <v>0</v>
      </c>
      <c r="CZ207" s="151">
        <v>0</v>
      </c>
      <c r="DA207" s="151">
        <v>0</v>
      </c>
      <c r="DB207" s="151">
        <v>0</v>
      </c>
      <c r="DC207" s="151">
        <v>0</v>
      </c>
      <c r="DD207" s="151">
        <v>0</v>
      </c>
      <c r="DE207" s="151">
        <v>0</v>
      </c>
      <c r="DF207" s="151">
        <v>0</v>
      </c>
      <c r="DG207" s="151">
        <v>0</v>
      </c>
      <c r="DH207" s="151">
        <v>0</v>
      </c>
      <c r="DI207" s="151">
        <v>0</v>
      </c>
      <c r="DJ207" s="151">
        <v>0</v>
      </c>
      <c r="DK207" s="151">
        <v>0</v>
      </c>
      <c r="DL207" s="151">
        <v>0</v>
      </c>
      <c r="DM207" s="151">
        <v>0</v>
      </c>
      <c r="DN207" s="151">
        <v>0</v>
      </c>
      <c r="DO207" s="151">
        <v>0</v>
      </c>
      <c r="DP207" s="151">
        <v>0</v>
      </c>
      <c r="DQ207" s="151">
        <v>0</v>
      </c>
      <c r="DR207" s="151">
        <v>0</v>
      </c>
      <c r="DS207" s="151">
        <v>0</v>
      </c>
      <c r="DT207" s="151">
        <v>0</v>
      </c>
      <c r="DU207" s="151">
        <v>0</v>
      </c>
      <c r="DV207" s="151">
        <v>0</v>
      </c>
      <c r="DW207" s="151">
        <v>0</v>
      </c>
      <c r="DX207" s="151">
        <v>0</v>
      </c>
      <c r="DY207" s="151">
        <v>0</v>
      </c>
      <c r="DZ207" s="151">
        <v>0</v>
      </c>
      <c r="EA207" s="151">
        <v>0</v>
      </c>
      <c r="EB207" s="151">
        <v>0</v>
      </c>
      <c r="EC207" s="151">
        <v>0</v>
      </c>
      <c r="ED207" s="151">
        <v>0</v>
      </c>
      <c r="EE207" s="151">
        <v>0</v>
      </c>
      <c r="EF207" s="151">
        <v>0</v>
      </c>
      <c r="EG207" s="151">
        <v>0</v>
      </c>
      <c r="EH207" s="151">
        <v>0</v>
      </c>
      <c r="EI207" s="151">
        <v>0</v>
      </c>
      <c r="EJ207" s="151">
        <v>0</v>
      </c>
      <c r="EK207" s="151">
        <v>0</v>
      </c>
    </row>
    <row r="208" spans="3:141" x14ac:dyDescent="0.25">
      <c r="C208" s="145">
        <v>39</v>
      </c>
      <c r="D208" s="146" t="s">
        <v>264</v>
      </c>
      <c r="E208" s="147"/>
      <c r="F208" s="151">
        <v>0</v>
      </c>
      <c r="G208" s="151">
        <v>0</v>
      </c>
      <c r="H208" s="151">
        <v>0</v>
      </c>
      <c r="I208" s="151">
        <v>0</v>
      </c>
      <c r="J208" s="151">
        <v>0</v>
      </c>
      <c r="K208" s="151">
        <v>10</v>
      </c>
      <c r="L208" s="151">
        <v>0</v>
      </c>
      <c r="M208" s="151">
        <v>0</v>
      </c>
      <c r="N208" s="151">
        <v>0</v>
      </c>
      <c r="O208" s="151">
        <v>0</v>
      </c>
      <c r="P208" s="151">
        <v>0</v>
      </c>
      <c r="Q208" s="151">
        <v>0</v>
      </c>
      <c r="R208" s="151">
        <v>0</v>
      </c>
      <c r="S208" s="151">
        <v>0</v>
      </c>
      <c r="T208" s="151">
        <v>0</v>
      </c>
      <c r="U208" s="151">
        <v>0</v>
      </c>
      <c r="V208" s="151">
        <v>0</v>
      </c>
      <c r="W208" s="151">
        <v>0</v>
      </c>
      <c r="X208" s="151">
        <v>0</v>
      </c>
      <c r="Y208" s="151">
        <v>0</v>
      </c>
      <c r="Z208" s="151">
        <v>0</v>
      </c>
      <c r="AA208" s="151">
        <v>0</v>
      </c>
      <c r="AB208" s="151">
        <v>0</v>
      </c>
      <c r="AC208" s="151">
        <v>0</v>
      </c>
      <c r="AD208" s="151">
        <v>0</v>
      </c>
      <c r="AE208" s="151">
        <v>0</v>
      </c>
      <c r="AF208" s="151">
        <v>0</v>
      </c>
      <c r="AG208" s="151">
        <v>0</v>
      </c>
      <c r="AH208" s="151">
        <v>0</v>
      </c>
      <c r="AI208" s="151">
        <v>0</v>
      </c>
      <c r="AJ208" s="151">
        <v>0</v>
      </c>
      <c r="AK208" s="151">
        <v>0</v>
      </c>
      <c r="AL208" s="151">
        <v>0</v>
      </c>
      <c r="AM208" s="151">
        <v>0</v>
      </c>
      <c r="AN208" s="151">
        <v>0</v>
      </c>
      <c r="AO208" s="151">
        <v>0</v>
      </c>
      <c r="AP208" s="151">
        <v>0</v>
      </c>
      <c r="AQ208" s="151">
        <v>0</v>
      </c>
      <c r="AR208" s="151">
        <v>0</v>
      </c>
      <c r="AS208" s="151">
        <v>0</v>
      </c>
      <c r="AT208" s="151">
        <v>0</v>
      </c>
      <c r="AU208" s="151">
        <v>0</v>
      </c>
      <c r="AV208" s="151">
        <v>0</v>
      </c>
      <c r="AW208" s="151">
        <v>0</v>
      </c>
      <c r="AX208" s="151">
        <v>0</v>
      </c>
      <c r="AY208" s="151">
        <v>0</v>
      </c>
      <c r="AZ208" s="151">
        <v>0</v>
      </c>
      <c r="BA208" s="151">
        <v>0</v>
      </c>
      <c r="BB208" s="151">
        <v>0</v>
      </c>
      <c r="BC208" s="151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1">
        <v>0</v>
      </c>
      <c r="BJ208" s="151">
        <v>0</v>
      </c>
      <c r="BK208" s="151">
        <v>0</v>
      </c>
      <c r="BL208" s="151">
        <v>0</v>
      </c>
      <c r="BM208" s="151">
        <v>0</v>
      </c>
      <c r="BN208" s="151">
        <v>0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0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51">
        <v>0</v>
      </c>
      <c r="CD208" s="151">
        <v>0</v>
      </c>
      <c r="CE208" s="151">
        <v>0</v>
      </c>
      <c r="CF208" s="151">
        <v>0</v>
      </c>
      <c r="CG208" s="151">
        <v>0</v>
      </c>
      <c r="CH208" s="151">
        <v>0</v>
      </c>
      <c r="CI208" s="151">
        <v>0</v>
      </c>
      <c r="CJ208" s="151">
        <v>0</v>
      </c>
      <c r="CK208" s="151">
        <v>0</v>
      </c>
      <c r="CL208" s="151">
        <v>0</v>
      </c>
      <c r="CM208" s="151">
        <v>0</v>
      </c>
      <c r="CN208" s="151">
        <v>0</v>
      </c>
      <c r="CO208" s="151">
        <v>0</v>
      </c>
      <c r="CP208" s="151">
        <v>0</v>
      </c>
      <c r="CQ208" s="151">
        <v>0</v>
      </c>
      <c r="CR208" s="151">
        <v>0</v>
      </c>
      <c r="CS208" s="151">
        <v>0</v>
      </c>
      <c r="CT208" s="151">
        <v>0</v>
      </c>
      <c r="CU208" s="151">
        <v>0</v>
      </c>
      <c r="CV208" s="151">
        <v>0</v>
      </c>
      <c r="CW208" s="151">
        <v>0</v>
      </c>
      <c r="CX208" s="151">
        <v>0</v>
      </c>
      <c r="CY208" s="151">
        <v>0</v>
      </c>
      <c r="CZ208" s="151">
        <v>0</v>
      </c>
      <c r="DA208" s="151">
        <v>0</v>
      </c>
      <c r="DB208" s="151">
        <v>0</v>
      </c>
      <c r="DC208" s="151">
        <v>0</v>
      </c>
      <c r="DD208" s="151">
        <v>0</v>
      </c>
      <c r="DE208" s="151">
        <v>0</v>
      </c>
      <c r="DF208" s="151">
        <v>0</v>
      </c>
      <c r="DG208" s="151">
        <v>0</v>
      </c>
      <c r="DH208" s="151">
        <v>0</v>
      </c>
      <c r="DI208" s="151">
        <v>0</v>
      </c>
      <c r="DJ208" s="151">
        <v>0</v>
      </c>
      <c r="DK208" s="151">
        <v>0</v>
      </c>
      <c r="DL208" s="151">
        <v>0</v>
      </c>
      <c r="DM208" s="151">
        <v>0</v>
      </c>
      <c r="DN208" s="151">
        <v>0</v>
      </c>
      <c r="DO208" s="151">
        <v>0</v>
      </c>
      <c r="DP208" s="151">
        <v>0</v>
      </c>
      <c r="DQ208" s="151">
        <v>0</v>
      </c>
      <c r="DR208" s="151">
        <v>0</v>
      </c>
      <c r="DS208" s="151">
        <v>0</v>
      </c>
      <c r="DT208" s="151">
        <v>0</v>
      </c>
      <c r="DU208" s="151">
        <v>0</v>
      </c>
      <c r="DV208" s="151">
        <v>0</v>
      </c>
      <c r="DW208" s="151">
        <v>0</v>
      </c>
      <c r="DX208" s="151">
        <v>0</v>
      </c>
      <c r="DY208" s="151">
        <v>0</v>
      </c>
      <c r="DZ208" s="151">
        <v>0</v>
      </c>
      <c r="EA208" s="151">
        <v>0</v>
      </c>
      <c r="EB208" s="151">
        <v>0</v>
      </c>
      <c r="EC208" s="151">
        <v>0</v>
      </c>
      <c r="ED208" s="151">
        <v>0</v>
      </c>
      <c r="EE208" s="151">
        <v>0</v>
      </c>
      <c r="EF208" s="151">
        <v>0</v>
      </c>
      <c r="EG208" s="151">
        <v>0</v>
      </c>
      <c r="EH208" s="151">
        <v>0</v>
      </c>
      <c r="EI208" s="151">
        <v>0</v>
      </c>
      <c r="EJ208" s="151">
        <v>0</v>
      </c>
      <c r="EK208" s="151">
        <v>0</v>
      </c>
    </row>
    <row r="209" spans="3:141" x14ac:dyDescent="0.25">
      <c r="C209" s="145">
        <v>40</v>
      </c>
      <c r="D209" s="146" t="s">
        <v>265</v>
      </c>
      <c r="E209" s="147"/>
      <c r="F209" s="151">
        <v>0</v>
      </c>
      <c r="G209" s="151">
        <v>0</v>
      </c>
      <c r="H209" s="151">
        <v>0</v>
      </c>
      <c r="I209" s="151">
        <v>0</v>
      </c>
      <c r="J209" s="151">
        <v>0</v>
      </c>
      <c r="K209" s="151">
        <v>0</v>
      </c>
      <c r="L209" s="151">
        <v>0</v>
      </c>
      <c r="M209" s="151">
        <v>0</v>
      </c>
      <c r="N209" s="151">
        <v>0</v>
      </c>
      <c r="O209" s="151">
        <v>0</v>
      </c>
      <c r="P209" s="151">
        <v>0</v>
      </c>
      <c r="Q209" s="151">
        <v>0</v>
      </c>
      <c r="R209" s="151">
        <v>0</v>
      </c>
      <c r="S209" s="151">
        <v>0</v>
      </c>
      <c r="T209" s="151">
        <v>0</v>
      </c>
      <c r="U209" s="151">
        <v>0</v>
      </c>
      <c r="V209" s="151">
        <v>0</v>
      </c>
      <c r="W209" s="151">
        <v>0</v>
      </c>
      <c r="X209" s="151">
        <v>0</v>
      </c>
      <c r="Y209" s="151">
        <v>0</v>
      </c>
      <c r="Z209" s="151">
        <v>0</v>
      </c>
      <c r="AA209" s="151">
        <v>0</v>
      </c>
      <c r="AB209" s="151">
        <v>0</v>
      </c>
      <c r="AC209" s="151">
        <v>0</v>
      </c>
      <c r="AD209" s="151">
        <v>0</v>
      </c>
      <c r="AE209" s="151">
        <v>0</v>
      </c>
      <c r="AF209" s="151">
        <v>0</v>
      </c>
      <c r="AG209" s="151">
        <v>0</v>
      </c>
      <c r="AH209" s="151">
        <v>0</v>
      </c>
      <c r="AI209" s="151">
        <v>0</v>
      </c>
      <c r="AJ209" s="151">
        <v>0</v>
      </c>
      <c r="AK209" s="151">
        <v>0</v>
      </c>
      <c r="AL209" s="151">
        <v>0</v>
      </c>
      <c r="AM209" s="151">
        <v>0</v>
      </c>
      <c r="AN209" s="151">
        <v>0</v>
      </c>
      <c r="AO209" s="151">
        <v>0</v>
      </c>
      <c r="AP209" s="151">
        <v>0</v>
      </c>
      <c r="AQ209" s="151">
        <v>0</v>
      </c>
      <c r="AR209" s="151">
        <v>0</v>
      </c>
      <c r="AS209" s="151">
        <v>0</v>
      </c>
      <c r="AT209" s="151">
        <v>0</v>
      </c>
      <c r="AU209" s="151">
        <v>0</v>
      </c>
      <c r="AV209" s="151">
        <v>0</v>
      </c>
      <c r="AW209" s="151">
        <v>0</v>
      </c>
      <c r="AX209" s="151">
        <v>0</v>
      </c>
      <c r="AY209" s="151">
        <v>0</v>
      </c>
      <c r="AZ209" s="151">
        <v>0</v>
      </c>
      <c r="BA209" s="151">
        <v>0</v>
      </c>
      <c r="BB209" s="151">
        <v>0</v>
      </c>
      <c r="BC209" s="151">
        <v>0</v>
      </c>
      <c r="BD209" s="151">
        <v>0</v>
      </c>
      <c r="BE209" s="151">
        <v>0</v>
      </c>
      <c r="BF209" s="151">
        <v>0</v>
      </c>
      <c r="BG209" s="151">
        <v>0</v>
      </c>
      <c r="BH209" s="151">
        <v>0</v>
      </c>
      <c r="BI209" s="151">
        <v>0</v>
      </c>
      <c r="BJ209" s="151">
        <v>0</v>
      </c>
      <c r="BK209" s="151">
        <v>0</v>
      </c>
      <c r="BL209" s="151">
        <v>0</v>
      </c>
      <c r="BM209" s="151">
        <v>0</v>
      </c>
      <c r="BN209" s="151">
        <v>0</v>
      </c>
      <c r="BO209" s="151">
        <v>0</v>
      </c>
      <c r="BP209" s="151">
        <v>0</v>
      </c>
      <c r="BQ209" s="151">
        <v>0</v>
      </c>
      <c r="BR209" s="151">
        <v>0</v>
      </c>
      <c r="BS209" s="151">
        <v>0</v>
      </c>
      <c r="BT209" s="151">
        <v>0</v>
      </c>
      <c r="BU209" s="151">
        <v>0</v>
      </c>
      <c r="BV209" s="151">
        <v>0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51">
        <v>0</v>
      </c>
      <c r="CD209" s="151">
        <v>0</v>
      </c>
      <c r="CE209" s="151">
        <v>0</v>
      </c>
      <c r="CF209" s="151">
        <v>0</v>
      </c>
      <c r="CG209" s="151">
        <v>0</v>
      </c>
      <c r="CH209" s="151">
        <v>0</v>
      </c>
      <c r="CI209" s="151">
        <v>0</v>
      </c>
      <c r="CJ209" s="151">
        <v>0</v>
      </c>
      <c r="CK209" s="151">
        <v>0</v>
      </c>
      <c r="CL209" s="151">
        <v>0</v>
      </c>
      <c r="CM209" s="151">
        <v>0</v>
      </c>
      <c r="CN209" s="151">
        <v>0</v>
      </c>
      <c r="CO209" s="151">
        <v>0</v>
      </c>
      <c r="CP209" s="151">
        <v>0</v>
      </c>
      <c r="CQ209" s="151">
        <v>0</v>
      </c>
      <c r="CR209" s="151">
        <v>0</v>
      </c>
      <c r="CS209" s="151">
        <v>0</v>
      </c>
      <c r="CT209" s="151">
        <v>0</v>
      </c>
      <c r="CU209" s="151">
        <v>0</v>
      </c>
      <c r="CV209" s="151">
        <v>0</v>
      </c>
      <c r="CW209" s="151">
        <v>0</v>
      </c>
      <c r="CX209" s="151">
        <v>0</v>
      </c>
      <c r="CY209" s="151">
        <v>0</v>
      </c>
      <c r="CZ209" s="151">
        <v>0</v>
      </c>
      <c r="DA209" s="151">
        <v>0</v>
      </c>
      <c r="DB209" s="151">
        <v>0</v>
      </c>
      <c r="DC209" s="151">
        <v>0</v>
      </c>
      <c r="DD209" s="151">
        <v>0</v>
      </c>
      <c r="DE209" s="151">
        <v>0</v>
      </c>
      <c r="DF209" s="151">
        <v>0</v>
      </c>
      <c r="DG209" s="151">
        <v>0</v>
      </c>
      <c r="DH209" s="151">
        <v>0</v>
      </c>
      <c r="DI209" s="151">
        <v>0</v>
      </c>
      <c r="DJ209" s="151">
        <v>0</v>
      </c>
      <c r="DK209" s="151">
        <v>0</v>
      </c>
      <c r="DL209" s="151">
        <v>0</v>
      </c>
      <c r="DM209" s="151">
        <v>0</v>
      </c>
      <c r="DN209" s="151">
        <v>0</v>
      </c>
      <c r="DO209" s="151">
        <v>0</v>
      </c>
      <c r="DP209" s="151">
        <v>0</v>
      </c>
      <c r="DQ209" s="151">
        <v>0</v>
      </c>
      <c r="DR209" s="151">
        <v>0</v>
      </c>
      <c r="DS209" s="151">
        <v>0</v>
      </c>
      <c r="DT209" s="151">
        <v>0</v>
      </c>
      <c r="DU209" s="151">
        <v>0</v>
      </c>
      <c r="DV209" s="151">
        <v>0</v>
      </c>
      <c r="DW209" s="151">
        <v>0</v>
      </c>
      <c r="DX209" s="151">
        <v>0</v>
      </c>
      <c r="DY209" s="151">
        <v>0</v>
      </c>
      <c r="DZ209" s="151">
        <v>0</v>
      </c>
      <c r="EA209" s="151">
        <v>0</v>
      </c>
      <c r="EB209" s="151">
        <v>0</v>
      </c>
      <c r="EC209" s="151">
        <v>0</v>
      </c>
      <c r="ED209" s="151">
        <v>0</v>
      </c>
      <c r="EE209" s="151">
        <v>0</v>
      </c>
      <c r="EF209" s="151">
        <v>0</v>
      </c>
      <c r="EG209" s="151">
        <v>0</v>
      </c>
      <c r="EH209" s="151">
        <v>0</v>
      </c>
      <c r="EI209" s="151">
        <v>0</v>
      </c>
      <c r="EJ209" s="151">
        <v>0</v>
      </c>
      <c r="EK209" s="151">
        <v>0</v>
      </c>
    </row>
    <row r="210" spans="3:141" x14ac:dyDescent="0.25">
      <c r="C210" s="145">
        <v>41</v>
      </c>
      <c r="D210" s="146" t="s">
        <v>266</v>
      </c>
      <c r="E210" s="147"/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  <c r="P210" s="151">
        <v>0</v>
      </c>
      <c r="Q210" s="151">
        <v>0</v>
      </c>
      <c r="R210" s="151">
        <v>0</v>
      </c>
      <c r="S210" s="151">
        <v>0</v>
      </c>
      <c r="T210" s="151">
        <v>0</v>
      </c>
      <c r="U210" s="151">
        <v>0</v>
      </c>
      <c r="V210" s="151">
        <v>0</v>
      </c>
      <c r="W210" s="151">
        <v>0</v>
      </c>
      <c r="X210" s="151">
        <v>0</v>
      </c>
      <c r="Y210" s="151">
        <v>0</v>
      </c>
      <c r="Z210" s="151">
        <v>0</v>
      </c>
      <c r="AA210" s="151">
        <v>0</v>
      </c>
      <c r="AB210" s="151">
        <v>0</v>
      </c>
      <c r="AC210" s="151">
        <v>0</v>
      </c>
      <c r="AD210" s="151">
        <v>0</v>
      </c>
      <c r="AE210" s="151">
        <v>0</v>
      </c>
      <c r="AF210" s="151">
        <v>0</v>
      </c>
      <c r="AG210" s="151">
        <v>0</v>
      </c>
      <c r="AH210" s="151">
        <v>0</v>
      </c>
      <c r="AI210" s="151">
        <v>0</v>
      </c>
      <c r="AJ210" s="151">
        <v>0</v>
      </c>
      <c r="AK210" s="151">
        <v>0</v>
      </c>
      <c r="AL210" s="151">
        <v>0</v>
      </c>
      <c r="AM210" s="151">
        <v>0</v>
      </c>
      <c r="AN210" s="151">
        <v>0</v>
      </c>
      <c r="AO210" s="151">
        <v>0</v>
      </c>
      <c r="AP210" s="151">
        <v>0</v>
      </c>
      <c r="AQ210" s="151">
        <v>0</v>
      </c>
      <c r="AR210" s="151">
        <v>0</v>
      </c>
      <c r="AS210" s="151">
        <v>0</v>
      </c>
      <c r="AT210" s="151">
        <v>0</v>
      </c>
      <c r="AU210" s="151">
        <v>0</v>
      </c>
      <c r="AV210" s="151">
        <v>0</v>
      </c>
      <c r="AW210" s="151">
        <v>0</v>
      </c>
      <c r="AX210" s="151">
        <v>0</v>
      </c>
      <c r="AY210" s="151">
        <v>0</v>
      </c>
      <c r="AZ210" s="151">
        <v>0</v>
      </c>
      <c r="BA210" s="151">
        <v>0</v>
      </c>
      <c r="BB210" s="151">
        <v>0</v>
      </c>
      <c r="BC210" s="151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1">
        <v>0</v>
      </c>
      <c r="BJ210" s="151">
        <v>0</v>
      </c>
      <c r="BK210" s="151">
        <v>0</v>
      </c>
      <c r="BL210" s="151">
        <v>0</v>
      </c>
      <c r="BM210" s="151">
        <v>0</v>
      </c>
      <c r="BN210" s="151">
        <v>0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51">
        <v>0</v>
      </c>
      <c r="CD210" s="151">
        <v>0</v>
      </c>
      <c r="CE210" s="151">
        <v>0</v>
      </c>
      <c r="CF210" s="151">
        <v>0</v>
      </c>
      <c r="CG210" s="151">
        <v>0</v>
      </c>
      <c r="CH210" s="151">
        <v>0</v>
      </c>
      <c r="CI210" s="151">
        <v>0</v>
      </c>
      <c r="CJ210" s="151">
        <v>0</v>
      </c>
      <c r="CK210" s="151">
        <v>0</v>
      </c>
      <c r="CL210" s="151">
        <v>0</v>
      </c>
      <c r="CM210" s="151">
        <v>0</v>
      </c>
      <c r="CN210" s="151">
        <v>0</v>
      </c>
      <c r="CO210" s="151">
        <v>0</v>
      </c>
      <c r="CP210" s="151">
        <v>0</v>
      </c>
      <c r="CQ210" s="151">
        <v>0</v>
      </c>
      <c r="CR210" s="151">
        <v>0</v>
      </c>
      <c r="CS210" s="151">
        <v>0</v>
      </c>
      <c r="CT210" s="151">
        <v>0</v>
      </c>
      <c r="CU210" s="151">
        <v>0</v>
      </c>
      <c r="CV210" s="151">
        <v>0</v>
      </c>
      <c r="CW210" s="151">
        <v>0</v>
      </c>
      <c r="CX210" s="151">
        <v>0</v>
      </c>
      <c r="CY210" s="151">
        <v>0</v>
      </c>
      <c r="CZ210" s="151">
        <v>0</v>
      </c>
      <c r="DA210" s="151">
        <v>0</v>
      </c>
      <c r="DB210" s="151">
        <v>0</v>
      </c>
      <c r="DC210" s="151">
        <v>0</v>
      </c>
      <c r="DD210" s="151">
        <v>0</v>
      </c>
      <c r="DE210" s="151">
        <v>0</v>
      </c>
      <c r="DF210" s="151">
        <v>0</v>
      </c>
      <c r="DG210" s="151">
        <v>0</v>
      </c>
      <c r="DH210" s="151">
        <v>0</v>
      </c>
      <c r="DI210" s="151">
        <v>0</v>
      </c>
      <c r="DJ210" s="151">
        <v>0</v>
      </c>
      <c r="DK210" s="151">
        <v>0</v>
      </c>
      <c r="DL210" s="151">
        <v>0</v>
      </c>
      <c r="DM210" s="151">
        <v>0</v>
      </c>
      <c r="DN210" s="151">
        <v>0</v>
      </c>
      <c r="DO210" s="151">
        <v>0</v>
      </c>
      <c r="DP210" s="151">
        <v>0</v>
      </c>
      <c r="DQ210" s="151">
        <v>0</v>
      </c>
      <c r="DR210" s="151">
        <v>0</v>
      </c>
      <c r="DS210" s="151">
        <v>0</v>
      </c>
      <c r="DT210" s="151">
        <v>0</v>
      </c>
      <c r="DU210" s="151">
        <v>0</v>
      </c>
      <c r="DV210" s="151">
        <v>0</v>
      </c>
      <c r="DW210" s="151">
        <v>0</v>
      </c>
      <c r="DX210" s="151">
        <v>0</v>
      </c>
      <c r="DY210" s="151">
        <v>0</v>
      </c>
      <c r="DZ210" s="151">
        <v>0</v>
      </c>
      <c r="EA210" s="151">
        <v>0</v>
      </c>
      <c r="EB210" s="151">
        <v>0</v>
      </c>
      <c r="EC210" s="151">
        <v>0</v>
      </c>
      <c r="ED210" s="151">
        <v>0</v>
      </c>
      <c r="EE210" s="151">
        <v>0</v>
      </c>
      <c r="EF210" s="151">
        <v>0</v>
      </c>
      <c r="EG210" s="151">
        <v>0</v>
      </c>
      <c r="EH210" s="151">
        <v>0</v>
      </c>
      <c r="EI210" s="151">
        <v>0</v>
      </c>
      <c r="EJ210" s="151">
        <v>0</v>
      </c>
      <c r="EK210" s="151">
        <v>0</v>
      </c>
    </row>
    <row r="211" spans="3:141" x14ac:dyDescent="0.25">
      <c r="C211" s="145">
        <v>42</v>
      </c>
      <c r="D211" s="146" t="s">
        <v>267</v>
      </c>
      <c r="E211" s="147"/>
      <c r="F211" s="151">
        <v>0</v>
      </c>
      <c r="G211" s="151">
        <v>0</v>
      </c>
      <c r="H211" s="151">
        <v>0</v>
      </c>
      <c r="I211" s="151">
        <v>0</v>
      </c>
      <c r="J211" s="151">
        <v>0</v>
      </c>
      <c r="K211" s="151">
        <v>0</v>
      </c>
      <c r="L211" s="151">
        <v>0</v>
      </c>
      <c r="M211" s="151">
        <v>0</v>
      </c>
      <c r="N211" s="151">
        <v>0</v>
      </c>
      <c r="O211" s="151">
        <v>0</v>
      </c>
      <c r="P211" s="151">
        <v>0</v>
      </c>
      <c r="Q211" s="151">
        <v>0</v>
      </c>
      <c r="R211" s="151">
        <v>0</v>
      </c>
      <c r="S211" s="151">
        <v>0</v>
      </c>
      <c r="T211" s="151">
        <v>0</v>
      </c>
      <c r="U211" s="151">
        <v>0</v>
      </c>
      <c r="V211" s="151">
        <v>0</v>
      </c>
      <c r="W211" s="151">
        <v>0</v>
      </c>
      <c r="X211" s="151">
        <v>0</v>
      </c>
      <c r="Y211" s="151">
        <v>0</v>
      </c>
      <c r="Z211" s="151">
        <v>0</v>
      </c>
      <c r="AA211" s="151">
        <v>0</v>
      </c>
      <c r="AB211" s="151">
        <v>0</v>
      </c>
      <c r="AC211" s="151">
        <v>0</v>
      </c>
      <c r="AD211" s="151">
        <v>0</v>
      </c>
      <c r="AE211" s="151">
        <v>0</v>
      </c>
      <c r="AF211" s="151">
        <v>0</v>
      </c>
      <c r="AG211" s="151">
        <v>0</v>
      </c>
      <c r="AH211" s="151">
        <v>0</v>
      </c>
      <c r="AI211" s="151">
        <v>0</v>
      </c>
      <c r="AJ211" s="151">
        <v>0</v>
      </c>
      <c r="AK211" s="151">
        <v>0</v>
      </c>
      <c r="AL211" s="151">
        <v>0</v>
      </c>
      <c r="AM211" s="151">
        <v>0</v>
      </c>
      <c r="AN211" s="151">
        <v>0</v>
      </c>
      <c r="AO211" s="151">
        <v>0</v>
      </c>
      <c r="AP211" s="151">
        <v>0</v>
      </c>
      <c r="AQ211" s="151">
        <v>0</v>
      </c>
      <c r="AR211" s="151">
        <v>0</v>
      </c>
      <c r="AS211" s="151">
        <v>0</v>
      </c>
      <c r="AT211" s="151">
        <v>0</v>
      </c>
      <c r="AU211" s="151">
        <v>0</v>
      </c>
      <c r="AV211" s="151">
        <v>0</v>
      </c>
      <c r="AW211" s="151">
        <v>0</v>
      </c>
      <c r="AX211" s="151">
        <v>0</v>
      </c>
      <c r="AY211" s="151">
        <v>0</v>
      </c>
      <c r="AZ211" s="151">
        <v>0</v>
      </c>
      <c r="BA211" s="151">
        <v>0</v>
      </c>
      <c r="BB211" s="151">
        <v>0</v>
      </c>
      <c r="BC211" s="151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1">
        <v>0</v>
      </c>
      <c r="BJ211" s="151">
        <v>0</v>
      </c>
      <c r="BK211" s="151">
        <v>0</v>
      </c>
      <c r="BL211" s="151">
        <v>0</v>
      </c>
      <c r="BM211" s="151">
        <v>0</v>
      </c>
      <c r="BN211" s="151">
        <v>0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0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51">
        <v>0</v>
      </c>
      <c r="CD211" s="151">
        <v>0</v>
      </c>
      <c r="CE211" s="151">
        <v>0</v>
      </c>
      <c r="CF211" s="151">
        <v>0</v>
      </c>
      <c r="CG211" s="151">
        <v>0</v>
      </c>
      <c r="CH211" s="151">
        <v>0</v>
      </c>
      <c r="CI211" s="151">
        <v>0</v>
      </c>
      <c r="CJ211" s="151">
        <v>0</v>
      </c>
      <c r="CK211" s="151">
        <v>0</v>
      </c>
      <c r="CL211" s="151">
        <v>0</v>
      </c>
      <c r="CM211" s="151">
        <v>0</v>
      </c>
      <c r="CN211" s="151">
        <v>0</v>
      </c>
      <c r="CO211" s="151">
        <v>0</v>
      </c>
      <c r="CP211" s="151">
        <v>0</v>
      </c>
      <c r="CQ211" s="151">
        <v>0</v>
      </c>
      <c r="CR211" s="151">
        <v>0</v>
      </c>
      <c r="CS211" s="151">
        <v>0</v>
      </c>
      <c r="CT211" s="151">
        <v>0</v>
      </c>
      <c r="CU211" s="151">
        <v>0</v>
      </c>
      <c r="CV211" s="151">
        <v>0</v>
      </c>
      <c r="CW211" s="151">
        <v>0</v>
      </c>
      <c r="CX211" s="151">
        <v>0</v>
      </c>
      <c r="CY211" s="151">
        <v>0</v>
      </c>
      <c r="CZ211" s="151">
        <v>0</v>
      </c>
      <c r="DA211" s="151">
        <v>0</v>
      </c>
      <c r="DB211" s="151">
        <v>0</v>
      </c>
      <c r="DC211" s="151">
        <v>0</v>
      </c>
      <c r="DD211" s="151">
        <v>0</v>
      </c>
      <c r="DE211" s="151">
        <v>0</v>
      </c>
      <c r="DF211" s="151">
        <v>0</v>
      </c>
      <c r="DG211" s="151">
        <v>0</v>
      </c>
      <c r="DH211" s="151">
        <v>0</v>
      </c>
      <c r="DI211" s="151">
        <v>0</v>
      </c>
      <c r="DJ211" s="151">
        <v>0</v>
      </c>
      <c r="DK211" s="151">
        <v>0</v>
      </c>
      <c r="DL211" s="151">
        <v>0</v>
      </c>
      <c r="DM211" s="151">
        <v>0</v>
      </c>
      <c r="DN211" s="151">
        <v>0</v>
      </c>
      <c r="DO211" s="151">
        <v>0</v>
      </c>
      <c r="DP211" s="151">
        <v>0</v>
      </c>
      <c r="DQ211" s="151">
        <v>0</v>
      </c>
      <c r="DR211" s="151">
        <v>0</v>
      </c>
      <c r="DS211" s="151">
        <v>0</v>
      </c>
      <c r="DT211" s="151">
        <v>0</v>
      </c>
      <c r="DU211" s="151">
        <v>0</v>
      </c>
      <c r="DV211" s="151">
        <v>0</v>
      </c>
      <c r="DW211" s="151">
        <v>0</v>
      </c>
      <c r="DX211" s="151">
        <v>0</v>
      </c>
      <c r="DY211" s="151">
        <v>0</v>
      </c>
      <c r="DZ211" s="151">
        <v>0</v>
      </c>
      <c r="EA211" s="151">
        <v>0</v>
      </c>
      <c r="EB211" s="151">
        <v>0</v>
      </c>
      <c r="EC211" s="151">
        <v>0</v>
      </c>
      <c r="ED211" s="151">
        <v>0</v>
      </c>
      <c r="EE211" s="151">
        <v>0</v>
      </c>
      <c r="EF211" s="151">
        <v>0</v>
      </c>
      <c r="EG211" s="151">
        <v>0</v>
      </c>
      <c r="EH211" s="151">
        <v>0</v>
      </c>
      <c r="EI211" s="151">
        <v>0</v>
      </c>
      <c r="EJ211" s="151">
        <v>0</v>
      </c>
      <c r="EK211" s="151">
        <v>0</v>
      </c>
    </row>
    <row r="212" spans="3:141" x14ac:dyDescent="0.25">
      <c r="C212" s="145">
        <v>43</v>
      </c>
      <c r="D212" s="146" t="s">
        <v>268</v>
      </c>
      <c r="E212" s="147"/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  <c r="P212" s="151">
        <v>0</v>
      </c>
      <c r="Q212" s="151">
        <v>0</v>
      </c>
      <c r="R212" s="151">
        <v>0</v>
      </c>
      <c r="S212" s="151">
        <v>0</v>
      </c>
      <c r="T212" s="151">
        <v>0</v>
      </c>
      <c r="U212" s="151">
        <v>0</v>
      </c>
      <c r="V212" s="151">
        <v>0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  <c r="AB212" s="151">
        <v>0</v>
      </c>
      <c r="AC212" s="151">
        <v>0</v>
      </c>
      <c r="AD212" s="151">
        <v>0</v>
      </c>
      <c r="AE212" s="151">
        <v>0</v>
      </c>
      <c r="AF212" s="151">
        <v>0</v>
      </c>
      <c r="AG212" s="151">
        <v>0</v>
      </c>
      <c r="AH212" s="151">
        <v>0</v>
      </c>
      <c r="AI212" s="151">
        <v>0</v>
      </c>
      <c r="AJ212" s="151">
        <v>0</v>
      </c>
      <c r="AK212" s="151">
        <v>0</v>
      </c>
      <c r="AL212" s="151">
        <v>0</v>
      </c>
      <c r="AM212" s="151">
        <v>0</v>
      </c>
      <c r="AN212" s="151">
        <v>0</v>
      </c>
      <c r="AO212" s="151">
        <v>0</v>
      </c>
      <c r="AP212" s="151">
        <v>0</v>
      </c>
      <c r="AQ212" s="151">
        <v>0</v>
      </c>
      <c r="AR212" s="151">
        <v>0</v>
      </c>
      <c r="AS212" s="151">
        <v>0</v>
      </c>
      <c r="AT212" s="151">
        <v>0</v>
      </c>
      <c r="AU212" s="151">
        <v>0</v>
      </c>
      <c r="AV212" s="151">
        <v>0</v>
      </c>
      <c r="AW212" s="151">
        <v>0</v>
      </c>
      <c r="AX212" s="151">
        <v>0</v>
      </c>
      <c r="AY212" s="151">
        <v>0</v>
      </c>
      <c r="AZ212" s="151">
        <v>0</v>
      </c>
      <c r="BA212" s="151">
        <v>0</v>
      </c>
      <c r="BB212" s="151">
        <v>0</v>
      </c>
      <c r="BC212" s="151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1">
        <v>0</v>
      </c>
      <c r="BJ212" s="151">
        <v>0</v>
      </c>
      <c r="BK212" s="151">
        <v>0</v>
      </c>
      <c r="BL212" s="151">
        <v>0</v>
      </c>
      <c r="BM212" s="151">
        <v>0</v>
      </c>
      <c r="BN212" s="151">
        <v>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51">
        <v>0</v>
      </c>
      <c r="CD212" s="151">
        <v>0</v>
      </c>
      <c r="CE212" s="151">
        <v>0</v>
      </c>
      <c r="CF212" s="151">
        <v>0</v>
      </c>
      <c r="CG212" s="151">
        <v>0</v>
      </c>
      <c r="CH212" s="151">
        <v>0</v>
      </c>
      <c r="CI212" s="151">
        <v>0</v>
      </c>
      <c r="CJ212" s="151">
        <v>0</v>
      </c>
      <c r="CK212" s="151">
        <v>0</v>
      </c>
      <c r="CL212" s="151">
        <v>0</v>
      </c>
      <c r="CM212" s="151">
        <v>0</v>
      </c>
      <c r="CN212" s="151">
        <v>0</v>
      </c>
      <c r="CO212" s="151">
        <v>0</v>
      </c>
      <c r="CP212" s="151">
        <v>0</v>
      </c>
      <c r="CQ212" s="151">
        <v>0</v>
      </c>
      <c r="CR212" s="151">
        <v>0</v>
      </c>
      <c r="CS212" s="151">
        <v>0</v>
      </c>
      <c r="CT212" s="151">
        <v>0</v>
      </c>
      <c r="CU212" s="151">
        <v>0</v>
      </c>
      <c r="CV212" s="151">
        <v>0</v>
      </c>
      <c r="CW212" s="151">
        <v>0</v>
      </c>
      <c r="CX212" s="151">
        <v>0</v>
      </c>
      <c r="CY212" s="151">
        <v>0</v>
      </c>
      <c r="CZ212" s="151">
        <v>0</v>
      </c>
      <c r="DA212" s="151">
        <v>0</v>
      </c>
      <c r="DB212" s="151">
        <v>0</v>
      </c>
      <c r="DC212" s="151">
        <v>0</v>
      </c>
      <c r="DD212" s="151">
        <v>0</v>
      </c>
      <c r="DE212" s="151">
        <v>0</v>
      </c>
      <c r="DF212" s="151">
        <v>0</v>
      </c>
      <c r="DG212" s="151">
        <v>0</v>
      </c>
      <c r="DH212" s="151">
        <v>0</v>
      </c>
      <c r="DI212" s="151">
        <v>0</v>
      </c>
      <c r="DJ212" s="151">
        <v>0</v>
      </c>
      <c r="DK212" s="151">
        <v>0</v>
      </c>
      <c r="DL212" s="151">
        <v>0</v>
      </c>
      <c r="DM212" s="151">
        <v>0</v>
      </c>
      <c r="DN212" s="151">
        <v>0</v>
      </c>
      <c r="DO212" s="151">
        <v>0</v>
      </c>
      <c r="DP212" s="151">
        <v>0</v>
      </c>
      <c r="DQ212" s="151">
        <v>0</v>
      </c>
      <c r="DR212" s="151">
        <v>0</v>
      </c>
      <c r="DS212" s="151">
        <v>0</v>
      </c>
      <c r="DT212" s="151">
        <v>0</v>
      </c>
      <c r="DU212" s="151">
        <v>0</v>
      </c>
      <c r="DV212" s="151">
        <v>0</v>
      </c>
      <c r="DW212" s="151">
        <v>0</v>
      </c>
      <c r="DX212" s="151">
        <v>0</v>
      </c>
      <c r="DY212" s="151">
        <v>0</v>
      </c>
      <c r="DZ212" s="151">
        <v>0</v>
      </c>
      <c r="EA212" s="151">
        <v>0</v>
      </c>
      <c r="EB212" s="151">
        <v>0</v>
      </c>
      <c r="EC212" s="151">
        <v>0</v>
      </c>
      <c r="ED212" s="151">
        <v>0</v>
      </c>
      <c r="EE212" s="151">
        <v>0</v>
      </c>
      <c r="EF212" s="151">
        <v>0</v>
      </c>
      <c r="EG212" s="151">
        <v>0</v>
      </c>
      <c r="EH212" s="151">
        <v>0</v>
      </c>
      <c r="EI212" s="151">
        <v>0</v>
      </c>
      <c r="EJ212" s="151">
        <v>0</v>
      </c>
      <c r="EK212" s="151">
        <v>0</v>
      </c>
    </row>
    <row r="213" spans="3:141" x14ac:dyDescent="0.25">
      <c r="C213" s="145">
        <v>44</v>
      </c>
      <c r="D213" s="146" t="s">
        <v>269</v>
      </c>
      <c r="E213" s="147"/>
      <c r="F213" s="151">
        <v>0</v>
      </c>
      <c r="G213" s="151">
        <v>0</v>
      </c>
      <c r="H213" s="151">
        <v>0</v>
      </c>
      <c r="I213" s="151">
        <v>0</v>
      </c>
      <c r="J213" s="151">
        <v>0</v>
      </c>
      <c r="K213" s="151">
        <v>0</v>
      </c>
      <c r="L213" s="151">
        <v>0</v>
      </c>
      <c r="M213" s="151">
        <v>0</v>
      </c>
      <c r="N213" s="151">
        <v>0</v>
      </c>
      <c r="O213" s="151">
        <v>0</v>
      </c>
      <c r="P213" s="151">
        <v>0</v>
      </c>
      <c r="Q213" s="151">
        <v>0</v>
      </c>
      <c r="R213" s="151">
        <v>0</v>
      </c>
      <c r="S213" s="151">
        <v>0</v>
      </c>
      <c r="T213" s="151">
        <v>0</v>
      </c>
      <c r="U213" s="151">
        <v>0</v>
      </c>
      <c r="V213" s="151">
        <v>0</v>
      </c>
      <c r="W213" s="151">
        <v>0</v>
      </c>
      <c r="X213" s="151">
        <v>0</v>
      </c>
      <c r="Y213" s="151">
        <v>0</v>
      </c>
      <c r="Z213" s="151">
        <v>0</v>
      </c>
      <c r="AA213" s="151">
        <v>0</v>
      </c>
      <c r="AB213" s="151">
        <v>0</v>
      </c>
      <c r="AC213" s="151">
        <v>0</v>
      </c>
      <c r="AD213" s="151">
        <v>0</v>
      </c>
      <c r="AE213" s="151">
        <v>0</v>
      </c>
      <c r="AF213" s="151">
        <v>0</v>
      </c>
      <c r="AG213" s="151">
        <v>0</v>
      </c>
      <c r="AH213" s="151">
        <v>0</v>
      </c>
      <c r="AI213" s="151">
        <v>0</v>
      </c>
      <c r="AJ213" s="151">
        <v>0</v>
      </c>
      <c r="AK213" s="151">
        <v>0</v>
      </c>
      <c r="AL213" s="151">
        <v>0</v>
      </c>
      <c r="AM213" s="151">
        <v>0</v>
      </c>
      <c r="AN213" s="151">
        <v>0</v>
      </c>
      <c r="AO213" s="151">
        <v>0</v>
      </c>
      <c r="AP213" s="151">
        <v>0</v>
      </c>
      <c r="AQ213" s="151">
        <v>0</v>
      </c>
      <c r="AR213" s="151">
        <v>0</v>
      </c>
      <c r="AS213" s="151">
        <v>0</v>
      </c>
      <c r="AT213" s="151">
        <v>0</v>
      </c>
      <c r="AU213" s="151">
        <v>0</v>
      </c>
      <c r="AV213" s="151">
        <v>0</v>
      </c>
      <c r="AW213" s="151">
        <v>0</v>
      </c>
      <c r="AX213" s="151">
        <v>0</v>
      </c>
      <c r="AY213" s="151">
        <v>0</v>
      </c>
      <c r="AZ213" s="151">
        <v>0</v>
      </c>
      <c r="BA213" s="151">
        <v>0</v>
      </c>
      <c r="BB213" s="151">
        <v>0</v>
      </c>
      <c r="BC213" s="151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1">
        <v>0</v>
      </c>
      <c r="BJ213" s="151">
        <v>0</v>
      </c>
      <c r="BK213" s="151">
        <v>0</v>
      </c>
      <c r="BL213" s="151">
        <v>0</v>
      </c>
      <c r="BM213" s="151">
        <v>0</v>
      </c>
      <c r="BN213" s="151">
        <v>0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51">
        <v>0</v>
      </c>
      <c r="CD213" s="151">
        <v>0</v>
      </c>
      <c r="CE213" s="151">
        <v>0</v>
      </c>
      <c r="CF213" s="151">
        <v>0</v>
      </c>
      <c r="CG213" s="151">
        <v>0</v>
      </c>
      <c r="CH213" s="151">
        <v>0</v>
      </c>
      <c r="CI213" s="151">
        <v>0</v>
      </c>
      <c r="CJ213" s="151">
        <v>0</v>
      </c>
      <c r="CK213" s="151">
        <v>0</v>
      </c>
      <c r="CL213" s="151">
        <v>0</v>
      </c>
      <c r="CM213" s="151">
        <v>0</v>
      </c>
      <c r="CN213" s="151">
        <v>0</v>
      </c>
      <c r="CO213" s="151">
        <v>0</v>
      </c>
      <c r="CP213" s="151">
        <v>0</v>
      </c>
      <c r="CQ213" s="151">
        <v>0</v>
      </c>
      <c r="CR213" s="151">
        <v>0</v>
      </c>
      <c r="CS213" s="151">
        <v>0</v>
      </c>
      <c r="CT213" s="151">
        <v>0</v>
      </c>
      <c r="CU213" s="151">
        <v>0</v>
      </c>
      <c r="CV213" s="151">
        <v>0</v>
      </c>
      <c r="CW213" s="151">
        <v>0</v>
      </c>
      <c r="CX213" s="151">
        <v>0</v>
      </c>
      <c r="CY213" s="151">
        <v>0</v>
      </c>
      <c r="CZ213" s="151">
        <v>0</v>
      </c>
      <c r="DA213" s="151">
        <v>0</v>
      </c>
      <c r="DB213" s="151">
        <v>0</v>
      </c>
      <c r="DC213" s="151">
        <v>0</v>
      </c>
      <c r="DD213" s="151">
        <v>0</v>
      </c>
      <c r="DE213" s="151">
        <v>0</v>
      </c>
      <c r="DF213" s="151">
        <v>0</v>
      </c>
      <c r="DG213" s="151">
        <v>0</v>
      </c>
      <c r="DH213" s="151">
        <v>0</v>
      </c>
      <c r="DI213" s="151">
        <v>0</v>
      </c>
      <c r="DJ213" s="151">
        <v>0</v>
      </c>
      <c r="DK213" s="151">
        <v>0</v>
      </c>
      <c r="DL213" s="151">
        <v>0</v>
      </c>
      <c r="DM213" s="151">
        <v>0</v>
      </c>
      <c r="DN213" s="151">
        <v>0</v>
      </c>
      <c r="DO213" s="151">
        <v>0</v>
      </c>
      <c r="DP213" s="151">
        <v>0</v>
      </c>
      <c r="DQ213" s="151">
        <v>0</v>
      </c>
      <c r="DR213" s="151">
        <v>0</v>
      </c>
      <c r="DS213" s="151">
        <v>0</v>
      </c>
      <c r="DT213" s="151">
        <v>0</v>
      </c>
      <c r="DU213" s="151">
        <v>0</v>
      </c>
      <c r="DV213" s="151">
        <v>0</v>
      </c>
      <c r="DW213" s="151">
        <v>0</v>
      </c>
      <c r="DX213" s="151">
        <v>0</v>
      </c>
      <c r="DY213" s="151">
        <v>0</v>
      </c>
      <c r="DZ213" s="151">
        <v>0</v>
      </c>
      <c r="EA213" s="151">
        <v>0</v>
      </c>
      <c r="EB213" s="151">
        <v>0</v>
      </c>
      <c r="EC213" s="151">
        <v>0</v>
      </c>
      <c r="ED213" s="151">
        <v>0</v>
      </c>
      <c r="EE213" s="151">
        <v>0</v>
      </c>
      <c r="EF213" s="151">
        <v>0</v>
      </c>
      <c r="EG213" s="151">
        <v>0</v>
      </c>
      <c r="EH213" s="151">
        <v>0</v>
      </c>
      <c r="EI213" s="151">
        <v>0</v>
      </c>
      <c r="EJ213" s="151">
        <v>0</v>
      </c>
      <c r="EK213" s="151">
        <v>0</v>
      </c>
    </row>
    <row r="214" spans="3:141" x14ac:dyDescent="0.25">
      <c r="C214" s="145">
        <v>45</v>
      </c>
      <c r="D214" s="146" t="s">
        <v>270</v>
      </c>
      <c r="E214" s="147"/>
      <c r="F214" s="151">
        <v>0</v>
      </c>
      <c r="G214" s="151">
        <v>0</v>
      </c>
      <c r="H214" s="151">
        <v>0</v>
      </c>
      <c r="I214" s="151">
        <v>0</v>
      </c>
      <c r="J214" s="151">
        <v>0</v>
      </c>
      <c r="K214" s="151">
        <v>15</v>
      </c>
      <c r="L214" s="151">
        <v>0</v>
      </c>
      <c r="M214" s="151">
        <v>0</v>
      </c>
      <c r="N214" s="151">
        <v>0</v>
      </c>
      <c r="O214" s="151">
        <v>0</v>
      </c>
      <c r="P214" s="151">
        <v>0</v>
      </c>
      <c r="Q214" s="151">
        <v>0</v>
      </c>
      <c r="R214" s="151">
        <v>0</v>
      </c>
      <c r="S214" s="151">
        <v>0</v>
      </c>
      <c r="T214" s="151">
        <v>0</v>
      </c>
      <c r="U214" s="151">
        <v>0</v>
      </c>
      <c r="V214" s="151">
        <v>0</v>
      </c>
      <c r="W214" s="151">
        <v>0</v>
      </c>
      <c r="X214" s="151">
        <v>0</v>
      </c>
      <c r="Y214" s="151">
        <v>0</v>
      </c>
      <c r="Z214" s="151">
        <v>0</v>
      </c>
      <c r="AA214" s="151">
        <v>0</v>
      </c>
      <c r="AB214" s="151">
        <v>0</v>
      </c>
      <c r="AC214" s="151">
        <v>0</v>
      </c>
      <c r="AD214" s="151">
        <v>0</v>
      </c>
      <c r="AE214" s="151">
        <v>0</v>
      </c>
      <c r="AF214" s="151">
        <v>0</v>
      </c>
      <c r="AG214" s="151">
        <v>0</v>
      </c>
      <c r="AH214" s="151">
        <v>0</v>
      </c>
      <c r="AI214" s="151">
        <v>0</v>
      </c>
      <c r="AJ214" s="151">
        <v>0</v>
      </c>
      <c r="AK214" s="151">
        <v>0</v>
      </c>
      <c r="AL214" s="151">
        <v>0</v>
      </c>
      <c r="AM214" s="151">
        <v>0</v>
      </c>
      <c r="AN214" s="151">
        <v>0</v>
      </c>
      <c r="AO214" s="151">
        <v>0</v>
      </c>
      <c r="AP214" s="151">
        <v>0</v>
      </c>
      <c r="AQ214" s="151">
        <v>0</v>
      </c>
      <c r="AR214" s="151">
        <v>0</v>
      </c>
      <c r="AS214" s="151">
        <v>0</v>
      </c>
      <c r="AT214" s="151">
        <v>0</v>
      </c>
      <c r="AU214" s="151">
        <v>0</v>
      </c>
      <c r="AV214" s="151">
        <v>0</v>
      </c>
      <c r="AW214" s="151">
        <v>0</v>
      </c>
      <c r="AX214" s="151">
        <v>0</v>
      </c>
      <c r="AY214" s="151">
        <v>0</v>
      </c>
      <c r="AZ214" s="151">
        <v>0</v>
      </c>
      <c r="BA214" s="151">
        <v>0</v>
      </c>
      <c r="BB214" s="151">
        <v>0</v>
      </c>
      <c r="BC214" s="151">
        <v>0</v>
      </c>
      <c r="BD214" s="151">
        <v>0</v>
      </c>
      <c r="BE214" s="151">
        <v>0</v>
      </c>
      <c r="BF214" s="151">
        <v>0</v>
      </c>
      <c r="BG214" s="151">
        <v>0</v>
      </c>
      <c r="BH214" s="151">
        <v>0</v>
      </c>
      <c r="BI214" s="151">
        <v>0</v>
      </c>
      <c r="BJ214" s="151">
        <v>0</v>
      </c>
      <c r="BK214" s="151">
        <v>0</v>
      </c>
      <c r="BL214" s="151">
        <v>0</v>
      </c>
      <c r="BM214" s="151">
        <v>0</v>
      </c>
      <c r="BN214" s="151">
        <v>0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51">
        <v>0</v>
      </c>
      <c r="CD214" s="151">
        <v>0</v>
      </c>
      <c r="CE214" s="151">
        <v>0</v>
      </c>
      <c r="CF214" s="151">
        <v>0</v>
      </c>
      <c r="CG214" s="151">
        <v>0</v>
      </c>
      <c r="CH214" s="151">
        <v>0</v>
      </c>
      <c r="CI214" s="151">
        <v>0</v>
      </c>
      <c r="CJ214" s="151">
        <v>0</v>
      </c>
      <c r="CK214" s="151">
        <v>0</v>
      </c>
      <c r="CL214" s="151">
        <v>0</v>
      </c>
      <c r="CM214" s="151">
        <v>0</v>
      </c>
      <c r="CN214" s="151">
        <v>0</v>
      </c>
      <c r="CO214" s="151">
        <v>0</v>
      </c>
      <c r="CP214" s="151">
        <v>0</v>
      </c>
      <c r="CQ214" s="151">
        <v>0</v>
      </c>
      <c r="CR214" s="151">
        <v>0</v>
      </c>
      <c r="CS214" s="151">
        <v>0</v>
      </c>
      <c r="CT214" s="151">
        <v>0</v>
      </c>
      <c r="CU214" s="151">
        <v>0</v>
      </c>
      <c r="CV214" s="151">
        <v>0</v>
      </c>
      <c r="CW214" s="151">
        <v>0</v>
      </c>
      <c r="CX214" s="151">
        <v>0</v>
      </c>
      <c r="CY214" s="151">
        <v>0</v>
      </c>
      <c r="CZ214" s="151">
        <v>0</v>
      </c>
      <c r="DA214" s="151">
        <v>0</v>
      </c>
      <c r="DB214" s="151">
        <v>0</v>
      </c>
      <c r="DC214" s="151">
        <v>0</v>
      </c>
      <c r="DD214" s="151">
        <v>0</v>
      </c>
      <c r="DE214" s="151">
        <v>0</v>
      </c>
      <c r="DF214" s="151">
        <v>0</v>
      </c>
      <c r="DG214" s="151">
        <v>0</v>
      </c>
      <c r="DH214" s="151">
        <v>0</v>
      </c>
      <c r="DI214" s="151">
        <v>0</v>
      </c>
      <c r="DJ214" s="151">
        <v>0</v>
      </c>
      <c r="DK214" s="151">
        <v>0</v>
      </c>
      <c r="DL214" s="151">
        <v>0</v>
      </c>
      <c r="DM214" s="151">
        <v>0</v>
      </c>
      <c r="DN214" s="151">
        <v>0</v>
      </c>
      <c r="DO214" s="151">
        <v>0</v>
      </c>
      <c r="DP214" s="151">
        <v>0</v>
      </c>
      <c r="DQ214" s="151">
        <v>0</v>
      </c>
      <c r="DR214" s="151">
        <v>0</v>
      </c>
      <c r="DS214" s="151">
        <v>0</v>
      </c>
      <c r="DT214" s="151">
        <v>0</v>
      </c>
      <c r="DU214" s="151">
        <v>0</v>
      </c>
      <c r="DV214" s="151">
        <v>0</v>
      </c>
      <c r="DW214" s="151">
        <v>0</v>
      </c>
      <c r="DX214" s="151">
        <v>0</v>
      </c>
      <c r="DY214" s="151">
        <v>0</v>
      </c>
      <c r="DZ214" s="151">
        <v>0</v>
      </c>
      <c r="EA214" s="151">
        <v>0</v>
      </c>
      <c r="EB214" s="151">
        <v>0</v>
      </c>
      <c r="EC214" s="151">
        <v>0</v>
      </c>
      <c r="ED214" s="151">
        <v>0</v>
      </c>
      <c r="EE214" s="151">
        <v>0</v>
      </c>
      <c r="EF214" s="151">
        <v>0</v>
      </c>
      <c r="EG214" s="151">
        <v>0</v>
      </c>
      <c r="EH214" s="151">
        <v>0</v>
      </c>
      <c r="EI214" s="151">
        <v>0</v>
      </c>
      <c r="EJ214" s="151">
        <v>0</v>
      </c>
      <c r="EK214" s="151">
        <v>0</v>
      </c>
    </row>
    <row r="215" spans="3:141" x14ac:dyDescent="0.25">
      <c r="C215" s="145">
        <v>46</v>
      </c>
      <c r="D215" s="146" t="s">
        <v>271</v>
      </c>
      <c r="E215" s="147"/>
      <c r="F215" s="151">
        <v>0</v>
      </c>
      <c r="G215" s="151">
        <v>0</v>
      </c>
      <c r="H215" s="151">
        <v>0</v>
      </c>
      <c r="I215" s="151">
        <v>0</v>
      </c>
      <c r="J215" s="151">
        <v>0</v>
      </c>
      <c r="K215" s="151">
        <v>0</v>
      </c>
      <c r="L215" s="151">
        <v>0</v>
      </c>
      <c r="M215" s="151">
        <v>0</v>
      </c>
      <c r="N215" s="151">
        <v>0</v>
      </c>
      <c r="O215" s="151">
        <v>0</v>
      </c>
      <c r="P215" s="151">
        <v>0</v>
      </c>
      <c r="Q215" s="151">
        <v>0</v>
      </c>
      <c r="R215" s="151">
        <v>0</v>
      </c>
      <c r="S215" s="151">
        <v>0</v>
      </c>
      <c r="T215" s="151">
        <v>0</v>
      </c>
      <c r="U215" s="151">
        <v>0</v>
      </c>
      <c r="V215" s="151">
        <v>0</v>
      </c>
      <c r="W215" s="151">
        <v>0</v>
      </c>
      <c r="X215" s="151">
        <v>0</v>
      </c>
      <c r="Y215" s="151">
        <v>0</v>
      </c>
      <c r="Z215" s="151">
        <v>0</v>
      </c>
      <c r="AA215" s="151">
        <v>0</v>
      </c>
      <c r="AB215" s="151">
        <v>0</v>
      </c>
      <c r="AC215" s="151">
        <v>0</v>
      </c>
      <c r="AD215" s="151">
        <v>0</v>
      </c>
      <c r="AE215" s="151">
        <v>0</v>
      </c>
      <c r="AF215" s="151">
        <v>0</v>
      </c>
      <c r="AG215" s="151">
        <v>0</v>
      </c>
      <c r="AH215" s="151">
        <v>0</v>
      </c>
      <c r="AI215" s="151">
        <v>0</v>
      </c>
      <c r="AJ215" s="151">
        <v>0</v>
      </c>
      <c r="AK215" s="151">
        <v>0</v>
      </c>
      <c r="AL215" s="151">
        <v>0</v>
      </c>
      <c r="AM215" s="151">
        <v>0</v>
      </c>
      <c r="AN215" s="151">
        <v>0</v>
      </c>
      <c r="AO215" s="151">
        <v>0</v>
      </c>
      <c r="AP215" s="151">
        <v>0</v>
      </c>
      <c r="AQ215" s="151">
        <v>0</v>
      </c>
      <c r="AR215" s="151">
        <v>0</v>
      </c>
      <c r="AS215" s="151">
        <v>0</v>
      </c>
      <c r="AT215" s="151">
        <v>0</v>
      </c>
      <c r="AU215" s="151">
        <v>0</v>
      </c>
      <c r="AV215" s="151">
        <v>0</v>
      </c>
      <c r="AW215" s="151">
        <v>0</v>
      </c>
      <c r="AX215" s="151">
        <v>0</v>
      </c>
      <c r="AY215" s="151">
        <v>0</v>
      </c>
      <c r="AZ215" s="151">
        <v>0</v>
      </c>
      <c r="BA215" s="151">
        <v>0</v>
      </c>
      <c r="BB215" s="151">
        <v>0</v>
      </c>
      <c r="BC215" s="151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1">
        <v>0</v>
      </c>
      <c r="BJ215" s="151">
        <v>0</v>
      </c>
      <c r="BK215" s="151">
        <v>0</v>
      </c>
      <c r="BL215" s="151">
        <v>0</v>
      </c>
      <c r="BM215" s="151">
        <v>0</v>
      </c>
      <c r="BN215" s="151">
        <v>0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51">
        <v>0</v>
      </c>
      <c r="CD215" s="151">
        <v>0</v>
      </c>
      <c r="CE215" s="151">
        <v>0</v>
      </c>
      <c r="CF215" s="151">
        <v>0</v>
      </c>
      <c r="CG215" s="151">
        <v>0</v>
      </c>
      <c r="CH215" s="151">
        <v>0</v>
      </c>
      <c r="CI215" s="151">
        <v>0</v>
      </c>
      <c r="CJ215" s="151">
        <v>0</v>
      </c>
      <c r="CK215" s="151">
        <v>0</v>
      </c>
      <c r="CL215" s="151">
        <v>0</v>
      </c>
      <c r="CM215" s="151">
        <v>0</v>
      </c>
      <c r="CN215" s="151">
        <v>0</v>
      </c>
      <c r="CO215" s="151">
        <v>0</v>
      </c>
      <c r="CP215" s="151">
        <v>0</v>
      </c>
      <c r="CQ215" s="151">
        <v>0</v>
      </c>
      <c r="CR215" s="151">
        <v>0</v>
      </c>
      <c r="CS215" s="151">
        <v>0</v>
      </c>
      <c r="CT215" s="151">
        <v>0</v>
      </c>
      <c r="CU215" s="151">
        <v>0</v>
      </c>
      <c r="CV215" s="151">
        <v>0</v>
      </c>
      <c r="CW215" s="151">
        <v>0</v>
      </c>
      <c r="CX215" s="151">
        <v>0</v>
      </c>
      <c r="CY215" s="151">
        <v>0</v>
      </c>
      <c r="CZ215" s="151">
        <v>0</v>
      </c>
      <c r="DA215" s="151">
        <v>0</v>
      </c>
      <c r="DB215" s="151">
        <v>0</v>
      </c>
      <c r="DC215" s="151">
        <v>0</v>
      </c>
      <c r="DD215" s="151">
        <v>0</v>
      </c>
      <c r="DE215" s="151">
        <v>0</v>
      </c>
      <c r="DF215" s="151">
        <v>0</v>
      </c>
      <c r="DG215" s="151">
        <v>0</v>
      </c>
      <c r="DH215" s="151">
        <v>0</v>
      </c>
      <c r="DI215" s="151">
        <v>0</v>
      </c>
      <c r="DJ215" s="151">
        <v>0</v>
      </c>
      <c r="DK215" s="151">
        <v>0</v>
      </c>
      <c r="DL215" s="151">
        <v>0</v>
      </c>
      <c r="DM215" s="151">
        <v>0</v>
      </c>
      <c r="DN215" s="151">
        <v>0</v>
      </c>
      <c r="DO215" s="151">
        <v>0</v>
      </c>
      <c r="DP215" s="151">
        <v>0</v>
      </c>
      <c r="DQ215" s="151">
        <v>0</v>
      </c>
      <c r="DR215" s="151">
        <v>0</v>
      </c>
      <c r="DS215" s="151">
        <v>0</v>
      </c>
      <c r="DT215" s="151">
        <v>0</v>
      </c>
      <c r="DU215" s="151">
        <v>0</v>
      </c>
      <c r="DV215" s="151">
        <v>0</v>
      </c>
      <c r="DW215" s="151">
        <v>0</v>
      </c>
      <c r="DX215" s="151">
        <v>0</v>
      </c>
      <c r="DY215" s="151">
        <v>0</v>
      </c>
      <c r="DZ215" s="151">
        <v>0</v>
      </c>
      <c r="EA215" s="151">
        <v>0</v>
      </c>
      <c r="EB215" s="151">
        <v>0</v>
      </c>
      <c r="EC215" s="151">
        <v>0</v>
      </c>
      <c r="ED215" s="151">
        <v>0</v>
      </c>
      <c r="EE215" s="151">
        <v>0</v>
      </c>
      <c r="EF215" s="151">
        <v>0</v>
      </c>
      <c r="EG215" s="151">
        <v>0</v>
      </c>
      <c r="EH215" s="151">
        <v>0</v>
      </c>
      <c r="EI215" s="151">
        <v>0</v>
      </c>
      <c r="EJ215" s="151">
        <v>0</v>
      </c>
      <c r="EK215" s="151">
        <v>0</v>
      </c>
    </row>
    <row r="216" spans="3:141" x14ac:dyDescent="0.25">
      <c r="C216" s="145">
        <v>47</v>
      </c>
      <c r="D216" s="146" t="s">
        <v>272</v>
      </c>
      <c r="E216" s="147"/>
      <c r="F216" s="151">
        <v>0</v>
      </c>
      <c r="G216" s="151">
        <v>0</v>
      </c>
      <c r="H216" s="151">
        <v>0</v>
      </c>
      <c r="I216" s="151">
        <v>0</v>
      </c>
      <c r="J216" s="151">
        <v>0</v>
      </c>
      <c r="K216" s="151">
        <v>0</v>
      </c>
      <c r="L216" s="151">
        <v>0</v>
      </c>
      <c r="M216" s="151">
        <v>0</v>
      </c>
      <c r="N216" s="151">
        <v>0</v>
      </c>
      <c r="O216" s="151">
        <v>0</v>
      </c>
      <c r="P216" s="151">
        <v>0</v>
      </c>
      <c r="Q216" s="151">
        <v>0</v>
      </c>
      <c r="R216" s="151">
        <v>0</v>
      </c>
      <c r="S216" s="151">
        <v>0</v>
      </c>
      <c r="T216" s="151">
        <v>0</v>
      </c>
      <c r="U216" s="151">
        <v>0</v>
      </c>
      <c r="V216" s="151">
        <v>0</v>
      </c>
      <c r="W216" s="151">
        <v>0</v>
      </c>
      <c r="X216" s="151">
        <v>0</v>
      </c>
      <c r="Y216" s="151">
        <v>0</v>
      </c>
      <c r="Z216" s="151">
        <v>0</v>
      </c>
      <c r="AA216" s="151">
        <v>0</v>
      </c>
      <c r="AB216" s="151">
        <v>0</v>
      </c>
      <c r="AC216" s="151">
        <v>0</v>
      </c>
      <c r="AD216" s="151">
        <v>0</v>
      </c>
      <c r="AE216" s="151">
        <v>0</v>
      </c>
      <c r="AF216" s="151">
        <v>0</v>
      </c>
      <c r="AG216" s="151">
        <v>0</v>
      </c>
      <c r="AH216" s="151">
        <v>0</v>
      </c>
      <c r="AI216" s="151">
        <v>0</v>
      </c>
      <c r="AJ216" s="151">
        <v>0</v>
      </c>
      <c r="AK216" s="151">
        <v>0</v>
      </c>
      <c r="AL216" s="151">
        <v>0</v>
      </c>
      <c r="AM216" s="151">
        <v>0</v>
      </c>
      <c r="AN216" s="151">
        <v>0</v>
      </c>
      <c r="AO216" s="151">
        <v>0</v>
      </c>
      <c r="AP216" s="151">
        <v>0</v>
      </c>
      <c r="AQ216" s="151">
        <v>0</v>
      </c>
      <c r="AR216" s="151">
        <v>0</v>
      </c>
      <c r="AS216" s="151">
        <v>0</v>
      </c>
      <c r="AT216" s="151">
        <v>0</v>
      </c>
      <c r="AU216" s="151">
        <v>0</v>
      </c>
      <c r="AV216" s="151">
        <v>0</v>
      </c>
      <c r="AW216" s="151">
        <v>0</v>
      </c>
      <c r="AX216" s="151">
        <v>0</v>
      </c>
      <c r="AY216" s="151">
        <v>0</v>
      </c>
      <c r="AZ216" s="151">
        <v>0</v>
      </c>
      <c r="BA216" s="151">
        <v>0</v>
      </c>
      <c r="BB216" s="151">
        <v>0</v>
      </c>
      <c r="BC216" s="151">
        <v>0</v>
      </c>
      <c r="BD216" s="151">
        <v>0</v>
      </c>
      <c r="BE216" s="151">
        <v>0</v>
      </c>
      <c r="BF216" s="151">
        <v>0</v>
      </c>
      <c r="BG216" s="151">
        <v>0</v>
      </c>
      <c r="BH216" s="151">
        <v>0</v>
      </c>
      <c r="BI216" s="151">
        <v>0</v>
      </c>
      <c r="BJ216" s="151">
        <v>0</v>
      </c>
      <c r="BK216" s="151">
        <v>0</v>
      </c>
      <c r="BL216" s="151">
        <v>0</v>
      </c>
      <c r="BM216" s="151">
        <v>0</v>
      </c>
      <c r="BN216" s="151">
        <v>0</v>
      </c>
      <c r="BO216" s="151">
        <v>0</v>
      </c>
      <c r="BP216" s="151">
        <v>0</v>
      </c>
      <c r="BQ216" s="151">
        <v>0</v>
      </c>
      <c r="BR216" s="151">
        <v>0</v>
      </c>
      <c r="BS216" s="151">
        <v>0</v>
      </c>
      <c r="BT216" s="151">
        <v>0</v>
      </c>
      <c r="BU216" s="151"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51">
        <v>0</v>
      </c>
      <c r="CD216" s="151">
        <v>0</v>
      </c>
      <c r="CE216" s="151">
        <v>0</v>
      </c>
      <c r="CF216" s="151">
        <v>0</v>
      </c>
      <c r="CG216" s="151">
        <v>0</v>
      </c>
      <c r="CH216" s="151">
        <v>0</v>
      </c>
      <c r="CI216" s="151">
        <v>0</v>
      </c>
      <c r="CJ216" s="151">
        <v>0</v>
      </c>
      <c r="CK216" s="151">
        <v>0</v>
      </c>
      <c r="CL216" s="151">
        <v>0</v>
      </c>
      <c r="CM216" s="151">
        <v>0</v>
      </c>
      <c r="CN216" s="151">
        <v>0</v>
      </c>
      <c r="CO216" s="151">
        <v>0</v>
      </c>
      <c r="CP216" s="151">
        <v>0</v>
      </c>
      <c r="CQ216" s="151">
        <v>0</v>
      </c>
      <c r="CR216" s="151">
        <v>0</v>
      </c>
      <c r="CS216" s="151">
        <v>0</v>
      </c>
      <c r="CT216" s="151">
        <v>0</v>
      </c>
      <c r="CU216" s="151">
        <v>0</v>
      </c>
      <c r="CV216" s="151">
        <v>0</v>
      </c>
      <c r="CW216" s="151">
        <v>0</v>
      </c>
      <c r="CX216" s="151">
        <v>0</v>
      </c>
      <c r="CY216" s="151">
        <v>0</v>
      </c>
      <c r="CZ216" s="151">
        <v>0</v>
      </c>
      <c r="DA216" s="151">
        <v>0</v>
      </c>
      <c r="DB216" s="151">
        <v>0</v>
      </c>
      <c r="DC216" s="151">
        <v>0</v>
      </c>
      <c r="DD216" s="151">
        <v>0</v>
      </c>
      <c r="DE216" s="151">
        <v>0</v>
      </c>
      <c r="DF216" s="151">
        <v>0</v>
      </c>
      <c r="DG216" s="151">
        <v>0</v>
      </c>
      <c r="DH216" s="151">
        <v>0</v>
      </c>
      <c r="DI216" s="151">
        <v>0</v>
      </c>
      <c r="DJ216" s="151">
        <v>0</v>
      </c>
      <c r="DK216" s="151">
        <v>0</v>
      </c>
      <c r="DL216" s="151">
        <v>0</v>
      </c>
      <c r="DM216" s="151">
        <v>0</v>
      </c>
      <c r="DN216" s="151">
        <v>0</v>
      </c>
      <c r="DO216" s="151">
        <v>0</v>
      </c>
      <c r="DP216" s="151">
        <v>0</v>
      </c>
      <c r="DQ216" s="151">
        <v>0</v>
      </c>
      <c r="DR216" s="151">
        <v>0</v>
      </c>
      <c r="DS216" s="151">
        <v>0</v>
      </c>
      <c r="DT216" s="151">
        <v>0</v>
      </c>
      <c r="DU216" s="151">
        <v>0</v>
      </c>
      <c r="DV216" s="151">
        <v>0</v>
      </c>
      <c r="DW216" s="151">
        <v>0</v>
      </c>
      <c r="DX216" s="151">
        <v>0</v>
      </c>
      <c r="DY216" s="151">
        <v>0</v>
      </c>
      <c r="DZ216" s="151">
        <v>0</v>
      </c>
      <c r="EA216" s="151">
        <v>0</v>
      </c>
      <c r="EB216" s="151">
        <v>0</v>
      </c>
      <c r="EC216" s="151">
        <v>0</v>
      </c>
      <c r="ED216" s="151">
        <v>0</v>
      </c>
      <c r="EE216" s="151">
        <v>0</v>
      </c>
      <c r="EF216" s="151">
        <v>0</v>
      </c>
      <c r="EG216" s="151">
        <v>0</v>
      </c>
      <c r="EH216" s="151">
        <v>0</v>
      </c>
      <c r="EI216" s="151">
        <v>0</v>
      </c>
      <c r="EJ216" s="151">
        <v>0</v>
      </c>
      <c r="EK216" s="151">
        <v>0</v>
      </c>
    </row>
    <row r="217" spans="3:141" x14ac:dyDescent="0.25">
      <c r="C217" s="145">
        <v>48</v>
      </c>
      <c r="D217" s="146" t="s">
        <v>273</v>
      </c>
      <c r="E217" s="147"/>
      <c r="F217" s="151">
        <v>0</v>
      </c>
      <c r="G217" s="151">
        <v>0</v>
      </c>
      <c r="H217" s="151">
        <v>0</v>
      </c>
      <c r="I217" s="151">
        <v>0</v>
      </c>
      <c r="J217" s="151">
        <v>0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  <c r="P217" s="151">
        <v>0</v>
      </c>
      <c r="Q217" s="151">
        <v>0</v>
      </c>
      <c r="R217" s="151">
        <v>0</v>
      </c>
      <c r="S217" s="151">
        <v>0</v>
      </c>
      <c r="T217" s="151">
        <v>0</v>
      </c>
      <c r="U217" s="151">
        <v>0</v>
      </c>
      <c r="V217" s="151">
        <v>0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  <c r="AB217" s="151">
        <v>0</v>
      </c>
      <c r="AC217" s="151">
        <v>0</v>
      </c>
      <c r="AD217" s="151">
        <v>0</v>
      </c>
      <c r="AE217" s="151">
        <v>0</v>
      </c>
      <c r="AF217" s="151">
        <v>0</v>
      </c>
      <c r="AG217" s="151">
        <v>0</v>
      </c>
      <c r="AH217" s="151">
        <v>0</v>
      </c>
      <c r="AI217" s="151">
        <v>0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51">
        <v>0</v>
      </c>
      <c r="BL217" s="151">
        <v>0</v>
      </c>
      <c r="BM217" s="151">
        <v>0</v>
      </c>
      <c r="BN217" s="151">
        <v>0</v>
      </c>
      <c r="BO217" s="151">
        <v>0</v>
      </c>
      <c r="BP217" s="151">
        <v>0</v>
      </c>
      <c r="BQ217" s="151">
        <v>0</v>
      </c>
      <c r="BR217" s="151">
        <v>0</v>
      </c>
      <c r="BS217" s="151">
        <v>0</v>
      </c>
      <c r="BT217" s="151">
        <v>0</v>
      </c>
      <c r="BU217" s="151"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51">
        <v>0</v>
      </c>
      <c r="CD217" s="151">
        <v>0</v>
      </c>
      <c r="CE217" s="151">
        <v>0</v>
      </c>
      <c r="CF217" s="151">
        <v>0</v>
      </c>
      <c r="CG217" s="151">
        <v>0</v>
      </c>
      <c r="CH217" s="151">
        <v>0</v>
      </c>
      <c r="CI217" s="151">
        <v>0</v>
      </c>
      <c r="CJ217" s="151">
        <v>0</v>
      </c>
      <c r="CK217" s="151">
        <v>0</v>
      </c>
      <c r="CL217" s="151">
        <v>0</v>
      </c>
      <c r="CM217" s="151">
        <v>0</v>
      </c>
      <c r="CN217" s="151">
        <v>0</v>
      </c>
      <c r="CO217" s="151">
        <v>0</v>
      </c>
      <c r="CP217" s="151">
        <v>0</v>
      </c>
      <c r="CQ217" s="151">
        <v>0</v>
      </c>
      <c r="CR217" s="151">
        <v>0</v>
      </c>
      <c r="CS217" s="151">
        <v>0</v>
      </c>
      <c r="CT217" s="151">
        <v>0</v>
      </c>
      <c r="CU217" s="151">
        <v>0</v>
      </c>
      <c r="CV217" s="151">
        <v>0</v>
      </c>
      <c r="CW217" s="151">
        <v>0</v>
      </c>
      <c r="CX217" s="151">
        <v>0</v>
      </c>
      <c r="CY217" s="151">
        <v>0</v>
      </c>
      <c r="CZ217" s="151">
        <v>0</v>
      </c>
      <c r="DA217" s="151">
        <v>0</v>
      </c>
      <c r="DB217" s="151">
        <v>0</v>
      </c>
      <c r="DC217" s="151">
        <v>0</v>
      </c>
      <c r="DD217" s="151">
        <v>0</v>
      </c>
      <c r="DE217" s="151">
        <v>0</v>
      </c>
      <c r="DF217" s="151">
        <v>0</v>
      </c>
      <c r="DG217" s="151">
        <v>0</v>
      </c>
      <c r="DH217" s="151">
        <v>0</v>
      </c>
      <c r="DI217" s="151">
        <v>0</v>
      </c>
      <c r="DJ217" s="151">
        <v>0</v>
      </c>
      <c r="DK217" s="151">
        <v>0</v>
      </c>
      <c r="DL217" s="151">
        <v>0</v>
      </c>
      <c r="DM217" s="151">
        <v>0</v>
      </c>
      <c r="DN217" s="151">
        <v>0</v>
      </c>
      <c r="DO217" s="151">
        <v>0</v>
      </c>
      <c r="DP217" s="151">
        <v>0</v>
      </c>
      <c r="DQ217" s="151">
        <v>0</v>
      </c>
      <c r="DR217" s="151">
        <v>0</v>
      </c>
      <c r="DS217" s="151">
        <v>0</v>
      </c>
      <c r="DT217" s="151">
        <v>0</v>
      </c>
      <c r="DU217" s="151">
        <v>0</v>
      </c>
      <c r="DV217" s="151">
        <v>0</v>
      </c>
      <c r="DW217" s="151">
        <v>0</v>
      </c>
      <c r="DX217" s="151">
        <v>0</v>
      </c>
      <c r="DY217" s="151">
        <v>0</v>
      </c>
      <c r="DZ217" s="151">
        <v>0</v>
      </c>
      <c r="EA217" s="151">
        <v>0</v>
      </c>
      <c r="EB217" s="151">
        <v>0</v>
      </c>
      <c r="EC217" s="151">
        <v>0</v>
      </c>
      <c r="ED217" s="151">
        <v>0</v>
      </c>
      <c r="EE217" s="151">
        <v>0</v>
      </c>
      <c r="EF217" s="151">
        <v>0</v>
      </c>
      <c r="EG217" s="151">
        <v>0</v>
      </c>
      <c r="EH217" s="151">
        <v>0</v>
      </c>
      <c r="EI217" s="151">
        <v>0</v>
      </c>
      <c r="EJ217" s="151">
        <v>0</v>
      </c>
      <c r="EK217" s="151">
        <v>0</v>
      </c>
    </row>
    <row r="218" spans="3:141" x14ac:dyDescent="0.25">
      <c r="C218" s="145">
        <v>49</v>
      </c>
      <c r="D218" s="146" t="s">
        <v>274</v>
      </c>
      <c r="E218" s="147"/>
      <c r="F218" s="151">
        <v>0</v>
      </c>
      <c r="G218" s="151">
        <v>0</v>
      </c>
      <c r="H218" s="151">
        <v>0</v>
      </c>
      <c r="I218" s="151">
        <v>0</v>
      </c>
      <c r="J218" s="151">
        <v>0</v>
      </c>
      <c r="K218" s="151">
        <v>0</v>
      </c>
      <c r="L218" s="151">
        <v>0</v>
      </c>
      <c r="M218" s="151">
        <v>0</v>
      </c>
      <c r="N218" s="151">
        <v>0</v>
      </c>
      <c r="O218" s="151">
        <v>0</v>
      </c>
      <c r="P218" s="151">
        <v>0</v>
      </c>
      <c r="Q218" s="151">
        <v>0</v>
      </c>
      <c r="R218" s="151">
        <v>0</v>
      </c>
      <c r="S218" s="151">
        <v>0</v>
      </c>
      <c r="T218" s="151">
        <v>0</v>
      </c>
      <c r="U218" s="151">
        <v>0</v>
      </c>
      <c r="V218" s="151">
        <v>0</v>
      </c>
      <c r="W218" s="151">
        <v>0</v>
      </c>
      <c r="X218" s="151">
        <v>0</v>
      </c>
      <c r="Y218" s="151">
        <v>0</v>
      </c>
      <c r="Z218" s="151">
        <v>0</v>
      </c>
      <c r="AA218" s="151">
        <v>0</v>
      </c>
      <c r="AB218" s="151">
        <v>0</v>
      </c>
      <c r="AC218" s="151">
        <v>0</v>
      </c>
      <c r="AD218" s="151">
        <v>0</v>
      </c>
      <c r="AE218" s="151">
        <v>0</v>
      </c>
      <c r="AF218" s="151">
        <v>0</v>
      </c>
      <c r="AG218" s="151">
        <v>0</v>
      </c>
      <c r="AH218" s="151">
        <v>0</v>
      </c>
      <c r="AI218" s="151">
        <v>0</v>
      </c>
      <c r="AJ218" s="151">
        <v>0</v>
      </c>
      <c r="AK218" s="151">
        <v>0</v>
      </c>
      <c r="AL218" s="151">
        <v>0</v>
      </c>
      <c r="AM218" s="151">
        <v>0</v>
      </c>
      <c r="AN218" s="151">
        <v>0</v>
      </c>
      <c r="AO218" s="151">
        <v>0</v>
      </c>
      <c r="AP218" s="151">
        <v>0</v>
      </c>
      <c r="AQ218" s="151">
        <v>0</v>
      </c>
      <c r="AR218" s="151">
        <v>0</v>
      </c>
      <c r="AS218" s="151">
        <v>0</v>
      </c>
      <c r="AT218" s="151">
        <v>0</v>
      </c>
      <c r="AU218" s="151">
        <v>0</v>
      </c>
      <c r="AV218" s="151">
        <v>0</v>
      </c>
      <c r="AW218" s="151">
        <v>0</v>
      </c>
      <c r="AX218" s="151">
        <v>0</v>
      </c>
      <c r="AY218" s="151">
        <v>0</v>
      </c>
      <c r="AZ218" s="151">
        <v>0</v>
      </c>
      <c r="BA218" s="151">
        <v>0</v>
      </c>
      <c r="BB218" s="151">
        <v>0</v>
      </c>
      <c r="BC218" s="151">
        <v>0</v>
      </c>
      <c r="BD218" s="151">
        <v>0</v>
      </c>
      <c r="BE218" s="151">
        <v>0</v>
      </c>
      <c r="BF218" s="151">
        <v>0</v>
      </c>
      <c r="BG218" s="151">
        <v>0</v>
      </c>
      <c r="BH218" s="151">
        <v>0</v>
      </c>
      <c r="BI218" s="151">
        <v>0</v>
      </c>
      <c r="BJ218" s="151">
        <v>0</v>
      </c>
      <c r="BK218" s="151">
        <v>0</v>
      </c>
      <c r="BL218" s="151">
        <v>0</v>
      </c>
      <c r="BM218" s="151">
        <v>0</v>
      </c>
      <c r="BN218" s="151">
        <v>0</v>
      </c>
      <c r="BO218" s="151">
        <v>0</v>
      </c>
      <c r="BP218" s="151">
        <v>0</v>
      </c>
      <c r="BQ218" s="151">
        <v>0</v>
      </c>
      <c r="BR218" s="151">
        <v>0</v>
      </c>
      <c r="BS218" s="151">
        <v>0</v>
      </c>
      <c r="BT218" s="151">
        <v>0</v>
      </c>
      <c r="BU218" s="151"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51">
        <v>0</v>
      </c>
      <c r="CD218" s="151">
        <v>0</v>
      </c>
      <c r="CE218" s="151">
        <v>0</v>
      </c>
      <c r="CF218" s="151">
        <v>0</v>
      </c>
      <c r="CG218" s="151">
        <v>0</v>
      </c>
      <c r="CH218" s="151">
        <v>0</v>
      </c>
      <c r="CI218" s="151">
        <v>0</v>
      </c>
      <c r="CJ218" s="151">
        <v>0</v>
      </c>
      <c r="CK218" s="151">
        <v>0</v>
      </c>
      <c r="CL218" s="151">
        <v>0</v>
      </c>
      <c r="CM218" s="151">
        <v>0</v>
      </c>
      <c r="CN218" s="151">
        <v>0</v>
      </c>
      <c r="CO218" s="151">
        <v>0</v>
      </c>
      <c r="CP218" s="151">
        <v>0</v>
      </c>
      <c r="CQ218" s="151">
        <v>0</v>
      </c>
      <c r="CR218" s="151">
        <v>0</v>
      </c>
      <c r="CS218" s="151">
        <v>0</v>
      </c>
      <c r="CT218" s="151">
        <v>0</v>
      </c>
      <c r="CU218" s="151">
        <v>0</v>
      </c>
      <c r="CV218" s="151">
        <v>0</v>
      </c>
      <c r="CW218" s="151">
        <v>0</v>
      </c>
      <c r="CX218" s="151">
        <v>0</v>
      </c>
      <c r="CY218" s="151">
        <v>0</v>
      </c>
      <c r="CZ218" s="151">
        <v>0</v>
      </c>
      <c r="DA218" s="151">
        <v>0</v>
      </c>
      <c r="DB218" s="151">
        <v>0</v>
      </c>
      <c r="DC218" s="151">
        <v>0</v>
      </c>
      <c r="DD218" s="151">
        <v>0</v>
      </c>
      <c r="DE218" s="151">
        <v>0</v>
      </c>
      <c r="DF218" s="151">
        <v>0</v>
      </c>
      <c r="DG218" s="151">
        <v>0</v>
      </c>
      <c r="DH218" s="151">
        <v>0</v>
      </c>
      <c r="DI218" s="151">
        <v>0</v>
      </c>
      <c r="DJ218" s="151">
        <v>0</v>
      </c>
      <c r="DK218" s="151">
        <v>0</v>
      </c>
      <c r="DL218" s="151">
        <v>0</v>
      </c>
      <c r="DM218" s="151">
        <v>0</v>
      </c>
      <c r="DN218" s="151">
        <v>0</v>
      </c>
      <c r="DO218" s="151">
        <v>0</v>
      </c>
      <c r="DP218" s="151">
        <v>0</v>
      </c>
      <c r="DQ218" s="151">
        <v>0</v>
      </c>
      <c r="DR218" s="151">
        <v>0</v>
      </c>
      <c r="DS218" s="151">
        <v>0</v>
      </c>
      <c r="DT218" s="151">
        <v>0</v>
      </c>
      <c r="DU218" s="151">
        <v>0</v>
      </c>
      <c r="DV218" s="151">
        <v>0</v>
      </c>
      <c r="DW218" s="151">
        <v>0</v>
      </c>
      <c r="DX218" s="151">
        <v>0</v>
      </c>
      <c r="DY218" s="151">
        <v>0</v>
      </c>
      <c r="DZ218" s="151">
        <v>0</v>
      </c>
      <c r="EA218" s="151">
        <v>0</v>
      </c>
      <c r="EB218" s="151">
        <v>0</v>
      </c>
      <c r="EC218" s="151">
        <v>0</v>
      </c>
      <c r="ED218" s="151">
        <v>0</v>
      </c>
      <c r="EE218" s="151">
        <v>0</v>
      </c>
      <c r="EF218" s="151">
        <v>0</v>
      </c>
      <c r="EG218" s="151">
        <v>0</v>
      </c>
      <c r="EH218" s="151">
        <v>0</v>
      </c>
      <c r="EI218" s="151">
        <v>0</v>
      </c>
      <c r="EJ218" s="151">
        <v>0</v>
      </c>
      <c r="EK218" s="151">
        <v>0</v>
      </c>
    </row>
    <row r="219" spans="3:141" x14ac:dyDescent="0.25">
      <c r="C219" s="145">
        <v>50</v>
      </c>
      <c r="D219" s="146" t="s">
        <v>275</v>
      </c>
      <c r="E219" s="147"/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  <c r="P219" s="151">
        <v>0</v>
      </c>
      <c r="Q219" s="151">
        <v>0</v>
      </c>
      <c r="R219" s="151">
        <v>0</v>
      </c>
      <c r="S219" s="151">
        <v>0</v>
      </c>
      <c r="T219" s="151">
        <v>0</v>
      </c>
      <c r="U219" s="151">
        <v>0</v>
      </c>
      <c r="V219" s="151">
        <v>0</v>
      </c>
      <c r="W219" s="151">
        <v>0</v>
      </c>
      <c r="X219" s="151">
        <v>0</v>
      </c>
      <c r="Y219" s="151">
        <v>0</v>
      </c>
      <c r="Z219" s="151">
        <v>0</v>
      </c>
      <c r="AA219" s="151">
        <v>0</v>
      </c>
      <c r="AB219" s="151">
        <v>0</v>
      </c>
      <c r="AC219" s="151">
        <v>0</v>
      </c>
      <c r="AD219" s="151">
        <v>0</v>
      </c>
      <c r="AE219" s="151">
        <v>0</v>
      </c>
      <c r="AF219" s="151">
        <v>0</v>
      </c>
      <c r="AG219" s="151">
        <v>0</v>
      </c>
      <c r="AH219" s="151">
        <v>0</v>
      </c>
      <c r="AI219" s="151">
        <v>0</v>
      </c>
      <c r="AJ219" s="151">
        <v>0</v>
      </c>
      <c r="AK219" s="151">
        <v>0</v>
      </c>
      <c r="AL219" s="151">
        <v>0</v>
      </c>
      <c r="AM219" s="151">
        <v>0</v>
      </c>
      <c r="AN219" s="151">
        <v>0</v>
      </c>
      <c r="AO219" s="151">
        <v>0</v>
      </c>
      <c r="AP219" s="151">
        <v>0</v>
      </c>
      <c r="AQ219" s="151">
        <v>0</v>
      </c>
      <c r="AR219" s="151">
        <v>0</v>
      </c>
      <c r="AS219" s="151">
        <v>0</v>
      </c>
      <c r="AT219" s="151">
        <v>0</v>
      </c>
      <c r="AU219" s="151">
        <v>0</v>
      </c>
      <c r="AV219" s="151">
        <v>0</v>
      </c>
      <c r="AW219" s="151">
        <v>0</v>
      </c>
      <c r="AX219" s="151">
        <v>0</v>
      </c>
      <c r="AY219" s="151">
        <v>0</v>
      </c>
      <c r="AZ219" s="151">
        <v>0</v>
      </c>
      <c r="BA219" s="151">
        <v>0</v>
      </c>
      <c r="BB219" s="151">
        <v>0</v>
      </c>
      <c r="BC219" s="151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1">
        <v>0</v>
      </c>
      <c r="BJ219" s="151">
        <v>0</v>
      </c>
      <c r="BK219" s="151">
        <v>0</v>
      </c>
      <c r="BL219" s="151">
        <v>0</v>
      </c>
      <c r="BM219" s="151">
        <v>0</v>
      </c>
      <c r="BN219" s="151">
        <v>0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51">
        <v>0</v>
      </c>
      <c r="CD219" s="151">
        <v>0</v>
      </c>
      <c r="CE219" s="151">
        <v>0</v>
      </c>
      <c r="CF219" s="151">
        <v>0</v>
      </c>
      <c r="CG219" s="151">
        <v>0</v>
      </c>
      <c r="CH219" s="151">
        <v>0</v>
      </c>
      <c r="CI219" s="151">
        <v>0</v>
      </c>
      <c r="CJ219" s="151">
        <v>0</v>
      </c>
      <c r="CK219" s="151">
        <v>0</v>
      </c>
      <c r="CL219" s="151">
        <v>0</v>
      </c>
      <c r="CM219" s="151">
        <v>0</v>
      </c>
      <c r="CN219" s="151">
        <v>0</v>
      </c>
      <c r="CO219" s="151">
        <v>0</v>
      </c>
      <c r="CP219" s="151">
        <v>0</v>
      </c>
      <c r="CQ219" s="151">
        <v>0</v>
      </c>
      <c r="CR219" s="151">
        <v>0</v>
      </c>
      <c r="CS219" s="151">
        <v>0</v>
      </c>
      <c r="CT219" s="151">
        <v>0</v>
      </c>
      <c r="CU219" s="151">
        <v>0</v>
      </c>
      <c r="CV219" s="151">
        <v>0</v>
      </c>
      <c r="CW219" s="151">
        <v>0</v>
      </c>
      <c r="CX219" s="151">
        <v>0</v>
      </c>
      <c r="CY219" s="151">
        <v>0</v>
      </c>
      <c r="CZ219" s="151">
        <v>0</v>
      </c>
      <c r="DA219" s="151">
        <v>0</v>
      </c>
      <c r="DB219" s="151">
        <v>0</v>
      </c>
      <c r="DC219" s="151">
        <v>0</v>
      </c>
      <c r="DD219" s="151">
        <v>0</v>
      </c>
      <c r="DE219" s="151">
        <v>0</v>
      </c>
      <c r="DF219" s="151">
        <v>0</v>
      </c>
      <c r="DG219" s="151">
        <v>0</v>
      </c>
      <c r="DH219" s="151">
        <v>0</v>
      </c>
      <c r="DI219" s="151">
        <v>0</v>
      </c>
      <c r="DJ219" s="151">
        <v>0</v>
      </c>
      <c r="DK219" s="151">
        <v>0</v>
      </c>
      <c r="DL219" s="151">
        <v>0</v>
      </c>
      <c r="DM219" s="151">
        <v>0</v>
      </c>
      <c r="DN219" s="151">
        <v>0</v>
      </c>
      <c r="DO219" s="151">
        <v>0</v>
      </c>
      <c r="DP219" s="151">
        <v>0</v>
      </c>
      <c r="DQ219" s="151">
        <v>0</v>
      </c>
      <c r="DR219" s="151">
        <v>0</v>
      </c>
      <c r="DS219" s="151">
        <v>0</v>
      </c>
      <c r="DT219" s="151">
        <v>0</v>
      </c>
      <c r="DU219" s="151">
        <v>0</v>
      </c>
      <c r="DV219" s="151">
        <v>0</v>
      </c>
      <c r="DW219" s="151">
        <v>0</v>
      </c>
      <c r="DX219" s="151">
        <v>0</v>
      </c>
      <c r="DY219" s="151">
        <v>0</v>
      </c>
      <c r="DZ219" s="151">
        <v>0</v>
      </c>
      <c r="EA219" s="151">
        <v>0</v>
      </c>
      <c r="EB219" s="151">
        <v>0</v>
      </c>
      <c r="EC219" s="151">
        <v>0</v>
      </c>
      <c r="ED219" s="151">
        <v>0</v>
      </c>
      <c r="EE219" s="151">
        <v>0</v>
      </c>
      <c r="EF219" s="151">
        <v>0</v>
      </c>
      <c r="EG219" s="151">
        <v>0</v>
      </c>
      <c r="EH219" s="151">
        <v>0</v>
      </c>
      <c r="EI219" s="151">
        <v>0</v>
      </c>
      <c r="EJ219" s="151">
        <v>0</v>
      </c>
      <c r="EK219" s="151">
        <v>0</v>
      </c>
    </row>
    <row r="220" spans="3:141" x14ac:dyDescent="0.25">
      <c r="C220" s="145">
        <v>51</v>
      </c>
      <c r="D220" s="146" t="s">
        <v>276</v>
      </c>
      <c r="E220" s="147"/>
      <c r="F220" s="151">
        <v>0</v>
      </c>
      <c r="G220" s="151">
        <v>0</v>
      </c>
      <c r="H220" s="151">
        <v>0</v>
      </c>
      <c r="I220" s="151">
        <v>0</v>
      </c>
      <c r="J220" s="151">
        <v>0</v>
      </c>
      <c r="K220" s="151">
        <v>0</v>
      </c>
      <c r="L220" s="151">
        <v>0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0</v>
      </c>
      <c r="Y220" s="151">
        <v>0</v>
      </c>
      <c r="Z220" s="151">
        <v>0</v>
      </c>
      <c r="AA220" s="151">
        <v>0</v>
      </c>
      <c r="AB220" s="151">
        <v>0</v>
      </c>
      <c r="AC220" s="151">
        <v>0</v>
      </c>
      <c r="AD220" s="151">
        <v>0</v>
      </c>
      <c r="AE220" s="151">
        <v>0</v>
      </c>
      <c r="AF220" s="151">
        <v>0</v>
      </c>
      <c r="AG220" s="151">
        <v>0</v>
      </c>
      <c r="AH220" s="151">
        <v>0</v>
      </c>
      <c r="AI220" s="151">
        <v>0</v>
      </c>
      <c r="AJ220" s="151">
        <v>0</v>
      </c>
      <c r="AK220" s="151">
        <v>0</v>
      </c>
      <c r="AL220" s="151">
        <v>0</v>
      </c>
      <c r="AM220" s="151">
        <v>0</v>
      </c>
      <c r="AN220" s="151">
        <v>0</v>
      </c>
      <c r="AO220" s="151">
        <v>0</v>
      </c>
      <c r="AP220" s="151">
        <v>0</v>
      </c>
      <c r="AQ220" s="151">
        <v>0</v>
      </c>
      <c r="AR220" s="151">
        <v>0</v>
      </c>
      <c r="AS220" s="151">
        <v>0</v>
      </c>
      <c r="AT220" s="151">
        <v>0</v>
      </c>
      <c r="AU220" s="151">
        <v>0</v>
      </c>
      <c r="AV220" s="151">
        <v>0</v>
      </c>
      <c r="AW220" s="151">
        <v>0</v>
      </c>
      <c r="AX220" s="151">
        <v>0</v>
      </c>
      <c r="AY220" s="151">
        <v>0</v>
      </c>
      <c r="AZ220" s="151">
        <v>0</v>
      </c>
      <c r="BA220" s="151">
        <v>0</v>
      </c>
      <c r="BB220" s="151">
        <v>0</v>
      </c>
      <c r="BC220" s="151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1">
        <v>0</v>
      </c>
      <c r="BJ220" s="151">
        <v>0</v>
      </c>
      <c r="BK220" s="151">
        <v>0</v>
      </c>
      <c r="BL220" s="151">
        <v>0</v>
      </c>
      <c r="BM220" s="151">
        <v>0</v>
      </c>
      <c r="BN220" s="151">
        <v>0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51">
        <v>0</v>
      </c>
      <c r="CD220" s="151">
        <v>0</v>
      </c>
      <c r="CE220" s="151">
        <v>0</v>
      </c>
      <c r="CF220" s="151">
        <v>0</v>
      </c>
      <c r="CG220" s="151">
        <v>0</v>
      </c>
      <c r="CH220" s="151">
        <v>0</v>
      </c>
      <c r="CI220" s="151">
        <v>0</v>
      </c>
      <c r="CJ220" s="151">
        <v>0</v>
      </c>
      <c r="CK220" s="151">
        <v>0</v>
      </c>
      <c r="CL220" s="151">
        <v>0</v>
      </c>
      <c r="CM220" s="151">
        <v>0</v>
      </c>
      <c r="CN220" s="151">
        <v>0</v>
      </c>
      <c r="CO220" s="151">
        <v>0</v>
      </c>
      <c r="CP220" s="151">
        <v>0</v>
      </c>
      <c r="CQ220" s="151">
        <v>0</v>
      </c>
      <c r="CR220" s="151">
        <v>0</v>
      </c>
      <c r="CS220" s="151">
        <v>0</v>
      </c>
      <c r="CT220" s="151">
        <v>0</v>
      </c>
      <c r="CU220" s="151">
        <v>0</v>
      </c>
      <c r="CV220" s="151">
        <v>0</v>
      </c>
      <c r="CW220" s="151">
        <v>0</v>
      </c>
      <c r="CX220" s="151">
        <v>0</v>
      </c>
      <c r="CY220" s="151">
        <v>0</v>
      </c>
      <c r="CZ220" s="151">
        <v>0</v>
      </c>
      <c r="DA220" s="151">
        <v>0</v>
      </c>
      <c r="DB220" s="151">
        <v>0</v>
      </c>
      <c r="DC220" s="151">
        <v>0</v>
      </c>
      <c r="DD220" s="151">
        <v>0</v>
      </c>
      <c r="DE220" s="151">
        <v>0</v>
      </c>
      <c r="DF220" s="151">
        <v>0</v>
      </c>
      <c r="DG220" s="151">
        <v>0</v>
      </c>
      <c r="DH220" s="151">
        <v>0</v>
      </c>
      <c r="DI220" s="151">
        <v>0</v>
      </c>
      <c r="DJ220" s="151">
        <v>0</v>
      </c>
      <c r="DK220" s="151">
        <v>0</v>
      </c>
      <c r="DL220" s="151">
        <v>0</v>
      </c>
      <c r="DM220" s="151">
        <v>0</v>
      </c>
      <c r="DN220" s="151">
        <v>0</v>
      </c>
      <c r="DO220" s="151">
        <v>0</v>
      </c>
      <c r="DP220" s="151">
        <v>0</v>
      </c>
      <c r="DQ220" s="151">
        <v>0</v>
      </c>
      <c r="DR220" s="151">
        <v>0</v>
      </c>
      <c r="DS220" s="151">
        <v>0</v>
      </c>
      <c r="DT220" s="151">
        <v>0</v>
      </c>
      <c r="DU220" s="151">
        <v>0</v>
      </c>
      <c r="DV220" s="151">
        <v>0</v>
      </c>
      <c r="DW220" s="151">
        <v>0</v>
      </c>
      <c r="DX220" s="151">
        <v>0</v>
      </c>
      <c r="DY220" s="151">
        <v>0</v>
      </c>
      <c r="DZ220" s="151">
        <v>0</v>
      </c>
      <c r="EA220" s="151">
        <v>0</v>
      </c>
      <c r="EB220" s="151">
        <v>0</v>
      </c>
      <c r="EC220" s="151">
        <v>0</v>
      </c>
      <c r="ED220" s="151">
        <v>0</v>
      </c>
      <c r="EE220" s="151">
        <v>0</v>
      </c>
      <c r="EF220" s="151">
        <v>0</v>
      </c>
      <c r="EG220" s="151">
        <v>0</v>
      </c>
      <c r="EH220" s="151">
        <v>0</v>
      </c>
      <c r="EI220" s="151">
        <v>0</v>
      </c>
      <c r="EJ220" s="151">
        <v>0</v>
      </c>
      <c r="EK220" s="151">
        <v>0</v>
      </c>
    </row>
    <row r="221" spans="3:141" x14ac:dyDescent="0.25">
      <c r="C221" s="145">
        <v>52</v>
      </c>
      <c r="D221" s="146" t="s">
        <v>277</v>
      </c>
      <c r="E221" s="147"/>
      <c r="F221" s="151">
        <v>0</v>
      </c>
      <c r="G221" s="151">
        <v>10</v>
      </c>
      <c r="H221" s="151">
        <v>0</v>
      </c>
      <c r="I221" s="151">
        <v>0</v>
      </c>
      <c r="J221" s="151">
        <v>10</v>
      </c>
      <c r="K221" s="151">
        <v>0</v>
      </c>
      <c r="L221" s="151">
        <v>0</v>
      </c>
      <c r="M221" s="151">
        <v>0</v>
      </c>
      <c r="N221" s="151">
        <v>0</v>
      </c>
      <c r="O221" s="151">
        <v>0</v>
      </c>
      <c r="P221" s="151">
        <v>0</v>
      </c>
      <c r="Q221" s="151">
        <v>0</v>
      </c>
      <c r="R221" s="151">
        <v>0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  <c r="Z221" s="151">
        <v>0</v>
      </c>
      <c r="AA221" s="151">
        <v>0</v>
      </c>
      <c r="AB221" s="151">
        <v>0</v>
      </c>
      <c r="AC221" s="151">
        <v>0</v>
      </c>
      <c r="AD221" s="151">
        <v>0</v>
      </c>
      <c r="AE221" s="151">
        <v>0</v>
      </c>
      <c r="AF221" s="151">
        <v>0</v>
      </c>
      <c r="AG221" s="151">
        <v>0</v>
      </c>
      <c r="AH221" s="151">
        <v>0</v>
      </c>
      <c r="AI221" s="151">
        <v>0</v>
      </c>
      <c r="AJ221" s="151">
        <v>0</v>
      </c>
      <c r="AK221" s="151">
        <v>0</v>
      </c>
      <c r="AL221" s="151">
        <v>0</v>
      </c>
      <c r="AM221" s="151">
        <v>0</v>
      </c>
      <c r="AN221" s="151">
        <v>0</v>
      </c>
      <c r="AO221" s="151">
        <v>0</v>
      </c>
      <c r="AP221" s="151">
        <v>0</v>
      </c>
      <c r="AQ221" s="151">
        <v>0</v>
      </c>
      <c r="AR221" s="151">
        <v>0</v>
      </c>
      <c r="AS221" s="151">
        <v>0</v>
      </c>
      <c r="AT221" s="151">
        <v>0</v>
      </c>
      <c r="AU221" s="151">
        <v>0</v>
      </c>
      <c r="AV221" s="151">
        <v>0</v>
      </c>
      <c r="AW221" s="151">
        <v>0</v>
      </c>
      <c r="AX221" s="151">
        <v>0</v>
      </c>
      <c r="AY221" s="151">
        <v>0</v>
      </c>
      <c r="AZ221" s="151">
        <v>0</v>
      </c>
      <c r="BA221" s="151">
        <v>0</v>
      </c>
      <c r="BB221" s="151">
        <v>0</v>
      </c>
      <c r="BC221" s="151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1">
        <v>0</v>
      </c>
      <c r="BJ221" s="151">
        <v>0</v>
      </c>
      <c r="BK221" s="151">
        <v>0</v>
      </c>
      <c r="BL221" s="151">
        <v>0</v>
      </c>
      <c r="BM221" s="151">
        <v>0</v>
      </c>
      <c r="BN221" s="151">
        <v>0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51">
        <v>0</v>
      </c>
      <c r="CD221" s="151">
        <v>0</v>
      </c>
      <c r="CE221" s="151">
        <v>0</v>
      </c>
      <c r="CF221" s="151">
        <v>0</v>
      </c>
      <c r="CG221" s="151">
        <v>0</v>
      </c>
      <c r="CH221" s="151">
        <v>0</v>
      </c>
      <c r="CI221" s="151">
        <v>0</v>
      </c>
      <c r="CJ221" s="151">
        <v>0</v>
      </c>
      <c r="CK221" s="151">
        <v>0</v>
      </c>
      <c r="CL221" s="151">
        <v>0</v>
      </c>
      <c r="CM221" s="151">
        <v>0</v>
      </c>
      <c r="CN221" s="151">
        <v>0</v>
      </c>
      <c r="CO221" s="151">
        <v>0</v>
      </c>
      <c r="CP221" s="151">
        <v>0</v>
      </c>
      <c r="CQ221" s="151">
        <v>0</v>
      </c>
      <c r="CR221" s="151">
        <v>0</v>
      </c>
      <c r="CS221" s="151">
        <v>0</v>
      </c>
      <c r="CT221" s="151">
        <v>0</v>
      </c>
      <c r="CU221" s="151">
        <v>0</v>
      </c>
      <c r="CV221" s="151">
        <v>0</v>
      </c>
      <c r="CW221" s="151">
        <v>0</v>
      </c>
      <c r="CX221" s="151">
        <v>0</v>
      </c>
      <c r="CY221" s="151">
        <v>0</v>
      </c>
      <c r="CZ221" s="151">
        <v>0</v>
      </c>
      <c r="DA221" s="151">
        <v>0</v>
      </c>
      <c r="DB221" s="151">
        <v>0</v>
      </c>
      <c r="DC221" s="151">
        <v>0</v>
      </c>
      <c r="DD221" s="151">
        <v>0</v>
      </c>
      <c r="DE221" s="151">
        <v>0</v>
      </c>
      <c r="DF221" s="151">
        <v>0</v>
      </c>
      <c r="DG221" s="151">
        <v>0</v>
      </c>
      <c r="DH221" s="151">
        <v>0</v>
      </c>
      <c r="DI221" s="151">
        <v>0</v>
      </c>
      <c r="DJ221" s="151">
        <v>0</v>
      </c>
      <c r="DK221" s="151">
        <v>0</v>
      </c>
      <c r="DL221" s="151">
        <v>0</v>
      </c>
      <c r="DM221" s="151">
        <v>0</v>
      </c>
      <c r="DN221" s="151">
        <v>0</v>
      </c>
      <c r="DO221" s="151">
        <v>0</v>
      </c>
      <c r="DP221" s="151">
        <v>0</v>
      </c>
      <c r="DQ221" s="151">
        <v>0</v>
      </c>
      <c r="DR221" s="151">
        <v>0</v>
      </c>
      <c r="DS221" s="151">
        <v>0</v>
      </c>
      <c r="DT221" s="151">
        <v>0</v>
      </c>
      <c r="DU221" s="151">
        <v>0</v>
      </c>
      <c r="DV221" s="151">
        <v>0</v>
      </c>
      <c r="DW221" s="151">
        <v>0</v>
      </c>
      <c r="DX221" s="151">
        <v>0</v>
      </c>
      <c r="DY221" s="151">
        <v>0</v>
      </c>
      <c r="DZ221" s="151">
        <v>0</v>
      </c>
      <c r="EA221" s="151">
        <v>0</v>
      </c>
      <c r="EB221" s="151">
        <v>0</v>
      </c>
      <c r="EC221" s="151">
        <v>0</v>
      </c>
      <c r="ED221" s="151">
        <v>0</v>
      </c>
      <c r="EE221" s="151">
        <v>0</v>
      </c>
      <c r="EF221" s="151">
        <v>0</v>
      </c>
      <c r="EG221" s="151">
        <v>0</v>
      </c>
      <c r="EH221" s="151">
        <v>0</v>
      </c>
      <c r="EI221" s="151">
        <v>0</v>
      </c>
      <c r="EJ221" s="151">
        <v>0</v>
      </c>
      <c r="EK221" s="151">
        <v>0</v>
      </c>
    </row>
    <row r="222" spans="3:141" x14ac:dyDescent="0.25">
      <c r="C222" s="145">
        <v>53</v>
      </c>
      <c r="D222" s="148" t="s">
        <v>295</v>
      </c>
      <c r="E222" s="148"/>
      <c r="F222" s="150">
        <f>F179+F182+F183+F184+F181+F185+F186+F188+F189+F190+F196+F197+F198+F216+F218+F219+F220+F221+F180+F191</f>
        <v>2</v>
      </c>
      <c r="G222" s="150">
        <f t="shared" ref="G222:BR222" si="29">G179+G182+G183+G184+G181+G185+G186+G188+G189+G190+G196+G197+G198+G216+G218+G219+G220+G221+G180+G191</f>
        <v>28</v>
      </c>
      <c r="H222" s="150">
        <f t="shared" si="29"/>
        <v>0</v>
      </c>
      <c r="I222" s="150">
        <f t="shared" si="29"/>
        <v>0</v>
      </c>
      <c r="J222" s="150">
        <f t="shared" si="29"/>
        <v>28</v>
      </c>
      <c r="K222" s="150">
        <f t="shared" si="29"/>
        <v>129</v>
      </c>
      <c r="L222" s="150">
        <f t="shared" si="29"/>
        <v>18</v>
      </c>
      <c r="M222" s="150">
        <f t="shared" si="29"/>
        <v>0</v>
      </c>
      <c r="N222" s="150">
        <f t="shared" si="29"/>
        <v>0</v>
      </c>
      <c r="O222" s="150">
        <f t="shared" si="29"/>
        <v>0</v>
      </c>
      <c r="P222" s="150">
        <f t="shared" si="29"/>
        <v>0</v>
      </c>
      <c r="Q222" s="150">
        <f t="shared" si="29"/>
        <v>0</v>
      </c>
      <c r="R222" s="150">
        <f t="shared" si="29"/>
        <v>0</v>
      </c>
      <c r="S222" s="150">
        <f t="shared" si="29"/>
        <v>0</v>
      </c>
      <c r="T222" s="150">
        <f t="shared" si="29"/>
        <v>0</v>
      </c>
      <c r="U222" s="150">
        <f t="shared" si="29"/>
        <v>0</v>
      </c>
      <c r="V222" s="150">
        <f t="shared" si="29"/>
        <v>0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0</v>
      </c>
      <c r="AC222" s="150">
        <f t="shared" si="29"/>
        <v>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0</v>
      </c>
      <c r="CH222" s="150">
        <f t="shared" si="30"/>
        <v>0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296</v>
      </c>
      <c r="E223" s="149"/>
      <c r="F223" s="150">
        <f>F214+F217</f>
        <v>0</v>
      </c>
      <c r="G223" s="150">
        <f t="shared" ref="G223:BR223" si="32">G214+G217</f>
        <v>0</v>
      </c>
      <c r="H223" s="150">
        <f t="shared" si="32"/>
        <v>0</v>
      </c>
      <c r="I223" s="150">
        <f t="shared" si="32"/>
        <v>0</v>
      </c>
      <c r="J223" s="150">
        <f t="shared" si="32"/>
        <v>0</v>
      </c>
      <c r="K223" s="150">
        <f t="shared" si="32"/>
        <v>15</v>
      </c>
      <c r="L223" s="150">
        <f t="shared" si="32"/>
        <v>0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297</v>
      </c>
      <c r="E224" s="149"/>
      <c r="F224" s="150">
        <f>F195</f>
        <v>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0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298</v>
      </c>
      <c r="E225" s="149"/>
      <c r="F225" s="150">
        <f>F199</f>
        <v>0</v>
      </c>
      <c r="G225" s="150">
        <f t="shared" ref="G225:BR225" si="38">G199</f>
        <v>0</v>
      </c>
      <c r="H225" s="150">
        <f t="shared" si="38"/>
        <v>0</v>
      </c>
      <c r="I225" s="150">
        <f t="shared" si="38"/>
        <v>0</v>
      </c>
      <c r="J225" s="150">
        <f t="shared" si="38"/>
        <v>0</v>
      </c>
      <c r="K225" s="150">
        <f t="shared" si="38"/>
        <v>0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0</v>
      </c>
      <c r="P225" s="150">
        <f t="shared" si="38"/>
        <v>0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299</v>
      </c>
      <c r="E226" s="149"/>
      <c r="F226" s="150">
        <f>F200+F201+F202+F203+F204</f>
        <v>0</v>
      </c>
      <c r="G226" s="150">
        <f t="shared" ref="G226:BR226" si="41">G200+G201+G202+G203+G204</f>
        <v>78</v>
      </c>
      <c r="H226" s="150">
        <f t="shared" si="41"/>
        <v>0</v>
      </c>
      <c r="I226" s="150">
        <f t="shared" si="41"/>
        <v>0</v>
      </c>
      <c r="J226" s="150">
        <f t="shared" si="41"/>
        <v>78</v>
      </c>
      <c r="K226" s="150">
        <f t="shared" si="41"/>
        <v>84</v>
      </c>
      <c r="L226" s="150">
        <f t="shared" si="41"/>
        <v>78</v>
      </c>
      <c r="M226" s="150">
        <f t="shared" si="41"/>
        <v>0</v>
      </c>
      <c r="N226" s="150">
        <f t="shared" si="41"/>
        <v>0</v>
      </c>
      <c r="O226" s="150">
        <f t="shared" si="41"/>
        <v>0</v>
      </c>
      <c r="P226" s="150">
        <f t="shared" si="41"/>
        <v>0</v>
      </c>
      <c r="Q226" s="150">
        <f t="shared" si="41"/>
        <v>0</v>
      </c>
      <c r="R226" s="150">
        <f t="shared" si="41"/>
        <v>0</v>
      </c>
      <c r="S226" s="150">
        <f t="shared" si="41"/>
        <v>0</v>
      </c>
      <c r="T226" s="150">
        <f t="shared" si="41"/>
        <v>0</v>
      </c>
      <c r="U226" s="150">
        <f t="shared" si="41"/>
        <v>0</v>
      </c>
      <c r="V226" s="150">
        <f t="shared" si="41"/>
        <v>0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300</v>
      </c>
      <c r="E227" s="149"/>
      <c r="F227" s="150">
        <f>F215+F205+F206+F207+F208+F210+F187+F192+F193+F194+F209</f>
        <v>0</v>
      </c>
      <c r="G227" s="150">
        <f t="shared" ref="G227:BR227" si="44">G215+G205+G206+G207+G208+G210+G187+G192+G193+G194+G209</f>
        <v>12</v>
      </c>
      <c r="H227" s="150">
        <f t="shared" si="44"/>
        <v>0</v>
      </c>
      <c r="I227" s="150">
        <f t="shared" si="44"/>
        <v>0</v>
      </c>
      <c r="J227" s="150">
        <f t="shared" si="44"/>
        <v>12</v>
      </c>
      <c r="K227" s="150">
        <f t="shared" si="44"/>
        <v>108</v>
      </c>
      <c r="L227" s="150">
        <f t="shared" si="44"/>
        <v>0</v>
      </c>
      <c r="M227" s="150">
        <f t="shared" si="44"/>
        <v>0</v>
      </c>
      <c r="N227" s="150">
        <f t="shared" si="44"/>
        <v>0</v>
      </c>
      <c r="O227" s="150">
        <f t="shared" si="44"/>
        <v>0</v>
      </c>
      <c r="P227" s="150">
        <f t="shared" si="44"/>
        <v>0</v>
      </c>
      <c r="Q227" s="150">
        <f t="shared" si="44"/>
        <v>0</v>
      </c>
      <c r="R227" s="150">
        <f t="shared" si="44"/>
        <v>0</v>
      </c>
      <c r="S227" s="150">
        <f t="shared" si="44"/>
        <v>0</v>
      </c>
      <c r="T227" s="150">
        <f t="shared" si="44"/>
        <v>0</v>
      </c>
      <c r="U227" s="150">
        <f t="shared" si="44"/>
        <v>0</v>
      </c>
      <c r="V227" s="150">
        <f t="shared" si="44"/>
        <v>0</v>
      </c>
      <c r="W227" s="150">
        <f t="shared" si="44"/>
        <v>0</v>
      </c>
      <c r="X227" s="150">
        <f t="shared" si="44"/>
        <v>0</v>
      </c>
      <c r="Y227" s="150">
        <f t="shared" si="44"/>
        <v>0</v>
      </c>
      <c r="Z227" s="150">
        <f t="shared" si="44"/>
        <v>0</v>
      </c>
      <c r="AA227" s="150">
        <f t="shared" si="44"/>
        <v>0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0</v>
      </c>
      <c r="BE227" s="150">
        <f t="shared" si="44"/>
        <v>0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0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0</v>
      </c>
      <c r="BT227" s="150">
        <f t="shared" si="45"/>
        <v>0</v>
      </c>
      <c r="BU227" s="150">
        <f t="shared" si="45"/>
        <v>0</v>
      </c>
      <c r="BV227" s="150">
        <f t="shared" si="45"/>
        <v>0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0</v>
      </c>
      <c r="CH227" s="150">
        <f t="shared" si="45"/>
        <v>0</v>
      </c>
      <c r="CI227" s="150">
        <f t="shared" si="45"/>
        <v>0</v>
      </c>
      <c r="CJ227" s="150">
        <f t="shared" si="45"/>
        <v>0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301</v>
      </c>
      <c r="E228" s="149"/>
      <c r="F228" s="150">
        <f>F211+F212+F213</f>
        <v>0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0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J57:K57"/>
    <mergeCell ref="G66:H66"/>
    <mergeCell ref="I66:J66"/>
    <mergeCell ref="D67:F67"/>
    <mergeCell ref="D68:F68"/>
    <mergeCell ref="D69:F69"/>
    <mergeCell ref="D71:F71"/>
    <mergeCell ref="D77:G77"/>
    <mergeCell ref="H77:K77"/>
    <mergeCell ref="D78:E78"/>
    <mergeCell ref="F78:G78"/>
    <mergeCell ref="H78:I78"/>
    <mergeCell ref="J78:K78"/>
    <mergeCell ref="D83:G83"/>
    <mergeCell ref="H83:K83"/>
    <mergeCell ref="D84:E84"/>
    <mergeCell ref="F84:G84"/>
    <mergeCell ref="H84:I84"/>
    <mergeCell ref="J84:K84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O168:W168"/>
    <mergeCell ref="X168:AY168"/>
    <mergeCell ref="AZ168:CZ168"/>
    <mergeCell ref="DA168:EK168"/>
    <mergeCell ref="D142:E142"/>
    <mergeCell ref="F142:G142"/>
    <mergeCell ref="H142:I142"/>
    <mergeCell ref="J142:K142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FA45-6BEE-4503-B0AA-DE637862C9B1}">
  <dimension ref="A1:EK228"/>
  <sheetViews>
    <sheetView showGridLines="0" zoomScaleNormal="100" workbookViewId="0">
      <selection activeCell="H195" sqref="H195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86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278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 t="s">
        <v>235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87"/>
      <c r="B10" s="188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7"/>
      <c r="B11" s="1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7" t="s">
        <v>3</v>
      </c>
      <c r="B12" s="188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7"/>
      <c r="B13" s="188"/>
      <c r="D13" s="189" t="s">
        <v>6</v>
      </c>
      <c r="E13" s="190"/>
      <c r="F13" s="191" t="s">
        <v>7</v>
      </c>
      <c r="G13" s="191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7"/>
      <c r="B14" s="188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7"/>
      <c r="B15" s="188"/>
      <c r="C15" s="8"/>
      <c r="D15" s="71">
        <f>VLOOKUP($G$8,$C$170:$EK$1027,Formula!D15+3,FALSE)</f>
        <v>73</v>
      </c>
      <c r="E15" s="71">
        <f>VLOOKUP($G$8,$C$170:$EK$1027,Formula!E15+3,FALSE)</f>
        <v>425</v>
      </c>
      <c r="F15" s="71">
        <f>VLOOKUP($G$8,$C$170:$EK$1027,Formula!F15+3,FALSE)</f>
        <v>0</v>
      </c>
      <c r="G15" s="71">
        <f>VLOOKUP($G$8,$C$170:$EK$1027,Formula!G15+3,FALSE)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7"/>
      <c r="B16" s="188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7"/>
      <c r="B17" s="188"/>
      <c r="D17" s="10" t="s">
        <v>10</v>
      </c>
      <c r="E17" s="72">
        <f>VLOOKUP($G$8,$C$170:$EK$1027,Formula!E17+3,FALSE)</f>
        <v>425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7"/>
      <c r="B18" s="188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7"/>
      <c r="B19" s="188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7"/>
      <c r="B20" s="188"/>
      <c r="D20" s="192" t="s">
        <v>6</v>
      </c>
      <c r="E20" s="192"/>
      <c r="F20" s="191" t="s">
        <v>7</v>
      </c>
      <c r="G20" s="191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7"/>
      <c r="B21" s="188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7"/>
      <c r="B22" s="188"/>
      <c r="C22" s="8"/>
      <c r="D22" s="71">
        <f>VLOOKUP($G$8,$C$170:$EK$1027,Formula!D22+3,FALSE)</f>
        <v>1008</v>
      </c>
      <c r="E22" s="71">
        <f>VLOOKUP($G$8,$C$170:$EK$1027,Formula!E22+3,FALSE)</f>
        <v>322</v>
      </c>
      <c r="F22" s="71">
        <f>VLOOKUP($G$8,$C$170:$EK$1027,Formula!F22+3,FALSE)</f>
        <v>94</v>
      </c>
      <c r="G22" s="71">
        <f>VLOOKUP($G$8,$C$170:$EK$1027,Formula!G22+3,FALSE)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7"/>
      <c r="B23" s="188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7"/>
      <c r="B24" s="188"/>
    </row>
    <row r="25" spans="1:16" ht="21" customHeight="1" x14ac:dyDescent="0.35">
      <c r="A25" s="187"/>
      <c r="B25" s="188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7"/>
      <c r="B26" s="18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7"/>
      <c r="B27" s="188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7"/>
      <c r="B28" s="188"/>
      <c r="C28" s="11"/>
      <c r="D28" s="5"/>
      <c r="E28" s="177" t="s">
        <v>13</v>
      </c>
      <c r="F28" s="177"/>
      <c r="G28" s="177" t="s">
        <v>14</v>
      </c>
      <c r="H28" s="177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7"/>
      <c r="B29" s="188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7"/>
      <c r="B30" s="188"/>
      <c r="C30" s="8"/>
      <c r="D30" s="14" t="s">
        <v>18</v>
      </c>
      <c r="E30" s="71">
        <f>VLOOKUP($G$8,$C$170:$EK$1027,Formula!E30+3,FALSE)</f>
        <v>3</v>
      </c>
      <c r="F30" s="71">
        <f>VLOOKUP($G$8,$C$170:$EK$1027,Formula!F30+3,FALSE)</f>
        <v>25</v>
      </c>
      <c r="G30" s="71">
        <f>VLOOKUP($G$8,$C$170:$EK$1027,Formula!G30+3,FALSE)</f>
        <v>1</v>
      </c>
      <c r="H30" s="71">
        <f>VLOOKUP($G$8,$C$170:$EK$1027,Formula!H30+3,FALSE)</f>
        <v>13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7"/>
      <c r="B31" s="188"/>
      <c r="C31" s="8"/>
      <c r="D31" s="14" t="s">
        <v>23</v>
      </c>
      <c r="E31" s="71">
        <f>VLOOKUP($G$8,$C$170:$EK$1027,Formula!E31+3,FALSE)</f>
        <v>1</v>
      </c>
      <c r="F31" s="71">
        <f>VLOOKUP($G$8,$C$170:$EK$1027,Formula!F31+3,FALSE)</f>
        <v>10</v>
      </c>
      <c r="G31" s="71">
        <f>VLOOKUP($G$8,$C$170:$EK$1027,Formula!G31+3,FALSE)</f>
        <v>1</v>
      </c>
      <c r="H31" s="71">
        <f>VLOOKUP($G$8,$C$170:$EK$1027,Formula!H31+3,FALSE)</f>
        <v>10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7"/>
      <c r="B32" s="188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7"/>
      <c r="B33" s="188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7"/>
      <c r="B34" s="188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7"/>
      <c r="B35" s="188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87"/>
      <c r="B36" s="188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7"/>
      <c r="B37" s="18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7"/>
      <c r="B38" s="188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87"/>
      <c r="B39" s="188"/>
      <c r="C39" s="18"/>
      <c r="D39" s="179" t="s">
        <v>13</v>
      </c>
      <c r="E39" s="180"/>
      <c r="F39" s="179" t="s">
        <v>14</v>
      </c>
      <c r="G39" s="180"/>
      <c r="H39" s="6"/>
      <c r="I39" s="6"/>
      <c r="O39" s="4"/>
      <c r="P39" s="4"/>
    </row>
    <row r="40" spans="1:18" x14ac:dyDescent="0.25">
      <c r="A40" s="187"/>
      <c r="B40" s="188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87"/>
      <c r="B41" s="188"/>
      <c r="C41" s="8"/>
      <c r="D41" s="71">
        <f>VLOOKUP($G$8,$C$170:$EK$1027,Formula!D41+3,FALSE)</f>
        <v>0</v>
      </c>
      <c r="E41" s="71">
        <f>VLOOKUP($G$8,$C$170:$EK$1027,Formula!E41+3,FALSE)</f>
        <v>0</v>
      </c>
      <c r="F41" s="71">
        <f>VLOOKUP($G$8,$C$170:$EK$1027,Formula!F41+3,FALSE)</f>
        <v>0</v>
      </c>
      <c r="G41" s="71">
        <f>VLOOKUP($G$8,$C$170:$EK$1027,Formula!G41+3,FALSE)</f>
        <v>0</v>
      </c>
      <c r="H41" s="6"/>
      <c r="J41" s="20"/>
      <c r="K41" s="4"/>
      <c r="L41" s="4"/>
    </row>
    <row r="42" spans="1:18" ht="15" customHeight="1" x14ac:dyDescent="0.25">
      <c r="A42" s="187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7"/>
      <c r="B43" s="181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7"/>
      <c r="B44" s="181"/>
      <c r="C44" s="18"/>
      <c r="D44" s="16"/>
      <c r="E44" s="182" t="s">
        <v>13</v>
      </c>
      <c r="F44" s="183"/>
      <c r="G44" s="183"/>
      <c r="H44" s="184"/>
      <c r="I44" s="182" t="s">
        <v>14</v>
      </c>
      <c r="J44" s="183"/>
      <c r="K44" s="183"/>
      <c r="L44" s="184"/>
      <c r="M44" s="4"/>
      <c r="N44" s="4"/>
    </row>
    <row r="45" spans="1:18" ht="15" customHeight="1" x14ac:dyDescent="0.25">
      <c r="A45" s="187"/>
      <c r="B45" s="181"/>
      <c r="C45" s="18"/>
      <c r="D45" s="16"/>
      <c r="E45" s="179" t="s">
        <v>31</v>
      </c>
      <c r="F45" s="180"/>
      <c r="G45" s="179" t="s">
        <v>32</v>
      </c>
      <c r="H45" s="180"/>
      <c r="I45" s="179" t="s">
        <v>31</v>
      </c>
      <c r="J45" s="180"/>
      <c r="K45" s="179" t="s">
        <v>32</v>
      </c>
      <c r="L45" s="180"/>
      <c r="M45" s="4"/>
      <c r="N45" s="4"/>
    </row>
    <row r="46" spans="1:18" ht="24.75" customHeight="1" x14ac:dyDescent="0.25">
      <c r="A46" s="187"/>
      <c r="B46" s="181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87"/>
      <c r="B47" s="181"/>
      <c r="C47" s="8"/>
      <c r="D47" s="24" t="s">
        <v>34</v>
      </c>
      <c r="E47" s="71">
        <f>VLOOKUP($G$8,$C$170:$EK$1027,Formula!E47+3,FALSE)</f>
        <v>0</v>
      </c>
      <c r="F47" s="71">
        <f>VLOOKUP($G$8,$C$170:$EK$1027,Formula!F47+3,FALSE)</f>
        <v>0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0</v>
      </c>
      <c r="J47" s="71">
        <f>VLOOKUP($G$8,$C$170:$EK$1027,Formula!J47+3,FALSE)</f>
        <v>0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87"/>
      <c r="B48" s="18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7"/>
      <c r="B49" s="181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7"/>
      <c r="B50" s="181"/>
      <c r="C50" s="18"/>
      <c r="D50" s="185" t="s">
        <v>13</v>
      </c>
      <c r="E50" s="185"/>
      <c r="F50" s="185"/>
      <c r="G50" s="185"/>
      <c r="H50" s="185" t="s">
        <v>14</v>
      </c>
      <c r="I50" s="185"/>
      <c r="J50" s="185"/>
      <c r="K50" s="185"/>
      <c r="M50" s="4"/>
      <c r="N50" s="4"/>
      <c r="O50" s="20"/>
    </row>
    <row r="51" spans="1:16" ht="15" customHeight="1" x14ac:dyDescent="0.25">
      <c r="A51" s="187"/>
      <c r="B51" s="181"/>
      <c r="C51" s="18"/>
      <c r="D51" s="177" t="s">
        <v>31</v>
      </c>
      <c r="E51" s="177"/>
      <c r="F51" s="177" t="s">
        <v>32</v>
      </c>
      <c r="G51" s="177"/>
      <c r="H51" s="177" t="s">
        <v>31</v>
      </c>
      <c r="I51" s="177"/>
      <c r="J51" s="177" t="s">
        <v>32</v>
      </c>
      <c r="K51" s="177"/>
      <c r="M51" s="4"/>
      <c r="N51" s="4"/>
      <c r="O51" s="20"/>
    </row>
    <row r="52" spans="1:16" x14ac:dyDescent="0.25">
      <c r="A52" s="187"/>
      <c r="B52" s="181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87"/>
      <c r="B53" s="181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87"/>
      <c r="B54" s="181"/>
      <c r="M54" s="4"/>
      <c r="N54" s="4"/>
      <c r="O54" s="20"/>
    </row>
    <row r="55" spans="1:16" x14ac:dyDescent="0.25">
      <c r="A55" s="187"/>
      <c r="B55" s="181"/>
      <c r="D55" s="16" t="s">
        <v>195</v>
      </c>
      <c r="J55" s="6"/>
      <c r="M55" s="4"/>
      <c r="N55" s="6"/>
      <c r="O55" s="20"/>
    </row>
    <row r="56" spans="1:16" ht="15" customHeight="1" x14ac:dyDescent="0.25">
      <c r="A56" s="187"/>
      <c r="B56" s="181"/>
      <c r="C56" s="18"/>
      <c r="D56" s="185" t="s">
        <v>13</v>
      </c>
      <c r="E56" s="185"/>
      <c r="F56" s="185"/>
      <c r="G56" s="185"/>
      <c r="H56" s="185" t="s">
        <v>14</v>
      </c>
      <c r="I56" s="185"/>
      <c r="J56" s="185"/>
      <c r="K56" s="185"/>
      <c r="M56" s="4"/>
      <c r="N56" s="6"/>
      <c r="O56" s="20"/>
    </row>
    <row r="57" spans="1:16" ht="15" customHeight="1" x14ac:dyDescent="0.25">
      <c r="A57" s="187"/>
      <c r="B57" s="181"/>
      <c r="C57" s="18"/>
      <c r="D57" s="177" t="s">
        <v>31</v>
      </c>
      <c r="E57" s="177"/>
      <c r="F57" s="177" t="s">
        <v>32</v>
      </c>
      <c r="G57" s="177"/>
      <c r="H57" s="177" t="s">
        <v>31</v>
      </c>
      <c r="I57" s="177"/>
      <c r="J57" s="177" t="s">
        <v>32</v>
      </c>
      <c r="K57" s="177"/>
      <c r="M57" s="4"/>
      <c r="N57" s="6"/>
      <c r="O57" s="20"/>
    </row>
    <row r="58" spans="1:16" x14ac:dyDescent="0.25">
      <c r="A58" s="187"/>
      <c r="B58" s="181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87"/>
      <c r="B59" s="181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87"/>
      <c r="B60" s="181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7"/>
      <c r="B61" s="181"/>
      <c r="C61" s="16"/>
      <c r="J61" s="6"/>
      <c r="M61" s="4"/>
      <c r="N61" s="6"/>
      <c r="O61" s="20"/>
    </row>
    <row r="62" spans="1:16" ht="21" customHeight="1" x14ac:dyDescent="0.35">
      <c r="A62" s="187"/>
      <c r="B62" s="181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7"/>
      <c r="B63" s="18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7"/>
      <c r="B64" s="181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7"/>
      <c r="B65" s="181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7"/>
      <c r="B66" s="181"/>
      <c r="C66" s="28"/>
      <c r="D66" s="29"/>
      <c r="G66" s="173" t="s">
        <v>54</v>
      </c>
      <c r="H66" s="174"/>
      <c r="I66" s="175" t="s">
        <v>55</v>
      </c>
      <c r="J66" s="175"/>
      <c r="K66" s="20"/>
      <c r="P66" s="20"/>
    </row>
    <row r="67" spans="1:16" x14ac:dyDescent="0.25">
      <c r="A67" s="187"/>
      <c r="B67" s="181"/>
      <c r="C67" s="29"/>
      <c r="D67" s="178" t="s">
        <v>56</v>
      </c>
      <c r="E67" s="178"/>
      <c r="F67" s="178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87"/>
      <c r="B68" s="181"/>
      <c r="C68" s="8"/>
      <c r="D68" s="176" t="s">
        <v>58</v>
      </c>
      <c r="E68" s="176"/>
      <c r="F68" s="176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87"/>
      <c r="B69" s="181"/>
      <c r="C69" s="8"/>
      <c r="D69" s="176" t="s">
        <v>61</v>
      </c>
      <c r="E69" s="176"/>
      <c r="F69" s="176"/>
      <c r="G69" s="71">
        <f>VLOOKUP($G$8,$C$170:$EK$1027,Formula!G69+3,FALSE)</f>
        <v>0</v>
      </c>
      <c r="H69" s="71">
        <f>VLOOKUP($G$8,$C$170:$EK$1027,Formula!H69+3,FALSE)</f>
        <v>0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87"/>
      <c r="B70" s="181"/>
      <c r="C70" s="8"/>
      <c r="D70" s="176" t="s">
        <v>196</v>
      </c>
      <c r="E70" s="176"/>
      <c r="F70" s="176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87"/>
      <c r="B71" s="181"/>
      <c r="C71" s="8"/>
      <c r="D71" s="176" t="s">
        <v>69</v>
      </c>
      <c r="E71" s="176"/>
      <c r="F71" s="176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87"/>
      <c r="B72" s="181"/>
    </row>
    <row r="73" spans="1:16" ht="15" customHeight="1" x14ac:dyDescent="0.25">
      <c r="A73" s="187"/>
      <c r="B73" s="181"/>
      <c r="D73" s="10" t="s">
        <v>10</v>
      </c>
      <c r="E73" s="72">
        <f>VLOOKUP($G$8,$C$170:$EK$1027,Formula!E73+3,FALSE)</f>
        <v>0</v>
      </c>
    </row>
    <row r="74" spans="1:16" x14ac:dyDescent="0.25">
      <c r="A74" s="187"/>
      <c r="B74" s="181"/>
    </row>
    <row r="75" spans="1:16" ht="15" customHeight="1" x14ac:dyDescent="0.25">
      <c r="A75" s="187"/>
      <c r="B75" s="181"/>
      <c r="D75" s="16" t="s">
        <v>197</v>
      </c>
      <c r="J75" s="6"/>
    </row>
    <row r="76" spans="1:16" ht="15" customHeight="1" x14ac:dyDescent="0.25">
      <c r="A76" s="187"/>
      <c r="B76" s="181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87"/>
      <c r="B77" s="181"/>
      <c r="D77" s="172" t="s">
        <v>13</v>
      </c>
      <c r="E77" s="172"/>
      <c r="F77" s="172"/>
      <c r="G77" s="172"/>
      <c r="H77" s="172" t="s">
        <v>74</v>
      </c>
      <c r="I77" s="172"/>
      <c r="J77" s="172"/>
      <c r="K77" s="172"/>
    </row>
    <row r="78" spans="1:16" ht="15" customHeight="1" x14ac:dyDescent="0.25">
      <c r="A78" s="187"/>
      <c r="B78" s="181"/>
      <c r="D78" s="173" t="s">
        <v>75</v>
      </c>
      <c r="E78" s="174"/>
      <c r="F78" s="175" t="s">
        <v>76</v>
      </c>
      <c r="G78" s="175"/>
      <c r="H78" s="173" t="s">
        <v>75</v>
      </c>
      <c r="I78" s="174"/>
      <c r="J78" s="175" t="s">
        <v>76</v>
      </c>
      <c r="K78" s="175"/>
    </row>
    <row r="79" spans="1:16" ht="15" customHeight="1" x14ac:dyDescent="0.25">
      <c r="A79" s="187"/>
      <c r="B79" s="181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87"/>
      <c r="B80" s="181"/>
      <c r="C80" s="8"/>
      <c r="D80" s="71">
        <f>VLOOKUP($G$8,$C$170:$EK$1027,Formula!D80+3,FALSE)</f>
        <v>0</v>
      </c>
      <c r="E80" s="71">
        <f>VLOOKUP($G$8,$C$170:$EK$1027,Formula!E80+3,FALSE)</f>
        <v>0</v>
      </c>
      <c r="F80" s="71">
        <f>VLOOKUP($G$8,$C$170:$EK$1027,Formula!F80+3,FALSE)</f>
        <v>0</v>
      </c>
      <c r="G80" s="71">
        <f>VLOOKUP($G$8,$C$170:$EK$1027,Formula!G80+3,FALSE)</f>
        <v>0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87"/>
      <c r="B81" s="181"/>
    </row>
    <row r="82" spans="1:11" ht="15" customHeight="1" x14ac:dyDescent="0.25">
      <c r="A82" s="187"/>
      <c r="B82" s="181"/>
      <c r="D82" s="31" t="s">
        <v>86</v>
      </c>
      <c r="F82" s="6"/>
      <c r="I82" s="9"/>
    </row>
    <row r="83" spans="1:11" ht="15" customHeight="1" x14ac:dyDescent="0.25">
      <c r="A83" s="187"/>
      <c r="B83" s="181"/>
      <c r="D83" s="172" t="s">
        <v>13</v>
      </c>
      <c r="E83" s="172"/>
      <c r="F83" s="172"/>
      <c r="G83" s="172"/>
      <c r="H83" s="172" t="s">
        <v>74</v>
      </c>
      <c r="I83" s="172"/>
      <c r="J83" s="172"/>
      <c r="K83" s="172"/>
    </row>
    <row r="84" spans="1:11" ht="15" customHeight="1" x14ac:dyDescent="0.25">
      <c r="A84" s="187"/>
      <c r="B84" s="181"/>
      <c r="D84" s="173" t="s">
        <v>75</v>
      </c>
      <c r="E84" s="174"/>
      <c r="F84" s="175" t="s">
        <v>76</v>
      </c>
      <c r="G84" s="175"/>
      <c r="H84" s="173" t="s">
        <v>75</v>
      </c>
      <c r="I84" s="174"/>
      <c r="J84" s="175" t="s">
        <v>76</v>
      </c>
      <c r="K84" s="175"/>
    </row>
    <row r="85" spans="1:11" ht="15" customHeight="1" x14ac:dyDescent="0.25">
      <c r="A85" s="187"/>
      <c r="B85" s="181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87"/>
      <c r="B86" s="181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87"/>
      <c r="B87" s="181"/>
    </row>
    <row r="88" spans="1:11" ht="15" customHeight="1" x14ac:dyDescent="0.25">
      <c r="A88" s="187"/>
      <c r="B88" s="181"/>
      <c r="D88" s="27" t="s">
        <v>95</v>
      </c>
    </row>
    <row r="89" spans="1:11" ht="15" customHeight="1" x14ac:dyDescent="0.25">
      <c r="A89" s="187"/>
      <c r="B89" s="181"/>
      <c r="D89" s="27"/>
    </row>
    <row r="90" spans="1:11" ht="15" customHeight="1" x14ac:dyDescent="0.25">
      <c r="A90" s="187"/>
      <c r="B90" s="181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7"/>
      <c r="B91" s="181"/>
      <c r="C91" s="29"/>
      <c r="D91" s="29" t="s">
        <v>56</v>
      </c>
      <c r="E91" s="163" t="s">
        <v>13</v>
      </c>
      <c r="F91" s="164"/>
      <c r="G91" s="163" t="s">
        <v>97</v>
      </c>
      <c r="H91" s="164"/>
    </row>
    <row r="92" spans="1:11" ht="15" customHeight="1" x14ac:dyDescent="0.25">
      <c r="A92" s="187"/>
      <c r="B92" s="181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87"/>
      <c r="B93" s="181"/>
      <c r="C93" s="33"/>
      <c r="D93" s="34" t="s">
        <v>99</v>
      </c>
      <c r="E93" s="71">
        <f>VLOOKUP($G$8,$C$170:$EK$1027,Formula!E93+3,FALSE)</f>
        <v>0</v>
      </c>
      <c r="F93" s="71">
        <f>VLOOKUP($G$8,$C$170:$EK$1027,Formula!F93+3,FALSE)</f>
        <v>0</v>
      </c>
      <c r="G93" s="71">
        <f>VLOOKUP($G$8,$C$170:$EK$1027,Formula!G93+3,FALSE)</f>
        <v>0</v>
      </c>
      <c r="H93" s="71">
        <f>VLOOKUP($G$8,$C$170:$EK$1027,Formula!H93+3,FALSE)</f>
        <v>0</v>
      </c>
    </row>
    <row r="94" spans="1:11" s="35" customFormat="1" ht="15" customHeight="1" x14ac:dyDescent="0.25">
      <c r="A94" s="187"/>
      <c r="B94" s="181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87"/>
      <c r="B95" s="181"/>
      <c r="C95" s="8"/>
      <c r="D95" s="27"/>
    </row>
    <row r="96" spans="1:11" ht="15" customHeight="1" x14ac:dyDescent="0.25">
      <c r="A96" s="187"/>
      <c r="B96" s="181"/>
      <c r="C96" s="8"/>
      <c r="D96" s="27" t="s">
        <v>109</v>
      </c>
    </row>
    <row r="97" spans="1:14" ht="15" customHeight="1" x14ac:dyDescent="0.25">
      <c r="A97" s="187"/>
      <c r="B97" s="181"/>
      <c r="C97" s="8"/>
      <c r="D97" s="27"/>
    </row>
    <row r="98" spans="1:14" x14ac:dyDescent="0.25">
      <c r="A98" s="187"/>
      <c r="B98" s="181"/>
      <c r="C98" s="8"/>
      <c r="D98" s="17"/>
      <c r="E98" s="170" t="s">
        <v>13</v>
      </c>
      <c r="F98" s="171"/>
      <c r="G98" s="168" t="s">
        <v>55</v>
      </c>
      <c r="H98" s="169"/>
      <c r="I98" s="9"/>
    </row>
    <row r="99" spans="1:14" ht="15.75" customHeight="1" x14ac:dyDescent="0.25">
      <c r="A99" s="187"/>
      <c r="B99" s="181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87"/>
      <c r="B100" s="181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87"/>
      <c r="B101" s="181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87"/>
      <c r="B102" s="181"/>
    </row>
    <row r="103" spans="1:14" x14ac:dyDescent="0.25">
      <c r="A103" s="187"/>
      <c r="B103" s="181"/>
      <c r="D103" s="27" t="s">
        <v>120</v>
      </c>
      <c r="E103" s="9"/>
      <c r="F103" s="9"/>
    </row>
    <row r="104" spans="1:14" x14ac:dyDescent="0.25">
      <c r="A104" s="187"/>
      <c r="B104" s="181"/>
      <c r="D104" s="27"/>
      <c r="E104" s="9"/>
      <c r="F104" s="9"/>
    </row>
    <row r="105" spans="1:14" x14ac:dyDescent="0.25">
      <c r="A105" s="187"/>
      <c r="B105" s="181"/>
      <c r="C105" s="8"/>
      <c r="D105" s="17"/>
      <c r="E105" s="170" t="s">
        <v>13</v>
      </c>
      <c r="F105" s="171"/>
      <c r="G105" s="168" t="s">
        <v>55</v>
      </c>
      <c r="H105" s="169"/>
    </row>
    <row r="106" spans="1:14" x14ac:dyDescent="0.25">
      <c r="A106" s="187"/>
      <c r="B106" s="181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87"/>
      <c r="B107" s="181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87"/>
      <c r="B108" s="181"/>
      <c r="C108" s="33"/>
      <c r="E108" s="4"/>
      <c r="F108" s="4"/>
      <c r="G108" s="4"/>
      <c r="H108" s="4"/>
    </row>
    <row r="109" spans="1:14" x14ac:dyDescent="0.25">
      <c r="A109" s="187"/>
      <c r="B109" s="181"/>
    </row>
    <row r="110" spans="1:14" ht="21" customHeight="1" x14ac:dyDescent="0.35">
      <c r="A110" s="187"/>
      <c r="B110" s="181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7"/>
      <c r="B111" s="181"/>
    </row>
    <row r="112" spans="1:14" x14ac:dyDescent="0.25">
      <c r="A112" s="187"/>
      <c r="B112" s="181"/>
      <c r="D112" s="27" t="s">
        <v>53</v>
      </c>
      <c r="E112" s="6"/>
      <c r="H112" s="9"/>
    </row>
    <row r="113" spans="1:9" x14ac:dyDescent="0.25">
      <c r="A113" s="187"/>
      <c r="B113" s="181"/>
      <c r="E113" s="8"/>
      <c r="F113" s="8"/>
    </row>
    <row r="114" spans="1:9" x14ac:dyDescent="0.25">
      <c r="A114" s="187"/>
      <c r="B114" s="181"/>
      <c r="C114" s="29"/>
      <c r="G114" s="39" t="s">
        <v>13</v>
      </c>
      <c r="H114" s="65" t="s">
        <v>14</v>
      </c>
    </row>
    <row r="115" spans="1:9" ht="26.25" customHeight="1" x14ac:dyDescent="0.25">
      <c r="A115" s="187"/>
      <c r="B115" s="181"/>
      <c r="C115" s="8"/>
      <c r="D115" s="162" t="s">
        <v>126</v>
      </c>
      <c r="E115" s="162"/>
      <c r="F115" s="162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87"/>
      <c r="B116" s="181"/>
      <c r="C116" s="8"/>
      <c r="D116" s="162" t="s">
        <v>129</v>
      </c>
      <c r="E116" s="162"/>
      <c r="F116" s="162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87"/>
      <c r="B117" s="181"/>
      <c r="C117" s="8"/>
      <c r="D117" s="162" t="s">
        <v>132</v>
      </c>
      <c r="E117" s="162"/>
      <c r="F117" s="162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87"/>
      <c r="B118" s="181"/>
      <c r="C118" s="8"/>
      <c r="D118" s="162" t="s">
        <v>135</v>
      </c>
      <c r="E118" s="162"/>
      <c r="F118" s="162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87"/>
      <c r="B119" s="181"/>
      <c r="C119" s="4"/>
      <c r="D119" s="4"/>
      <c r="E119" s="4"/>
      <c r="F119" s="4"/>
      <c r="G119" s="4"/>
      <c r="H119" s="4"/>
    </row>
    <row r="120" spans="1:9" x14ac:dyDescent="0.25">
      <c r="A120" s="187"/>
      <c r="B120" s="181"/>
      <c r="D120" s="27" t="s">
        <v>138</v>
      </c>
      <c r="F120" s="6"/>
      <c r="I120" s="9"/>
    </row>
    <row r="121" spans="1:9" x14ac:dyDescent="0.25">
      <c r="A121" s="187"/>
      <c r="B121" s="181"/>
      <c r="E121" s="8"/>
      <c r="F121" s="8"/>
      <c r="G121" s="8"/>
      <c r="H121" s="8"/>
    </row>
    <row r="122" spans="1:9" x14ac:dyDescent="0.25">
      <c r="A122" s="187"/>
      <c r="B122" s="181"/>
      <c r="C122" s="29"/>
      <c r="F122" s="170" t="s">
        <v>13</v>
      </c>
      <c r="G122" s="171"/>
      <c r="H122" s="168" t="s">
        <v>55</v>
      </c>
      <c r="I122" s="169"/>
    </row>
    <row r="123" spans="1:9" x14ac:dyDescent="0.25">
      <c r="A123" s="187"/>
      <c r="B123" s="181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87"/>
      <c r="B124" s="181"/>
      <c r="C124" s="8"/>
      <c r="D124" s="161" t="s">
        <v>139</v>
      </c>
      <c r="E124" s="161"/>
      <c r="F124" s="71">
        <f>VLOOKUP($G$8,$C$170:$EK$1027,Formula!F124+3,FALSE)</f>
        <v>1</v>
      </c>
      <c r="G124" s="71">
        <f>VLOOKUP($G$8,$C$170:$EK$1027,Formula!G124+3,FALSE)</f>
        <v>1</v>
      </c>
      <c r="H124" s="71">
        <f>VLOOKUP($G$8,$C$170:$EK$1027,Formula!H124+3,FALSE)</f>
        <v>1</v>
      </c>
      <c r="I124" s="71">
        <f>VLOOKUP($G$8,$C$170:$EK$1027,Formula!I124+3,FALSE)</f>
        <v>1</v>
      </c>
    </row>
    <row r="125" spans="1:9" x14ac:dyDescent="0.25">
      <c r="A125" s="187"/>
      <c r="B125" s="181"/>
      <c r="C125" s="8"/>
      <c r="D125" s="161" t="s">
        <v>144</v>
      </c>
      <c r="E125" s="161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87"/>
      <c r="B126" s="181"/>
      <c r="C126" s="8"/>
      <c r="D126" s="162" t="s">
        <v>149</v>
      </c>
      <c r="E126" s="162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87"/>
      <c r="B127" s="181"/>
      <c r="C127" s="8"/>
    </row>
    <row r="128" spans="1:9" ht="15" customHeight="1" x14ac:dyDescent="0.25">
      <c r="A128" s="187"/>
      <c r="B128" s="181"/>
      <c r="C128" s="8"/>
      <c r="D128" s="10" t="s">
        <v>10</v>
      </c>
      <c r="E128" s="72">
        <f>VLOOKUP($G$8,$C$170:$EK$1027,Formula!E128+3,FALSE)</f>
        <v>1</v>
      </c>
    </row>
    <row r="129" spans="1:11" x14ac:dyDescent="0.25">
      <c r="A129" s="187"/>
      <c r="B129" s="181"/>
      <c r="C129" s="8"/>
    </row>
    <row r="130" spans="1:11" x14ac:dyDescent="0.25">
      <c r="A130" s="187"/>
      <c r="B130" s="181"/>
      <c r="C130" s="8"/>
      <c r="D130" s="27" t="s">
        <v>154</v>
      </c>
      <c r="F130" s="6"/>
    </row>
    <row r="131" spans="1:11" x14ac:dyDescent="0.25">
      <c r="A131" s="187"/>
      <c r="B131" s="181"/>
      <c r="C131" s="8"/>
    </row>
    <row r="132" spans="1:11" x14ac:dyDescent="0.25">
      <c r="A132" s="187"/>
      <c r="B132" s="181"/>
      <c r="C132" s="8"/>
      <c r="D132" s="27" t="s">
        <v>155</v>
      </c>
      <c r="E132" s="6"/>
      <c r="H132" s="9"/>
    </row>
    <row r="133" spans="1:11" x14ac:dyDescent="0.25">
      <c r="A133" s="187"/>
      <c r="B133" s="181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87"/>
      <c r="B134" s="181"/>
      <c r="C134" s="8"/>
      <c r="E134" s="163" t="s">
        <v>13</v>
      </c>
      <c r="F134" s="164"/>
      <c r="G134" s="163" t="s">
        <v>97</v>
      </c>
      <c r="H134" s="164"/>
    </row>
    <row r="135" spans="1:11" x14ac:dyDescent="0.25">
      <c r="A135" s="187"/>
      <c r="B135" s="181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87"/>
      <c r="B136" s="181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87"/>
      <c r="B137" s="181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87"/>
      <c r="B138" s="181"/>
      <c r="C138" s="8"/>
    </row>
    <row r="139" spans="1:11" x14ac:dyDescent="0.25">
      <c r="A139" s="187"/>
      <c r="B139" s="181"/>
      <c r="C139" s="8"/>
      <c r="D139" s="27" t="s">
        <v>168</v>
      </c>
      <c r="E139" s="6"/>
      <c r="H139" s="9"/>
    </row>
    <row r="140" spans="1:11" ht="15.75" customHeight="1" thickBot="1" x14ac:dyDescent="0.3">
      <c r="A140" s="187"/>
      <c r="B140" s="181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87"/>
      <c r="B141" s="181"/>
      <c r="C141" s="8"/>
      <c r="D141" s="165" t="s">
        <v>13</v>
      </c>
      <c r="E141" s="166"/>
      <c r="F141" s="166"/>
      <c r="G141" s="167"/>
      <c r="H141" s="165" t="s">
        <v>97</v>
      </c>
      <c r="I141" s="166"/>
      <c r="J141" s="166"/>
      <c r="K141" s="167"/>
    </row>
    <row r="142" spans="1:11" ht="25.5" customHeight="1" thickBot="1" x14ac:dyDescent="0.3">
      <c r="A142" s="187"/>
      <c r="B142" s="181"/>
      <c r="C142" s="8"/>
      <c r="D142" s="155" t="s">
        <v>169</v>
      </c>
      <c r="E142" s="156"/>
      <c r="F142" s="157" t="s">
        <v>170</v>
      </c>
      <c r="G142" s="158"/>
      <c r="H142" s="155" t="s">
        <v>169</v>
      </c>
      <c r="I142" s="156"/>
      <c r="J142" s="157" t="s">
        <v>170</v>
      </c>
      <c r="K142" s="158"/>
    </row>
    <row r="143" spans="1:11" s="35" customFormat="1" x14ac:dyDescent="0.25">
      <c r="A143" s="187"/>
      <c r="B143" s="181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87"/>
      <c r="B144" s="181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87"/>
      <c r="B145" s="181"/>
    </row>
    <row r="146" spans="1:2" s="7" customFormat="1" x14ac:dyDescent="0.25">
      <c r="A146" s="187"/>
      <c r="B146" s="181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59" t="s">
        <v>16</v>
      </c>
      <c r="D168" s="159" t="s">
        <v>199</v>
      </c>
      <c r="E168" s="159"/>
      <c r="F168" s="160" t="s">
        <v>179</v>
      </c>
      <c r="G168" s="160"/>
      <c r="H168" s="160"/>
      <c r="I168" s="160"/>
      <c r="J168" s="160"/>
      <c r="K168" s="160"/>
      <c r="L168" s="160"/>
      <c r="M168" s="160"/>
      <c r="N168" s="160"/>
      <c r="O168" s="152" t="s">
        <v>180</v>
      </c>
      <c r="P168" s="152"/>
      <c r="Q168" s="152"/>
      <c r="R168" s="152"/>
      <c r="S168" s="152"/>
      <c r="T168" s="152"/>
      <c r="U168" s="152"/>
      <c r="V168" s="152"/>
      <c r="W168" s="152"/>
      <c r="X168" s="153" t="s">
        <v>181</v>
      </c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4" t="s">
        <v>182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2" t="s">
        <v>183</v>
      </c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2"/>
      <c r="ED168" s="152"/>
      <c r="EE168" s="152"/>
      <c r="EF168" s="152"/>
      <c r="EG168" s="152"/>
      <c r="EH168" s="152"/>
      <c r="EI168" s="152"/>
      <c r="EJ168" s="152"/>
      <c r="EK168" s="152"/>
    </row>
    <row r="169" spans="1:141" s="66" customFormat="1" ht="12.75" customHeight="1" x14ac:dyDescent="0.2">
      <c r="C169" s="159"/>
      <c r="D169" s="159"/>
      <c r="E169" s="159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73</v>
      </c>
      <c r="G170" s="140">
        <f t="shared" ref="G170:BR170" si="2">SUM(G171:G181)</f>
        <v>425</v>
      </c>
      <c r="H170" s="140">
        <f t="shared" si="2"/>
        <v>0</v>
      </c>
      <c r="I170" s="140">
        <f t="shared" si="2"/>
        <v>0</v>
      </c>
      <c r="J170" s="140">
        <f t="shared" si="2"/>
        <v>425</v>
      </c>
      <c r="K170" s="140">
        <f t="shared" si="2"/>
        <v>1008</v>
      </c>
      <c r="L170" s="140">
        <f t="shared" si="2"/>
        <v>322</v>
      </c>
      <c r="M170" s="140">
        <f t="shared" si="2"/>
        <v>94</v>
      </c>
      <c r="N170" s="140">
        <f t="shared" si="2"/>
        <v>0</v>
      </c>
      <c r="O170" s="140">
        <f t="shared" si="2"/>
        <v>3</v>
      </c>
      <c r="P170" s="140">
        <f t="shared" si="2"/>
        <v>25</v>
      </c>
      <c r="Q170" s="140">
        <f t="shared" si="2"/>
        <v>1</v>
      </c>
      <c r="R170" s="140">
        <f t="shared" si="2"/>
        <v>13</v>
      </c>
      <c r="S170" s="140">
        <f t="shared" si="2"/>
        <v>1</v>
      </c>
      <c r="T170" s="140">
        <f t="shared" si="2"/>
        <v>10</v>
      </c>
      <c r="U170" s="140">
        <f t="shared" si="2"/>
        <v>1</v>
      </c>
      <c r="V170" s="140">
        <f t="shared" si="2"/>
        <v>10</v>
      </c>
      <c r="W170" s="140">
        <f t="shared" si="2"/>
        <v>0</v>
      </c>
      <c r="X170" s="140">
        <f t="shared" si="2"/>
        <v>0</v>
      </c>
      <c r="Y170" s="140">
        <f t="shared" si="2"/>
        <v>0</v>
      </c>
      <c r="Z170" s="140">
        <f t="shared" si="2"/>
        <v>0</v>
      </c>
      <c r="AA170" s="140">
        <f t="shared" si="2"/>
        <v>0</v>
      </c>
      <c r="AB170" s="140">
        <f t="shared" si="2"/>
        <v>0</v>
      </c>
      <c r="AC170" s="140">
        <f t="shared" si="2"/>
        <v>0</v>
      </c>
      <c r="AD170" s="140">
        <f t="shared" si="2"/>
        <v>0</v>
      </c>
      <c r="AE170" s="140">
        <f t="shared" si="2"/>
        <v>0</v>
      </c>
      <c r="AF170" s="140">
        <f t="shared" si="2"/>
        <v>0</v>
      </c>
      <c r="AG170" s="140">
        <f t="shared" si="2"/>
        <v>0</v>
      </c>
      <c r="AH170" s="140">
        <f t="shared" si="2"/>
        <v>0</v>
      </c>
      <c r="AI170" s="140">
        <f t="shared" si="2"/>
        <v>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0</v>
      </c>
      <c r="BE170" s="140">
        <f t="shared" si="2"/>
        <v>0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0</v>
      </c>
      <c r="BQ170" s="140">
        <f t="shared" si="2"/>
        <v>0</v>
      </c>
      <c r="BR170" s="140">
        <f t="shared" si="2"/>
        <v>0</v>
      </c>
      <c r="BS170" s="140">
        <f t="shared" ref="BS170:ED170" si="3">SUM(BS171:BS181)</f>
        <v>0</v>
      </c>
      <c r="BT170" s="140">
        <f t="shared" si="3"/>
        <v>0</v>
      </c>
      <c r="BU170" s="140">
        <f t="shared" si="3"/>
        <v>0</v>
      </c>
      <c r="BV170" s="140">
        <f t="shared" si="3"/>
        <v>0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0</v>
      </c>
      <c r="CH170" s="140">
        <f t="shared" si="3"/>
        <v>0</v>
      </c>
      <c r="CI170" s="140">
        <f t="shared" si="3"/>
        <v>0</v>
      </c>
      <c r="CJ170" s="140">
        <f t="shared" si="3"/>
        <v>0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1</v>
      </c>
      <c r="DJ170" s="140">
        <f t="shared" si="3"/>
        <v>1</v>
      </c>
      <c r="DK170" s="140">
        <f t="shared" si="3"/>
        <v>1</v>
      </c>
      <c r="DL170" s="140">
        <f t="shared" si="3"/>
        <v>1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1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286</v>
      </c>
      <c r="E171" s="143"/>
      <c r="F171" s="140">
        <f>SUM(F182:F191)</f>
        <v>48</v>
      </c>
      <c r="G171" s="140">
        <f t="shared" ref="G171:BR171" si="5">SUM(G182:G191)</f>
        <v>118</v>
      </c>
      <c r="H171" s="140">
        <f t="shared" si="5"/>
        <v>0</v>
      </c>
      <c r="I171" s="140">
        <f t="shared" si="5"/>
        <v>0</v>
      </c>
      <c r="J171" s="140">
        <f t="shared" si="5"/>
        <v>118</v>
      </c>
      <c r="K171" s="140">
        <f t="shared" si="5"/>
        <v>301</v>
      </c>
      <c r="L171" s="140">
        <f t="shared" si="5"/>
        <v>118</v>
      </c>
      <c r="M171" s="140">
        <f t="shared" si="5"/>
        <v>0</v>
      </c>
      <c r="N171" s="140">
        <f t="shared" si="5"/>
        <v>0</v>
      </c>
      <c r="O171" s="140">
        <f t="shared" si="5"/>
        <v>0</v>
      </c>
      <c r="P171" s="140">
        <f t="shared" si="5"/>
        <v>0</v>
      </c>
      <c r="Q171" s="140">
        <f t="shared" si="5"/>
        <v>0</v>
      </c>
      <c r="R171" s="140">
        <f t="shared" si="5"/>
        <v>0</v>
      </c>
      <c r="S171" s="140">
        <f t="shared" si="5"/>
        <v>0</v>
      </c>
      <c r="T171" s="140">
        <f t="shared" si="5"/>
        <v>0</v>
      </c>
      <c r="U171" s="140">
        <f t="shared" si="5"/>
        <v>0</v>
      </c>
      <c r="V171" s="140">
        <f t="shared" si="5"/>
        <v>0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1</v>
      </c>
      <c r="DJ171" s="140">
        <f t="shared" si="6"/>
        <v>1</v>
      </c>
      <c r="DK171" s="140">
        <f t="shared" si="6"/>
        <v>1</v>
      </c>
      <c r="DL171" s="140">
        <f t="shared" si="6"/>
        <v>1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1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287</v>
      </c>
      <c r="E172" s="143"/>
      <c r="F172" s="140">
        <f>SUM(F192:F194)</f>
        <v>0</v>
      </c>
      <c r="G172" s="140">
        <f t="shared" ref="G172:BR172" si="8">SUM(G192:G194)</f>
        <v>42</v>
      </c>
      <c r="H172" s="140">
        <f t="shared" si="8"/>
        <v>0</v>
      </c>
      <c r="I172" s="140">
        <f t="shared" si="8"/>
        <v>0</v>
      </c>
      <c r="J172" s="140">
        <f t="shared" si="8"/>
        <v>42</v>
      </c>
      <c r="K172" s="140">
        <f t="shared" si="8"/>
        <v>135</v>
      </c>
      <c r="L172" s="140">
        <f t="shared" si="8"/>
        <v>41</v>
      </c>
      <c r="M172" s="140">
        <f t="shared" si="8"/>
        <v>0</v>
      </c>
      <c r="N172" s="140">
        <f t="shared" si="8"/>
        <v>0</v>
      </c>
      <c r="O172" s="140">
        <f t="shared" si="8"/>
        <v>0</v>
      </c>
      <c r="P172" s="140">
        <f t="shared" si="8"/>
        <v>0</v>
      </c>
      <c r="Q172" s="140">
        <f t="shared" si="8"/>
        <v>0</v>
      </c>
      <c r="R172" s="140">
        <f t="shared" si="8"/>
        <v>0</v>
      </c>
      <c r="S172" s="140">
        <f t="shared" si="8"/>
        <v>0</v>
      </c>
      <c r="T172" s="140">
        <f t="shared" si="8"/>
        <v>0</v>
      </c>
      <c r="U172" s="140">
        <f t="shared" si="8"/>
        <v>0</v>
      </c>
      <c r="V172" s="140">
        <f t="shared" si="8"/>
        <v>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288</v>
      </c>
      <c r="E173" s="143"/>
      <c r="F173" s="140">
        <f>SUM(F195:F198)</f>
        <v>0</v>
      </c>
      <c r="G173" s="140">
        <f t="shared" ref="G173:BR173" si="11">SUM(G195:G198)</f>
        <v>0</v>
      </c>
      <c r="H173" s="140">
        <f t="shared" si="11"/>
        <v>0</v>
      </c>
      <c r="I173" s="140">
        <f t="shared" si="11"/>
        <v>0</v>
      </c>
      <c r="J173" s="140">
        <f t="shared" si="11"/>
        <v>0</v>
      </c>
      <c r="K173" s="140">
        <f t="shared" si="11"/>
        <v>41</v>
      </c>
      <c r="L173" s="140">
        <f t="shared" si="11"/>
        <v>0</v>
      </c>
      <c r="M173" s="140">
        <f t="shared" si="11"/>
        <v>0</v>
      </c>
      <c r="N173" s="140">
        <f t="shared" si="11"/>
        <v>0</v>
      </c>
      <c r="O173" s="140">
        <f t="shared" si="11"/>
        <v>0</v>
      </c>
      <c r="P173" s="140">
        <f t="shared" si="11"/>
        <v>0</v>
      </c>
      <c r="Q173" s="140">
        <f t="shared" si="11"/>
        <v>0</v>
      </c>
      <c r="R173" s="140">
        <f t="shared" si="11"/>
        <v>0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289</v>
      </c>
      <c r="E174" s="143"/>
      <c r="F174" s="140">
        <f>SUM(F199:F204)</f>
        <v>15</v>
      </c>
      <c r="G174" s="140">
        <f t="shared" ref="G174:BR174" si="14">SUM(G199:G204)</f>
        <v>85</v>
      </c>
      <c r="H174" s="140">
        <f t="shared" si="14"/>
        <v>0</v>
      </c>
      <c r="I174" s="140">
        <f t="shared" si="14"/>
        <v>0</v>
      </c>
      <c r="J174" s="140">
        <f t="shared" si="14"/>
        <v>85</v>
      </c>
      <c r="K174" s="140">
        <f t="shared" si="14"/>
        <v>187</v>
      </c>
      <c r="L174" s="140">
        <f t="shared" si="14"/>
        <v>85</v>
      </c>
      <c r="M174" s="140">
        <f t="shared" si="14"/>
        <v>0</v>
      </c>
      <c r="N174" s="140">
        <f t="shared" si="14"/>
        <v>0</v>
      </c>
      <c r="O174" s="140">
        <f t="shared" si="14"/>
        <v>0</v>
      </c>
      <c r="P174" s="140">
        <f t="shared" si="14"/>
        <v>0</v>
      </c>
      <c r="Q174" s="140">
        <f t="shared" si="14"/>
        <v>0</v>
      </c>
      <c r="R174" s="140">
        <f t="shared" si="14"/>
        <v>0</v>
      </c>
      <c r="S174" s="140">
        <f t="shared" si="14"/>
        <v>0</v>
      </c>
      <c r="T174" s="140">
        <f t="shared" si="14"/>
        <v>0</v>
      </c>
      <c r="U174" s="140">
        <f t="shared" si="14"/>
        <v>0</v>
      </c>
      <c r="V174" s="140">
        <f t="shared" si="14"/>
        <v>0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290</v>
      </c>
      <c r="E175" s="143"/>
      <c r="F175" s="140">
        <f>SUM(F205:F210)</f>
        <v>10</v>
      </c>
      <c r="G175" s="140">
        <f t="shared" ref="G175:BR175" si="17">SUM(G205:G210)</f>
        <v>113</v>
      </c>
      <c r="H175" s="140">
        <f t="shared" si="17"/>
        <v>0</v>
      </c>
      <c r="I175" s="140">
        <f t="shared" si="17"/>
        <v>0</v>
      </c>
      <c r="J175" s="140">
        <f t="shared" si="17"/>
        <v>113</v>
      </c>
      <c r="K175" s="140">
        <f t="shared" si="17"/>
        <v>236</v>
      </c>
      <c r="L175" s="140">
        <f t="shared" si="17"/>
        <v>43</v>
      </c>
      <c r="M175" s="140">
        <f t="shared" si="17"/>
        <v>94</v>
      </c>
      <c r="N175" s="140">
        <f t="shared" si="17"/>
        <v>0</v>
      </c>
      <c r="O175" s="140">
        <f t="shared" si="17"/>
        <v>0</v>
      </c>
      <c r="P175" s="140">
        <f t="shared" si="17"/>
        <v>0</v>
      </c>
      <c r="Q175" s="140">
        <f t="shared" si="17"/>
        <v>0</v>
      </c>
      <c r="R175" s="140">
        <f t="shared" si="17"/>
        <v>0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0</v>
      </c>
      <c r="Y175" s="140">
        <f t="shared" si="17"/>
        <v>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0</v>
      </c>
      <c r="BE175" s="140">
        <f t="shared" si="17"/>
        <v>0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0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0</v>
      </c>
      <c r="BT175" s="140">
        <f t="shared" si="18"/>
        <v>0</v>
      </c>
      <c r="BU175" s="140">
        <f t="shared" si="18"/>
        <v>0</v>
      </c>
      <c r="BV175" s="140">
        <f t="shared" si="18"/>
        <v>0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0</v>
      </c>
      <c r="CH175" s="140">
        <f t="shared" si="18"/>
        <v>0</v>
      </c>
      <c r="CI175" s="140">
        <f t="shared" si="18"/>
        <v>0</v>
      </c>
      <c r="CJ175" s="140">
        <f t="shared" si="18"/>
        <v>0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291</v>
      </c>
      <c r="E176" s="143"/>
      <c r="F176" s="140">
        <f>SUM(F211:F213)</f>
        <v>0</v>
      </c>
      <c r="G176" s="140">
        <f t="shared" ref="G176:BR176" si="20">SUM(G211:G213)</f>
        <v>10</v>
      </c>
      <c r="H176" s="140">
        <f t="shared" si="20"/>
        <v>0</v>
      </c>
      <c r="I176" s="140">
        <f t="shared" si="20"/>
        <v>0</v>
      </c>
      <c r="J176" s="140">
        <f t="shared" si="20"/>
        <v>10</v>
      </c>
      <c r="K176" s="140">
        <f t="shared" si="20"/>
        <v>13</v>
      </c>
      <c r="L176" s="140">
        <f t="shared" si="20"/>
        <v>10</v>
      </c>
      <c r="M176" s="140">
        <f t="shared" si="20"/>
        <v>0</v>
      </c>
      <c r="N176" s="140">
        <f t="shared" si="20"/>
        <v>0</v>
      </c>
      <c r="O176" s="140">
        <f t="shared" si="20"/>
        <v>1</v>
      </c>
      <c r="P176" s="140">
        <f t="shared" si="20"/>
        <v>13</v>
      </c>
      <c r="Q176" s="140">
        <f t="shared" si="20"/>
        <v>1</v>
      </c>
      <c r="R176" s="140">
        <f t="shared" si="20"/>
        <v>13</v>
      </c>
      <c r="S176" s="140">
        <f t="shared" si="20"/>
        <v>1</v>
      </c>
      <c r="T176" s="140">
        <f t="shared" si="20"/>
        <v>10</v>
      </c>
      <c r="U176" s="140">
        <f t="shared" si="20"/>
        <v>1</v>
      </c>
      <c r="V176" s="140">
        <f t="shared" si="20"/>
        <v>10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292</v>
      </c>
      <c r="E177" s="143"/>
      <c r="F177" s="140">
        <f>SUM(F214:F217)</f>
        <v>0</v>
      </c>
      <c r="G177" s="140">
        <f t="shared" ref="G177:BR177" si="23">SUM(G214:G217)</f>
        <v>25</v>
      </c>
      <c r="H177" s="140">
        <f t="shared" si="23"/>
        <v>0</v>
      </c>
      <c r="I177" s="140">
        <f t="shared" si="23"/>
        <v>0</v>
      </c>
      <c r="J177" s="140">
        <f t="shared" si="23"/>
        <v>25</v>
      </c>
      <c r="K177" s="140">
        <f t="shared" si="23"/>
        <v>95</v>
      </c>
      <c r="L177" s="140">
        <f t="shared" si="23"/>
        <v>25</v>
      </c>
      <c r="M177" s="140">
        <f t="shared" si="23"/>
        <v>0</v>
      </c>
      <c r="N177" s="140">
        <f t="shared" si="23"/>
        <v>0</v>
      </c>
      <c r="O177" s="140">
        <f t="shared" si="23"/>
        <v>2</v>
      </c>
      <c r="P177" s="140">
        <f t="shared" si="23"/>
        <v>12</v>
      </c>
      <c r="Q177" s="140">
        <f t="shared" si="23"/>
        <v>0</v>
      </c>
      <c r="R177" s="140">
        <f t="shared" si="23"/>
        <v>0</v>
      </c>
      <c r="S177" s="140">
        <f t="shared" si="23"/>
        <v>0</v>
      </c>
      <c r="T177" s="140">
        <f t="shared" si="23"/>
        <v>0</v>
      </c>
      <c r="U177" s="140">
        <f t="shared" si="23"/>
        <v>0</v>
      </c>
      <c r="V177" s="140">
        <f t="shared" si="23"/>
        <v>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293</v>
      </c>
      <c r="E178" s="143"/>
      <c r="F178" s="140">
        <f>SUM(F218:F221)</f>
        <v>0</v>
      </c>
      <c r="G178" s="140">
        <f t="shared" ref="G178:BR178" si="26">SUM(G218:G221)</f>
        <v>32</v>
      </c>
      <c r="H178" s="140">
        <f t="shared" si="26"/>
        <v>0</v>
      </c>
      <c r="I178" s="140">
        <f t="shared" si="26"/>
        <v>0</v>
      </c>
      <c r="J178" s="140">
        <f t="shared" si="26"/>
        <v>32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236</v>
      </c>
      <c r="E179" s="147"/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51">
        <v>0</v>
      </c>
      <c r="AM179" s="151">
        <v>0</v>
      </c>
      <c r="AN179" s="151">
        <v>0</v>
      </c>
      <c r="AO179" s="151">
        <v>0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0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1">
        <v>0</v>
      </c>
      <c r="BJ179" s="151">
        <v>0</v>
      </c>
      <c r="BK179" s="151">
        <v>0</v>
      </c>
      <c r="BL179" s="151">
        <v>0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0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0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0</v>
      </c>
      <c r="DW179" s="151">
        <v>0</v>
      </c>
      <c r="DX179" s="151">
        <v>0</v>
      </c>
      <c r="DY179" s="151">
        <v>0</v>
      </c>
      <c r="DZ179" s="151">
        <v>0</v>
      </c>
      <c r="EA179" s="151">
        <v>0</v>
      </c>
      <c r="EB179" s="151">
        <v>0</v>
      </c>
      <c r="EC179" s="151">
        <v>0</v>
      </c>
      <c r="ED179" s="151">
        <v>0</v>
      </c>
      <c r="EE179" s="151">
        <v>0</v>
      </c>
      <c r="EF179" s="151">
        <v>0</v>
      </c>
      <c r="EG179" s="151">
        <v>0</v>
      </c>
      <c r="EH179" s="151">
        <v>0</v>
      </c>
      <c r="EI179" s="151">
        <v>0</v>
      </c>
      <c r="EJ179" s="151">
        <v>0</v>
      </c>
      <c r="EK179" s="151">
        <v>0</v>
      </c>
    </row>
    <row r="180" spans="3:141" x14ac:dyDescent="0.25">
      <c r="C180" s="145">
        <v>11</v>
      </c>
      <c r="D180" s="146" t="s">
        <v>237</v>
      </c>
      <c r="E180" s="147"/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  <c r="AG180" s="151">
        <v>0</v>
      </c>
      <c r="AH180" s="151">
        <v>0</v>
      </c>
      <c r="AI180" s="151">
        <v>0</v>
      </c>
      <c r="AJ180" s="151">
        <v>0</v>
      </c>
      <c r="AK180" s="151">
        <v>0</v>
      </c>
      <c r="AL180" s="151">
        <v>0</v>
      </c>
      <c r="AM180" s="151">
        <v>0</v>
      </c>
      <c r="AN180" s="151">
        <v>0</v>
      </c>
      <c r="AO180" s="151">
        <v>0</v>
      </c>
      <c r="AP180" s="151">
        <v>0</v>
      </c>
      <c r="AQ180" s="151">
        <v>0</v>
      </c>
      <c r="AR180" s="151">
        <v>0</v>
      </c>
      <c r="AS180" s="151">
        <v>0</v>
      </c>
      <c r="AT180" s="151">
        <v>0</v>
      </c>
      <c r="AU180" s="151">
        <v>0</v>
      </c>
      <c r="AV180" s="151">
        <v>0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1">
        <v>0</v>
      </c>
      <c r="BJ180" s="151">
        <v>0</v>
      </c>
      <c r="BK180" s="151">
        <v>0</v>
      </c>
      <c r="BL180" s="151">
        <v>0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0</v>
      </c>
      <c r="CL180" s="151">
        <v>0</v>
      </c>
      <c r="CM180" s="151">
        <v>0</v>
      </c>
      <c r="CN180" s="151">
        <v>0</v>
      </c>
      <c r="CO180" s="151">
        <v>0</v>
      </c>
      <c r="CP180" s="151">
        <v>0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0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51">
        <v>0</v>
      </c>
      <c r="DZ180" s="151">
        <v>0</v>
      </c>
      <c r="EA180" s="151">
        <v>0</v>
      </c>
      <c r="EB180" s="151">
        <v>0</v>
      </c>
      <c r="EC180" s="151">
        <v>0</v>
      </c>
      <c r="ED180" s="151">
        <v>0</v>
      </c>
      <c r="EE180" s="151">
        <v>0</v>
      </c>
      <c r="EF180" s="151">
        <v>0</v>
      </c>
      <c r="EG180" s="151">
        <v>0</v>
      </c>
      <c r="EH180" s="151">
        <v>0</v>
      </c>
      <c r="EI180" s="151">
        <v>0</v>
      </c>
      <c r="EJ180" s="151">
        <v>0</v>
      </c>
      <c r="EK180" s="151">
        <v>0</v>
      </c>
    </row>
    <row r="181" spans="3:141" x14ac:dyDescent="0.25">
      <c r="C181" s="145">
        <v>12</v>
      </c>
      <c r="D181" s="146" t="s">
        <v>238</v>
      </c>
      <c r="E181" s="147"/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0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0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  <c r="DY181" s="151">
        <v>0</v>
      </c>
      <c r="DZ181" s="151">
        <v>0</v>
      </c>
      <c r="EA181" s="151">
        <v>0</v>
      </c>
      <c r="EB181" s="151">
        <v>0</v>
      </c>
      <c r="EC181" s="151">
        <v>0</v>
      </c>
      <c r="ED181" s="151">
        <v>0</v>
      </c>
      <c r="EE181" s="151">
        <v>0</v>
      </c>
      <c r="EF181" s="151">
        <v>0</v>
      </c>
      <c r="EG181" s="151">
        <v>0</v>
      </c>
      <c r="EH181" s="151">
        <v>0</v>
      </c>
      <c r="EI181" s="151">
        <v>0</v>
      </c>
      <c r="EJ181" s="151">
        <v>0</v>
      </c>
      <c r="EK181" s="151">
        <v>0</v>
      </c>
    </row>
    <row r="182" spans="3:141" x14ac:dyDescent="0.25">
      <c r="C182" s="145">
        <v>13</v>
      </c>
      <c r="D182" s="146" t="s">
        <v>239</v>
      </c>
      <c r="E182" s="147"/>
      <c r="F182" s="151">
        <v>45</v>
      </c>
      <c r="G182" s="151">
        <v>60</v>
      </c>
      <c r="H182" s="151">
        <v>0</v>
      </c>
      <c r="I182" s="151">
        <v>0</v>
      </c>
      <c r="J182" s="151">
        <v>60</v>
      </c>
      <c r="K182" s="151">
        <v>219</v>
      </c>
      <c r="L182" s="151">
        <v>60</v>
      </c>
      <c r="M182" s="151">
        <v>0</v>
      </c>
      <c r="N182" s="151">
        <v>0</v>
      </c>
      <c r="O182" s="151">
        <v>0</v>
      </c>
      <c r="P182" s="151">
        <v>0</v>
      </c>
      <c r="Q182" s="151">
        <v>0</v>
      </c>
      <c r="R182" s="151">
        <v>0</v>
      </c>
      <c r="S182" s="151">
        <v>0</v>
      </c>
      <c r="T182" s="151">
        <v>0</v>
      </c>
      <c r="U182" s="151">
        <v>0</v>
      </c>
      <c r="V182" s="151">
        <v>0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0</v>
      </c>
      <c r="AC182" s="151">
        <v>0</v>
      </c>
      <c r="AD182" s="151">
        <v>0</v>
      </c>
      <c r="AE182" s="151">
        <v>0</v>
      </c>
      <c r="AF182" s="151">
        <v>0</v>
      </c>
      <c r="AG182" s="151">
        <v>0</v>
      </c>
      <c r="AH182" s="151">
        <v>0</v>
      </c>
      <c r="AI182" s="151">
        <v>0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0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1">
        <v>0</v>
      </c>
      <c r="BJ182" s="151">
        <v>0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0</v>
      </c>
      <c r="CH182" s="151">
        <v>0</v>
      </c>
      <c r="CI182" s="151">
        <v>0</v>
      </c>
      <c r="CJ182" s="151">
        <v>0</v>
      </c>
      <c r="CK182" s="151">
        <v>0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0</v>
      </c>
      <c r="DF182" s="151">
        <v>0</v>
      </c>
      <c r="DG182" s="151">
        <v>0</v>
      </c>
      <c r="DH182" s="151">
        <v>0</v>
      </c>
      <c r="DI182" s="151">
        <v>1</v>
      </c>
      <c r="DJ182" s="151">
        <v>1</v>
      </c>
      <c r="DK182" s="151">
        <v>1</v>
      </c>
      <c r="DL182" s="151">
        <v>1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1</v>
      </c>
      <c r="DV182" s="151">
        <v>0</v>
      </c>
      <c r="DW182" s="151">
        <v>0</v>
      </c>
      <c r="DX182" s="151">
        <v>0</v>
      </c>
      <c r="DY182" s="151">
        <v>0</v>
      </c>
      <c r="DZ182" s="151">
        <v>0</v>
      </c>
      <c r="EA182" s="151">
        <v>0</v>
      </c>
      <c r="EB182" s="151">
        <v>0</v>
      </c>
      <c r="EC182" s="151">
        <v>0</v>
      </c>
      <c r="ED182" s="151">
        <v>0</v>
      </c>
      <c r="EE182" s="151">
        <v>0</v>
      </c>
      <c r="EF182" s="151">
        <v>0</v>
      </c>
      <c r="EG182" s="151">
        <v>0</v>
      </c>
      <c r="EH182" s="151">
        <v>0</v>
      </c>
      <c r="EI182" s="151">
        <v>0</v>
      </c>
      <c r="EJ182" s="151">
        <v>0</v>
      </c>
      <c r="EK182" s="151">
        <v>0</v>
      </c>
    </row>
    <row r="183" spans="3:141" x14ac:dyDescent="0.25">
      <c r="C183" s="145">
        <v>14</v>
      </c>
      <c r="D183" s="146" t="s">
        <v>240</v>
      </c>
      <c r="E183" s="147"/>
      <c r="F183" s="151">
        <v>0</v>
      </c>
      <c r="G183" s="151">
        <v>24</v>
      </c>
      <c r="H183" s="151">
        <v>0</v>
      </c>
      <c r="I183" s="151">
        <v>0</v>
      </c>
      <c r="J183" s="151">
        <v>24</v>
      </c>
      <c r="K183" s="151">
        <v>24</v>
      </c>
      <c r="L183" s="151">
        <v>24</v>
      </c>
      <c r="M183" s="151">
        <v>0</v>
      </c>
      <c r="N183" s="151">
        <v>0</v>
      </c>
      <c r="O183" s="151">
        <v>0</v>
      </c>
      <c r="P183" s="151">
        <v>0</v>
      </c>
      <c r="Q183" s="151">
        <v>0</v>
      </c>
      <c r="R183" s="151">
        <v>0</v>
      </c>
      <c r="S183" s="151">
        <v>0</v>
      </c>
      <c r="T183" s="151">
        <v>0</v>
      </c>
      <c r="U183" s="151">
        <v>0</v>
      </c>
      <c r="V183" s="151">
        <v>0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51">
        <v>0</v>
      </c>
      <c r="AM183" s="151">
        <v>0</v>
      </c>
      <c r="AN183" s="151">
        <v>0</v>
      </c>
      <c r="AO183" s="151">
        <v>0</v>
      </c>
      <c r="AP183" s="151">
        <v>0</v>
      </c>
      <c r="AQ183" s="151">
        <v>0</v>
      </c>
      <c r="AR183" s="151">
        <v>0</v>
      </c>
      <c r="AS183" s="151">
        <v>0</v>
      </c>
      <c r="AT183" s="151">
        <v>0</v>
      </c>
      <c r="AU183" s="151">
        <v>0</v>
      </c>
      <c r="AV183" s="151">
        <v>0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1">
        <v>0</v>
      </c>
      <c r="BJ183" s="151">
        <v>0</v>
      </c>
      <c r="BK183" s="151">
        <v>0</v>
      </c>
      <c r="BL183" s="151">
        <v>0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0</v>
      </c>
      <c r="CH183" s="151">
        <v>0</v>
      </c>
      <c r="CI183" s="151">
        <v>0</v>
      </c>
      <c r="CJ183" s="151">
        <v>0</v>
      </c>
      <c r="CK183" s="151">
        <v>0</v>
      </c>
      <c r="CL183" s="151">
        <v>0</v>
      </c>
      <c r="CM183" s="151">
        <v>0</v>
      </c>
      <c r="CN183" s="151">
        <v>0</v>
      </c>
      <c r="CO183" s="151">
        <v>0</v>
      </c>
      <c r="CP183" s="151">
        <v>0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51">
        <v>0</v>
      </c>
      <c r="DZ183" s="151">
        <v>0</v>
      </c>
      <c r="EA183" s="151">
        <v>0</v>
      </c>
      <c r="EB183" s="151">
        <v>0</v>
      </c>
      <c r="EC183" s="151">
        <v>0</v>
      </c>
      <c r="ED183" s="151">
        <v>0</v>
      </c>
      <c r="EE183" s="151">
        <v>0</v>
      </c>
      <c r="EF183" s="151">
        <v>0</v>
      </c>
      <c r="EG183" s="151">
        <v>0</v>
      </c>
      <c r="EH183" s="151">
        <v>0</v>
      </c>
      <c r="EI183" s="151">
        <v>0</v>
      </c>
      <c r="EJ183" s="151">
        <v>0</v>
      </c>
      <c r="EK183" s="151">
        <v>0</v>
      </c>
    </row>
    <row r="184" spans="3:141" x14ac:dyDescent="0.25">
      <c r="C184" s="145">
        <v>15</v>
      </c>
      <c r="D184" s="146" t="s">
        <v>241</v>
      </c>
      <c r="E184" s="147"/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L184" s="151">
        <v>0</v>
      </c>
      <c r="M184" s="151">
        <v>0</v>
      </c>
      <c r="N184" s="151">
        <v>0</v>
      </c>
      <c r="O184" s="151">
        <v>0</v>
      </c>
      <c r="P184" s="151">
        <v>0</v>
      </c>
      <c r="Q184" s="151">
        <v>0</v>
      </c>
      <c r="R184" s="151">
        <v>0</v>
      </c>
      <c r="S184" s="151">
        <v>0</v>
      </c>
      <c r="T184" s="151">
        <v>0</v>
      </c>
      <c r="U184" s="151">
        <v>0</v>
      </c>
      <c r="V184" s="151">
        <v>0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0</v>
      </c>
      <c r="AC184" s="151">
        <v>0</v>
      </c>
      <c r="AD184" s="151">
        <v>0</v>
      </c>
      <c r="AE184" s="151">
        <v>0</v>
      </c>
      <c r="AF184" s="151">
        <v>0</v>
      </c>
      <c r="AG184" s="151">
        <v>0</v>
      </c>
      <c r="AH184" s="151">
        <v>0</v>
      </c>
      <c r="AI184" s="151">
        <v>0</v>
      </c>
      <c r="AJ184" s="151">
        <v>0</v>
      </c>
      <c r="AK184" s="151">
        <v>0</v>
      </c>
      <c r="AL184" s="151">
        <v>0</v>
      </c>
      <c r="AM184" s="151">
        <v>0</v>
      </c>
      <c r="AN184" s="151">
        <v>0</v>
      </c>
      <c r="AO184" s="151">
        <v>0</v>
      </c>
      <c r="AP184" s="151">
        <v>0</v>
      </c>
      <c r="AQ184" s="151">
        <v>0</v>
      </c>
      <c r="AR184" s="151">
        <v>0</v>
      </c>
      <c r="AS184" s="151">
        <v>0</v>
      </c>
      <c r="AT184" s="151">
        <v>0</v>
      </c>
      <c r="AU184" s="151">
        <v>0</v>
      </c>
      <c r="AV184" s="151">
        <v>0</v>
      </c>
      <c r="AW184" s="151">
        <v>0</v>
      </c>
      <c r="AX184" s="151">
        <v>0</v>
      </c>
      <c r="AY184" s="151">
        <v>0</v>
      </c>
      <c r="AZ184" s="151">
        <v>0</v>
      </c>
      <c r="BA184" s="151">
        <v>0</v>
      </c>
      <c r="BB184" s="151">
        <v>0</v>
      </c>
      <c r="BC184" s="151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1">
        <v>0</v>
      </c>
      <c r="BJ184" s="151">
        <v>0</v>
      </c>
      <c r="BK184" s="151">
        <v>0</v>
      </c>
      <c r="BL184" s="151">
        <v>0</v>
      </c>
      <c r="BM184" s="151">
        <v>0</v>
      </c>
      <c r="BN184" s="151">
        <v>0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0</v>
      </c>
      <c r="BW184" s="151">
        <v>0</v>
      </c>
      <c r="BX184" s="151">
        <v>0</v>
      </c>
      <c r="BY184" s="151">
        <v>0</v>
      </c>
      <c r="BZ184" s="151">
        <v>0</v>
      </c>
      <c r="CA184" s="151">
        <v>0</v>
      </c>
      <c r="CB184" s="151">
        <v>0</v>
      </c>
      <c r="CC184" s="151">
        <v>0</v>
      </c>
      <c r="CD184" s="151">
        <v>0</v>
      </c>
      <c r="CE184" s="151">
        <v>0</v>
      </c>
      <c r="CF184" s="151">
        <v>0</v>
      </c>
      <c r="CG184" s="151">
        <v>0</v>
      </c>
      <c r="CH184" s="151">
        <v>0</v>
      </c>
      <c r="CI184" s="151">
        <v>0</v>
      </c>
      <c r="CJ184" s="151">
        <v>0</v>
      </c>
      <c r="CK184" s="151">
        <v>0</v>
      </c>
      <c r="CL184" s="151">
        <v>0</v>
      </c>
      <c r="CM184" s="151">
        <v>0</v>
      </c>
      <c r="CN184" s="151">
        <v>0</v>
      </c>
      <c r="CO184" s="151">
        <v>0</v>
      </c>
      <c r="CP184" s="151">
        <v>0</v>
      </c>
      <c r="CQ184" s="151">
        <v>0</v>
      </c>
      <c r="CR184" s="151">
        <v>0</v>
      </c>
      <c r="CS184" s="151">
        <v>0</v>
      </c>
      <c r="CT184" s="151">
        <v>0</v>
      </c>
      <c r="CU184" s="151">
        <v>0</v>
      </c>
      <c r="CV184" s="151">
        <v>0</v>
      </c>
      <c r="CW184" s="151">
        <v>0</v>
      </c>
      <c r="CX184" s="151">
        <v>0</v>
      </c>
      <c r="CY184" s="151">
        <v>0</v>
      </c>
      <c r="CZ184" s="151">
        <v>0</v>
      </c>
      <c r="DA184" s="151">
        <v>0</v>
      </c>
      <c r="DB184" s="151">
        <v>0</v>
      </c>
      <c r="DC184" s="151">
        <v>0</v>
      </c>
      <c r="DD184" s="151">
        <v>0</v>
      </c>
      <c r="DE184" s="151">
        <v>0</v>
      </c>
      <c r="DF184" s="151">
        <v>0</v>
      </c>
      <c r="DG184" s="151">
        <v>0</v>
      </c>
      <c r="DH184" s="151">
        <v>0</v>
      </c>
      <c r="DI184" s="151">
        <v>0</v>
      </c>
      <c r="DJ184" s="151">
        <v>0</v>
      </c>
      <c r="DK184" s="151">
        <v>0</v>
      </c>
      <c r="DL184" s="151">
        <v>0</v>
      </c>
      <c r="DM184" s="151">
        <v>0</v>
      </c>
      <c r="DN184" s="151">
        <v>0</v>
      </c>
      <c r="DO184" s="151">
        <v>0</v>
      </c>
      <c r="DP184" s="151">
        <v>0</v>
      </c>
      <c r="DQ184" s="151">
        <v>0</v>
      </c>
      <c r="DR184" s="151">
        <v>0</v>
      </c>
      <c r="DS184" s="151">
        <v>0</v>
      </c>
      <c r="DT184" s="151">
        <v>0</v>
      </c>
      <c r="DU184" s="151">
        <v>0</v>
      </c>
      <c r="DV184" s="151">
        <v>0</v>
      </c>
      <c r="DW184" s="151">
        <v>0</v>
      </c>
      <c r="DX184" s="151">
        <v>0</v>
      </c>
      <c r="DY184" s="151">
        <v>0</v>
      </c>
      <c r="DZ184" s="151">
        <v>0</v>
      </c>
      <c r="EA184" s="151">
        <v>0</v>
      </c>
      <c r="EB184" s="151">
        <v>0</v>
      </c>
      <c r="EC184" s="151">
        <v>0</v>
      </c>
      <c r="ED184" s="151">
        <v>0</v>
      </c>
      <c r="EE184" s="151">
        <v>0</v>
      </c>
      <c r="EF184" s="151">
        <v>0</v>
      </c>
      <c r="EG184" s="151">
        <v>0</v>
      </c>
      <c r="EH184" s="151">
        <v>0</v>
      </c>
      <c r="EI184" s="151">
        <v>0</v>
      </c>
      <c r="EJ184" s="151">
        <v>0</v>
      </c>
      <c r="EK184" s="151">
        <v>0</v>
      </c>
    </row>
    <row r="185" spans="3:141" x14ac:dyDescent="0.25">
      <c r="C185" s="145">
        <v>16</v>
      </c>
      <c r="D185" s="146" t="s">
        <v>242</v>
      </c>
      <c r="E185" s="147"/>
      <c r="F185" s="151">
        <v>0</v>
      </c>
      <c r="G185" s="151">
        <v>0</v>
      </c>
      <c r="H185" s="151">
        <v>0</v>
      </c>
      <c r="I185" s="151">
        <v>0</v>
      </c>
      <c r="J185" s="151">
        <v>0</v>
      </c>
      <c r="K185" s="151">
        <v>25</v>
      </c>
      <c r="L185" s="151">
        <v>0</v>
      </c>
      <c r="M185" s="151">
        <v>0</v>
      </c>
      <c r="N185" s="151">
        <v>0</v>
      </c>
      <c r="O185" s="151">
        <v>0</v>
      </c>
      <c r="P185" s="151">
        <v>0</v>
      </c>
      <c r="Q185" s="151">
        <v>0</v>
      </c>
      <c r="R185" s="151">
        <v>0</v>
      </c>
      <c r="S185" s="151">
        <v>0</v>
      </c>
      <c r="T185" s="151">
        <v>0</v>
      </c>
      <c r="U185" s="151">
        <v>0</v>
      </c>
      <c r="V185" s="151">
        <v>0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0</v>
      </c>
      <c r="AC185" s="151">
        <v>0</v>
      </c>
      <c r="AD185" s="151">
        <v>0</v>
      </c>
      <c r="AE185" s="151">
        <v>0</v>
      </c>
      <c r="AF185" s="151">
        <v>0</v>
      </c>
      <c r="AG185" s="151">
        <v>0</v>
      </c>
      <c r="AH185" s="151">
        <v>0</v>
      </c>
      <c r="AI185" s="151">
        <v>0</v>
      </c>
      <c r="AJ185" s="151">
        <v>0</v>
      </c>
      <c r="AK185" s="151">
        <v>0</v>
      </c>
      <c r="AL185" s="151">
        <v>0</v>
      </c>
      <c r="AM185" s="151">
        <v>0</v>
      </c>
      <c r="AN185" s="151">
        <v>0</v>
      </c>
      <c r="AO185" s="151">
        <v>0</v>
      </c>
      <c r="AP185" s="151">
        <v>0</v>
      </c>
      <c r="AQ185" s="151">
        <v>0</v>
      </c>
      <c r="AR185" s="151">
        <v>0</v>
      </c>
      <c r="AS185" s="151">
        <v>0</v>
      </c>
      <c r="AT185" s="151">
        <v>0</v>
      </c>
      <c r="AU185" s="151">
        <v>0</v>
      </c>
      <c r="AV185" s="151">
        <v>0</v>
      </c>
      <c r="AW185" s="151">
        <v>0</v>
      </c>
      <c r="AX185" s="151">
        <v>0</v>
      </c>
      <c r="AY185" s="151">
        <v>0</v>
      </c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1">
        <v>0</v>
      </c>
      <c r="BJ185" s="151">
        <v>0</v>
      </c>
      <c r="BK185" s="151">
        <v>0</v>
      </c>
      <c r="BL185" s="151">
        <v>0</v>
      </c>
      <c r="BM185" s="151">
        <v>0</v>
      </c>
      <c r="BN185" s="151">
        <v>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0</v>
      </c>
      <c r="BW185" s="151">
        <v>0</v>
      </c>
      <c r="BX185" s="151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1">
        <v>0</v>
      </c>
      <c r="CG185" s="151">
        <v>0</v>
      </c>
      <c r="CH185" s="151">
        <v>0</v>
      </c>
      <c r="CI185" s="151">
        <v>0</v>
      </c>
      <c r="CJ185" s="151">
        <v>0</v>
      </c>
      <c r="CK185" s="151">
        <v>0</v>
      </c>
      <c r="CL185" s="151">
        <v>0</v>
      </c>
      <c r="CM185" s="151">
        <v>0</v>
      </c>
      <c r="CN185" s="151">
        <v>0</v>
      </c>
      <c r="CO185" s="151">
        <v>0</v>
      </c>
      <c r="CP185" s="151">
        <v>0</v>
      </c>
      <c r="CQ185" s="151">
        <v>0</v>
      </c>
      <c r="CR185" s="151">
        <v>0</v>
      </c>
      <c r="CS185" s="151">
        <v>0</v>
      </c>
      <c r="CT185" s="151">
        <v>0</v>
      </c>
      <c r="CU185" s="151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1">
        <v>0</v>
      </c>
      <c r="DD185" s="151">
        <v>0</v>
      </c>
      <c r="DE185" s="151">
        <v>0</v>
      </c>
      <c r="DF185" s="151">
        <v>0</v>
      </c>
      <c r="DG185" s="151">
        <v>0</v>
      </c>
      <c r="DH185" s="151">
        <v>0</v>
      </c>
      <c r="DI185" s="151">
        <v>0</v>
      </c>
      <c r="DJ185" s="151">
        <v>0</v>
      </c>
      <c r="DK185" s="151">
        <v>0</v>
      </c>
      <c r="DL185" s="151">
        <v>0</v>
      </c>
      <c r="DM185" s="151">
        <v>0</v>
      </c>
      <c r="DN185" s="151">
        <v>0</v>
      </c>
      <c r="DO185" s="151">
        <v>0</v>
      </c>
      <c r="DP185" s="151">
        <v>0</v>
      </c>
      <c r="DQ185" s="151">
        <v>0</v>
      </c>
      <c r="DR185" s="151">
        <v>0</v>
      </c>
      <c r="DS185" s="151">
        <v>0</v>
      </c>
      <c r="DT185" s="151">
        <v>0</v>
      </c>
      <c r="DU185" s="151">
        <v>0</v>
      </c>
      <c r="DV185" s="151">
        <v>0</v>
      </c>
      <c r="DW185" s="151">
        <v>0</v>
      </c>
      <c r="DX185" s="151">
        <v>0</v>
      </c>
      <c r="DY185" s="151">
        <v>0</v>
      </c>
      <c r="DZ185" s="151">
        <v>0</v>
      </c>
      <c r="EA185" s="151">
        <v>0</v>
      </c>
      <c r="EB185" s="151">
        <v>0</v>
      </c>
      <c r="EC185" s="151">
        <v>0</v>
      </c>
      <c r="ED185" s="151">
        <v>0</v>
      </c>
      <c r="EE185" s="151">
        <v>0</v>
      </c>
      <c r="EF185" s="151">
        <v>0</v>
      </c>
      <c r="EG185" s="151">
        <v>0</v>
      </c>
      <c r="EH185" s="151">
        <v>0</v>
      </c>
      <c r="EI185" s="151">
        <v>0</v>
      </c>
      <c r="EJ185" s="151">
        <v>0</v>
      </c>
      <c r="EK185" s="151">
        <v>0</v>
      </c>
    </row>
    <row r="186" spans="3:141" x14ac:dyDescent="0.25">
      <c r="C186" s="145">
        <v>17</v>
      </c>
      <c r="D186" s="146" t="s">
        <v>243</v>
      </c>
      <c r="E186" s="147"/>
      <c r="F186" s="151">
        <v>0</v>
      </c>
      <c r="G186" s="151">
        <v>0</v>
      </c>
      <c r="H186" s="151">
        <v>0</v>
      </c>
      <c r="I186" s="151">
        <v>0</v>
      </c>
      <c r="J186" s="151">
        <v>0</v>
      </c>
      <c r="K186" s="151">
        <v>0</v>
      </c>
      <c r="L186" s="151">
        <v>0</v>
      </c>
      <c r="M186" s="151">
        <v>0</v>
      </c>
      <c r="N186" s="151">
        <v>0</v>
      </c>
      <c r="O186" s="151">
        <v>0</v>
      </c>
      <c r="P186" s="151">
        <v>0</v>
      </c>
      <c r="Q186" s="151">
        <v>0</v>
      </c>
      <c r="R186" s="151">
        <v>0</v>
      </c>
      <c r="S186" s="151">
        <v>0</v>
      </c>
      <c r="T186" s="151">
        <v>0</v>
      </c>
      <c r="U186" s="151">
        <v>0</v>
      </c>
      <c r="V186" s="151">
        <v>0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0</v>
      </c>
      <c r="AE186" s="151">
        <v>0</v>
      </c>
      <c r="AF186" s="151">
        <v>0</v>
      </c>
      <c r="AG186" s="151">
        <v>0</v>
      </c>
      <c r="AH186" s="151">
        <v>0</v>
      </c>
      <c r="AI186" s="151">
        <v>0</v>
      </c>
      <c r="AJ186" s="151">
        <v>0</v>
      </c>
      <c r="AK186" s="151">
        <v>0</v>
      </c>
      <c r="AL186" s="151">
        <v>0</v>
      </c>
      <c r="AM186" s="151">
        <v>0</v>
      </c>
      <c r="AN186" s="151">
        <v>0</v>
      </c>
      <c r="AO186" s="151">
        <v>0</v>
      </c>
      <c r="AP186" s="151">
        <v>0</v>
      </c>
      <c r="AQ186" s="151">
        <v>0</v>
      </c>
      <c r="AR186" s="151">
        <v>0</v>
      </c>
      <c r="AS186" s="151">
        <v>0</v>
      </c>
      <c r="AT186" s="151">
        <v>0</v>
      </c>
      <c r="AU186" s="151">
        <v>0</v>
      </c>
      <c r="AV186" s="151">
        <v>0</v>
      </c>
      <c r="AW186" s="151">
        <v>0</v>
      </c>
      <c r="AX186" s="151">
        <v>0</v>
      </c>
      <c r="AY186" s="151">
        <v>0</v>
      </c>
      <c r="AZ186" s="151">
        <v>0</v>
      </c>
      <c r="BA186" s="151">
        <v>0</v>
      </c>
      <c r="BB186" s="151">
        <v>0</v>
      </c>
      <c r="BC186" s="151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1">
        <v>0</v>
      </c>
      <c r="BJ186" s="151">
        <v>0</v>
      </c>
      <c r="BK186" s="151">
        <v>0</v>
      </c>
      <c r="BL186" s="151">
        <v>0</v>
      </c>
      <c r="BM186" s="151">
        <v>0</v>
      </c>
      <c r="BN186" s="151">
        <v>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0</v>
      </c>
      <c r="BW186" s="151">
        <v>0</v>
      </c>
      <c r="BX186" s="151">
        <v>0</v>
      </c>
      <c r="BY186" s="151">
        <v>0</v>
      </c>
      <c r="BZ186" s="151">
        <v>0</v>
      </c>
      <c r="CA186" s="151">
        <v>0</v>
      </c>
      <c r="CB186" s="151">
        <v>0</v>
      </c>
      <c r="CC186" s="151">
        <v>0</v>
      </c>
      <c r="CD186" s="151">
        <v>0</v>
      </c>
      <c r="CE186" s="151">
        <v>0</v>
      </c>
      <c r="CF186" s="151">
        <v>0</v>
      </c>
      <c r="CG186" s="151">
        <v>0</v>
      </c>
      <c r="CH186" s="151">
        <v>0</v>
      </c>
      <c r="CI186" s="151">
        <v>0</v>
      </c>
      <c r="CJ186" s="151">
        <v>0</v>
      </c>
      <c r="CK186" s="151">
        <v>0</v>
      </c>
      <c r="CL186" s="151">
        <v>0</v>
      </c>
      <c r="CM186" s="151">
        <v>0</v>
      </c>
      <c r="CN186" s="151">
        <v>0</v>
      </c>
      <c r="CO186" s="151">
        <v>0</v>
      </c>
      <c r="CP186" s="151">
        <v>0</v>
      </c>
      <c r="CQ186" s="151">
        <v>0</v>
      </c>
      <c r="CR186" s="151">
        <v>0</v>
      </c>
      <c r="CS186" s="151">
        <v>0</v>
      </c>
      <c r="CT186" s="151">
        <v>0</v>
      </c>
      <c r="CU186" s="151">
        <v>0</v>
      </c>
      <c r="CV186" s="151">
        <v>0</v>
      </c>
      <c r="CW186" s="151">
        <v>0</v>
      </c>
      <c r="CX186" s="151">
        <v>0</v>
      </c>
      <c r="CY186" s="151">
        <v>0</v>
      </c>
      <c r="CZ186" s="151">
        <v>0</v>
      </c>
      <c r="DA186" s="151">
        <v>0</v>
      </c>
      <c r="DB186" s="151">
        <v>0</v>
      </c>
      <c r="DC186" s="151">
        <v>0</v>
      </c>
      <c r="DD186" s="151">
        <v>0</v>
      </c>
      <c r="DE186" s="151">
        <v>0</v>
      </c>
      <c r="DF186" s="151">
        <v>0</v>
      </c>
      <c r="DG186" s="151">
        <v>0</v>
      </c>
      <c r="DH186" s="151">
        <v>0</v>
      </c>
      <c r="DI186" s="151">
        <v>0</v>
      </c>
      <c r="DJ186" s="151">
        <v>0</v>
      </c>
      <c r="DK186" s="151">
        <v>0</v>
      </c>
      <c r="DL186" s="151">
        <v>0</v>
      </c>
      <c r="DM186" s="151">
        <v>0</v>
      </c>
      <c r="DN186" s="151">
        <v>0</v>
      </c>
      <c r="DO186" s="151">
        <v>0</v>
      </c>
      <c r="DP186" s="151">
        <v>0</v>
      </c>
      <c r="DQ186" s="151">
        <v>0</v>
      </c>
      <c r="DR186" s="151">
        <v>0</v>
      </c>
      <c r="DS186" s="151">
        <v>0</v>
      </c>
      <c r="DT186" s="151">
        <v>0</v>
      </c>
      <c r="DU186" s="151">
        <v>0</v>
      </c>
      <c r="DV186" s="151">
        <v>0</v>
      </c>
      <c r="DW186" s="151">
        <v>0</v>
      </c>
      <c r="DX186" s="151">
        <v>0</v>
      </c>
      <c r="DY186" s="151">
        <v>0</v>
      </c>
      <c r="DZ186" s="151">
        <v>0</v>
      </c>
      <c r="EA186" s="151">
        <v>0</v>
      </c>
      <c r="EB186" s="151">
        <v>0</v>
      </c>
      <c r="EC186" s="151">
        <v>0</v>
      </c>
      <c r="ED186" s="151">
        <v>0</v>
      </c>
      <c r="EE186" s="151">
        <v>0</v>
      </c>
      <c r="EF186" s="151">
        <v>0</v>
      </c>
      <c r="EG186" s="151">
        <v>0</v>
      </c>
      <c r="EH186" s="151">
        <v>0</v>
      </c>
      <c r="EI186" s="151">
        <v>0</v>
      </c>
      <c r="EJ186" s="151">
        <v>0</v>
      </c>
      <c r="EK186" s="151">
        <v>0</v>
      </c>
    </row>
    <row r="187" spans="3:141" x14ac:dyDescent="0.25">
      <c r="C187" s="145">
        <v>18</v>
      </c>
      <c r="D187" s="146" t="s">
        <v>244</v>
      </c>
      <c r="E187" s="147"/>
      <c r="F187" s="151">
        <v>3</v>
      </c>
      <c r="G187" s="151">
        <v>13</v>
      </c>
      <c r="H187" s="151">
        <v>0</v>
      </c>
      <c r="I187" s="151">
        <v>0</v>
      </c>
      <c r="J187" s="151">
        <v>13</v>
      </c>
      <c r="K187" s="151">
        <v>13</v>
      </c>
      <c r="L187" s="151">
        <v>13</v>
      </c>
      <c r="M187" s="151">
        <v>0</v>
      </c>
      <c r="N187" s="151">
        <v>0</v>
      </c>
      <c r="O187" s="151">
        <v>0</v>
      </c>
      <c r="P187" s="151">
        <v>0</v>
      </c>
      <c r="Q187" s="151">
        <v>0</v>
      </c>
      <c r="R187" s="151">
        <v>0</v>
      </c>
      <c r="S187" s="151">
        <v>0</v>
      </c>
      <c r="T187" s="151">
        <v>0</v>
      </c>
      <c r="U187" s="151">
        <v>0</v>
      </c>
      <c r="V187" s="151">
        <v>0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0</v>
      </c>
      <c r="AC187" s="151">
        <v>0</v>
      </c>
      <c r="AD187" s="151">
        <v>0</v>
      </c>
      <c r="AE187" s="151">
        <v>0</v>
      </c>
      <c r="AF187" s="151">
        <v>0</v>
      </c>
      <c r="AG187" s="151">
        <v>0</v>
      </c>
      <c r="AH187" s="151">
        <v>0</v>
      </c>
      <c r="AI187" s="151">
        <v>0</v>
      </c>
      <c r="AJ187" s="151">
        <v>0</v>
      </c>
      <c r="AK187" s="151">
        <v>0</v>
      </c>
      <c r="AL187" s="151">
        <v>0</v>
      </c>
      <c r="AM187" s="151">
        <v>0</v>
      </c>
      <c r="AN187" s="151">
        <v>0</v>
      </c>
      <c r="AO187" s="151">
        <v>0</v>
      </c>
      <c r="AP187" s="151">
        <v>0</v>
      </c>
      <c r="AQ187" s="151">
        <v>0</v>
      </c>
      <c r="AR187" s="151">
        <v>0</v>
      </c>
      <c r="AS187" s="151">
        <v>0</v>
      </c>
      <c r="AT187" s="151">
        <v>0</v>
      </c>
      <c r="AU187" s="151">
        <v>0</v>
      </c>
      <c r="AV187" s="151">
        <v>0</v>
      </c>
      <c r="AW187" s="151">
        <v>0</v>
      </c>
      <c r="AX187" s="151">
        <v>0</v>
      </c>
      <c r="AY187" s="151">
        <v>0</v>
      </c>
      <c r="AZ187" s="151">
        <v>0</v>
      </c>
      <c r="BA187" s="151">
        <v>0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1">
        <v>0</v>
      </c>
      <c r="BJ187" s="151">
        <v>0</v>
      </c>
      <c r="BK187" s="151">
        <v>0</v>
      </c>
      <c r="BL187" s="151">
        <v>0</v>
      </c>
      <c r="BM187" s="151">
        <v>0</v>
      </c>
      <c r="BN187" s="151">
        <v>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0</v>
      </c>
      <c r="BW187" s="151">
        <v>0</v>
      </c>
      <c r="BX187" s="151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1">
        <v>0</v>
      </c>
      <c r="CG187" s="151">
        <v>0</v>
      </c>
      <c r="CH187" s="151">
        <v>0</v>
      </c>
      <c r="CI187" s="151">
        <v>0</v>
      </c>
      <c r="CJ187" s="151">
        <v>0</v>
      </c>
      <c r="CK187" s="151">
        <v>0</v>
      </c>
      <c r="CL187" s="151">
        <v>0</v>
      </c>
      <c r="CM187" s="151">
        <v>0</v>
      </c>
      <c r="CN187" s="151">
        <v>0</v>
      </c>
      <c r="CO187" s="151">
        <v>0</v>
      </c>
      <c r="CP187" s="151">
        <v>0</v>
      </c>
      <c r="CQ187" s="151">
        <v>0</v>
      </c>
      <c r="CR187" s="151">
        <v>0</v>
      </c>
      <c r="CS187" s="151">
        <v>0</v>
      </c>
      <c r="CT187" s="151">
        <v>0</v>
      </c>
      <c r="CU187" s="151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1">
        <v>0</v>
      </c>
      <c r="DD187" s="151">
        <v>0</v>
      </c>
      <c r="DE187" s="151">
        <v>0</v>
      </c>
      <c r="DF187" s="151">
        <v>0</v>
      </c>
      <c r="DG187" s="151">
        <v>0</v>
      </c>
      <c r="DH187" s="151">
        <v>0</v>
      </c>
      <c r="DI187" s="151">
        <v>0</v>
      </c>
      <c r="DJ187" s="151">
        <v>0</v>
      </c>
      <c r="DK187" s="151">
        <v>0</v>
      </c>
      <c r="DL187" s="151">
        <v>0</v>
      </c>
      <c r="DM187" s="151">
        <v>0</v>
      </c>
      <c r="DN187" s="151">
        <v>0</v>
      </c>
      <c r="DO187" s="151">
        <v>0</v>
      </c>
      <c r="DP187" s="151">
        <v>0</v>
      </c>
      <c r="DQ187" s="151">
        <v>0</v>
      </c>
      <c r="DR187" s="151">
        <v>0</v>
      </c>
      <c r="DS187" s="151">
        <v>0</v>
      </c>
      <c r="DT187" s="151">
        <v>0</v>
      </c>
      <c r="DU187" s="151">
        <v>0</v>
      </c>
      <c r="DV187" s="151">
        <v>0</v>
      </c>
      <c r="DW187" s="151">
        <v>0</v>
      </c>
      <c r="DX187" s="151">
        <v>0</v>
      </c>
      <c r="DY187" s="151">
        <v>0</v>
      </c>
      <c r="DZ187" s="151">
        <v>0</v>
      </c>
      <c r="EA187" s="151">
        <v>0</v>
      </c>
      <c r="EB187" s="151">
        <v>0</v>
      </c>
      <c r="EC187" s="151">
        <v>0</v>
      </c>
      <c r="ED187" s="151">
        <v>0</v>
      </c>
      <c r="EE187" s="151">
        <v>0</v>
      </c>
      <c r="EF187" s="151">
        <v>0</v>
      </c>
      <c r="EG187" s="151">
        <v>0</v>
      </c>
      <c r="EH187" s="151">
        <v>0</v>
      </c>
      <c r="EI187" s="151">
        <v>0</v>
      </c>
      <c r="EJ187" s="151">
        <v>0</v>
      </c>
      <c r="EK187" s="151">
        <v>0</v>
      </c>
    </row>
    <row r="188" spans="3:141" x14ac:dyDescent="0.25">
      <c r="C188" s="145">
        <v>19</v>
      </c>
      <c r="D188" s="146" t="s">
        <v>245</v>
      </c>
      <c r="E188" s="147"/>
      <c r="F188" s="151">
        <v>0</v>
      </c>
      <c r="G188" s="151">
        <v>14</v>
      </c>
      <c r="H188" s="151">
        <v>0</v>
      </c>
      <c r="I188" s="151">
        <v>0</v>
      </c>
      <c r="J188" s="151">
        <v>14</v>
      </c>
      <c r="K188" s="151">
        <v>0</v>
      </c>
      <c r="L188" s="151">
        <v>14</v>
      </c>
      <c r="M188" s="151">
        <v>0</v>
      </c>
      <c r="N188" s="151">
        <v>0</v>
      </c>
      <c r="O188" s="151">
        <v>0</v>
      </c>
      <c r="P188" s="151">
        <v>0</v>
      </c>
      <c r="Q188" s="151">
        <v>0</v>
      </c>
      <c r="R188" s="151">
        <v>0</v>
      </c>
      <c r="S188" s="151">
        <v>0</v>
      </c>
      <c r="T188" s="151">
        <v>0</v>
      </c>
      <c r="U188" s="151">
        <v>0</v>
      </c>
      <c r="V188" s="151">
        <v>0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  <c r="AG188" s="151">
        <v>0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  <c r="BM188" s="151">
        <v>0</v>
      </c>
      <c r="BN188" s="151">
        <v>0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0</v>
      </c>
      <c r="BW188" s="151">
        <v>0</v>
      </c>
      <c r="BX188" s="151">
        <v>0</v>
      </c>
      <c r="BY188" s="151">
        <v>0</v>
      </c>
      <c r="BZ188" s="151">
        <v>0</v>
      </c>
      <c r="CA188" s="151">
        <v>0</v>
      </c>
      <c r="CB188" s="151">
        <v>0</v>
      </c>
      <c r="CC188" s="151">
        <v>0</v>
      </c>
      <c r="CD188" s="151">
        <v>0</v>
      </c>
      <c r="CE188" s="151">
        <v>0</v>
      </c>
      <c r="CF188" s="151">
        <v>0</v>
      </c>
      <c r="CG188" s="151">
        <v>0</v>
      </c>
      <c r="CH188" s="151">
        <v>0</v>
      </c>
      <c r="CI188" s="151">
        <v>0</v>
      </c>
      <c r="CJ188" s="151">
        <v>0</v>
      </c>
      <c r="CK188" s="151">
        <v>0</v>
      </c>
      <c r="CL188" s="151">
        <v>0</v>
      </c>
      <c r="CM188" s="151">
        <v>0</v>
      </c>
      <c r="CN188" s="151">
        <v>0</v>
      </c>
      <c r="CO188" s="151">
        <v>0</v>
      </c>
      <c r="CP188" s="151">
        <v>0</v>
      </c>
      <c r="CQ188" s="151">
        <v>0</v>
      </c>
      <c r="CR188" s="151">
        <v>0</v>
      </c>
      <c r="CS188" s="151">
        <v>0</v>
      </c>
      <c r="CT188" s="151">
        <v>0</v>
      </c>
      <c r="CU188" s="151">
        <v>0</v>
      </c>
      <c r="CV188" s="151">
        <v>0</v>
      </c>
      <c r="CW188" s="151">
        <v>0</v>
      </c>
      <c r="CX188" s="151">
        <v>0</v>
      </c>
      <c r="CY188" s="151">
        <v>0</v>
      </c>
      <c r="CZ188" s="151">
        <v>0</v>
      </c>
      <c r="DA188" s="151">
        <v>0</v>
      </c>
      <c r="DB188" s="151">
        <v>0</v>
      </c>
      <c r="DC188" s="151">
        <v>0</v>
      </c>
      <c r="DD188" s="151">
        <v>0</v>
      </c>
      <c r="DE188" s="151">
        <v>0</v>
      </c>
      <c r="DF188" s="151">
        <v>0</v>
      </c>
      <c r="DG188" s="151">
        <v>0</v>
      </c>
      <c r="DH188" s="151">
        <v>0</v>
      </c>
      <c r="DI188" s="151">
        <v>0</v>
      </c>
      <c r="DJ188" s="151">
        <v>0</v>
      </c>
      <c r="DK188" s="151">
        <v>0</v>
      </c>
      <c r="DL188" s="151">
        <v>0</v>
      </c>
      <c r="DM188" s="151">
        <v>0</v>
      </c>
      <c r="DN188" s="151">
        <v>0</v>
      </c>
      <c r="DO188" s="151">
        <v>0</v>
      </c>
      <c r="DP188" s="151">
        <v>0</v>
      </c>
      <c r="DQ188" s="151">
        <v>0</v>
      </c>
      <c r="DR188" s="151">
        <v>0</v>
      </c>
      <c r="DS188" s="151">
        <v>0</v>
      </c>
      <c r="DT188" s="151">
        <v>0</v>
      </c>
      <c r="DU188" s="151">
        <v>0</v>
      </c>
      <c r="DV188" s="151">
        <v>0</v>
      </c>
      <c r="DW188" s="151">
        <v>0</v>
      </c>
      <c r="DX188" s="151">
        <v>0</v>
      </c>
      <c r="DY188" s="151">
        <v>0</v>
      </c>
      <c r="DZ188" s="151">
        <v>0</v>
      </c>
      <c r="EA188" s="151">
        <v>0</v>
      </c>
      <c r="EB188" s="151">
        <v>0</v>
      </c>
      <c r="EC188" s="151">
        <v>0</v>
      </c>
      <c r="ED188" s="151">
        <v>0</v>
      </c>
      <c r="EE188" s="151">
        <v>0</v>
      </c>
      <c r="EF188" s="151">
        <v>0</v>
      </c>
      <c r="EG188" s="151">
        <v>0</v>
      </c>
      <c r="EH188" s="151">
        <v>0</v>
      </c>
      <c r="EI188" s="151">
        <v>0</v>
      </c>
      <c r="EJ188" s="151">
        <v>0</v>
      </c>
      <c r="EK188" s="151">
        <v>0</v>
      </c>
    </row>
    <row r="189" spans="3:141" x14ac:dyDescent="0.25">
      <c r="C189" s="145">
        <v>20</v>
      </c>
      <c r="D189" s="146" t="s">
        <v>246</v>
      </c>
      <c r="E189" s="147"/>
      <c r="F189" s="151">
        <v>0</v>
      </c>
      <c r="G189" s="151">
        <v>7</v>
      </c>
      <c r="H189" s="151">
        <v>0</v>
      </c>
      <c r="I189" s="151">
        <v>0</v>
      </c>
      <c r="J189" s="151">
        <v>7</v>
      </c>
      <c r="K189" s="151">
        <v>20</v>
      </c>
      <c r="L189" s="151">
        <v>7</v>
      </c>
      <c r="M189" s="151">
        <v>0</v>
      </c>
      <c r="N189" s="151">
        <v>0</v>
      </c>
      <c r="O189" s="151">
        <v>0</v>
      </c>
      <c r="P189" s="151">
        <v>0</v>
      </c>
      <c r="Q189" s="151">
        <v>0</v>
      </c>
      <c r="R189" s="151">
        <v>0</v>
      </c>
      <c r="S189" s="151">
        <v>0</v>
      </c>
      <c r="T189" s="151">
        <v>0</v>
      </c>
      <c r="U189" s="151">
        <v>0</v>
      </c>
      <c r="V189" s="151">
        <v>0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0</v>
      </c>
      <c r="AC189" s="151">
        <v>0</v>
      </c>
      <c r="AD189" s="151">
        <v>0</v>
      </c>
      <c r="AE189" s="151">
        <v>0</v>
      </c>
      <c r="AF189" s="151">
        <v>0</v>
      </c>
      <c r="AG189" s="151">
        <v>0</v>
      </c>
      <c r="AH189" s="151">
        <v>0</v>
      </c>
      <c r="AI189" s="151">
        <v>0</v>
      </c>
      <c r="AJ189" s="151">
        <v>0</v>
      </c>
      <c r="AK189" s="151">
        <v>0</v>
      </c>
      <c r="AL189" s="151">
        <v>0</v>
      </c>
      <c r="AM189" s="151">
        <v>0</v>
      </c>
      <c r="AN189" s="151">
        <v>0</v>
      </c>
      <c r="AO189" s="151">
        <v>0</v>
      </c>
      <c r="AP189" s="151">
        <v>0</v>
      </c>
      <c r="AQ189" s="151">
        <v>0</v>
      </c>
      <c r="AR189" s="151">
        <v>0</v>
      </c>
      <c r="AS189" s="151">
        <v>0</v>
      </c>
      <c r="AT189" s="151">
        <v>0</v>
      </c>
      <c r="AU189" s="151">
        <v>0</v>
      </c>
      <c r="AV189" s="151">
        <v>0</v>
      </c>
      <c r="AW189" s="151">
        <v>0</v>
      </c>
      <c r="AX189" s="151">
        <v>0</v>
      </c>
      <c r="AY189" s="151">
        <v>0</v>
      </c>
      <c r="AZ189" s="151">
        <v>0</v>
      </c>
      <c r="BA189" s="151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1">
        <v>0</v>
      </c>
      <c r="BJ189" s="151">
        <v>0</v>
      </c>
      <c r="BK189" s="151">
        <v>0</v>
      </c>
      <c r="BL189" s="151">
        <v>0</v>
      </c>
      <c r="BM189" s="151">
        <v>0</v>
      </c>
      <c r="BN189" s="151">
        <v>0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0</v>
      </c>
      <c r="BW189" s="151">
        <v>0</v>
      </c>
      <c r="BX189" s="151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1">
        <v>0</v>
      </c>
      <c r="CG189" s="151">
        <v>0</v>
      </c>
      <c r="CH189" s="151">
        <v>0</v>
      </c>
      <c r="CI189" s="151">
        <v>0</v>
      </c>
      <c r="CJ189" s="151">
        <v>0</v>
      </c>
      <c r="CK189" s="151">
        <v>0</v>
      </c>
      <c r="CL189" s="151">
        <v>0</v>
      </c>
      <c r="CM189" s="151">
        <v>0</v>
      </c>
      <c r="CN189" s="151">
        <v>0</v>
      </c>
      <c r="CO189" s="151">
        <v>0</v>
      </c>
      <c r="CP189" s="151">
        <v>0</v>
      </c>
      <c r="CQ189" s="151">
        <v>0</v>
      </c>
      <c r="CR189" s="151">
        <v>0</v>
      </c>
      <c r="CS189" s="151">
        <v>0</v>
      </c>
      <c r="CT189" s="151">
        <v>0</v>
      </c>
      <c r="CU189" s="151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1">
        <v>0</v>
      </c>
      <c r="DD189" s="151">
        <v>0</v>
      </c>
      <c r="DE189" s="151">
        <v>0</v>
      </c>
      <c r="DF189" s="151">
        <v>0</v>
      </c>
      <c r="DG189" s="151">
        <v>0</v>
      </c>
      <c r="DH189" s="151">
        <v>0</v>
      </c>
      <c r="DI189" s="151">
        <v>0</v>
      </c>
      <c r="DJ189" s="151">
        <v>0</v>
      </c>
      <c r="DK189" s="151">
        <v>0</v>
      </c>
      <c r="DL189" s="151">
        <v>0</v>
      </c>
      <c r="DM189" s="151">
        <v>0</v>
      </c>
      <c r="DN189" s="151">
        <v>0</v>
      </c>
      <c r="DO189" s="151">
        <v>0</v>
      </c>
      <c r="DP189" s="151">
        <v>0</v>
      </c>
      <c r="DQ189" s="151">
        <v>0</v>
      </c>
      <c r="DR189" s="151">
        <v>0</v>
      </c>
      <c r="DS189" s="151">
        <v>0</v>
      </c>
      <c r="DT189" s="151">
        <v>0</v>
      </c>
      <c r="DU189" s="151">
        <v>0</v>
      </c>
      <c r="DV189" s="151">
        <v>0</v>
      </c>
      <c r="DW189" s="151">
        <v>0</v>
      </c>
      <c r="DX189" s="151">
        <v>0</v>
      </c>
      <c r="DY189" s="151">
        <v>0</v>
      </c>
      <c r="DZ189" s="151">
        <v>0</v>
      </c>
      <c r="EA189" s="151">
        <v>0</v>
      </c>
      <c r="EB189" s="151">
        <v>0</v>
      </c>
      <c r="EC189" s="151">
        <v>0</v>
      </c>
      <c r="ED189" s="151">
        <v>0</v>
      </c>
      <c r="EE189" s="151">
        <v>0</v>
      </c>
      <c r="EF189" s="151">
        <v>0</v>
      </c>
      <c r="EG189" s="151">
        <v>0</v>
      </c>
      <c r="EH189" s="151">
        <v>0</v>
      </c>
      <c r="EI189" s="151">
        <v>0</v>
      </c>
      <c r="EJ189" s="151">
        <v>0</v>
      </c>
      <c r="EK189" s="151">
        <v>0</v>
      </c>
    </row>
    <row r="190" spans="3:141" x14ac:dyDescent="0.25">
      <c r="C190" s="145">
        <v>21</v>
      </c>
      <c r="D190" s="146" t="s">
        <v>247</v>
      </c>
      <c r="E190" s="147"/>
      <c r="F190" s="151">
        <v>0</v>
      </c>
      <c r="G190" s="151">
        <v>0</v>
      </c>
      <c r="H190" s="151">
        <v>0</v>
      </c>
      <c r="I190" s="151">
        <v>0</v>
      </c>
      <c r="J190" s="151">
        <v>0</v>
      </c>
      <c r="K190" s="151">
        <v>0</v>
      </c>
      <c r="L190" s="151">
        <v>0</v>
      </c>
      <c r="M190" s="151">
        <v>0</v>
      </c>
      <c r="N190" s="151">
        <v>0</v>
      </c>
      <c r="O190" s="151">
        <v>0</v>
      </c>
      <c r="P190" s="151">
        <v>0</v>
      </c>
      <c r="Q190" s="151">
        <v>0</v>
      </c>
      <c r="R190" s="151">
        <v>0</v>
      </c>
      <c r="S190" s="151">
        <v>0</v>
      </c>
      <c r="T190" s="151">
        <v>0</v>
      </c>
      <c r="U190" s="151">
        <v>0</v>
      </c>
      <c r="V190" s="151">
        <v>0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0</v>
      </c>
      <c r="AF190" s="151">
        <v>0</v>
      </c>
      <c r="AG190" s="151">
        <v>0</v>
      </c>
      <c r="AH190" s="151">
        <v>0</v>
      </c>
      <c r="AI190" s="151">
        <v>0</v>
      </c>
      <c r="AJ190" s="151">
        <v>0</v>
      </c>
      <c r="AK190" s="151">
        <v>0</v>
      </c>
      <c r="AL190" s="151">
        <v>0</v>
      </c>
      <c r="AM190" s="151">
        <v>0</v>
      </c>
      <c r="AN190" s="151">
        <v>0</v>
      </c>
      <c r="AO190" s="151">
        <v>0</v>
      </c>
      <c r="AP190" s="151">
        <v>0</v>
      </c>
      <c r="AQ190" s="151">
        <v>0</v>
      </c>
      <c r="AR190" s="151">
        <v>0</v>
      </c>
      <c r="AS190" s="151">
        <v>0</v>
      </c>
      <c r="AT190" s="151">
        <v>0</v>
      </c>
      <c r="AU190" s="151">
        <v>0</v>
      </c>
      <c r="AV190" s="151">
        <v>0</v>
      </c>
      <c r="AW190" s="151">
        <v>0</v>
      </c>
      <c r="AX190" s="151">
        <v>0</v>
      </c>
      <c r="AY190" s="151">
        <v>0</v>
      </c>
      <c r="AZ190" s="151">
        <v>0</v>
      </c>
      <c r="BA190" s="151">
        <v>0</v>
      </c>
      <c r="BB190" s="151">
        <v>0</v>
      </c>
      <c r="BC190" s="151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1">
        <v>0</v>
      </c>
      <c r="BJ190" s="151">
        <v>0</v>
      </c>
      <c r="BK190" s="151">
        <v>0</v>
      </c>
      <c r="BL190" s="151">
        <v>0</v>
      </c>
      <c r="BM190" s="151">
        <v>0</v>
      </c>
      <c r="BN190" s="151">
        <v>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0</v>
      </c>
      <c r="BW190" s="151">
        <v>0</v>
      </c>
      <c r="BX190" s="151">
        <v>0</v>
      </c>
      <c r="BY190" s="151">
        <v>0</v>
      </c>
      <c r="BZ190" s="151">
        <v>0</v>
      </c>
      <c r="CA190" s="151">
        <v>0</v>
      </c>
      <c r="CB190" s="151">
        <v>0</v>
      </c>
      <c r="CC190" s="151">
        <v>0</v>
      </c>
      <c r="CD190" s="151">
        <v>0</v>
      </c>
      <c r="CE190" s="151">
        <v>0</v>
      </c>
      <c r="CF190" s="151">
        <v>0</v>
      </c>
      <c r="CG190" s="151">
        <v>0</v>
      </c>
      <c r="CH190" s="151">
        <v>0</v>
      </c>
      <c r="CI190" s="151">
        <v>0</v>
      </c>
      <c r="CJ190" s="151">
        <v>0</v>
      </c>
      <c r="CK190" s="151">
        <v>0</v>
      </c>
      <c r="CL190" s="151">
        <v>0</v>
      </c>
      <c r="CM190" s="151">
        <v>0</v>
      </c>
      <c r="CN190" s="151">
        <v>0</v>
      </c>
      <c r="CO190" s="151">
        <v>0</v>
      </c>
      <c r="CP190" s="151">
        <v>0</v>
      </c>
      <c r="CQ190" s="151">
        <v>0</v>
      </c>
      <c r="CR190" s="151">
        <v>0</v>
      </c>
      <c r="CS190" s="151">
        <v>0</v>
      </c>
      <c r="CT190" s="151">
        <v>0</v>
      </c>
      <c r="CU190" s="151">
        <v>0</v>
      </c>
      <c r="CV190" s="151">
        <v>0</v>
      </c>
      <c r="CW190" s="151">
        <v>0</v>
      </c>
      <c r="CX190" s="151">
        <v>0</v>
      </c>
      <c r="CY190" s="151">
        <v>0</v>
      </c>
      <c r="CZ190" s="151">
        <v>0</v>
      </c>
      <c r="DA190" s="151">
        <v>0</v>
      </c>
      <c r="DB190" s="151">
        <v>0</v>
      </c>
      <c r="DC190" s="151">
        <v>0</v>
      </c>
      <c r="DD190" s="151">
        <v>0</v>
      </c>
      <c r="DE190" s="151">
        <v>0</v>
      </c>
      <c r="DF190" s="151">
        <v>0</v>
      </c>
      <c r="DG190" s="151">
        <v>0</v>
      </c>
      <c r="DH190" s="151">
        <v>0</v>
      </c>
      <c r="DI190" s="151">
        <v>0</v>
      </c>
      <c r="DJ190" s="151">
        <v>0</v>
      </c>
      <c r="DK190" s="151">
        <v>0</v>
      </c>
      <c r="DL190" s="151">
        <v>0</v>
      </c>
      <c r="DM190" s="151">
        <v>0</v>
      </c>
      <c r="DN190" s="151">
        <v>0</v>
      </c>
      <c r="DO190" s="151">
        <v>0</v>
      </c>
      <c r="DP190" s="151">
        <v>0</v>
      </c>
      <c r="DQ190" s="151">
        <v>0</v>
      </c>
      <c r="DR190" s="151">
        <v>0</v>
      </c>
      <c r="DS190" s="151">
        <v>0</v>
      </c>
      <c r="DT190" s="151">
        <v>0</v>
      </c>
      <c r="DU190" s="151">
        <v>0</v>
      </c>
      <c r="DV190" s="151">
        <v>0</v>
      </c>
      <c r="DW190" s="151">
        <v>0</v>
      </c>
      <c r="DX190" s="151">
        <v>0</v>
      </c>
      <c r="DY190" s="151">
        <v>0</v>
      </c>
      <c r="DZ190" s="151">
        <v>0</v>
      </c>
      <c r="EA190" s="151">
        <v>0</v>
      </c>
      <c r="EB190" s="151">
        <v>0</v>
      </c>
      <c r="EC190" s="151">
        <v>0</v>
      </c>
      <c r="ED190" s="151">
        <v>0</v>
      </c>
      <c r="EE190" s="151">
        <v>0</v>
      </c>
      <c r="EF190" s="151">
        <v>0</v>
      </c>
      <c r="EG190" s="151">
        <v>0</v>
      </c>
      <c r="EH190" s="151">
        <v>0</v>
      </c>
      <c r="EI190" s="151">
        <v>0</v>
      </c>
      <c r="EJ190" s="151">
        <v>0</v>
      </c>
      <c r="EK190" s="151">
        <v>0</v>
      </c>
    </row>
    <row r="191" spans="3:141" x14ac:dyDescent="0.25">
      <c r="C191" s="145">
        <v>22</v>
      </c>
      <c r="D191" s="146" t="s">
        <v>248</v>
      </c>
      <c r="E191" s="147"/>
      <c r="F191" s="151">
        <v>0</v>
      </c>
      <c r="G191" s="151">
        <v>0</v>
      </c>
      <c r="H191" s="151">
        <v>0</v>
      </c>
      <c r="I191" s="151">
        <v>0</v>
      </c>
      <c r="J191" s="151">
        <v>0</v>
      </c>
      <c r="K191" s="151">
        <v>0</v>
      </c>
      <c r="L191" s="151">
        <v>0</v>
      </c>
      <c r="M191" s="151">
        <v>0</v>
      </c>
      <c r="N191" s="151">
        <v>0</v>
      </c>
      <c r="O191" s="151">
        <v>0</v>
      </c>
      <c r="P191" s="151">
        <v>0</v>
      </c>
      <c r="Q191" s="151">
        <v>0</v>
      </c>
      <c r="R191" s="151">
        <v>0</v>
      </c>
      <c r="S191" s="151">
        <v>0</v>
      </c>
      <c r="T191" s="151">
        <v>0</v>
      </c>
      <c r="U191" s="151">
        <v>0</v>
      </c>
      <c r="V191" s="151">
        <v>0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0</v>
      </c>
      <c r="AC191" s="151">
        <v>0</v>
      </c>
      <c r="AD191" s="151">
        <v>0</v>
      </c>
      <c r="AE191" s="151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1">
        <v>0</v>
      </c>
      <c r="AN191" s="151">
        <v>0</v>
      </c>
      <c r="AO191" s="151">
        <v>0</v>
      </c>
      <c r="AP191" s="151">
        <v>0</v>
      </c>
      <c r="AQ191" s="151">
        <v>0</v>
      </c>
      <c r="AR191" s="151">
        <v>0</v>
      </c>
      <c r="AS191" s="151">
        <v>0</v>
      </c>
      <c r="AT191" s="151">
        <v>0</v>
      </c>
      <c r="AU191" s="151">
        <v>0</v>
      </c>
      <c r="AV191" s="151">
        <v>0</v>
      </c>
      <c r="AW191" s="151">
        <v>0</v>
      </c>
      <c r="AX191" s="151">
        <v>0</v>
      </c>
      <c r="AY191" s="151">
        <v>0</v>
      </c>
      <c r="AZ191" s="151">
        <v>0</v>
      </c>
      <c r="BA191" s="151">
        <v>0</v>
      </c>
      <c r="BB191" s="151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1">
        <v>0</v>
      </c>
      <c r="BK191" s="151">
        <v>0</v>
      </c>
      <c r="BL191" s="151">
        <v>0</v>
      </c>
      <c r="BM191" s="151">
        <v>0</v>
      </c>
      <c r="BN191" s="151">
        <v>0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0</v>
      </c>
      <c r="BW191" s="151">
        <v>0</v>
      </c>
      <c r="BX191" s="151">
        <v>0</v>
      </c>
      <c r="BY191" s="151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1">
        <v>0</v>
      </c>
      <c r="CH191" s="151">
        <v>0</v>
      </c>
      <c r="CI191" s="151">
        <v>0</v>
      </c>
      <c r="CJ191" s="151">
        <v>0</v>
      </c>
      <c r="CK191" s="151">
        <v>0</v>
      </c>
      <c r="CL191" s="151">
        <v>0</v>
      </c>
      <c r="CM191" s="151">
        <v>0</v>
      </c>
      <c r="CN191" s="151">
        <v>0</v>
      </c>
      <c r="CO191" s="151">
        <v>0</v>
      </c>
      <c r="CP191" s="151">
        <v>0</v>
      </c>
      <c r="CQ191" s="151">
        <v>0</v>
      </c>
      <c r="CR191" s="151">
        <v>0</v>
      </c>
      <c r="CS191" s="151">
        <v>0</v>
      </c>
      <c r="CT191" s="151">
        <v>0</v>
      </c>
      <c r="CU191" s="151">
        <v>0</v>
      </c>
      <c r="CV191" s="151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1">
        <v>0</v>
      </c>
      <c r="DE191" s="151">
        <v>0</v>
      </c>
      <c r="DF191" s="151">
        <v>0</v>
      </c>
      <c r="DG191" s="151">
        <v>0</v>
      </c>
      <c r="DH191" s="151">
        <v>0</v>
      </c>
      <c r="DI191" s="151">
        <v>0</v>
      </c>
      <c r="DJ191" s="151">
        <v>0</v>
      </c>
      <c r="DK191" s="151">
        <v>0</v>
      </c>
      <c r="DL191" s="151">
        <v>0</v>
      </c>
      <c r="DM191" s="151">
        <v>0</v>
      </c>
      <c r="DN191" s="151">
        <v>0</v>
      </c>
      <c r="DO191" s="151">
        <v>0</v>
      </c>
      <c r="DP191" s="151">
        <v>0</v>
      </c>
      <c r="DQ191" s="151">
        <v>0</v>
      </c>
      <c r="DR191" s="151">
        <v>0</v>
      </c>
      <c r="DS191" s="151">
        <v>0</v>
      </c>
      <c r="DT191" s="151">
        <v>0</v>
      </c>
      <c r="DU191" s="151">
        <v>0</v>
      </c>
      <c r="DV191" s="151">
        <v>0</v>
      </c>
      <c r="DW191" s="151">
        <v>0</v>
      </c>
      <c r="DX191" s="151">
        <v>0</v>
      </c>
      <c r="DY191" s="151">
        <v>0</v>
      </c>
      <c r="DZ191" s="151">
        <v>0</v>
      </c>
      <c r="EA191" s="151">
        <v>0</v>
      </c>
      <c r="EB191" s="151">
        <v>0</v>
      </c>
      <c r="EC191" s="151">
        <v>0</v>
      </c>
      <c r="ED191" s="151">
        <v>0</v>
      </c>
      <c r="EE191" s="151">
        <v>0</v>
      </c>
      <c r="EF191" s="151">
        <v>0</v>
      </c>
      <c r="EG191" s="151">
        <v>0</v>
      </c>
      <c r="EH191" s="151">
        <v>0</v>
      </c>
      <c r="EI191" s="151">
        <v>0</v>
      </c>
      <c r="EJ191" s="151">
        <v>0</v>
      </c>
      <c r="EK191" s="151">
        <v>0</v>
      </c>
    </row>
    <row r="192" spans="3:141" x14ac:dyDescent="0.25">
      <c r="C192" s="145">
        <v>23</v>
      </c>
      <c r="D192" s="146" t="s">
        <v>249</v>
      </c>
      <c r="E192" s="147"/>
      <c r="F192" s="151">
        <v>0</v>
      </c>
      <c r="G192" s="151">
        <v>13</v>
      </c>
      <c r="H192" s="151">
        <v>0</v>
      </c>
      <c r="I192" s="151">
        <v>0</v>
      </c>
      <c r="J192" s="151">
        <v>13</v>
      </c>
      <c r="K192" s="151">
        <v>95</v>
      </c>
      <c r="L192" s="151">
        <v>10</v>
      </c>
      <c r="M192" s="151">
        <v>0</v>
      </c>
      <c r="N192" s="151">
        <v>0</v>
      </c>
      <c r="O192" s="151">
        <v>0</v>
      </c>
      <c r="P192" s="151">
        <v>0</v>
      </c>
      <c r="Q192" s="151">
        <v>0</v>
      </c>
      <c r="R192" s="151">
        <v>0</v>
      </c>
      <c r="S192" s="151">
        <v>0</v>
      </c>
      <c r="T192" s="151">
        <v>0</v>
      </c>
      <c r="U192" s="151">
        <v>0</v>
      </c>
      <c r="V192" s="151">
        <v>0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0</v>
      </c>
      <c r="AC192" s="151">
        <v>0</v>
      </c>
      <c r="AD192" s="151">
        <v>0</v>
      </c>
      <c r="AE192" s="151">
        <v>0</v>
      </c>
      <c r="AF192" s="151">
        <v>0</v>
      </c>
      <c r="AG192" s="151">
        <v>0</v>
      </c>
      <c r="AH192" s="151">
        <v>0</v>
      </c>
      <c r="AI192" s="151">
        <v>0</v>
      </c>
      <c r="AJ192" s="151">
        <v>0</v>
      </c>
      <c r="AK192" s="151">
        <v>0</v>
      </c>
      <c r="AL192" s="151">
        <v>0</v>
      </c>
      <c r="AM192" s="151">
        <v>0</v>
      </c>
      <c r="AN192" s="151">
        <v>0</v>
      </c>
      <c r="AO192" s="151">
        <v>0</v>
      </c>
      <c r="AP192" s="151">
        <v>0</v>
      </c>
      <c r="AQ192" s="151">
        <v>0</v>
      </c>
      <c r="AR192" s="151">
        <v>0</v>
      </c>
      <c r="AS192" s="151">
        <v>0</v>
      </c>
      <c r="AT192" s="151">
        <v>0</v>
      </c>
      <c r="AU192" s="151">
        <v>0</v>
      </c>
      <c r="AV192" s="151">
        <v>0</v>
      </c>
      <c r="AW192" s="151">
        <v>0</v>
      </c>
      <c r="AX192" s="151">
        <v>0</v>
      </c>
      <c r="AY192" s="151">
        <v>0</v>
      </c>
      <c r="AZ192" s="151">
        <v>0</v>
      </c>
      <c r="BA192" s="151">
        <v>0</v>
      </c>
      <c r="BB192" s="151">
        <v>0</v>
      </c>
      <c r="BC192" s="151">
        <v>0</v>
      </c>
      <c r="BD192" s="151">
        <v>0</v>
      </c>
      <c r="BE192" s="151">
        <v>0</v>
      </c>
      <c r="BF192" s="151">
        <v>0</v>
      </c>
      <c r="BG192" s="151">
        <v>0</v>
      </c>
      <c r="BH192" s="151">
        <v>0</v>
      </c>
      <c r="BI192" s="151">
        <v>0</v>
      </c>
      <c r="BJ192" s="151">
        <v>0</v>
      </c>
      <c r="BK192" s="151">
        <v>0</v>
      </c>
      <c r="BL192" s="151">
        <v>0</v>
      </c>
      <c r="BM192" s="151">
        <v>0</v>
      </c>
      <c r="BN192" s="151">
        <v>0</v>
      </c>
      <c r="BO192" s="151">
        <v>0</v>
      </c>
      <c r="BP192" s="151">
        <v>0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0</v>
      </c>
      <c r="BW192" s="151">
        <v>0</v>
      </c>
      <c r="BX192" s="151">
        <v>0</v>
      </c>
      <c r="BY192" s="151">
        <v>0</v>
      </c>
      <c r="BZ192" s="151">
        <v>0</v>
      </c>
      <c r="CA192" s="151">
        <v>0</v>
      </c>
      <c r="CB192" s="151">
        <v>0</v>
      </c>
      <c r="CC192" s="151">
        <v>0</v>
      </c>
      <c r="CD192" s="151">
        <v>0</v>
      </c>
      <c r="CE192" s="151">
        <v>0</v>
      </c>
      <c r="CF192" s="151">
        <v>0</v>
      </c>
      <c r="CG192" s="151">
        <v>0</v>
      </c>
      <c r="CH192" s="151">
        <v>0</v>
      </c>
      <c r="CI192" s="151">
        <v>0</v>
      </c>
      <c r="CJ192" s="151">
        <v>0</v>
      </c>
      <c r="CK192" s="151">
        <v>0</v>
      </c>
      <c r="CL192" s="151">
        <v>0</v>
      </c>
      <c r="CM192" s="151">
        <v>0</v>
      </c>
      <c r="CN192" s="151">
        <v>0</v>
      </c>
      <c r="CO192" s="151">
        <v>0</v>
      </c>
      <c r="CP192" s="151">
        <v>0</v>
      </c>
      <c r="CQ192" s="151">
        <v>0</v>
      </c>
      <c r="CR192" s="151">
        <v>0</v>
      </c>
      <c r="CS192" s="151">
        <v>0</v>
      </c>
      <c r="CT192" s="151">
        <v>0</v>
      </c>
      <c r="CU192" s="151">
        <v>0</v>
      </c>
      <c r="CV192" s="151">
        <v>0</v>
      </c>
      <c r="CW192" s="151">
        <v>0</v>
      </c>
      <c r="CX192" s="151">
        <v>0</v>
      </c>
      <c r="CY192" s="151">
        <v>0</v>
      </c>
      <c r="CZ192" s="151">
        <v>0</v>
      </c>
      <c r="DA192" s="151">
        <v>0</v>
      </c>
      <c r="DB192" s="151">
        <v>0</v>
      </c>
      <c r="DC192" s="151">
        <v>0</v>
      </c>
      <c r="DD192" s="151">
        <v>0</v>
      </c>
      <c r="DE192" s="151">
        <v>0</v>
      </c>
      <c r="DF192" s="151">
        <v>0</v>
      </c>
      <c r="DG192" s="151">
        <v>0</v>
      </c>
      <c r="DH192" s="151">
        <v>0</v>
      </c>
      <c r="DI192" s="151">
        <v>0</v>
      </c>
      <c r="DJ192" s="151">
        <v>0</v>
      </c>
      <c r="DK192" s="151">
        <v>0</v>
      </c>
      <c r="DL192" s="151">
        <v>0</v>
      </c>
      <c r="DM192" s="151">
        <v>0</v>
      </c>
      <c r="DN192" s="151">
        <v>0</v>
      </c>
      <c r="DO192" s="151">
        <v>0</v>
      </c>
      <c r="DP192" s="151">
        <v>0</v>
      </c>
      <c r="DQ192" s="151">
        <v>0</v>
      </c>
      <c r="DR192" s="151">
        <v>0</v>
      </c>
      <c r="DS192" s="151">
        <v>0</v>
      </c>
      <c r="DT192" s="151">
        <v>0</v>
      </c>
      <c r="DU192" s="151">
        <v>0</v>
      </c>
      <c r="DV192" s="151">
        <v>0</v>
      </c>
      <c r="DW192" s="151">
        <v>0</v>
      </c>
      <c r="DX192" s="151">
        <v>0</v>
      </c>
      <c r="DY192" s="151">
        <v>0</v>
      </c>
      <c r="DZ192" s="151">
        <v>0</v>
      </c>
      <c r="EA192" s="151">
        <v>0</v>
      </c>
      <c r="EB192" s="151">
        <v>0</v>
      </c>
      <c r="EC192" s="151">
        <v>0</v>
      </c>
      <c r="ED192" s="151">
        <v>0</v>
      </c>
      <c r="EE192" s="151">
        <v>0</v>
      </c>
      <c r="EF192" s="151">
        <v>0</v>
      </c>
      <c r="EG192" s="151">
        <v>0</v>
      </c>
      <c r="EH192" s="151">
        <v>0</v>
      </c>
      <c r="EI192" s="151">
        <v>0</v>
      </c>
      <c r="EJ192" s="151">
        <v>0</v>
      </c>
      <c r="EK192" s="151">
        <v>0</v>
      </c>
    </row>
    <row r="193" spans="3:141" x14ac:dyDescent="0.25">
      <c r="C193" s="145">
        <v>24</v>
      </c>
      <c r="D193" s="146" t="s">
        <v>250</v>
      </c>
      <c r="E193" s="147"/>
      <c r="F193" s="151">
        <v>0</v>
      </c>
      <c r="G193" s="151">
        <v>9</v>
      </c>
      <c r="H193" s="151">
        <v>0</v>
      </c>
      <c r="I193" s="151">
        <v>0</v>
      </c>
      <c r="J193" s="151">
        <v>9</v>
      </c>
      <c r="K193" s="151">
        <v>9</v>
      </c>
      <c r="L193" s="151">
        <v>9</v>
      </c>
      <c r="M193" s="151">
        <v>0</v>
      </c>
      <c r="N193" s="151">
        <v>0</v>
      </c>
      <c r="O193" s="151">
        <v>0</v>
      </c>
      <c r="P193" s="151">
        <v>0</v>
      </c>
      <c r="Q193" s="151">
        <v>0</v>
      </c>
      <c r="R193" s="151">
        <v>0</v>
      </c>
      <c r="S193" s="151">
        <v>0</v>
      </c>
      <c r="T193" s="151">
        <v>0</v>
      </c>
      <c r="U193" s="151">
        <v>0</v>
      </c>
      <c r="V193" s="151">
        <v>0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0</v>
      </c>
      <c r="AC193" s="151">
        <v>0</v>
      </c>
      <c r="AD193" s="151">
        <v>0</v>
      </c>
      <c r="AE193" s="151">
        <v>0</v>
      </c>
      <c r="AF193" s="151">
        <v>0</v>
      </c>
      <c r="AG193" s="151">
        <v>0</v>
      </c>
      <c r="AH193" s="151">
        <v>0</v>
      </c>
      <c r="AI193" s="151">
        <v>0</v>
      </c>
      <c r="AJ193" s="151">
        <v>0</v>
      </c>
      <c r="AK193" s="151">
        <v>0</v>
      </c>
      <c r="AL193" s="151">
        <v>0</v>
      </c>
      <c r="AM193" s="151">
        <v>0</v>
      </c>
      <c r="AN193" s="151">
        <v>0</v>
      </c>
      <c r="AO193" s="151">
        <v>0</v>
      </c>
      <c r="AP193" s="151">
        <v>0</v>
      </c>
      <c r="AQ193" s="151">
        <v>0</v>
      </c>
      <c r="AR193" s="151">
        <v>0</v>
      </c>
      <c r="AS193" s="151">
        <v>0</v>
      </c>
      <c r="AT193" s="151">
        <v>0</v>
      </c>
      <c r="AU193" s="151">
        <v>0</v>
      </c>
      <c r="AV193" s="151">
        <v>0</v>
      </c>
      <c r="AW193" s="151">
        <v>0</v>
      </c>
      <c r="AX193" s="151">
        <v>0</v>
      </c>
      <c r="AY193" s="151">
        <v>0</v>
      </c>
      <c r="AZ193" s="151">
        <v>0</v>
      </c>
      <c r="BA193" s="151">
        <v>0</v>
      </c>
      <c r="BB193" s="151">
        <v>0</v>
      </c>
      <c r="BC193" s="151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1">
        <v>0</v>
      </c>
      <c r="BJ193" s="151">
        <v>0</v>
      </c>
      <c r="BK193" s="151">
        <v>0</v>
      </c>
      <c r="BL193" s="151">
        <v>0</v>
      </c>
      <c r="BM193" s="151">
        <v>0</v>
      </c>
      <c r="BN193" s="151">
        <v>0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0</v>
      </c>
      <c r="BW193" s="151">
        <v>0</v>
      </c>
      <c r="BX193" s="151">
        <v>0</v>
      </c>
      <c r="BY193" s="151">
        <v>0</v>
      </c>
      <c r="BZ193" s="151">
        <v>0</v>
      </c>
      <c r="CA193" s="151">
        <v>0</v>
      </c>
      <c r="CB193" s="151">
        <v>0</v>
      </c>
      <c r="CC193" s="151">
        <v>0</v>
      </c>
      <c r="CD193" s="151">
        <v>0</v>
      </c>
      <c r="CE193" s="151">
        <v>0</v>
      </c>
      <c r="CF193" s="151">
        <v>0</v>
      </c>
      <c r="CG193" s="151">
        <v>0</v>
      </c>
      <c r="CH193" s="151">
        <v>0</v>
      </c>
      <c r="CI193" s="151">
        <v>0</v>
      </c>
      <c r="CJ193" s="151">
        <v>0</v>
      </c>
      <c r="CK193" s="151">
        <v>0</v>
      </c>
      <c r="CL193" s="151">
        <v>0</v>
      </c>
      <c r="CM193" s="151">
        <v>0</v>
      </c>
      <c r="CN193" s="151">
        <v>0</v>
      </c>
      <c r="CO193" s="151">
        <v>0</v>
      </c>
      <c r="CP193" s="151">
        <v>0</v>
      </c>
      <c r="CQ193" s="151">
        <v>0</v>
      </c>
      <c r="CR193" s="151">
        <v>0</v>
      </c>
      <c r="CS193" s="151">
        <v>0</v>
      </c>
      <c r="CT193" s="151">
        <v>0</v>
      </c>
      <c r="CU193" s="151">
        <v>0</v>
      </c>
      <c r="CV193" s="151">
        <v>0</v>
      </c>
      <c r="CW193" s="151">
        <v>0</v>
      </c>
      <c r="CX193" s="151">
        <v>0</v>
      </c>
      <c r="CY193" s="151">
        <v>0</v>
      </c>
      <c r="CZ193" s="151">
        <v>0</v>
      </c>
      <c r="DA193" s="151">
        <v>0</v>
      </c>
      <c r="DB193" s="151">
        <v>0</v>
      </c>
      <c r="DC193" s="151">
        <v>0</v>
      </c>
      <c r="DD193" s="151">
        <v>0</v>
      </c>
      <c r="DE193" s="151">
        <v>0</v>
      </c>
      <c r="DF193" s="151">
        <v>0</v>
      </c>
      <c r="DG193" s="151">
        <v>0</v>
      </c>
      <c r="DH193" s="151">
        <v>0</v>
      </c>
      <c r="DI193" s="151">
        <v>0</v>
      </c>
      <c r="DJ193" s="151">
        <v>0</v>
      </c>
      <c r="DK193" s="151">
        <v>0</v>
      </c>
      <c r="DL193" s="151">
        <v>0</v>
      </c>
      <c r="DM193" s="151">
        <v>0</v>
      </c>
      <c r="DN193" s="151">
        <v>0</v>
      </c>
      <c r="DO193" s="151">
        <v>0</v>
      </c>
      <c r="DP193" s="151">
        <v>0</v>
      </c>
      <c r="DQ193" s="151">
        <v>0</v>
      </c>
      <c r="DR193" s="151">
        <v>0</v>
      </c>
      <c r="DS193" s="151">
        <v>0</v>
      </c>
      <c r="DT193" s="151">
        <v>0</v>
      </c>
      <c r="DU193" s="151">
        <v>0</v>
      </c>
      <c r="DV193" s="151">
        <v>0</v>
      </c>
      <c r="DW193" s="151">
        <v>0</v>
      </c>
      <c r="DX193" s="151">
        <v>0</v>
      </c>
      <c r="DY193" s="151">
        <v>0</v>
      </c>
      <c r="DZ193" s="151">
        <v>0</v>
      </c>
      <c r="EA193" s="151">
        <v>0</v>
      </c>
      <c r="EB193" s="151">
        <v>0</v>
      </c>
      <c r="EC193" s="151">
        <v>0</v>
      </c>
      <c r="ED193" s="151">
        <v>0</v>
      </c>
      <c r="EE193" s="151">
        <v>0</v>
      </c>
      <c r="EF193" s="151">
        <v>0</v>
      </c>
      <c r="EG193" s="151">
        <v>0</v>
      </c>
      <c r="EH193" s="151">
        <v>0</v>
      </c>
      <c r="EI193" s="151">
        <v>0</v>
      </c>
      <c r="EJ193" s="151">
        <v>0</v>
      </c>
      <c r="EK193" s="151">
        <v>0</v>
      </c>
    </row>
    <row r="194" spans="3:141" x14ac:dyDescent="0.25">
      <c r="C194" s="145">
        <v>25</v>
      </c>
      <c r="D194" s="146" t="s">
        <v>251</v>
      </c>
      <c r="E194" s="147"/>
      <c r="F194" s="151">
        <v>0</v>
      </c>
      <c r="G194" s="151">
        <v>20</v>
      </c>
      <c r="H194" s="151">
        <v>0</v>
      </c>
      <c r="I194" s="151">
        <v>0</v>
      </c>
      <c r="J194" s="151">
        <v>20</v>
      </c>
      <c r="K194" s="151">
        <v>31</v>
      </c>
      <c r="L194" s="151">
        <v>22</v>
      </c>
      <c r="M194" s="151">
        <v>0</v>
      </c>
      <c r="N194" s="151">
        <v>0</v>
      </c>
      <c r="O194" s="151">
        <v>0</v>
      </c>
      <c r="P194" s="151">
        <v>0</v>
      </c>
      <c r="Q194" s="151">
        <v>0</v>
      </c>
      <c r="R194" s="151">
        <v>0</v>
      </c>
      <c r="S194" s="151">
        <v>0</v>
      </c>
      <c r="T194" s="151">
        <v>0</v>
      </c>
      <c r="U194" s="151">
        <v>0</v>
      </c>
      <c r="V194" s="151">
        <v>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0</v>
      </c>
      <c r="AC194" s="151">
        <v>0</v>
      </c>
      <c r="AD194" s="151">
        <v>0</v>
      </c>
      <c r="AE194" s="151">
        <v>0</v>
      </c>
      <c r="AF194" s="151">
        <v>0</v>
      </c>
      <c r="AG194" s="151">
        <v>0</v>
      </c>
      <c r="AH194" s="151">
        <v>0</v>
      </c>
      <c r="AI194" s="151">
        <v>0</v>
      </c>
      <c r="AJ194" s="151">
        <v>0</v>
      </c>
      <c r="AK194" s="151">
        <v>0</v>
      </c>
      <c r="AL194" s="151">
        <v>0</v>
      </c>
      <c r="AM194" s="151">
        <v>0</v>
      </c>
      <c r="AN194" s="151">
        <v>0</v>
      </c>
      <c r="AO194" s="151">
        <v>0</v>
      </c>
      <c r="AP194" s="151">
        <v>0</v>
      </c>
      <c r="AQ194" s="151">
        <v>0</v>
      </c>
      <c r="AR194" s="151">
        <v>0</v>
      </c>
      <c r="AS194" s="151">
        <v>0</v>
      </c>
      <c r="AT194" s="151">
        <v>0</v>
      </c>
      <c r="AU194" s="151">
        <v>0</v>
      </c>
      <c r="AV194" s="151">
        <v>0</v>
      </c>
      <c r="AW194" s="151">
        <v>0</v>
      </c>
      <c r="AX194" s="151">
        <v>0</v>
      </c>
      <c r="AY194" s="151">
        <v>0</v>
      </c>
      <c r="AZ194" s="151">
        <v>0</v>
      </c>
      <c r="BA194" s="151">
        <v>0</v>
      </c>
      <c r="BB194" s="151">
        <v>0</v>
      </c>
      <c r="BC194" s="151">
        <v>0</v>
      </c>
      <c r="BD194" s="151">
        <v>0</v>
      </c>
      <c r="BE194" s="151">
        <v>0</v>
      </c>
      <c r="BF194" s="151">
        <v>0</v>
      </c>
      <c r="BG194" s="151">
        <v>0</v>
      </c>
      <c r="BH194" s="151">
        <v>0</v>
      </c>
      <c r="BI194" s="151">
        <v>0</v>
      </c>
      <c r="BJ194" s="151">
        <v>0</v>
      </c>
      <c r="BK194" s="151">
        <v>0</v>
      </c>
      <c r="BL194" s="151">
        <v>0</v>
      </c>
      <c r="BM194" s="151">
        <v>0</v>
      </c>
      <c r="BN194" s="151">
        <v>0</v>
      </c>
      <c r="BO194" s="151">
        <v>0</v>
      </c>
      <c r="BP194" s="151">
        <v>0</v>
      </c>
      <c r="BQ194" s="151">
        <v>0</v>
      </c>
      <c r="BR194" s="151">
        <v>0</v>
      </c>
      <c r="BS194" s="151">
        <v>0</v>
      </c>
      <c r="BT194" s="151">
        <v>0</v>
      </c>
      <c r="BU194" s="151">
        <v>0</v>
      </c>
      <c r="BV194" s="151">
        <v>0</v>
      </c>
      <c r="BW194" s="151">
        <v>0</v>
      </c>
      <c r="BX194" s="151">
        <v>0</v>
      </c>
      <c r="BY194" s="151">
        <v>0</v>
      </c>
      <c r="BZ194" s="151">
        <v>0</v>
      </c>
      <c r="CA194" s="151">
        <v>0</v>
      </c>
      <c r="CB194" s="151">
        <v>0</v>
      </c>
      <c r="CC194" s="151">
        <v>0</v>
      </c>
      <c r="CD194" s="151">
        <v>0</v>
      </c>
      <c r="CE194" s="151">
        <v>0</v>
      </c>
      <c r="CF194" s="151">
        <v>0</v>
      </c>
      <c r="CG194" s="151">
        <v>0</v>
      </c>
      <c r="CH194" s="151">
        <v>0</v>
      </c>
      <c r="CI194" s="151">
        <v>0</v>
      </c>
      <c r="CJ194" s="151">
        <v>0</v>
      </c>
      <c r="CK194" s="151">
        <v>0</v>
      </c>
      <c r="CL194" s="151">
        <v>0</v>
      </c>
      <c r="CM194" s="151">
        <v>0</v>
      </c>
      <c r="CN194" s="151">
        <v>0</v>
      </c>
      <c r="CO194" s="151">
        <v>0</v>
      </c>
      <c r="CP194" s="151">
        <v>0</v>
      </c>
      <c r="CQ194" s="151">
        <v>0</v>
      </c>
      <c r="CR194" s="151">
        <v>0</v>
      </c>
      <c r="CS194" s="151">
        <v>0</v>
      </c>
      <c r="CT194" s="151">
        <v>0</v>
      </c>
      <c r="CU194" s="151">
        <v>0</v>
      </c>
      <c r="CV194" s="151">
        <v>0</v>
      </c>
      <c r="CW194" s="151">
        <v>0</v>
      </c>
      <c r="CX194" s="151">
        <v>0</v>
      </c>
      <c r="CY194" s="151">
        <v>0</v>
      </c>
      <c r="CZ194" s="151">
        <v>0</v>
      </c>
      <c r="DA194" s="151">
        <v>0</v>
      </c>
      <c r="DB194" s="151">
        <v>0</v>
      </c>
      <c r="DC194" s="151">
        <v>0</v>
      </c>
      <c r="DD194" s="151">
        <v>0</v>
      </c>
      <c r="DE194" s="151">
        <v>0</v>
      </c>
      <c r="DF194" s="151">
        <v>0</v>
      </c>
      <c r="DG194" s="151">
        <v>0</v>
      </c>
      <c r="DH194" s="151">
        <v>0</v>
      </c>
      <c r="DI194" s="151">
        <v>0</v>
      </c>
      <c r="DJ194" s="151">
        <v>0</v>
      </c>
      <c r="DK194" s="151">
        <v>0</v>
      </c>
      <c r="DL194" s="151">
        <v>0</v>
      </c>
      <c r="DM194" s="151">
        <v>0</v>
      </c>
      <c r="DN194" s="151">
        <v>0</v>
      </c>
      <c r="DO194" s="151">
        <v>0</v>
      </c>
      <c r="DP194" s="151">
        <v>0</v>
      </c>
      <c r="DQ194" s="151">
        <v>0</v>
      </c>
      <c r="DR194" s="151">
        <v>0</v>
      </c>
      <c r="DS194" s="151">
        <v>0</v>
      </c>
      <c r="DT194" s="151">
        <v>0</v>
      </c>
      <c r="DU194" s="151">
        <v>0</v>
      </c>
      <c r="DV194" s="151">
        <v>0</v>
      </c>
      <c r="DW194" s="151">
        <v>0</v>
      </c>
      <c r="DX194" s="151">
        <v>0</v>
      </c>
      <c r="DY194" s="151">
        <v>0</v>
      </c>
      <c r="DZ194" s="151">
        <v>0</v>
      </c>
      <c r="EA194" s="151">
        <v>0</v>
      </c>
      <c r="EB194" s="151">
        <v>0</v>
      </c>
      <c r="EC194" s="151">
        <v>0</v>
      </c>
      <c r="ED194" s="151">
        <v>0</v>
      </c>
      <c r="EE194" s="151">
        <v>0</v>
      </c>
      <c r="EF194" s="151">
        <v>0</v>
      </c>
      <c r="EG194" s="151">
        <v>0</v>
      </c>
      <c r="EH194" s="151">
        <v>0</v>
      </c>
      <c r="EI194" s="151">
        <v>0</v>
      </c>
      <c r="EJ194" s="151">
        <v>0</v>
      </c>
      <c r="EK194" s="151">
        <v>0</v>
      </c>
    </row>
    <row r="195" spans="3:141" x14ac:dyDescent="0.25">
      <c r="C195" s="145">
        <v>26</v>
      </c>
      <c r="D195" s="146" t="s">
        <v>252</v>
      </c>
      <c r="E195" s="147"/>
      <c r="F195" s="151">
        <v>0</v>
      </c>
      <c r="G195" s="151">
        <v>0</v>
      </c>
      <c r="H195" s="151">
        <v>0</v>
      </c>
      <c r="I195" s="151">
        <v>0</v>
      </c>
      <c r="J195" s="151">
        <v>0</v>
      </c>
      <c r="K195" s="151">
        <v>17</v>
      </c>
      <c r="L195" s="151">
        <v>0</v>
      </c>
      <c r="M195" s="151">
        <v>0</v>
      </c>
      <c r="N195" s="151">
        <v>0</v>
      </c>
      <c r="O195" s="151">
        <v>0</v>
      </c>
      <c r="P195" s="151">
        <v>0</v>
      </c>
      <c r="Q195" s="151">
        <v>0</v>
      </c>
      <c r="R195" s="151">
        <v>0</v>
      </c>
      <c r="S195" s="151">
        <v>0</v>
      </c>
      <c r="T195" s="151">
        <v>0</v>
      </c>
      <c r="U195" s="151">
        <v>0</v>
      </c>
      <c r="V195" s="151">
        <v>0</v>
      </c>
      <c r="W195" s="151">
        <v>0</v>
      </c>
      <c r="X195" s="151">
        <v>0</v>
      </c>
      <c r="Y195" s="151">
        <v>0</v>
      </c>
      <c r="Z195" s="151">
        <v>0</v>
      </c>
      <c r="AA195" s="151">
        <v>0</v>
      </c>
      <c r="AB195" s="151">
        <v>0</v>
      </c>
      <c r="AC195" s="151">
        <v>0</v>
      </c>
      <c r="AD195" s="151">
        <v>0</v>
      </c>
      <c r="AE195" s="151">
        <v>0</v>
      </c>
      <c r="AF195" s="151">
        <v>0</v>
      </c>
      <c r="AG195" s="151">
        <v>0</v>
      </c>
      <c r="AH195" s="151">
        <v>0</v>
      </c>
      <c r="AI195" s="151">
        <v>0</v>
      </c>
      <c r="AJ195" s="151">
        <v>0</v>
      </c>
      <c r="AK195" s="151">
        <v>0</v>
      </c>
      <c r="AL195" s="151">
        <v>0</v>
      </c>
      <c r="AM195" s="151">
        <v>0</v>
      </c>
      <c r="AN195" s="151">
        <v>0</v>
      </c>
      <c r="AO195" s="151">
        <v>0</v>
      </c>
      <c r="AP195" s="151">
        <v>0</v>
      </c>
      <c r="AQ195" s="151">
        <v>0</v>
      </c>
      <c r="AR195" s="151">
        <v>0</v>
      </c>
      <c r="AS195" s="151">
        <v>0</v>
      </c>
      <c r="AT195" s="151">
        <v>0</v>
      </c>
      <c r="AU195" s="151">
        <v>0</v>
      </c>
      <c r="AV195" s="151">
        <v>0</v>
      </c>
      <c r="AW195" s="151">
        <v>0</v>
      </c>
      <c r="AX195" s="151">
        <v>0</v>
      </c>
      <c r="AY195" s="151">
        <v>0</v>
      </c>
      <c r="AZ195" s="151">
        <v>0</v>
      </c>
      <c r="BA195" s="151">
        <v>0</v>
      </c>
      <c r="BB195" s="151">
        <v>0</v>
      </c>
      <c r="BC195" s="151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1">
        <v>0</v>
      </c>
      <c r="BJ195" s="151">
        <v>0</v>
      </c>
      <c r="BK195" s="151">
        <v>0</v>
      </c>
      <c r="BL195" s="151">
        <v>0</v>
      </c>
      <c r="BM195" s="151">
        <v>0</v>
      </c>
      <c r="BN195" s="151">
        <v>0</v>
      </c>
      <c r="BO195" s="151">
        <v>0</v>
      </c>
      <c r="BP195" s="151">
        <v>0</v>
      </c>
      <c r="BQ195" s="151">
        <v>0</v>
      </c>
      <c r="BR195" s="151">
        <v>0</v>
      </c>
      <c r="BS195" s="151">
        <v>0</v>
      </c>
      <c r="BT195" s="151">
        <v>0</v>
      </c>
      <c r="BU195" s="151">
        <v>0</v>
      </c>
      <c r="BV195" s="151">
        <v>0</v>
      </c>
      <c r="BW195" s="151">
        <v>0</v>
      </c>
      <c r="BX195" s="151">
        <v>0</v>
      </c>
      <c r="BY195" s="151">
        <v>0</v>
      </c>
      <c r="BZ195" s="151">
        <v>0</v>
      </c>
      <c r="CA195" s="151">
        <v>0</v>
      </c>
      <c r="CB195" s="151">
        <v>0</v>
      </c>
      <c r="CC195" s="151">
        <v>0</v>
      </c>
      <c r="CD195" s="151">
        <v>0</v>
      </c>
      <c r="CE195" s="151">
        <v>0</v>
      </c>
      <c r="CF195" s="151">
        <v>0</v>
      </c>
      <c r="CG195" s="151">
        <v>0</v>
      </c>
      <c r="CH195" s="151">
        <v>0</v>
      </c>
      <c r="CI195" s="151">
        <v>0</v>
      </c>
      <c r="CJ195" s="151">
        <v>0</v>
      </c>
      <c r="CK195" s="151">
        <v>0</v>
      </c>
      <c r="CL195" s="151">
        <v>0</v>
      </c>
      <c r="CM195" s="151">
        <v>0</v>
      </c>
      <c r="CN195" s="151">
        <v>0</v>
      </c>
      <c r="CO195" s="151">
        <v>0</v>
      </c>
      <c r="CP195" s="151">
        <v>0</v>
      </c>
      <c r="CQ195" s="151">
        <v>0</v>
      </c>
      <c r="CR195" s="151">
        <v>0</v>
      </c>
      <c r="CS195" s="151">
        <v>0</v>
      </c>
      <c r="CT195" s="151">
        <v>0</v>
      </c>
      <c r="CU195" s="151">
        <v>0</v>
      </c>
      <c r="CV195" s="151">
        <v>0</v>
      </c>
      <c r="CW195" s="151">
        <v>0</v>
      </c>
      <c r="CX195" s="151">
        <v>0</v>
      </c>
      <c r="CY195" s="151">
        <v>0</v>
      </c>
      <c r="CZ195" s="151">
        <v>0</v>
      </c>
      <c r="DA195" s="151">
        <v>0</v>
      </c>
      <c r="DB195" s="151">
        <v>0</v>
      </c>
      <c r="DC195" s="151">
        <v>0</v>
      </c>
      <c r="DD195" s="151">
        <v>0</v>
      </c>
      <c r="DE195" s="151">
        <v>0</v>
      </c>
      <c r="DF195" s="151">
        <v>0</v>
      </c>
      <c r="DG195" s="151">
        <v>0</v>
      </c>
      <c r="DH195" s="151">
        <v>0</v>
      </c>
      <c r="DI195" s="151">
        <v>0</v>
      </c>
      <c r="DJ195" s="151">
        <v>0</v>
      </c>
      <c r="DK195" s="151">
        <v>0</v>
      </c>
      <c r="DL195" s="151">
        <v>0</v>
      </c>
      <c r="DM195" s="151">
        <v>0</v>
      </c>
      <c r="DN195" s="151">
        <v>0</v>
      </c>
      <c r="DO195" s="151">
        <v>0</v>
      </c>
      <c r="DP195" s="151">
        <v>0</v>
      </c>
      <c r="DQ195" s="151">
        <v>0</v>
      </c>
      <c r="DR195" s="151">
        <v>0</v>
      </c>
      <c r="DS195" s="151">
        <v>0</v>
      </c>
      <c r="DT195" s="151">
        <v>0</v>
      </c>
      <c r="DU195" s="151">
        <v>0</v>
      </c>
      <c r="DV195" s="151">
        <v>0</v>
      </c>
      <c r="DW195" s="151">
        <v>0</v>
      </c>
      <c r="DX195" s="151">
        <v>0</v>
      </c>
      <c r="DY195" s="151">
        <v>0</v>
      </c>
      <c r="DZ195" s="151">
        <v>0</v>
      </c>
      <c r="EA195" s="151">
        <v>0</v>
      </c>
      <c r="EB195" s="151">
        <v>0</v>
      </c>
      <c r="EC195" s="151">
        <v>0</v>
      </c>
      <c r="ED195" s="151">
        <v>0</v>
      </c>
      <c r="EE195" s="151">
        <v>0</v>
      </c>
      <c r="EF195" s="151">
        <v>0</v>
      </c>
      <c r="EG195" s="151">
        <v>0</v>
      </c>
      <c r="EH195" s="151">
        <v>0</v>
      </c>
      <c r="EI195" s="151">
        <v>0</v>
      </c>
      <c r="EJ195" s="151">
        <v>0</v>
      </c>
      <c r="EK195" s="151">
        <v>0</v>
      </c>
    </row>
    <row r="196" spans="3:141" x14ac:dyDescent="0.25">
      <c r="C196" s="145">
        <v>27</v>
      </c>
      <c r="D196" s="146" t="s">
        <v>253</v>
      </c>
      <c r="E196" s="147"/>
      <c r="F196" s="151">
        <v>0</v>
      </c>
      <c r="G196" s="151">
        <v>0</v>
      </c>
      <c r="H196" s="151">
        <v>0</v>
      </c>
      <c r="I196" s="151">
        <v>0</v>
      </c>
      <c r="J196" s="151">
        <v>0</v>
      </c>
      <c r="K196" s="151">
        <v>24</v>
      </c>
      <c r="L196" s="151">
        <v>0</v>
      </c>
      <c r="M196" s="151">
        <v>0</v>
      </c>
      <c r="N196" s="151">
        <v>0</v>
      </c>
      <c r="O196" s="151">
        <v>0</v>
      </c>
      <c r="P196" s="151">
        <v>0</v>
      </c>
      <c r="Q196" s="151">
        <v>0</v>
      </c>
      <c r="R196" s="151">
        <v>0</v>
      </c>
      <c r="S196" s="151">
        <v>0</v>
      </c>
      <c r="T196" s="151">
        <v>0</v>
      </c>
      <c r="U196" s="151">
        <v>0</v>
      </c>
      <c r="V196" s="151">
        <v>0</v>
      </c>
      <c r="W196" s="151">
        <v>0</v>
      </c>
      <c r="X196" s="151">
        <v>0</v>
      </c>
      <c r="Y196" s="151">
        <v>0</v>
      </c>
      <c r="Z196" s="151">
        <v>0</v>
      </c>
      <c r="AA196" s="151">
        <v>0</v>
      </c>
      <c r="AB196" s="151">
        <v>0</v>
      </c>
      <c r="AC196" s="151">
        <v>0</v>
      </c>
      <c r="AD196" s="151">
        <v>0</v>
      </c>
      <c r="AE196" s="151">
        <v>0</v>
      </c>
      <c r="AF196" s="151">
        <v>0</v>
      </c>
      <c r="AG196" s="151">
        <v>0</v>
      </c>
      <c r="AH196" s="151">
        <v>0</v>
      </c>
      <c r="AI196" s="151">
        <v>0</v>
      </c>
      <c r="AJ196" s="151">
        <v>0</v>
      </c>
      <c r="AK196" s="151">
        <v>0</v>
      </c>
      <c r="AL196" s="151">
        <v>0</v>
      </c>
      <c r="AM196" s="151">
        <v>0</v>
      </c>
      <c r="AN196" s="151">
        <v>0</v>
      </c>
      <c r="AO196" s="151">
        <v>0</v>
      </c>
      <c r="AP196" s="151">
        <v>0</v>
      </c>
      <c r="AQ196" s="151">
        <v>0</v>
      </c>
      <c r="AR196" s="151">
        <v>0</v>
      </c>
      <c r="AS196" s="151">
        <v>0</v>
      </c>
      <c r="AT196" s="151">
        <v>0</v>
      </c>
      <c r="AU196" s="151">
        <v>0</v>
      </c>
      <c r="AV196" s="151">
        <v>0</v>
      </c>
      <c r="AW196" s="151">
        <v>0</v>
      </c>
      <c r="AX196" s="151">
        <v>0</v>
      </c>
      <c r="AY196" s="151">
        <v>0</v>
      </c>
      <c r="AZ196" s="151">
        <v>0</v>
      </c>
      <c r="BA196" s="151">
        <v>0</v>
      </c>
      <c r="BB196" s="151">
        <v>0</v>
      </c>
      <c r="BC196" s="151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1">
        <v>0</v>
      </c>
      <c r="BJ196" s="151">
        <v>0</v>
      </c>
      <c r="BK196" s="151">
        <v>0</v>
      </c>
      <c r="BL196" s="151">
        <v>0</v>
      </c>
      <c r="BM196" s="151">
        <v>0</v>
      </c>
      <c r="BN196" s="151">
        <v>0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0</v>
      </c>
      <c r="BW196" s="151">
        <v>0</v>
      </c>
      <c r="BX196" s="151">
        <v>0</v>
      </c>
      <c r="BY196" s="151">
        <v>0</v>
      </c>
      <c r="BZ196" s="151">
        <v>0</v>
      </c>
      <c r="CA196" s="151">
        <v>0</v>
      </c>
      <c r="CB196" s="151">
        <v>0</v>
      </c>
      <c r="CC196" s="151">
        <v>0</v>
      </c>
      <c r="CD196" s="151">
        <v>0</v>
      </c>
      <c r="CE196" s="151">
        <v>0</v>
      </c>
      <c r="CF196" s="151">
        <v>0</v>
      </c>
      <c r="CG196" s="151">
        <v>0</v>
      </c>
      <c r="CH196" s="151">
        <v>0</v>
      </c>
      <c r="CI196" s="151">
        <v>0</v>
      </c>
      <c r="CJ196" s="151">
        <v>0</v>
      </c>
      <c r="CK196" s="151">
        <v>0</v>
      </c>
      <c r="CL196" s="151">
        <v>0</v>
      </c>
      <c r="CM196" s="151">
        <v>0</v>
      </c>
      <c r="CN196" s="151">
        <v>0</v>
      </c>
      <c r="CO196" s="151">
        <v>0</v>
      </c>
      <c r="CP196" s="151">
        <v>0</v>
      </c>
      <c r="CQ196" s="151">
        <v>0</v>
      </c>
      <c r="CR196" s="151">
        <v>0</v>
      </c>
      <c r="CS196" s="151">
        <v>0</v>
      </c>
      <c r="CT196" s="151">
        <v>0</v>
      </c>
      <c r="CU196" s="151">
        <v>0</v>
      </c>
      <c r="CV196" s="151">
        <v>0</v>
      </c>
      <c r="CW196" s="151">
        <v>0</v>
      </c>
      <c r="CX196" s="151">
        <v>0</v>
      </c>
      <c r="CY196" s="151">
        <v>0</v>
      </c>
      <c r="CZ196" s="151">
        <v>0</v>
      </c>
      <c r="DA196" s="151">
        <v>0</v>
      </c>
      <c r="DB196" s="151">
        <v>0</v>
      </c>
      <c r="DC196" s="151">
        <v>0</v>
      </c>
      <c r="DD196" s="151">
        <v>0</v>
      </c>
      <c r="DE196" s="151">
        <v>0</v>
      </c>
      <c r="DF196" s="151">
        <v>0</v>
      </c>
      <c r="DG196" s="151">
        <v>0</v>
      </c>
      <c r="DH196" s="151">
        <v>0</v>
      </c>
      <c r="DI196" s="151">
        <v>0</v>
      </c>
      <c r="DJ196" s="151">
        <v>0</v>
      </c>
      <c r="DK196" s="151">
        <v>0</v>
      </c>
      <c r="DL196" s="151">
        <v>0</v>
      </c>
      <c r="DM196" s="151">
        <v>0</v>
      </c>
      <c r="DN196" s="151">
        <v>0</v>
      </c>
      <c r="DO196" s="151">
        <v>0</v>
      </c>
      <c r="DP196" s="151">
        <v>0</v>
      </c>
      <c r="DQ196" s="151">
        <v>0</v>
      </c>
      <c r="DR196" s="151">
        <v>0</v>
      </c>
      <c r="DS196" s="151">
        <v>0</v>
      </c>
      <c r="DT196" s="151">
        <v>0</v>
      </c>
      <c r="DU196" s="151">
        <v>0</v>
      </c>
      <c r="DV196" s="151">
        <v>0</v>
      </c>
      <c r="DW196" s="151">
        <v>0</v>
      </c>
      <c r="DX196" s="151">
        <v>0</v>
      </c>
      <c r="DY196" s="151">
        <v>0</v>
      </c>
      <c r="DZ196" s="151">
        <v>0</v>
      </c>
      <c r="EA196" s="151">
        <v>0</v>
      </c>
      <c r="EB196" s="151">
        <v>0</v>
      </c>
      <c r="EC196" s="151">
        <v>0</v>
      </c>
      <c r="ED196" s="151">
        <v>0</v>
      </c>
      <c r="EE196" s="151">
        <v>0</v>
      </c>
      <c r="EF196" s="151">
        <v>0</v>
      </c>
      <c r="EG196" s="151">
        <v>0</v>
      </c>
      <c r="EH196" s="151">
        <v>0</v>
      </c>
      <c r="EI196" s="151">
        <v>0</v>
      </c>
      <c r="EJ196" s="151">
        <v>0</v>
      </c>
      <c r="EK196" s="151">
        <v>0</v>
      </c>
    </row>
    <row r="197" spans="3:141" x14ac:dyDescent="0.25">
      <c r="C197" s="145">
        <v>28</v>
      </c>
      <c r="D197" s="146" t="s">
        <v>294</v>
      </c>
      <c r="E197" s="147"/>
      <c r="F197" s="151">
        <v>0</v>
      </c>
      <c r="G197" s="151">
        <v>0</v>
      </c>
      <c r="H197" s="151">
        <v>0</v>
      </c>
      <c r="I197" s="151">
        <v>0</v>
      </c>
      <c r="J197" s="151">
        <v>0</v>
      </c>
      <c r="K197" s="151">
        <v>0</v>
      </c>
      <c r="L197" s="151">
        <v>0</v>
      </c>
      <c r="M197" s="151">
        <v>0</v>
      </c>
      <c r="N197" s="151">
        <v>0</v>
      </c>
      <c r="O197" s="151">
        <v>0</v>
      </c>
      <c r="P197" s="151">
        <v>0</v>
      </c>
      <c r="Q197" s="151">
        <v>0</v>
      </c>
      <c r="R197" s="151">
        <v>0</v>
      </c>
      <c r="S197" s="151">
        <v>0</v>
      </c>
      <c r="T197" s="151">
        <v>0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0</v>
      </c>
      <c r="AC197" s="151">
        <v>0</v>
      </c>
      <c r="AD197" s="151">
        <v>0</v>
      </c>
      <c r="AE197" s="151">
        <v>0</v>
      </c>
      <c r="AF197" s="15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51">
        <v>0</v>
      </c>
      <c r="AM197" s="151">
        <v>0</v>
      </c>
      <c r="AN197" s="151">
        <v>0</v>
      </c>
      <c r="AO197" s="151">
        <v>0</v>
      </c>
      <c r="AP197" s="151">
        <v>0</v>
      </c>
      <c r="AQ197" s="151">
        <v>0</v>
      </c>
      <c r="AR197" s="151">
        <v>0</v>
      </c>
      <c r="AS197" s="151">
        <v>0</v>
      </c>
      <c r="AT197" s="151">
        <v>0</v>
      </c>
      <c r="AU197" s="151">
        <v>0</v>
      </c>
      <c r="AV197" s="151">
        <v>0</v>
      </c>
      <c r="AW197" s="151">
        <v>0</v>
      </c>
      <c r="AX197" s="151">
        <v>0</v>
      </c>
      <c r="AY197" s="151">
        <v>0</v>
      </c>
      <c r="AZ197" s="151">
        <v>0</v>
      </c>
      <c r="BA197" s="151">
        <v>0</v>
      </c>
      <c r="BB197" s="151">
        <v>0</v>
      </c>
      <c r="BC197" s="151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1">
        <v>0</v>
      </c>
      <c r="BJ197" s="151">
        <v>0</v>
      </c>
      <c r="BK197" s="151">
        <v>0</v>
      </c>
      <c r="BL197" s="151">
        <v>0</v>
      </c>
      <c r="BM197" s="151">
        <v>0</v>
      </c>
      <c r="BN197" s="151">
        <v>0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0</v>
      </c>
      <c r="BW197" s="151">
        <v>0</v>
      </c>
      <c r="BX197" s="151">
        <v>0</v>
      </c>
      <c r="BY197" s="151">
        <v>0</v>
      </c>
      <c r="BZ197" s="151">
        <v>0</v>
      </c>
      <c r="CA197" s="151">
        <v>0</v>
      </c>
      <c r="CB197" s="151">
        <v>0</v>
      </c>
      <c r="CC197" s="151">
        <v>0</v>
      </c>
      <c r="CD197" s="151">
        <v>0</v>
      </c>
      <c r="CE197" s="151">
        <v>0</v>
      </c>
      <c r="CF197" s="151">
        <v>0</v>
      </c>
      <c r="CG197" s="151">
        <v>0</v>
      </c>
      <c r="CH197" s="151">
        <v>0</v>
      </c>
      <c r="CI197" s="151">
        <v>0</v>
      </c>
      <c r="CJ197" s="151">
        <v>0</v>
      </c>
      <c r="CK197" s="151">
        <v>0</v>
      </c>
      <c r="CL197" s="151">
        <v>0</v>
      </c>
      <c r="CM197" s="151">
        <v>0</v>
      </c>
      <c r="CN197" s="151">
        <v>0</v>
      </c>
      <c r="CO197" s="151">
        <v>0</v>
      </c>
      <c r="CP197" s="151">
        <v>0</v>
      </c>
      <c r="CQ197" s="151">
        <v>0</v>
      </c>
      <c r="CR197" s="151">
        <v>0</v>
      </c>
      <c r="CS197" s="151">
        <v>0</v>
      </c>
      <c r="CT197" s="151">
        <v>0</v>
      </c>
      <c r="CU197" s="151">
        <v>0</v>
      </c>
      <c r="CV197" s="151">
        <v>0</v>
      </c>
      <c r="CW197" s="151">
        <v>0</v>
      </c>
      <c r="CX197" s="151">
        <v>0</v>
      </c>
      <c r="CY197" s="151">
        <v>0</v>
      </c>
      <c r="CZ197" s="151">
        <v>0</v>
      </c>
      <c r="DA197" s="151">
        <v>0</v>
      </c>
      <c r="DB197" s="151">
        <v>0</v>
      </c>
      <c r="DC197" s="151">
        <v>0</v>
      </c>
      <c r="DD197" s="151">
        <v>0</v>
      </c>
      <c r="DE197" s="151">
        <v>0</v>
      </c>
      <c r="DF197" s="151">
        <v>0</v>
      </c>
      <c r="DG197" s="151">
        <v>0</v>
      </c>
      <c r="DH197" s="151">
        <v>0</v>
      </c>
      <c r="DI197" s="151">
        <v>0</v>
      </c>
      <c r="DJ197" s="151">
        <v>0</v>
      </c>
      <c r="DK197" s="151">
        <v>0</v>
      </c>
      <c r="DL197" s="151">
        <v>0</v>
      </c>
      <c r="DM197" s="151">
        <v>0</v>
      </c>
      <c r="DN197" s="151">
        <v>0</v>
      </c>
      <c r="DO197" s="151">
        <v>0</v>
      </c>
      <c r="DP197" s="151">
        <v>0</v>
      </c>
      <c r="DQ197" s="151">
        <v>0</v>
      </c>
      <c r="DR197" s="151">
        <v>0</v>
      </c>
      <c r="DS197" s="151">
        <v>0</v>
      </c>
      <c r="DT197" s="151">
        <v>0</v>
      </c>
      <c r="DU197" s="151">
        <v>0</v>
      </c>
      <c r="DV197" s="151">
        <v>0</v>
      </c>
      <c r="DW197" s="151">
        <v>0</v>
      </c>
      <c r="DX197" s="151">
        <v>0</v>
      </c>
      <c r="DY197" s="151">
        <v>0</v>
      </c>
      <c r="DZ197" s="151">
        <v>0</v>
      </c>
      <c r="EA197" s="151">
        <v>0</v>
      </c>
      <c r="EB197" s="151">
        <v>0</v>
      </c>
      <c r="EC197" s="151">
        <v>0</v>
      </c>
      <c r="ED197" s="151">
        <v>0</v>
      </c>
      <c r="EE197" s="151">
        <v>0</v>
      </c>
      <c r="EF197" s="151">
        <v>0</v>
      </c>
      <c r="EG197" s="151">
        <v>0</v>
      </c>
      <c r="EH197" s="151">
        <v>0</v>
      </c>
      <c r="EI197" s="151">
        <v>0</v>
      </c>
      <c r="EJ197" s="151">
        <v>0</v>
      </c>
      <c r="EK197" s="151">
        <v>0</v>
      </c>
    </row>
    <row r="198" spans="3:141" x14ac:dyDescent="0.25">
      <c r="C198" s="145">
        <v>29</v>
      </c>
      <c r="D198" s="146" t="s">
        <v>254</v>
      </c>
      <c r="E198" s="147"/>
      <c r="F198" s="151">
        <v>0</v>
      </c>
      <c r="G198" s="151">
        <v>0</v>
      </c>
      <c r="H198" s="151">
        <v>0</v>
      </c>
      <c r="I198" s="151">
        <v>0</v>
      </c>
      <c r="J198" s="151">
        <v>0</v>
      </c>
      <c r="K198" s="151">
        <v>0</v>
      </c>
      <c r="L198" s="151">
        <v>0</v>
      </c>
      <c r="M198" s="151">
        <v>0</v>
      </c>
      <c r="N198" s="151">
        <v>0</v>
      </c>
      <c r="O198" s="151">
        <v>0</v>
      </c>
      <c r="P198" s="151">
        <v>0</v>
      </c>
      <c r="Q198" s="151">
        <v>0</v>
      </c>
      <c r="R198" s="151">
        <v>0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0</v>
      </c>
      <c r="AC198" s="151">
        <v>0</v>
      </c>
      <c r="AD198" s="151">
        <v>0</v>
      </c>
      <c r="AE198" s="151">
        <v>0</v>
      </c>
      <c r="AF198" s="151">
        <v>0</v>
      </c>
      <c r="AG198" s="151">
        <v>0</v>
      </c>
      <c r="AH198" s="151">
        <v>0</v>
      </c>
      <c r="AI198" s="151">
        <v>0</v>
      </c>
      <c r="AJ198" s="151">
        <v>0</v>
      </c>
      <c r="AK198" s="151">
        <v>0</v>
      </c>
      <c r="AL198" s="151">
        <v>0</v>
      </c>
      <c r="AM198" s="151">
        <v>0</v>
      </c>
      <c r="AN198" s="151">
        <v>0</v>
      </c>
      <c r="AO198" s="151">
        <v>0</v>
      </c>
      <c r="AP198" s="151">
        <v>0</v>
      </c>
      <c r="AQ198" s="151">
        <v>0</v>
      </c>
      <c r="AR198" s="151">
        <v>0</v>
      </c>
      <c r="AS198" s="151">
        <v>0</v>
      </c>
      <c r="AT198" s="151">
        <v>0</v>
      </c>
      <c r="AU198" s="151">
        <v>0</v>
      </c>
      <c r="AV198" s="151">
        <v>0</v>
      </c>
      <c r="AW198" s="151">
        <v>0</v>
      </c>
      <c r="AX198" s="151">
        <v>0</v>
      </c>
      <c r="AY198" s="151">
        <v>0</v>
      </c>
      <c r="AZ198" s="151">
        <v>0</v>
      </c>
      <c r="BA198" s="151">
        <v>0</v>
      </c>
      <c r="BB198" s="151">
        <v>0</v>
      </c>
      <c r="BC198" s="151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1">
        <v>0</v>
      </c>
      <c r="BJ198" s="151">
        <v>0</v>
      </c>
      <c r="BK198" s="151">
        <v>0</v>
      </c>
      <c r="BL198" s="151">
        <v>0</v>
      </c>
      <c r="BM198" s="151">
        <v>0</v>
      </c>
      <c r="BN198" s="151">
        <v>0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0</v>
      </c>
      <c r="BW198" s="151">
        <v>0</v>
      </c>
      <c r="BX198" s="151">
        <v>0</v>
      </c>
      <c r="BY198" s="151">
        <v>0</v>
      </c>
      <c r="BZ198" s="151">
        <v>0</v>
      </c>
      <c r="CA198" s="151">
        <v>0</v>
      </c>
      <c r="CB198" s="151">
        <v>0</v>
      </c>
      <c r="CC198" s="151">
        <v>0</v>
      </c>
      <c r="CD198" s="151">
        <v>0</v>
      </c>
      <c r="CE198" s="151">
        <v>0</v>
      </c>
      <c r="CF198" s="151">
        <v>0</v>
      </c>
      <c r="CG198" s="151">
        <v>0</v>
      </c>
      <c r="CH198" s="151">
        <v>0</v>
      </c>
      <c r="CI198" s="151">
        <v>0</v>
      </c>
      <c r="CJ198" s="151">
        <v>0</v>
      </c>
      <c r="CK198" s="151">
        <v>0</v>
      </c>
      <c r="CL198" s="151">
        <v>0</v>
      </c>
      <c r="CM198" s="151">
        <v>0</v>
      </c>
      <c r="CN198" s="151">
        <v>0</v>
      </c>
      <c r="CO198" s="151">
        <v>0</v>
      </c>
      <c r="CP198" s="151">
        <v>0</v>
      </c>
      <c r="CQ198" s="151">
        <v>0</v>
      </c>
      <c r="CR198" s="151">
        <v>0</v>
      </c>
      <c r="CS198" s="151">
        <v>0</v>
      </c>
      <c r="CT198" s="151">
        <v>0</v>
      </c>
      <c r="CU198" s="151">
        <v>0</v>
      </c>
      <c r="CV198" s="151">
        <v>0</v>
      </c>
      <c r="CW198" s="151">
        <v>0</v>
      </c>
      <c r="CX198" s="151">
        <v>0</v>
      </c>
      <c r="CY198" s="151">
        <v>0</v>
      </c>
      <c r="CZ198" s="151">
        <v>0</v>
      </c>
      <c r="DA198" s="151">
        <v>0</v>
      </c>
      <c r="DB198" s="151">
        <v>0</v>
      </c>
      <c r="DC198" s="151">
        <v>0</v>
      </c>
      <c r="DD198" s="151">
        <v>0</v>
      </c>
      <c r="DE198" s="151">
        <v>0</v>
      </c>
      <c r="DF198" s="151">
        <v>0</v>
      </c>
      <c r="DG198" s="151">
        <v>0</v>
      </c>
      <c r="DH198" s="151">
        <v>0</v>
      </c>
      <c r="DI198" s="151">
        <v>0</v>
      </c>
      <c r="DJ198" s="151">
        <v>0</v>
      </c>
      <c r="DK198" s="151">
        <v>0</v>
      </c>
      <c r="DL198" s="151">
        <v>0</v>
      </c>
      <c r="DM198" s="151">
        <v>0</v>
      </c>
      <c r="DN198" s="151">
        <v>0</v>
      </c>
      <c r="DO198" s="151">
        <v>0</v>
      </c>
      <c r="DP198" s="151">
        <v>0</v>
      </c>
      <c r="DQ198" s="151">
        <v>0</v>
      </c>
      <c r="DR198" s="151">
        <v>0</v>
      </c>
      <c r="DS198" s="151">
        <v>0</v>
      </c>
      <c r="DT198" s="151">
        <v>0</v>
      </c>
      <c r="DU198" s="151">
        <v>0</v>
      </c>
      <c r="DV198" s="151">
        <v>0</v>
      </c>
      <c r="DW198" s="151">
        <v>0</v>
      </c>
      <c r="DX198" s="151">
        <v>0</v>
      </c>
      <c r="DY198" s="151">
        <v>0</v>
      </c>
      <c r="DZ198" s="151">
        <v>0</v>
      </c>
      <c r="EA198" s="151">
        <v>0</v>
      </c>
      <c r="EB198" s="151">
        <v>0</v>
      </c>
      <c r="EC198" s="151">
        <v>0</v>
      </c>
      <c r="ED198" s="151">
        <v>0</v>
      </c>
      <c r="EE198" s="151">
        <v>0</v>
      </c>
      <c r="EF198" s="151">
        <v>0</v>
      </c>
      <c r="EG198" s="151">
        <v>0</v>
      </c>
      <c r="EH198" s="151">
        <v>0</v>
      </c>
      <c r="EI198" s="151">
        <v>0</v>
      </c>
      <c r="EJ198" s="151">
        <v>0</v>
      </c>
      <c r="EK198" s="151">
        <v>0</v>
      </c>
    </row>
    <row r="199" spans="3:141" x14ac:dyDescent="0.25">
      <c r="C199" s="145">
        <v>30</v>
      </c>
      <c r="D199" s="146" t="s">
        <v>255</v>
      </c>
      <c r="E199" s="147"/>
      <c r="F199" s="151">
        <v>0</v>
      </c>
      <c r="G199" s="151">
        <v>0</v>
      </c>
      <c r="H199" s="151">
        <v>0</v>
      </c>
      <c r="I199" s="151">
        <v>0</v>
      </c>
      <c r="J199" s="151">
        <v>0</v>
      </c>
      <c r="K199" s="151">
        <v>0</v>
      </c>
      <c r="L199" s="151">
        <v>0</v>
      </c>
      <c r="M199" s="151">
        <v>0</v>
      </c>
      <c r="N199" s="151">
        <v>0</v>
      </c>
      <c r="O199" s="151">
        <v>0</v>
      </c>
      <c r="P199" s="151">
        <v>0</v>
      </c>
      <c r="Q199" s="151">
        <v>0</v>
      </c>
      <c r="R199" s="151">
        <v>0</v>
      </c>
      <c r="S199" s="151">
        <v>0</v>
      </c>
      <c r="T199" s="151">
        <v>0</v>
      </c>
      <c r="U199" s="151">
        <v>0</v>
      </c>
      <c r="V199" s="151">
        <v>0</v>
      </c>
      <c r="W199" s="151">
        <v>0</v>
      </c>
      <c r="X199" s="151">
        <v>0</v>
      </c>
      <c r="Y199" s="151">
        <v>0</v>
      </c>
      <c r="Z199" s="151">
        <v>0</v>
      </c>
      <c r="AA199" s="151">
        <v>0</v>
      </c>
      <c r="AB199" s="151">
        <v>0</v>
      </c>
      <c r="AC199" s="151">
        <v>0</v>
      </c>
      <c r="AD199" s="151">
        <v>0</v>
      </c>
      <c r="AE199" s="151">
        <v>0</v>
      </c>
      <c r="AF199" s="151">
        <v>0</v>
      </c>
      <c r="AG199" s="151">
        <v>0</v>
      </c>
      <c r="AH199" s="151">
        <v>0</v>
      </c>
      <c r="AI199" s="151">
        <v>0</v>
      </c>
      <c r="AJ199" s="151">
        <v>0</v>
      </c>
      <c r="AK199" s="151">
        <v>0</v>
      </c>
      <c r="AL199" s="151">
        <v>0</v>
      </c>
      <c r="AM199" s="151">
        <v>0</v>
      </c>
      <c r="AN199" s="151">
        <v>0</v>
      </c>
      <c r="AO199" s="151">
        <v>0</v>
      </c>
      <c r="AP199" s="151">
        <v>0</v>
      </c>
      <c r="AQ199" s="151">
        <v>0</v>
      </c>
      <c r="AR199" s="151">
        <v>0</v>
      </c>
      <c r="AS199" s="151">
        <v>0</v>
      </c>
      <c r="AT199" s="151">
        <v>0</v>
      </c>
      <c r="AU199" s="151">
        <v>0</v>
      </c>
      <c r="AV199" s="151">
        <v>0</v>
      </c>
      <c r="AW199" s="151">
        <v>0</v>
      </c>
      <c r="AX199" s="151">
        <v>0</v>
      </c>
      <c r="AY199" s="151">
        <v>0</v>
      </c>
      <c r="AZ199" s="151">
        <v>0</v>
      </c>
      <c r="BA199" s="151">
        <v>0</v>
      </c>
      <c r="BB199" s="151">
        <v>0</v>
      </c>
      <c r="BC199" s="151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1">
        <v>0</v>
      </c>
      <c r="BJ199" s="151">
        <v>0</v>
      </c>
      <c r="BK199" s="151">
        <v>0</v>
      </c>
      <c r="BL199" s="151">
        <v>0</v>
      </c>
      <c r="BM199" s="151">
        <v>0</v>
      </c>
      <c r="BN199" s="151">
        <v>0</v>
      </c>
      <c r="BO199" s="151">
        <v>0</v>
      </c>
      <c r="BP199" s="151">
        <v>0</v>
      </c>
      <c r="BQ199" s="151">
        <v>0</v>
      </c>
      <c r="BR199" s="151">
        <v>0</v>
      </c>
      <c r="BS199" s="151">
        <v>0</v>
      </c>
      <c r="BT199" s="151">
        <v>0</v>
      </c>
      <c r="BU199" s="151">
        <v>0</v>
      </c>
      <c r="BV199" s="151">
        <v>0</v>
      </c>
      <c r="BW199" s="151">
        <v>0</v>
      </c>
      <c r="BX199" s="151">
        <v>0</v>
      </c>
      <c r="BY199" s="151">
        <v>0</v>
      </c>
      <c r="BZ199" s="151">
        <v>0</v>
      </c>
      <c r="CA199" s="151">
        <v>0</v>
      </c>
      <c r="CB199" s="151">
        <v>0</v>
      </c>
      <c r="CC199" s="151">
        <v>0</v>
      </c>
      <c r="CD199" s="151">
        <v>0</v>
      </c>
      <c r="CE199" s="151">
        <v>0</v>
      </c>
      <c r="CF199" s="151">
        <v>0</v>
      </c>
      <c r="CG199" s="151">
        <v>0</v>
      </c>
      <c r="CH199" s="151">
        <v>0</v>
      </c>
      <c r="CI199" s="151">
        <v>0</v>
      </c>
      <c r="CJ199" s="151">
        <v>0</v>
      </c>
      <c r="CK199" s="151">
        <v>0</v>
      </c>
      <c r="CL199" s="151">
        <v>0</v>
      </c>
      <c r="CM199" s="151">
        <v>0</v>
      </c>
      <c r="CN199" s="151">
        <v>0</v>
      </c>
      <c r="CO199" s="151">
        <v>0</v>
      </c>
      <c r="CP199" s="151">
        <v>0</v>
      </c>
      <c r="CQ199" s="151">
        <v>0</v>
      </c>
      <c r="CR199" s="151">
        <v>0</v>
      </c>
      <c r="CS199" s="151">
        <v>0</v>
      </c>
      <c r="CT199" s="151">
        <v>0</v>
      </c>
      <c r="CU199" s="151">
        <v>0</v>
      </c>
      <c r="CV199" s="151">
        <v>0</v>
      </c>
      <c r="CW199" s="151">
        <v>0</v>
      </c>
      <c r="CX199" s="151">
        <v>0</v>
      </c>
      <c r="CY199" s="151">
        <v>0</v>
      </c>
      <c r="CZ199" s="151">
        <v>0</v>
      </c>
      <c r="DA199" s="151">
        <v>0</v>
      </c>
      <c r="DB199" s="151">
        <v>0</v>
      </c>
      <c r="DC199" s="151">
        <v>0</v>
      </c>
      <c r="DD199" s="151">
        <v>0</v>
      </c>
      <c r="DE199" s="151">
        <v>0</v>
      </c>
      <c r="DF199" s="151">
        <v>0</v>
      </c>
      <c r="DG199" s="151">
        <v>0</v>
      </c>
      <c r="DH199" s="151">
        <v>0</v>
      </c>
      <c r="DI199" s="151">
        <v>0</v>
      </c>
      <c r="DJ199" s="151">
        <v>0</v>
      </c>
      <c r="DK199" s="151">
        <v>0</v>
      </c>
      <c r="DL199" s="151">
        <v>0</v>
      </c>
      <c r="DM199" s="151">
        <v>0</v>
      </c>
      <c r="DN199" s="151">
        <v>0</v>
      </c>
      <c r="DO199" s="151">
        <v>0</v>
      </c>
      <c r="DP199" s="151">
        <v>0</v>
      </c>
      <c r="DQ199" s="151">
        <v>0</v>
      </c>
      <c r="DR199" s="151">
        <v>0</v>
      </c>
      <c r="DS199" s="151">
        <v>0</v>
      </c>
      <c r="DT199" s="151">
        <v>0</v>
      </c>
      <c r="DU199" s="151">
        <v>0</v>
      </c>
      <c r="DV199" s="151">
        <v>0</v>
      </c>
      <c r="DW199" s="151">
        <v>0</v>
      </c>
      <c r="DX199" s="151">
        <v>0</v>
      </c>
      <c r="DY199" s="151">
        <v>0</v>
      </c>
      <c r="DZ199" s="151">
        <v>0</v>
      </c>
      <c r="EA199" s="151">
        <v>0</v>
      </c>
      <c r="EB199" s="151">
        <v>0</v>
      </c>
      <c r="EC199" s="151">
        <v>0</v>
      </c>
      <c r="ED199" s="151">
        <v>0</v>
      </c>
      <c r="EE199" s="151">
        <v>0</v>
      </c>
      <c r="EF199" s="151">
        <v>0</v>
      </c>
      <c r="EG199" s="151">
        <v>0</v>
      </c>
      <c r="EH199" s="151">
        <v>0</v>
      </c>
      <c r="EI199" s="151">
        <v>0</v>
      </c>
      <c r="EJ199" s="151">
        <v>0</v>
      </c>
      <c r="EK199" s="151">
        <v>0</v>
      </c>
    </row>
    <row r="200" spans="3:141" x14ac:dyDescent="0.25">
      <c r="C200" s="145">
        <v>31</v>
      </c>
      <c r="D200" s="146" t="s">
        <v>256</v>
      </c>
      <c r="E200" s="147"/>
      <c r="F200" s="151">
        <v>15</v>
      </c>
      <c r="G200" s="151">
        <v>85</v>
      </c>
      <c r="H200" s="151">
        <v>0</v>
      </c>
      <c r="I200" s="151">
        <v>0</v>
      </c>
      <c r="J200" s="151">
        <v>85</v>
      </c>
      <c r="K200" s="151">
        <v>93</v>
      </c>
      <c r="L200" s="151">
        <v>85</v>
      </c>
      <c r="M200" s="151">
        <v>0</v>
      </c>
      <c r="N200" s="151">
        <v>0</v>
      </c>
      <c r="O200" s="151">
        <v>0</v>
      </c>
      <c r="P200" s="151">
        <v>0</v>
      </c>
      <c r="Q200" s="151">
        <v>0</v>
      </c>
      <c r="R200" s="151">
        <v>0</v>
      </c>
      <c r="S200" s="151">
        <v>0</v>
      </c>
      <c r="T200" s="151">
        <v>0</v>
      </c>
      <c r="U200" s="151">
        <v>0</v>
      </c>
      <c r="V200" s="151">
        <v>0</v>
      </c>
      <c r="W200" s="151">
        <v>0</v>
      </c>
      <c r="X200" s="151">
        <v>0</v>
      </c>
      <c r="Y200" s="151">
        <v>0</v>
      </c>
      <c r="Z200" s="151">
        <v>0</v>
      </c>
      <c r="AA200" s="151">
        <v>0</v>
      </c>
      <c r="AB200" s="151">
        <v>0</v>
      </c>
      <c r="AC200" s="151">
        <v>0</v>
      </c>
      <c r="AD200" s="151">
        <v>0</v>
      </c>
      <c r="AE200" s="151">
        <v>0</v>
      </c>
      <c r="AF200" s="151">
        <v>0</v>
      </c>
      <c r="AG200" s="151">
        <v>0</v>
      </c>
      <c r="AH200" s="151">
        <v>0</v>
      </c>
      <c r="AI200" s="151">
        <v>0</v>
      </c>
      <c r="AJ200" s="151">
        <v>0</v>
      </c>
      <c r="AK200" s="151">
        <v>0</v>
      </c>
      <c r="AL200" s="151">
        <v>0</v>
      </c>
      <c r="AM200" s="151">
        <v>0</v>
      </c>
      <c r="AN200" s="151">
        <v>0</v>
      </c>
      <c r="AO200" s="151">
        <v>0</v>
      </c>
      <c r="AP200" s="151">
        <v>0</v>
      </c>
      <c r="AQ200" s="151">
        <v>0</v>
      </c>
      <c r="AR200" s="151">
        <v>0</v>
      </c>
      <c r="AS200" s="151">
        <v>0</v>
      </c>
      <c r="AT200" s="151">
        <v>0</v>
      </c>
      <c r="AU200" s="151">
        <v>0</v>
      </c>
      <c r="AV200" s="151">
        <v>0</v>
      </c>
      <c r="AW200" s="151">
        <v>0</v>
      </c>
      <c r="AX200" s="151">
        <v>0</v>
      </c>
      <c r="AY200" s="151">
        <v>0</v>
      </c>
      <c r="AZ200" s="151">
        <v>0</v>
      </c>
      <c r="BA200" s="151">
        <v>0</v>
      </c>
      <c r="BB200" s="151">
        <v>0</v>
      </c>
      <c r="BC200" s="151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1">
        <v>0</v>
      </c>
      <c r="BJ200" s="151">
        <v>0</v>
      </c>
      <c r="BK200" s="151">
        <v>0</v>
      </c>
      <c r="BL200" s="151">
        <v>0</v>
      </c>
      <c r="BM200" s="151">
        <v>0</v>
      </c>
      <c r="BN200" s="151">
        <v>0</v>
      </c>
      <c r="BO200" s="151">
        <v>0</v>
      </c>
      <c r="BP200" s="151">
        <v>0</v>
      </c>
      <c r="BQ200" s="151">
        <v>0</v>
      </c>
      <c r="BR200" s="151">
        <v>0</v>
      </c>
      <c r="BS200" s="151">
        <v>0</v>
      </c>
      <c r="BT200" s="151">
        <v>0</v>
      </c>
      <c r="BU200" s="151">
        <v>0</v>
      </c>
      <c r="BV200" s="151">
        <v>0</v>
      </c>
      <c r="BW200" s="151">
        <v>0</v>
      </c>
      <c r="BX200" s="151">
        <v>0</v>
      </c>
      <c r="BY200" s="151">
        <v>0</v>
      </c>
      <c r="BZ200" s="151">
        <v>0</v>
      </c>
      <c r="CA200" s="151">
        <v>0</v>
      </c>
      <c r="CB200" s="151">
        <v>0</v>
      </c>
      <c r="CC200" s="151">
        <v>0</v>
      </c>
      <c r="CD200" s="151">
        <v>0</v>
      </c>
      <c r="CE200" s="151">
        <v>0</v>
      </c>
      <c r="CF200" s="151">
        <v>0</v>
      </c>
      <c r="CG200" s="151">
        <v>0</v>
      </c>
      <c r="CH200" s="151">
        <v>0</v>
      </c>
      <c r="CI200" s="151">
        <v>0</v>
      </c>
      <c r="CJ200" s="151">
        <v>0</v>
      </c>
      <c r="CK200" s="151">
        <v>0</v>
      </c>
      <c r="CL200" s="151">
        <v>0</v>
      </c>
      <c r="CM200" s="151">
        <v>0</v>
      </c>
      <c r="CN200" s="151">
        <v>0</v>
      </c>
      <c r="CO200" s="151">
        <v>0</v>
      </c>
      <c r="CP200" s="151">
        <v>0</v>
      </c>
      <c r="CQ200" s="151">
        <v>0</v>
      </c>
      <c r="CR200" s="151">
        <v>0</v>
      </c>
      <c r="CS200" s="151">
        <v>0</v>
      </c>
      <c r="CT200" s="151">
        <v>0</v>
      </c>
      <c r="CU200" s="151">
        <v>0</v>
      </c>
      <c r="CV200" s="151">
        <v>0</v>
      </c>
      <c r="CW200" s="151">
        <v>0</v>
      </c>
      <c r="CX200" s="151">
        <v>0</v>
      </c>
      <c r="CY200" s="151">
        <v>0</v>
      </c>
      <c r="CZ200" s="151">
        <v>0</v>
      </c>
      <c r="DA200" s="151">
        <v>0</v>
      </c>
      <c r="DB200" s="151">
        <v>0</v>
      </c>
      <c r="DC200" s="151">
        <v>0</v>
      </c>
      <c r="DD200" s="151">
        <v>0</v>
      </c>
      <c r="DE200" s="151">
        <v>0</v>
      </c>
      <c r="DF200" s="151">
        <v>0</v>
      </c>
      <c r="DG200" s="151">
        <v>0</v>
      </c>
      <c r="DH200" s="151">
        <v>0</v>
      </c>
      <c r="DI200" s="151">
        <v>0</v>
      </c>
      <c r="DJ200" s="151">
        <v>0</v>
      </c>
      <c r="DK200" s="151">
        <v>0</v>
      </c>
      <c r="DL200" s="151">
        <v>0</v>
      </c>
      <c r="DM200" s="151">
        <v>0</v>
      </c>
      <c r="DN200" s="151">
        <v>0</v>
      </c>
      <c r="DO200" s="151">
        <v>0</v>
      </c>
      <c r="DP200" s="151">
        <v>0</v>
      </c>
      <c r="DQ200" s="151">
        <v>0</v>
      </c>
      <c r="DR200" s="151">
        <v>0</v>
      </c>
      <c r="DS200" s="151">
        <v>0</v>
      </c>
      <c r="DT200" s="151">
        <v>0</v>
      </c>
      <c r="DU200" s="151">
        <v>0</v>
      </c>
      <c r="DV200" s="151">
        <v>0</v>
      </c>
      <c r="DW200" s="151">
        <v>0</v>
      </c>
      <c r="DX200" s="151">
        <v>0</v>
      </c>
      <c r="DY200" s="151">
        <v>0</v>
      </c>
      <c r="DZ200" s="151">
        <v>0</v>
      </c>
      <c r="EA200" s="151">
        <v>0</v>
      </c>
      <c r="EB200" s="151">
        <v>0</v>
      </c>
      <c r="EC200" s="151">
        <v>0</v>
      </c>
      <c r="ED200" s="151">
        <v>0</v>
      </c>
      <c r="EE200" s="151">
        <v>0</v>
      </c>
      <c r="EF200" s="151">
        <v>0</v>
      </c>
      <c r="EG200" s="151">
        <v>0</v>
      </c>
      <c r="EH200" s="151">
        <v>0</v>
      </c>
      <c r="EI200" s="151">
        <v>0</v>
      </c>
      <c r="EJ200" s="151">
        <v>0</v>
      </c>
      <c r="EK200" s="151">
        <v>0</v>
      </c>
    </row>
    <row r="201" spans="3:141" x14ac:dyDescent="0.25">
      <c r="C201" s="145">
        <v>32</v>
      </c>
      <c r="D201" s="146" t="s">
        <v>257</v>
      </c>
      <c r="E201" s="147"/>
      <c r="F201" s="151">
        <v>0</v>
      </c>
      <c r="G201" s="151">
        <v>0</v>
      </c>
      <c r="H201" s="151">
        <v>0</v>
      </c>
      <c r="I201" s="151">
        <v>0</v>
      </c>
      <c r="J201" s="151">
        <v>0</v>
      </c>
      <c r="K201" s="151">
        <v>44</v>
      </c>
      <c r="L201" s="151">
        <v>0</v>
      </c>
      <c r="M201" s="151">
        <v>0</v>
      </c>
      <c r="N201" s="151">
        <v>0</v>
      </c>
      <c r="O201" s="151">
        <v>0</v>
      </c>
      <c r="P201" s="151">
        <v>0</v>
      </c>
      <c r="Q201" s="151">
        <v>0</v>
      </c>
      <c r="R201" s="151">
        <v>0</v>
      </c>
      <c r="S201" s="151">
        <v>0</v>
      </c>
      <c r="T201" s="151">
        <v>0</v>
      </c>
      <c r="U201" s="151">
        <v>0</v>
      </c>
      <c r="V201" s="151">
        <v>0</v>
      </c>
      <c r="W201" s="151">
        <v>0</v>
      </c>
      <c r="X201" s="151">
        <v>0</v>
      </c>
      <c r="Y201" s="151">
        <v>0</v>
      </c>
      <c r="Z201" s="151">
        <v>0</v>
      </c>
      <c r="AA201" s="151">
        <v>0</v>
      </c>
      <c r="AB201" s="151">
        <v>0</v>
      </c>
      <c r="AC201" s="151">
        <v>0</v>
      </c>
      <c r="AD201" s="151">
        <v>0</v>
      </c>
      <c r="AE201" s="151">
        <v>0</v>
      </c>
      <c r="AF201" s="151">
        <v>0</v>
      </c>
      <c r="AG201" s="151">
        <v>0</v>
      </c>
      <c r="AH201" s="151">
        <v>0</v>
      </c>
      <c r="AI201" s="151">
        <v>0</v>
      </c>
      <c r="AJ201" s="151">
        <v>0</v>
      </c>
      <c r="AK201" s="151">
        <v>0</v>
      </c>
      <c r="AL201" s="151">
        <v>0</v>
      </c>
      <c r="AM201" s="151">
        <v>0</v>
      </c>
      <c r="AN201" s="151">
        <v>0</v>
      </c>
      <c r="AO201" s="151">
        <v>0</v>
      </c>
      <c r="AP201" s="151">
        <v>0</v>
      </c>
      <c r="AQ201" s="151">
        <v>0</v>
      </c>
      <c r="AR201" s="151">
        <v>0</v>
      </c>
      <c r="AS201" s="151">
        <v>0</v>
      </c>
      <c r="AT201" s="151">
        <v>0</v>
      </c>
      <c r="AU201" s="151">
        <v>0</v>
      </c>
      <c r="AV201" s="151">
        <v>0</v>
      </c>
      <c r="AW201" s="151">
        <v>0</v>
      </c>
      <c r="AX201" s="151">
        <v>0</v>
      </c>
      <c r="AY201" s="151">
        <v>0</v>
      </c>
      <c r="AZ201" s="151">
        <v>0</v>
      </c>
      <c r="BA201" s="151">
        <v>0</v>
      </c>
      <c r="BB201" s="151">
        <v>0</v>
      </c>
      <c r="BC201" s="151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1">
        <v>0</v>
      </c>
      <c r="BJ201" s="151">
        <v>0</v>
      </c>
      <c r="BK201" s="151">
        <v>0</v>
      </c>
      <c r="BL201" s="151">
        <v>0</v>
      </c>
      <c r="BM201" s="151">
        <v>0</v>
      </c>
      <c r="BN201" s="151">
        <v>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0</v>
      </c>
      <c r="BW201" s="151">
        <v>0</v>
      </c>
      <c r="BX201" s="151">
        <v>0</v>
      </c>
      <c r="BY201" s="151">
        <v>0</v>
      </c>
      <c r="BZ201" s="151">
        <v>0</v>
      </c>
      <c r="CA201" s="151">
        <v>0</v>
      </c>
      <c r="CB201" s="151">
        <v>0</v>
      </c>
      <c r="CC201" s="151">
        <v>0</v>
      </c>
      <c r="CD201" s="151">
        <v>0</v>
      </c>
      <c r="CE201" s="151">
        <v>0</v>
      </c>
      <c r="CF201" s="151">
        <v>0</v>
      </c>
      <c r="CG201" s="151">
        <v>0</v>
      </c>
      <c r="CH201" s="151">
        <v>0</v>
      </c>
      <c r="CI201" s="151">
        <v>0</v>
      </c>
      <c r="CJ201" s="151">
        <v>0</v>
      </c>
      <c r="CK201" s="151">
        <v>0</v>
      </c>
      <c r="CL201" s="151">
        <v>0</v>
      </c>
      <c r="CM201" s="151">
        <v>0</v>
      </c>
      <c r="CN201" s="151">
        <v>0</v>
      </c>
      <c r="CO201" s="151">
        <v>0</v>
      </c>
      <c r="CP201" s="151">
        <v>0</v>
      </c>
      <c r="CQ201" s="151">
        <v>0</v>
      </c>
      <c r="CR201" s="151">
        <v>0</v>
      </c>
      <c r="CS201" s="151">
        <v>0</v>
      </c>
      <c r="CT201" s="151">
        <v>0</v>
      </c>
      <c r="CU201" s="151">
        <v>0</v>
      </c>
      <c r="CV201" s="151">
        <v>0</v>
      </c>
      <c r="CW201" s="151">
        <v>0</v>
      </c>
      <c r="CX201" s="151">
        <v>0</v>
      </c>
      <c r="CY201" s="151">
        <v>0</v>
      </c>
      <c r="CZ201" s="151">
        <v>0</v>
      </c>
      <c r="DA201" s="151">
        <v>0</v>
      </c>
      <c r="DB201" s="151">
        <v>0</v>
      </c>
      <c r="DC201" s="151">
        <v>0</v>
      </c>
      <c r="DD201" s="151">
        <v>0</v>
      </c>
      <c r="DE201" s="151">
        <v>0</v>
      </c>
      <c r="DF201" s="151">
        <v>0</v>
      </c>
      <c r="DG201" s="151">
        <v>0</v>
      </c>
      <c r="DH201" s="151">
        <v>0</v>
      </c>
      <c r="DI201" s="151">
        <v>0</v>
      </c>
      <c r="DJ201" s="151">
        <v>0</v>
      </c>
      <c r="DK201" s="151">
        <v>0</v>
      </c>
      <c r="DL201" s="151">
        <v>0</v>
      </c>
      <c r="DM201" s="151">
        <v>0</v>
      </c>
      <c r="DN201" s="151">
        <v>0</v>
      </c>
      <c r="DO201" s="151">
        <v>0</v>
      </c>
      <c r="DP201" s="151">
        <v>0</v>
      </c>
      <c r="DQ201" s="151">
        <v>0</v>
      </c>
      <c r="DR201" s="151">
        <v>0</v>
      </c>
      <c r="DS201" s="151">
        <v>0</v>
      </c>
      <c r="DT201" s="151">
        <v>0</v>
      </c>
      <c r="DU201" s="151">
        <v>0</v>
      </c>
      <c r="DV201" s="151">
        <v>0</v>
      </c>
      <c r="DW201" s="151">
        <v>0</v>
      </c>
      <c r="DX201" s="151">
        <v>0</v>
      </c>
      <c r="DY201" s="151">
        <v>0</v>
      </c>
      <c r="DZ201" s="151">
        <v>0</v>
      </c>
      <c r="EA201" s="151">
        <v>0</v>
      </c>
      <c r="EB201" s="151">
        <v>0</v>
      </c>
      <c r="EC201" s="151">
        <v>0</v>
      </c>
      <c r="ED201" s="151">
        <v>0</v>
      </c>
      <c r="EE201" s="151">
        <v>0</v>
      </c>
      <c r="EF201" s="151">
        <v>0</v>
      </c>
      <c r="EG201" s="151">
        <v>0</v>
      </c>
      <c r="EH201" s="151">
        <v>0</v>
      </c>
      <c r="EI201" s="151">
        <v>0</v>
      </c>
      <c r="EJ201" s="151">
        <v>0</v>
      </c>
      <c r="EK201" s="151">
        <v>0</v>
      </c>
    </row>
    <row r="202" spans="3:141" x14ac:dyDescent="0.25">
      <c r="C202" s="145">
        <v>33</v>
      </c>
      <c r="D202" s="146" t="s">
        <v>258</v>
      </c>
      <c r="E202" s="147"/>
      <c r="F202" s="151">
        <v>0</v>
      </c>
      <c r="G202" s="151">
        <v>0</v>
      </c>
      <c r="H202" s="151">
        <v>0</v>
      </c>
      <c r="I202" s="151">
        <v>0</v>
      </c>
      <c r="J202" s="151">
        <v>0</v>
      </c>
      <c r="K202" s="151">
        <v>11</v>
      </c>
      <c r="L202" s="151">
        <v>0</v>
      </c>
      <c r="M202" s="151">
        <v>0</v>
      </c>
      <c r="N202" s="151">
        <v>0</v>
      </c>
      <c r="O202" s="151">
        <v>0</v>
      </c>
      <c r="P202" s="151">
        <v>0</v>
      </c>
      <c r="Q202" s="151">
        <v>0</v>
      </c>
      <c r="R202" s="151">
        <v>0</v>
      </c>
      <c r="S202" s="151">
        <v>0</v>
      </c>
      <c r="T202" s="151">
        <v>0</v>
      </c>
      <c r="U202" s="151">
        <v>0</v>
      </c>
      <c r="V202" s="151">
        <v>0</v>
      </c>
      <c r="W202" s="151">
        <v>0</v>
      </c>
      <c r="X202" s="151">
        <v>0</v>
      </c>
      <c r="Y202" s="151">
        <v>0</v>
      </c>
      <c r="Z202" s="151">
        <v>0</v>
      </c>
      <c r="AA202" s="151">
        <v>0</v>
      </c>
      <c r="AB202" s="151">
        <v>0</v>
      </c>
      <c r="AC202" s="151">
        <v>0</v>
      </c>
      <c r="AD202" s="151">
        <v>0</v>
      </c>
      <c r="AE202" s="151">
        <v>0</v>
      </c>
      <c r="AF202" s="151">
        <v>0</v>
      </c>
      <c r="AG202" s="151">
        <v>0</v>
      </c>
      <c r="AH202" s="151">
        <v>0</v>
      </c>
      <c r="AI202" s="151">
        <v>0</v>
      </c>
      <c r="AJ202" s="151">
        <v>0</v>
      </c>
      <c r="AK202" s="151">
        <v>0</v>
      </c>
      <c r="AL202" s="151">
        <v>0</v>
      </c>
      <c r="AM202" s="151">
        <v>0</v>
      </c>
      <c r="AN202" s="151">
        <v>0</v>
      </c>
      <c r="AO202" s="151">
        <v>0</v>
      </c>
      <c r="AP202" s="151">
        <v>0</v>
      </c>
      <c r="AQ202" s="151">
        <v>0</v>
      </c>
      <c r="AR202" s="151">
        <v>0</v>
      </c>
      <c r="AS202" s="151">
        <v>0</v>
      </c>
      <c r="AT202" s="151">
        <v>0</v>
      </c>
      <c r="AU202" s="151">
        <v>0</v>
      </c>
      <c r="AV202" s="151">
        <v>0</v>
      </c>
      <c r="AW202" s="151">
        <v>0</v>
      </c>
      <c r="AX202" s="151">
        <v>0</v>
      </c>
      <c r="AY202" s="151">
        <v>0</v>
      </c>
      <c r="AZ202" s="151">
        <v>0</v>
      </c>
      <c r="BA202" s="151">
        <v>0</v>
      </c>
      <c r="BB202" s="151">
        <v>0</v>
      </c>
      <c r="BC202" s="151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1">
        <v>0</v>
      </c>
      <c r="BJ202" s="151">
        <v>0</v>
      </c>
      <c r="BK202" s="151">
        <v>0</v>
      </c>
      <c r="BL202" s="151">
        <v>0</v>
      </c>
      <c r="BM202" s="151">
        <v>0</v>
      </c>
      <c r="BN202" s="151">
        <v>0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0</v>
      </c>
      <c r="BW202" s="151">
        <v>0</v>
      </c>
      <c r="BX202" s="151">
        <v>0</v>
      </c>
      <c r="BY202" s="151">
        <v>0</v>
      </c>
      <c r="BZ202" s="151">
        <v>0</v>
      </c>
      <c r="CA202" s="151">
        <v>0</v>
      </c>
      <c r="CB202" s="151">
        <v>0</v>
      </c>
      <c r="CC202" s="151">
        <v>0</v>
      </c>
      <c r="CD202" s="151">
        <v>0</v>
      </c>
      <c r="CE202" s="151">
        <v>0</v>
      </c>
      <c r="CF202" s="151">
        <v>0</v>
      </c>
      <c r="CG202" s="151">
        <v>0</v>
      </c>
      <c r="CH202" s="151">
        <v>0</v>
      </c>
      <c r="CI202" s="151">
        <v>0</v>
      </c>
      <c r="CJ202" s="151">
        <v>0</v>
      </c>
      <c r="CK202" s="151">
        <v>0</v>
      </c>
      <c r="CL202" s="151">
        <v>0</v>
      </c>
      <c r="CM202" s="151">
        <v>0</v>
      </c>
      <c r="CN202" s="151">
        <v>0</v>
      </c>
      <c r="CO202" s="151">
        <v>0</v>
      </c>
      <c r="CP202" s="151">
        <v>0</v>
      </c>
      <c r="CQ202" s="151">
        <v>0</v>
      </c>
      <c r="CR202" s="151">
        <v>0</v>
      </c>
      <c r="CS202" s="151">
        <v>0</v>
      </c>
      <c r="CT202" s="151">
        <v>0</v>
      </c>
      <c r="CU202" s="151">
        <v>0</v>
      </c>
      <c r="CV202" s="151">
        <v>0</v>
      </c>
      <c r="CW202" s="151">
        <v>0</v>
      </c>
      <c r="CX202" s="151">
        <v>0</v>
      </c>
      <c r="CY202" s="151">
        <v>0</v>
      </c>
      <c r="CZ202" s="151">
        <v>0</v>
      </c>
      <c r="DA202" s="151">
        <v>0</v>
      </c>
      <c r="DB202" s="151">
        <v>0</v>
      </c>
      <c r="DC202" s="151">
        <v>0</v>
      </c>
      <c r="DD202" s="151">
        <v>0</v>
      </c>
      <c r="DE202" s="151">
        <v>0</v>
      </c>
      <c r="DF202" s="151">
        <v>0</v>
      </c>
      <c r="DG202" s="151">
        <v>0</v>
      </c>
      <c r="DH202" s="151">
        <v>0</v>
      </c>
      <c r="DI202" s="151">
        <v>0</v>
      </c>
      <c r="DJ202" s="151">
        <v>0</v>
      </c>
      <c r="DK202" s="151">
        <v>0</v>
      </c>
      <c r="DL202" s="151">
        <v>0</v>
      </c>
      <c r="DM202" s="151">
        <v>0</v>
      </c>
      <c r="DN202" s="151">
        <v>0</v>
      </c>
      <c r="DO202" s="151">
        <v>0</v>
      </c>
      <c r="DP202" s="151">
        <v>0</v>
      </c>
      <c r="DQ202" s="151">
        <v>0</v>
      </c>
      <c r="DR202" s="151">
        <v>0</v>
      </c>
      <c r="DS202" s="151">
        <v>0</v>
      </c>
      <c r="DT202" s="151">
        <v>0</v>
      </c>
      <c r="DU202" s="151">
        <v>0</v>
      </c>
      <c r="DV202" s="151">
        <v>0</v>
      </c>
      <c r="DW202" s="151">
        <v>0</v>
      </c>
      <c r="DX202" s="151">
        <v>0</v>
      </c>
      <c r="DY202" s="151">
        <v>0</v>
      </c>
      <c r="DZ202" s="151">
        <v>0</v>
      </c>
      <c r="EA202" s="151">
        <v>0</v>
      </c>
      <c r="EB202" s="151">
        <v>0</v>
      </c>
      <c r="EC202" s="151">
        <v>0</v>
      </c>
      <c r="ED202" s="151">
        <v>0</v>
      </c>
      <c r="EE202" s="151">
        <v>0</v>
      </c>
      <c r="EF202" s="151">
        <v>0</v>
      </c>
      <c r="EG202" s="151">
        <v>0</v>
      </c>
      <c r="EH202" s="151">
        <v>0</v>
      </c>
      <c r="EI202" s="151">
        <v>0</v>
      </c>
      <c r="EJ202" s="151">
        <v>0</v>
      </c>
      <c r="EK202" s="151">
        <v>0</v>
      </c>
    </row>
    <row r="203" spans="3:141" x14ac:dyDescent="0.25">
      <c r="C203" s="145">
        <v>34</v>
      </c>
      <c r="D203" s="146" t="s">
        <v>259</v>
      </c>
      <c r="E203" s="147"/>
      <c r="F203" s="151">
        <v>0</v>
      </c>
      <c r="G203" s="151">
        <v>0</v>
      </c>
      <c r="H203" s="151">
        <v>0</v>
      </c>
      <c r="I203" s="151">
        <v>0</v>
      </c>
      <c r="J203" s="151">
        <v>0</v>
      </c>
      <c r="K203" s="151">
        <v>39</v>
      </c>
      <c r="L203" s="151">
        <v>0</v>
      </c>
      <c r="M203" s="151">
        <v>0</v>
      </c>
      <c r="N203" s="151">
        <v>0</v>
      </c>
      <c r="O203" s="151">
        <v>0</v>
      </c>
      <c r="P203" s="151">
        <v>0</v>
      </c>
      <c r="Q203" s="151">
        <v>0</v>
      </c>
      <c r="R203" s="151">
        <v>0</v>
      </c>
      <c r="S203" s="151">
        <v>0</v>
      </c>
      <c r="T203" s="151">
        <v>0</v>
      </c>
      <c r="U203" s="151">
        <v>0</v>
      </c>
      <c r="V203" s="151">
        <v>0</v>
      </c>
      <c r="W203" s="151">
        <v>0</v>
      </c>
      <c r="X203" s="151">
        <v>0</v>
      </c>
      <c r="Y203" s="151">
        <v>0</v>
      </c>
      <c r="Z203" s="151">
        <v>0</v>
      </c>
      <c r="AA203" s="151">
        <v>0</v>
      </c>
      <c r="AB203" s="151">
        <v>0</v>
      </c>
      <c r="AC203" s="151">
        <v>0</v>
      </c>
      <c r="AD203" s="151">
        <v>0</v>
      </c>
      <c r="AE203" s="151">
        <v>0</v>
      </c>
      <c r="AF203" s="151">
        <v>0</v>
      </c>
      <c r="AG203" s="151">
        <v>0</v>
      </c>
      <c r="AH203" s="151">
        <v>0</v>
      </c>
      <c r="AI203" s="151">
        <v>0</v>
      </c>
      <c r="AJ203" s="151">
        <v>0</v>
      </c>
      <c r="AK203" s="151">
        <v>0</v>
      </c>
      <c r="AL203" s="151">
        <v>0</v>
      </c>
      <c r="AM203" s="151">
        <v>0</v>
      </c>
      <c r="AN203" s="151">
        <v>0</v>
      </c>
      <c r="AO203" s="151">
        <v>0</v>
      </c>
      <c r="AP203" s="151">
        <v>0</v>
      </c>
      <c r="AQ203" s="151">
        <v>0</v>
      </c>
      <c r="AR203" s="151">
        <v>0</v>
      </c>
      <c r="AS203" s="151">
        <v>0</v>
      </c>
      <c r="AT203" s="151">
        <v>0</v>
      </c>
      <c r="AU203" s="151">
        <v>0</v>
      </c>
      <c r="AV203" s="151">
        <v>0</v>
      </c>
      <c r="AW203" s="151">
        <v>0</v>
      </c>
      <c r="AX203" s="151">
        <v>0</v>
      </c>
      <c r="AY203" s="151">
        <v>0</v>
      </c>
      <c r="AZ203" s="151">
        <v>0</v>
      </c>
      <c r="BA203" s="151">
        <v>0</v>
      </c>
      <c r="BB203" s="151">
        <v>0</v>
      </c>
      <c r="BC203" s="151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1">
        <v>0</v>
      </c>
      <c r="BJ203" s="151">
        <v>0</v>
      </c>
      <c r="BK203" s="151">
        <v>0</v>
      </c>
      <c r="BL203" s="151">
        <v>0</v>
      </c>
      <c r="BM203" s="151">
        <v>0</v>
      </c>
      <c r="BN203" s="151">
        <v>0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0</v>
      </c>
      <c r="BW203" s="151">
        <v>0</v>
      </c>
      <c r="BX203" s="151">
        <v>0</v>
      </c>
      <c r="BY203" s="151">
        <v>0</v>
      </c>
      <c r="BZ203" s="151">
        <v>0</v>
      </c>
      <c r="CA203" s="151">
        <v>0</v>
      </c>
      <c r="CB203" s="151">
        <v>0</v>
      </c>
      <c r="CC203" s="151">
        <v>0</v>
      </c>
      <c r="CD203" s="151">
        <v>0</v>
      </c>
      <c r="CE203" s="151">
        <v>0</v>
      </c>
      <c r="CF203" s="151">
        <v>0</v>
      </c>
      <c r="CG203" s="151">
        <v>0</v>
      </c>
      <c r="CH203" s="151">
        <v>0</v>
      </c>
      <c r="CI203" s="151">
        <v>0</v>
      </c>
      <c r="CJ203" s="151">
        <v>0</v>
      </c>
      <c r="CK203" s="151">
        <v>0</v>
      </c>
      <c r="CL203" s="151">
        <v>0</v>
      </c>
      <c r="CM203" s="151">
        <v>0</v>
      </c>
      <c r="CN203" s="151">
        <v>0</v>
      </c>
      <c r="CO203" s="151">
        <v>0</v>
      </c>
      <c r="CP203" s="151">
        <v>0</v>
      </c>
      <c r="CQ203" s="151">
        <v>0</v>
      </c>
      <c r="CR203" s="151">
        <v>0</v>
      </c>
      <c r="CS203" s="151">
        <v>0</v>
      </c>
      <c r="CT203" s="151">
        <v>0</v>
      </c>
      <c r="CU203" s="151">
        <v>0</v>
      </c>
      <c r="CV203" s="151">
        <v>0</v>
      </c>
      <c r="CW203" s="151">
        <v>0</v>
      </c>
      <c r="CX203" s="151">
        <v>0</v>
      </c>
      <c r="CY203" s="151">
        <v>0</v>
      </c>
      <c r="CZ203" s="151">
        <v>0</v>
      </c>
      <c r="DA203" s="151">
        <v>0</v>
      </c>
      <c r="DB203" s="151">
        <v>0</v>
      </c>
      <c r="DC203" s="151">
        <v>0</v>
      </c>
      <c r="DD203" s="151">
        <v>0</v>
      </c>
      <c r="DE203" s="151">
        <v>0</v>
      </c>
      <c r="DF203" s="151">
        <v>0</v>
      </c>
      <c r="DG203" s="151">
        <v>0</v>
      </c>
      <c r="DH203" s="151">
        <v>0</v>
      </c>
      <c r="DI203" s="151">
        <v>0</v>
      </c>
      <c r="DJ203" s="151">
        <v>0</v>
      </c>
      <c r="DK203" s="151">
        <v>0</v>
      </c>
      <c r="DL203" s="151">
        <v>0</v>
      </c>
      <c r="DM203" s="151">
        <v>0</v>
      </c>
      <c r="DN203" s="151">
        <v>0</v>
      </c>
      <c r="DO203" s="151">
        <v>0</v>
      </c>
      <c r="DP203" s="151">
        <v>0</v>
      </c>
      <c r="DQ203" s="151">
        <v>0</v>
      </c>
      <c r="DR203" s="151">
        <v>0</v>
      </c>
      <c r="DS203" s="151">
        <v>0</v>
      </c>
      <c r="DT203" s="151">
        <v>0</v>
      </c>
      <c r="DU203" s="151">
        <v>0</v>
      </c>
      <c r="DV203" s="151">
        <v>0</v>
      </c>
      <c r="DW203" s="151">
        <v>0</v>
      </c>
      <c r="DX203" s="151">
        <v>0</v>
      </c>
      <c r="DY203" s="151">
        <v>0</v>
      </c>
      <c r="DZ203" s="151">
        <v>0</v>
      </c>
      <c r="EA203" s="151">
        <v>0</v>
      </c>
      <c r="EB203" s="151">
        <v>0</v>
      </c>
      <c r="EC203" s="151">
        <v>0</v>
      </c>
      <c r="ED203" s="151">
        <v>0</v>
      </c>
      <c r="EE203" s="151">
        <v>0</v>
      </c>
      <c r="EF203" s="151">
        <v>0</v>
      </c>
      <c r="EG203" s="151">
        <v>0</v>
      </c>
      <c r="EH203" s="151">
        <v>0</v>
      </c>
      <c r="EI203" s="151">
        <v>0</v>
      </c>
      <c r="EJ203" s="151">
        <v>0</v>
      </c>
      <c r="EK203" s="151">
        <v>0</v>
      </c>
    </row>
    <row r="204" spans="3:141" x14ac:dyDescent="0.25">
      <c r="C204" s="145">
        <v>35</v>
      </c>
      <c r="D204" s="146" t="s">
        <v>260</v>
      </c>
      <c r="E204" s="147"/>
      <c r="F204" s="151">
        <v>0</v>
      </c>
      <c r="G204" s="151">
        <v>0</v>
      </c>
      <c r="H204" s="151">
        <v>0</v>
      </c>
      <c r="I204" s="151">
        <v>0</v>
      </c>
      <c r="J204" s="151">
        <v>0</v>
      </c>
      <c r="K204" s="151">
        <v>0</v>
      </c>
      <c r="L204" s="151">
        <v>0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1">
        <v>0</v>
      </c>
      <c r="S204" s="151">
        <v>0</v>
      </c>
      <c r="T204" s="151">
        <v>0</v>
      </c>
      <c r="U204" s="151">
        <v>0</v>
      </c>
      <c r="V204" s="151">
        <v>0</v>
      </c>
      <c r="W204" s="151">
        <v>0</v>
      </c>
      <c r="X204" s="151">
        <v>0</v>
      </c>
      <c r="Y204" s="151">
        <v>0</v>
      </c>
      <c r="Z204" s="151">
        <v>0</v>
      </c>
      <c r="AA204" s="151">
        <v>0</v>
      </c>
      <c r="AB204" s="151">
        <v>0</v>
      </c>
      <c r="AC204" s="151">
        <v>0</v>
      </c>
      <c r="AD204" s="151">
        <v>0</v>
      </c>
      <c r="AE204" s="151">
        <v>0</v>
      </c>
      <c r="AF204" s="151">
        <v>0</v>
      </c>
      <c r="AG204" s="151">
        <v>0</v>
      </c>
      <c r="AH204" s="151">
        <v>0</v>
      </c>
      <c r="AI204" s="151">
        <v>0</v>
      </c>
      <c r="AJ204" s="151">
        <v>0</v>
      </c>
      <c r="AK204" s="151">
        <v>0</v>
      </c>
      <c r="AL204" s="151">
        <v>0</v>
      </c>
      <c r="AM204" s="151">
        <v>0</v>
      </c>
      <c r="AN204" s="151">
        <v>0</v>
      </c>
      <c r="AO204" s="151">
        <v>0</v>
      </c>
      <c r="AP204" s="151">
        <v>0</v>
      </c>
      <c r="AQ204" s="151">
        <v>0</v>
      </c>
      <c r="AR204" s="151">
        <v>0</v>
      </c>
      <c r="AS204" s="151">
        <v>0</v>
      </c>
      <c r="AT204" s="151">
        <v>0</v>
      </c>
      <c r="AU204" s="151">
        <v>0</v>
      </c>
      <c r="AV204" s="151">
        <v>0</v>
      </c>
      <c r="AW204" s="151">
        <v>0</v>
      </c>
      <c r="AX204" s="151">
        <v>0</v>
      </c>
      <c r="AY204" s="151">
        <v>0</v>
      </c>
      <c r="AZ204" s="151">
        <v>0</v>
      </c>
      <c r="BA204" s="151">
        <v>0</v>
      </c>
      <c r="BB204" s="151">
        <v>0</v>
      </c>
      <c r="BC204" s="151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1">
        <v>0</v>
      </c>
      <c r="BJ204" s="151">
        <v>0</v>
      </c>
      <c r="BK204" s="151">
        <v>0</v>
      </c>
      <c r="BL204" s="151">
        <v>0</v>
      </c>
      <c r="BM204" s="151">
        <v>0</v>
      </c>
      <c r="BN204" s="151">
        <v>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0</v>
      </c>
      <c r="BW204" s="151">
        <v>0</v>
      </c>
      <c r="BX204" s="151">
        <v>0</v>
      </c>
      <c r="BY204" s="151">
        <v>0</v>
      </c>
      <c r="BZ204" s="151">
        <v>0</v>
      </c>
      <c r="CA204" s="151">
        <v>0</v>
      </c>
      <c r="CB204" s="151">
        <v>0</v>
      </c>
      <c r="CC204" s="151">
        <v>0</v>
      </c>
      <c r="CD204" s="151">
        <v>0</v>
      </c>
      <c r="CE204" s="151">
        <v>0</v>
      </c>
      <c r="CF204" s="151">
        <v>0</v>
      </c>
      <c r="CG204" s="151">
        <v>0</v>
      </c>
      <c r="CH204" s="151">
        <v>0</v>
      </c>
      <c r="CI204" s="151">
        <v>0</v>
      </c>
      <c r="CJ204" s="151">
        <v>0</v>
      </c>
      <c r="CK204" s="151">
        <v>0</v>
      </c>
      <c r="CL204" s="151">
        <v>0</v>
      </c>
      <c r="CM204" s="151">
        <v>0</v>
      </c>
      <c r="CN204" s="151">
        <v>0</v>
      </c>
      <c r="CO204" s="151">
        <v>0</v>
      </c>
      <c r="CP204" s="151">
        <v>0</v>
      </c>
      <c r="CQ204" s="151">
        <v>0</v>
      </c>
      <c r="CR204" s="151">
        <v>0</v>
      </c>
      <c r="CS204" s="151">
        <v>0</v>
      </c>
      <c r="CT204" s="151">
        <v>0</v>
      </c>
      <c r="CU204" s="151">
        <v>0</v>
      </c>
      <c r="CV204" s="151">
        <v>0</v>
      </c>
      <c r="CW204" s="151">
        <v>0</v>
      </c>
      <c r="CX204" s="151">
        <v>0</v>
      </c>
      <c r="CY204" s="151">
        <v>0</v>
      </c>
      <c r="CZ204" s="151">
        <v>0</v>
      </c>
      <c r="DA204" s="151">
        <v>0</v>
      </c>
      <c r="DB204" s="151">
        <v>0</v>
      </c>
      <c r="DC204" s="151">
        <v>0</v>
      </c>
      <c r="DD204" s="151">
        <v>0</v>
      </c>
      <c r="DE204" s="151">
        <v>0</v>
      </c>
      <c r="DF204" s="151">
        <v>0</v>
      </c>
      <c r="DG204" s="151">
        <v>0</v>
      </c>
      <c r="DH204" s="151">
        <v>0</v>
      </c>
      <c r="DI204" s="151">
        <v>0</v>
      </c>
      <c r="DJ204" s="151">
        <v>0</v>
      </c>
      <c r="DK204" s="151">
        <v>0</v>
      </c>
      <c r="DL204" s="151">
        <v>0</v>
      </c>
      <c r="DM204" s="151">
        <v>0</v>
      </c>
      <c r="DN204" s="151">
        <v>0</v>
      </c>
      <c r="DO204" s="151">
        <v>0</v>
      </c>
      <c r="DP204" s="151">
        <v>0</v>
      </c>
      <c r="DQ204" s="151">
        <v>0</v>
      </c>
      <c r="DR204" s="151">
        <v>0</v>
      </c>
      <c r="DS204" s="151">
        <v>0</v>
      </c>
      <c r="DT204" s="151">
        <v>0</v>
      </c>
      <c r="DU204" s="151">
        <v>0</v>
      </c>
      <c r="DV204" s="151">
        <v>0</v>
      </c>
      <c r="DW204" s="151">
        <v>0</v>
      </c>
      <c r="DX204" s="151">
        <v>0</v>
      </c>
      <c r="DY204" s="151">
        <v>0</v>
      </c>
      <c r="DZ204" s="151">
        <v>0</v>
      </c>
      <c r="EA204" s="151">
        <v>0</v>
      </c>
      <c r="EB204" s="151">
        <v>0</v>
      </c>
      <c r="EC204" s="151">
        <v>0</v>
      </c>
      <c r="ED204" s="151">
        <v>0</v>
      </c>
      <c r="EE204" s="151">
        <v>0</v>
      </c>
      <c r="EF204" s="151">
        <v>0</v>
      </c>
      <c r="EG204" s="151">
        <v>0</v>
      </c>
      <c r="EH204" s="151">
        <v>0</v>
      </c>
      <c r="EI204" s="151">
        <v>0</v>
      </c>
      <c r="EJ204" s="151">
        <v>0</v>
      </c>
      <c r="EK204" s="151">
        <v>0</v>
      </c>
    </row>
    <row r="205" spans="3:141" x14ac:dyDescent="0.25">
      <c r="C205" s="145">
        <v>36</v>
      </c>
      <c r="D205" s="146" t="s">
        <v>261</v>
      </c>
      <c r="E205" s="147"/>
      <c r="F205" s="151">
        <v>0</v>
      </c>
      <c r="G205" s="151">
        <v>62</v>
      </c>
      <c r="H205" s="151">
        <v>0</v>
      </c>
      <c r="I205" s="151">
        <v>0</v>
      </c>
      <c r="J205" s="151">
        <v>62</v>
      </c>
      <c r="K205" s="151">
        <v>175</v>
      </c>
      <c r="L205" s="151">
        <v>0</v>
      </c>
      <c r="M205" s="151">
        <v>94</v>
      </c>
      <c r="N205" s="151">
        <v>0</v>
      </c>
      <c r="O205" s="151">
        <v>0</v>
      </c>
      <c r="P205" s="151">
        <v>0</v>
      </c>
      <c r="Q205" s="151">
        <v>0</v>
      </c>
      <c r="R205" s="151">
        <v>0</v>
      </c>
      <c r="S205" s="151">
        <v>0</v>
      </c>
      <c r="T205" s="151">
        <v>0</v>
      </c>
      <c r="U205" s="151">
        <v>0</v>
      </c>
      <c r="V205" s="151">
        <v>0</v>
      </c>
      <c r="W205" s="151">
        <v>0</v>
      </c>
      <c r="X205" s="151">
        <v>0</v>
      </c>
      <c r="Y205" s="151">
        <v>0</v>
      </c>
      <c r="Z205" s="151">
        <v>0</v>
      </c>
      <c r="AA205" s="151">
        <v>0</v>
      </c>
      <c r="AB205" s="151">
        <v>0</v>
      </c>
      <c r="AC205" s="151">
        <v>0</v>
      </c>
      <c r="AD205" s="151">
        <v>0</v>
      </c>
      <c r="AE205" s="151">
        <v>0</v>
      </c>
      <c r="AF205" s="151">
        <v>0</v>
      </c>
      <c r="AG205" s="151">
        <v>0</v>
      </c>
      <c r="AH205" s="151">
        <v>0</v>
      </c>
      <c r="AI205" s="151">
        <v>0</v>
      </c>
      <c r="AJ205" s="151">
        <v>0</v>
      </c>
      <c r="AK205" s="151">
        <v>0</v>
      </c>
      <c r="AL205" s="151">
        <v>0</v>
      </c>
      <c r="AM205" s="151">
        <v>0</v>
      </c>
      <c r="AN205" s="151">
        <v>0</v>
      </c>
      <c r="AO205" s="151">
        <v>0</v>
      </c>
      <c r="AP205" s="151">
        <v>0</v>
      </c>
      <c r="AQ205" s="151">
        <v>0</v>
      </c>
      <c r="AR205" s="151">
        <v>0</v>
      </c>
      <c r="AS205" s="151">
        <v>0</v>
      </c>
      <c r="AT205" s="151">
        <v>0</v>
      </c>
      <c r="AU205" s="151">
        <v>0</v>
      </c>
      <c r="AV205" s="151">
        <v>0</v>
      </c>
      <c r="AW205" s="151">
        <v>0</v>
      </c>
      <c r="AX205" s="151">
        <v>0</v>
      </c>
      <c r="AY205" s="151">
        <v>0</v>
      </c>
      <c r="AZ205" s="151">
        <v>0</v>
      </c>
      <c r="BA205" s="151">
        <v>0</v>
      </c>
      <c r="BB205" s="151">
        <v>0</v>
      </c>
      <c r="BC205" s="151">
        <v>0</v>
      </c>
      <c r="BD205" s="151">
        <v>0</v>
      </c>
      <c r="BE205" s="151">
        <v>0</v>
      </c>
      <c r="BF205" s="151">
        <v>0</v>
      </c>
      <c r="BG205" s="151">
        <v>0</v>
      </c>
      <c r="BH205" s="151">
        <v>0</v>
      </c>
      <c r="BI205" s="151">
        <v>0</v>
      </c>
      <c r="BJ205" s="151">
        <v>0</v>
      </c>
      <c r="BK205" s="151">
        <v>0</v>
      </c>
      <c r="BL205" s="151">
        <v>0</v>
      </c>
      <c r="BM205" s="151">
        <v>0</v>
      </c>
      <c r="BN205" s="151">
        <v>0</v>
      </c>
      <c r="BO205" s="151">
        <v>0</v>
      </c>
      <c r="BP205" s="151">
        <v>0</v>
      </c>
      <c r="BQ205" s="151">
        <v>0</v>
      </c>
      <c r="BR205" s="151">
        <v>0</v>
      </c>
      <c r="BS205" s="151">
        <v>0</v>
      </c>
      <c r="BT205" s="151">
        <v>0</v>
      </c>
      <c r="BU205" s="151">
        <v>0</v>
      </c>
      <c r="BV205" s="151">
        <v>0</v>
      </c>
      <c r="BW205" s="151">
        <v>0</v>
      </c>
      <c r="BX205" s="151">
        <v>0</v>
      </c>
      <c r="BY205" s="151">
        <v>0</v>
      </c>
      <c r="BZ205" s="151">
        <v>0</v>
      </c>
      <c r="CA205" s="151">
        <v>0</v>
      </c>
      <c r="CB205" s="151">
        <v>0</v>
      </c>
      <c r="CC205" s="151">
        <v>0</v>
      </c>
      <c r="CD205" s="151">
        <v>0</v>
      </c>
      <c r="CE205" s="151">
        <v>0</v>
      </c>
      <c r="CF205" s="151">
        <v>0</v>
      </c>
      <c r="CG205" s="151">
        <v>0</v>
      </c>
      <c r="CH205" s="151">
        <v>0</v>
      </c>
      <c r="CI205" s="151">
        <v>0</v>
      </c>
      <c r="CJ205" s="151">
        <v>0</v>
      </c>
      <c r="CK205" s="151">
        <v>0</v>
      </c>
      <c r="CL205" s="151">
        <v>0</v>
      </c>
      <c r="CM205" s="151">
        <v>0</v>
      </c>
      <c r="CN205" s="151">
        <v>0</v>
      </c>
      <c r="CO205" s="151">
        <v>0</v>
      </c>
      <c r="CP205" s="151">
        <v>0</v>
      </c>
      <c r="CQ205" s="151">
        <v>0</v>
      </c>
      <c r="CR205" s="151">
        <v>0</v>
      </c>
      <c r="CS205" s="151">
        <v>0</v>
      </c>
      <c r="CT205" s="151">
        <v>0</v>
      </c>
      <c r="CU205" s="151">
        <v>0</v>
      </c>
      <c r="CV205" s="151">
        <v>0</v>
      </c>
      <c r="CW205" s="151">
        <v>0</v>
      </c>
      <c r="CX205" s="151">
        <v>0</v>
      </c>
      <c r="CY205" s="151">
        <v>0</v>
      </c>
      <c r="CZ205" s="151">
        <v>0</v>
      </c>
      <c r="DA205" s="151">
        <v>0</v>
      </c>
      <c r="DB205" s="151">
        <v>0</v>
      </c>
      <c r="DC205" s="151">
        <v>0</v>
      </c>
      <c r="DD205" s="151">
        <v>0</v>
      </c>
      <c r="DE205" s="151">
        <v>0</v>
      </c>
      <c r="DF205" s="151">
        <v>0</v>
      </c>
      <c r="DG205" s="151">
        <v>0</v>
      </c>
      <c r="DH205" s="151">
        <v>0</v>
      </c>
      <c r="DI205" s="151">
        <v>0</v>
      </c>
      <c r="DJ205" s="151">
        <v>0</v>
      </c>
      <c r="DK205" s="151">
        <v>0</v>
      </c>
      <c r="DL205" s="151">
        <v>0</v>
      </c>
      <c r="DM205" s="151">
        <v>0</v>
      </c>
      <c r="DN205" s="151">
        <v>0</v>
      </c>
      <c r="DO205" s="151">
        <v>0</v>
      </c>
      <c r="DP205" s="151">
        <v>0</v>
      </c>
      <c r="DQ205" s="151">
        <v>0</v>
      </c>
      <c r="DR205" s="151">
        <v>0</v>
      </c>
      <c r="DS205" s="151">
        <v>0</v>
      </c>
      <c r="DT205" s="151">
        <v>0</v>
      </c>
      <c r="DU205" s="151">
        <v>0</v>
      </c>
      <c r="DV205" s="151">
        <v>0</v>
      </c>
      <c r="DW205" s="151">
        <v>0</v>
      </c>
      <c r="DX205" s="151">
        <v>0</v>
      </c>
      <c r="DY205" s="151">
        <v>0</v>
      </c>
      <c r="DZ205" s="151">
        <v>0</v>
      </c>
      <c r="EA205" s="151">
        <v>0</v>
      </c>
      <c r="EB205" s="151">
        <v>0</v>
      </c>
      <c r="EC205" s="151">
        <v>0</v>
      </c>
      <c r="ED205" s="151">
        <v>0</v>
      </c>
      <c r="EE205" s="151">
        <v>0</v>
      </c>
      <c r="EF205" s="151">
        <v>0</v>
      </c>
      <c r="EG205" s="151">
        <v>0</v>
      </c>
      <c r="EH205" s="151">
        <v>0</v>
      </c>
      <c r="EI205" s="151">
        <v>0</v>
      </c>
      <c r="EJ205" s="151">
        <v>0</v>
      </c>
      <c r="EK205" s="151">
        <v>0</v>
      </c>
    </row>
    <row r="206" spans="3:141" x14ac:dyDescent="0.25">
      <c r="C206" s="145">
        <v>37</v>
      </c>
      <c r="D206" s="146" t="s">
        <v>262</v>
      </c>
      <c r="E206" s="147"/>
      <c r="F206" s="151">
        <v>10</v>
      </c>
      <c r="G206" s="151">
        <v>0</v>
      </c>
      <c r="H206" s="151">
        <v>0</v>
      </c>
      <c r="I206" s="151">
        <v>0</v>
      </c>
      <c r="J206" s="151">
        <v>0</v>
      </c>
      <c r="K206" s="151">
        <v>2</v>
      </c>
      <c r="L206" s="151">
        <v>0</v>
      </c>
      <c r="M206" s="151">
        <v>0</v>
      </c>
      <c r="N206" s="151">
        <v>0</v>
      </c>
      <c r="O206" s="151">
        <v>0</v>
      </c>
      <c r="P206" s="151">
        <v>0</v>
      </c>
      <c r="Q206" s="151">
        <v>0</v>
      </c>
      <c r="R206" s="151">
        <v>0</v>
      </c>
      <c r="S206" s="151">
        <v>0</v>
      </c>
      <c r="T206" s="151">
        <v>0</v>
      </c>
      <c r="U206" s="151">
        <v>0</v>
      </c>
      <c r="V206" s="151">
        <v>0</v>
      </c>
      <c r="W206" s="151">
        <v>0</v>
      </c>
      <c r="X206" s="151">
        <v>0</v>
      </c>
      <c r="Y206" s="151">
        <v>0</v>
      </c>
      <c r="Z206" s="151">
        <v>0</v>
      </c>
      <c r="AA206" s="151">
        <v>0</v>
      </c>
      <c r="AB206" s="151">
        <v>0</v>
      </c>
      <c r="AC206" s="151">
        <v>0</v>
      </c>
      <c r="AD206" s="151">
        <v>0</v>
      </c>
      <c r="AE206" s="151">
        <v>0</v>
      </c>
      <c r="AF206" s="151">
        <v>0</v>
      </c>
      <c r="AG206" s="151">
        <v>0</v>
      </c>
      <c r="AH206" s="151">
        <v>0</v>
      </c>
      <c r="AI206" s="151">
        <v>0</v>
      </c>
      <c r="AJ206" s="151">
        <v>0</v>
      </c>
      <c r="AK206" s="151">
        <v>0</v>
      </c>
      <c r="AL206" s="151">
        <v>0</v>
      </c>
      <c r="AM206" s="151">
        <v>0</v>
      </c>
      <c r="AN206" s="151">
        <v>0</v>
      </c>
      <c r="AO206" s="151">
        <v>0</v>
      </c>
      <c r="AP206" s="151">
        <v>0</v>
      </c>
      <c r="AQ206" s="151">
        <v>0</v>
      </c>
      <c r="AR206" s="151">
        <v>0</v>
      </c>
      <c r="AS206" s="151">
        <v>0</v>
      </c>
      <c r="AT206" s="151">
        <v>0</v>
      </c>
      <c r="AU206" s="151">
        <v>0</v>
      </c>
      <c r="AV206" s="151">
        <v>0</v>
      </c>
      <c r="AW206" s="151">
        <v>0</v>
      </c>
      <c r="AX206" s="151">
        <v>0</v>
      </c>
      <c r="AY206" s="151">
        <v>0</v>
      </c>
      <c r="AZ206" s="151">
        <v>0</v>
      </c>
      <c r="BA206" s="151">
        <v>0</v>
      </c>
      <c r="BB206" s="151">
        <v>0</v>
      </c>
      <c r="BC206" s="151">
        <v>0</v>
      </c>
      <c r="BD206" s="151">
        <v>0</v>
      </c>
      <c r="BE206" s="151">
        <v>0</v>
      </c>
      <c r="BF206" s="151">
        <v>0</v>
      </c>
      <c r="BG206" s="151">
        <v>0</v>
      </c>
      <c r="BH206" s="151">
        <v>0</v>
      </c>
      <c r="BI206" s="151">
        <v>0</v>
      </c>
      <c r="BJ206" s="151">
        <v>0</v>
      </c>
      <c r="BK206" s="151">
        <v>0</v>
      </c>
      <c r="BL206" s="151">
        <v>0</v>
      </c>
      <c r="BM206" s="151">
        <v>0</v>
      </c>
      <c r="BN206" s="151">
        <v>0</v>
      </c>
      <c r="BO206" s="151">
        <v>0</v>
      </c>
      <c r="BP206" s="151">
        <v>0</v>
      </c>
      <c r="BQ206" s="151">
        <v>0</v>
      </c>
      <c r="BR206" s="151">
        <v>0</v>
      </c>
      <c r="BS206" s="151">
        <v>0</v>
      </c>
      <c r="BT206" s="151">
        <v>0</v>
      </c>
      <c r="BU206" s="151">
        <v>0</v>
      </c>
      <c r="BV206" s="151">
        <v>0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51">
        <v>0</v>
      </c>
      <c r="CD206" s="151">
        <v>0</v>
      </c>
      <c r="CE206" s="151">
        <v>0</v>
      </c>
      <c r="CF206" s="151">
        <v>0</v>
      </c>
      <c r="CG206" s="151">
        <v>0</v>
      </c>
      <c r="CH206" s="151">
        <v>0</v>
      </c>
      <c r="CI206" s="151">
        <v>0</v>
      </c>
      <c r="CJ206" s="151">
        <v>0</v>
      </c>
      <c r="CK206" s="151">
        <v>0</v>
      </c>
      <c r="CL206" s="151">
        <v>0</v>
      </c>
      <c r="CM206" s="151">
        <v>0</v>
      </c>
      <c r="CN206" s="151">
        <v>0</v>
      </c>
      <c r="CO206" s="151">
        <v>0</v>
      </c>
      <c r="CP206" s="151">
        <v>0</v>
      </c>
      <c r="CQ206" s="151">
        <v>0</v>
      </c>
      <c r="CR206" s="151">
        <v>0</v>
      </c>
      <c r="CS206" s="151">
        <v>0</v>
      </c>
      <c r="CT206" s="151">
        <v>0</v>
      </c>
      <c r="CU206" s="151">
        <v>0</v>
      </c>
      <c r="CV206" s="151">
        <v>0</v>
      </c>
      <c r="CW206" s="151">
        <v>0</v>
      </c>
      <c r="CX206" s="151">
        <v>0</v>
      </c>
      <c r="CY206" s="151">
        <v>0</v>
      </c>
      <c r="CZ206" s="151">
        <v>0</v>
      </c>
      <c r="DA206" s="151">
        <v>0</v>
      </c>
      <c r="DB206" s="151">
        <v>0</v>
      </c>
      <c r="DC206" s="151">
        <v>0</v>
      </c>
      <c r="DD206" s="151">
        <v>0</v>
      </c>
      <c r="DE206" s="151">
        <v>0</v>
      </c>
      <c r="DF206" s="151">
        <v>0</v>
      </c>
      <c r="DG206" s="151">
        <v>0</v>
      </c>
      <c r="DH206" s="151">
        <v>0</v>
      </c>
      <c r="DI206" s="151">
        <v>0</v>
      </c>
      <c r="DJ206" s="151">
        <v>0</v>
      </c>
      <c r="DK206" s="151">
        <v>0</v>
      </c>
      <c r="DL206" s="151">
        <v>0</v>
      </c>
      <c r="DM206" s="151">
        <v>0</v>
      </c>
      <c r="DN206" s="151">
        <v>0</v>
      </c>
      <c r="DO206" s="151">
        <v>0</v>
      </c>
      <c r="DP206" s="151">
        <v>0</v>
      </c>
      <c r="DQ206" s="151">
        <v>0</v>
      </c>
      <c r="DR206" s="151">
        <v>0</v>
      </c>
      <c r="DS206" s="151">
        <v>0</v>
      </c>
      <c r="DT206" s="151">
        <v>0</v>
      </c>
      <c r="DU206" s="151">
        <v>0</v>
      </c>
      <c r="DV206" s="151">
        <v>0</v>
      </c>
      <c r="DW206" s="151">
        <v>0</v>
      </c>
      <c r="DX206" s="151">
        <v>0</v>
      </c>
      <c r="DY206" s="151">
        <v>0</v>
      </c>
      <c r="DZ206" s="151">
        <v>0</v>
      </c>
      <c r="EA206" s="151">
        <v>0</v>
      </c>
      <c r="EB206" s="151">
        <v>0</v>
      </c>
      <c r="EC206" s="151">
        <v>0</v>
      </c>
      <c r="ED206" s="151">
        <v>0</v>
      </c>
      <c r="EE206" s="151">
        <v>0</v>
      </c>
      <c r="EF206" s="151">
        <v>0</v>
      </c>
      <c r="EG206" s="151">
        <v>0</v>
      </c>
      <c r="EH206" s="151">
        <v>0</v>
      </c>
      <c r="EI206" s="151">
        <v>0</v>
      </c>
      <c r="EJ206" s="151">
        <v>0</v>
      </c>
      <c r="EK206" s="151">
        <v>0</v>
      </c>
    </row>
    <row r="207" spans="3:141" x14ac:dyDescent="0.25">
      <c r="C207" s="145">
        <v>38</v>
      </c>
      <c r="D207" s="146" t="s">
        <v>263</v>
      </c>
      <c r="E207" s="147"/>
      <c r="F207" s="151">
        <v>0</v>
      </c>
      <c r="G207" s="151">
        <v>41</v>
      </c>
      <c r="H207" s="151">
        <v>0</v>
      </c>
      <c r="I207" s="151">
        <v>0</v>
      </c>
      <c r="J207" s="151">
        <v>41</v>
      </c>
      <c r="K207" s="151">
        <v>18</v>
      </c>
      <c r="L207" s="151">
        <v>33</v>
      </c>
      <c r="M207" s="151">
        <v>0</v>
      </c>
      <c r="N207" s="151">
        <v>0</v>
      </c>
      <c r="O207" s="151">
        <v>0</v>
      </c>
      <c r="P207" s="151">
        <v>0</v>
      </c>
      <c r="Q207" s="151">
        <v>0</v>
      </c>
      <c r="R207" s="151">
        <v>0</v>
      </c>
      <c r="S207" s="151">
        <v>0</v>
      </c>
      <c r="T207" s="151">
        <v>0</v>
      </c>
      <c r="U207" s="151">
        <v>0</v>
      </c>
      <c r="V207" s="151">
        <v>0</v>
      </c>
      <c r="W207" s="151">
        <v>0</v>
      </c>
      <c r="X207" s="151">
        <v>0</v>
      </c>
      <c r="Y207" s="151">
        <v>0</v>
      </c>
      <c r="Z207" s="151">
        <v>0</v>
      </c>
      <c r="AA207" s="151">
        <v>0</v>
      </c>
      <c r="AB207" s="151">
        <v>0</v>
      </c>
      <c r="AC207" s="151">
        <v>0</v>
      </c>
      <c r="AD207" s="151">
        <v>0</v>
      </c>
      <c r="AE207" s="151">
        <v>0</v>
      </c>
      <c r="AF207" s="151">
        <v>0</v>
      </c>
      <c r="AG207" s="151">
        <v>0</v>
      </c>
      <c r="AH207" s="151">
        <v>0</v>
      </c>
      <c r="AI207" s="151">
        <v>0</v>
      </c>
      <c r="AJ207" s="151">
        <v>0</v>
      </c>
      <c r="AK207" s="151">
        <v>0</v>
      </c>
      <c r="AL207" s="151">
        <v>0</v>
      </c>
      <c r="AM207" s="151">
        <v>0</v>
      </c>
      <c r="AN207" s="151">
        <v>0</v>
      </c>
      <c r="AO207" s="151">
        <v>0</v>
      </c>
      <c r="AP207" s="151">
        <v>0</v>
      </c>
      <c r="AQ207" s="151">
        <v>0</v>
      </c>
      <c r="AR207" s="151">
        <v>0</v>
      </c>
      <c r="AS207" s="151">
        <v>0</v>
      </c>
      <c r="AT207" s="151">
        <v>0</v>
      </c>
      <c r="AU207" s="151">
        <v>0</v>
      </c>
      <c r="AV207" s="151">
        <v>0</v>
      </c>
      <c r="AW207" s="151">
        <v>0</v>
      </c>
      <c r="AX207" s="151">
        <v>0</v>
      </c>
      <c r="AY207" s="151">
        <v>0</v>
      </c>
      <c r="AZ207" s="151">
        <v>0</v>
      </c>
      <c r="BA207" s="151">
        <v>0</v>
      </c>
      <c r="BB207" s="151">
        <v>0</v>
      </c>
      <c r="BC207" s="151">
        <v>0</v>
      </c>
      <c r="BD207" s="151">
        <v>0</v>
      </c>
      <c r="BE207" s="151">
        <v>0</v>
      </c>
      <c r="BF207" s="151">
        <v>0</v>
      </c>
      <c r="BG207" s="151">
        <v>0</v>
      </c>
      <c r="BH207" s="151">
        <v>0</v>
      </c>
      <c r="BI207" s="151">
        <v>0</v>
      </c>
      <c r="BJ207" s="151">
        <v>0</v>
      </c>
      <c r="BK207" s="151">
        <v>0</v>
      </c>
      <c r="BL207" s="151">
        <v>0</v>
      </c>
      <c r="BM207" s="151">
        <v>0</v>
      </c>
      <c r="BN207" s="151">
        <v>0</v>
      </c>
      <c r="BO207" s="151">
        <v>0</v>
      </c>
      <c r="BP207" s="151">
        <v>0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51">
        <v>0</v>
      </c>
      <c r="CD207" s="151">
        <v>0</v>
      </c>
      <c r="CE207" s="151">
        <v>0</v>
      </c>
      <c r="CF207" s="151">
        <v>0</v>
      </c>
      <c r="CG207" s="151">
        <v>0</v>
      </c>
      <c r="CH207" s="151">
        <v>0</v>
      </c>
      <c r="CI207" s="151">
        <v>0</v>
      </c>
      <c r="CJ207" s="151">
        <v>0</v>
      </c>
      <c r="CK207" s="151">
        <v>0</v>
      </c>
      <c r="CL207" s="151">
        <v>0</v>
      </c>
      <c r="CM207" s="151">
        <v>0</v>
      </c>
      <c r="CN207" s="151">
        <v>0</v>
      </c>
      <c r="CO207" s="151">
        <v>0</v>
      </c>
      <c r="CP207" s="151">
        <v>0</v>
      </c>
      <c r="CQ207" s="151">
        <v>0</v>
      </c>
      <c r="CR207" s="151">
        <v>0</v>
      </c>
      <c r="CS207" s="151">
        <v>0</v>
      </c>
      <c r="CT207" s="151">
        <v>0</v>
      </c>
      <c r="CU207" s="151">
        <v>0</v>
      </c>
      <c r="CV207" s="151">
        <v>0</v>
      </c>
      <c r="CW207" s="151">
        <v>0</v>
      </c>
      <c r="CX207" s="151">
        <v>0</v>
      </c>
      <c r="CY207" s="151">
        <v>0</v>
      </c>
      <c r="CZ207" s="151">
        <v>0</v>
      </c>
      <c r="DA207" s="151">
        <v>0</v>
      </c>
      <c r="DB207" s="151">
        <v>0</v>
      </c>
      <c r="DC207" s="151">
        <v>0</v>
      </c>
      <c r="DD207" s="151">
        <v>0</v>
      </c>
      <c r="DE207" s="151">
        <v>0</v>
      </c>
      <c r="DF207" s="151">
        <v>0</v>
      </c>
      <c r="DG207" s="151">
        <v>0</v>
      </c>
      <c r="DH207" s="151">
        <v>0</v>
      </c>
      <c r="DI207" s="151">
        <v>0</v>
      </c>
      <c r="DJ207" s="151">
        <v>0</v>
      </c>
      <c r="DK207" s="151">
        <v>0</v>
      </c>
      <c r="DL207" s="151">
        <v>0</v>
      </c>
      <c r="DM207" s="151">
        <v>0</v>
      </c>
      <c r="DN207" s="151">
        <v>0</v>
      </c>
      <c r="DO207" s="151">
        <v>0</v>
      </c>
      <c r="DP207" s="151">
        <v>0</v>
      </c>
      <c r="DQ207" s="151">
        <v>0</v>
      </c>
      <c r="DR207" s="151">
        <v>0</v>
      </c>
      <c r="DS207" s="151">
        <v>0</v>
      </c>
      <c r="DT207" s="151">
        <v>0</v>
      </c>
      <c r="DU207" s="151">
        <v>0</v>
      </c>
      <c r="DV207" s="151">
        <v>0</v>
      </c>
      <c r="DW207" s="151">
        <v>0</v>
      </c>
      <c r="DX207" s="151">
        <v>0</v>
      </c>
      <c r="DY207" s="151">
        <v>0</v>
      </c>
      <c r="DZ207" s="151">
        <v>0</v>
      </c>
      <c r="EA207" s="151">
        <v>0</v>
      </c>
      <c r="EB207" s="151">
        <v>0</v>
      </c>
      <c r="EC207" s="151">
        <v>0</v>
      </c>
      <c r="ED207" s="151">
        <v>0</v>
      </c>
      <c r="EE207" s="151">
        <v>0</v>
      </c>
      <c r="EF207" s="151">
        <v>0</v>
      </c>
      <c r="EG207" s="151">
        <v>0</v>
      </c>
      <c r="EH207" s="151">
        <v>0</v>
      </c>
      <c r="EI207" s="151">
        <v>0</v>
      </c>
      <c r="EJ207" s="151">
        <v>0</v>
      </c>
      <c r="EK207" s="151">
        <v>0</v>
      </c>
    </row>
    <row r="208" spans="3:141" x14ac:dyDescent="0.25">
      <c r="C208" s="145">
        <v>39</v>
      </c>
      <c r="D208" s="146" t="s">
        <v>264</v>
      </c>
      <c r="E208" s="147"/>
      <c r="F208" s="151">
        <v>0</v>
      </c>
      <c r="G208" s="151">
        <v>10</v>
      </c>
      <c r="H208" s="151">
        <v>0</v>
      </c>
      <c r="I208" s="151">
        <v>0</v>
      </c>
      <c r="J208" s="151">
        <v>10</v>
      </c>
      <c r="K208" s="151">
        <v>19</v>
      </c>
      <c r="L208" s="151">
        <v>10</v>
      </c>
      <c r="M208" s="151">
        <v>0</v>
      </c>
      <c r="N208" s="151">
        <v>0</v>
      </c>
      <c r="O208" s="151">
        <v>0</v>
      </c>
      <c r="P208" s="151">
        <v>0</v>
      </c>
      <c r="Q208" s="151">
        <v>0</v>
      </c>
      <c r="R208" s="151">
        <v>0</v>
      </c>
      <c r="S208" s="151">
        <v>0</v>
      </c>
      <c r="T208" s="151">
        <v>0</v>
      </c>
      <c r="U208" s="151">
        <v>0</v>
      </c>
      <c r="V208" s="151">
        <v>0</v>
      </c>
      <c r="W208" s="151">
        <v>0</v>
      </c>
      <c r="X208" s="151">
        <v>0</v>
      </c>
      <c r="Y208" s="151">
        <v>0</v>
      </c>
      <c r="Z208" s="151">
        <v>0</v>
      </c>
      <c r="AA208" s="151">
        <v>0</v>
      </c>
      <c r="AB208" s="151">
        <v>0</v>
      </c>
      <c r="AC208" s="151">
        <v>0</v>
      </c>
      <c r="AD208" s="151">
        <v>0</v>
      </c>
      <c r="AE208" s="151">
        <v>0</v>
      </c>
      <c r="AF208" s="151">
        <v>0</v>
      </c>
      <c r="AG208" s="151">
        <v>0</v>
      </c>
      <c r="AH208" s="151">
        <v>0</v>
      </c>
      <c r="AI208" s="151">
        <v>0</v>
      </c>
      <c r="AJ208" s="151">
        <v>0</v>
      </c>
      <c r="AK208" s="151">
        <v>0</v>
      </c>
      <c r="AL208" s="151">
        <v>0</v>
      </c>
      <c r="AM208" s="151">
        <v>0</v>
      </c>
      <c r="AN208" s="151">
        <v>0</v>
      </c>
      <c r="AO208" s="151">
        <v>0</v>
      </c>
      <c r="AP208" s="151">
        <v>0</v>
      </c>
      <c r="AQ208" s="151">
        <v>0</v>
      </c>
      <c r="AR208" s="151">
        <v>0</v>
      </c>
      <c r="AS208" s="151">
        <v>0</v>
      </c>
      <c r="AT208" s="151">
        <v>0</v>
      </c>
      <c r="AU208" s="151">
        <v>0</v>
      </c>
      <c r="AV208" s="151">
        <v>0</v>
      </c>
      <c r="AW208" s="151">
        <v>0</v>
      </c>
      <c r="AX208" s="151">
        <v>0</v>
      </c>
      <c r="AY208" s="151">
        <v>0</v>
      </c>
      <c r="AZ208" s="151">
        <v>0</v>
      </c>
      <c r="BA208" s="151">
        <v>0</v>
      </c>
      <c r="BB208" s="151">
        <v>0</v>
      </c>
      <c r="BC208" s="151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1">
        <v>0</v>
      </c>
      <c r="BJ208" s="151">
        <v>0</v>
      </c>
      <c r="BK208" s="151">
        <v>0</v>
      </c>
      <c r="BL208" s="151">
        <v>0</v>
      </c>
      <c r="BM208" s="151">
        <v>0</v>
      </c>
      <c r="BN208" s="151">
        <v>0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0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51">
        <v>0</v>
      </c>
      <c r="CD208" s="151">
        <v>0</v>
      </c>
      <c r="CE208" s="151">
        <v>0</v>
      </c>
      <c r="CF208" s="151">
        <v>0</v>
      </c>
      <c r="CG208" s="151">
        <v>0</v>
      </c>
      <c r="CH208" s="151">
        <v>0</v>
      </c>
      <c r="CI208" s="151">
        <v>0</v>
      </c>
      <c r="CJ208" s="151">
        <v>0</v>
      </c>
      <c r="CK208" s="151">
        <v>0</v>
      </c>
      <c r="CL208" s="151">
        <v>0</v>
      </c>
      <c r="CM208" s="151">
        <v>0</v>
      </c>
      <c r="CN208" s="151">
        <v>0</v>
      </c>
      <c r="CO208" s="151">
        <v>0</v>
      </c>
      <c r="CP208" s="151">
        <v>0</v>
      </c>
      <c r="CQ208" s="151">
        <v>0</v>
      </c>
      <c r="CR208" s="151">
        <v>0</v>
      </c>
      <c r="CS208" s="151">
        <v>0</v>
      </c>
      <c r="CT208" s="151">
        <v>0</v>
      </c>
      <c r="CU208" s="151">
        <v>0</v>
      </c>
      <c r="CV208" s="151">
        <v>0</v>
      </c>
      <c r="CW208" s="151">
        <v>0</v>
      </c>
      <c r="CX208" s="151">
        <v>0</v>
      </c>
      <c r="CY208" s="151">
        <v>0</v>
      </c>
      <c r="CZ208" s="151">
        <v>0</v>
      </c>
      <c r="DA208" s="151">
        <v>0</v>
      </c>
      <c r="DB208" s="151">
        <v>0</v>
      </c>
      <c r="DC208" s="151">
        <v>0</v>
      </c>
      <c r="DD208" s="151">
        <v>0</v>
      </c>
      <c r="DE208" s="151">
        <v>0</v>
      </c>
      <c r="DF208" s="151">
        <v>0</v>
      </c>
      <c r="DG208" s="151">
        <v>0</v>
      </c>
      <c r="DH208" s="151">
        <v>0</v>
      </c>
      <c r="DI208" s="151">
        <v>0</v>
      </c>
      <c r="DJ208" s="151">
        <v>0</v>
      </c>
      <c r="DK208" s="151">
        <v>0</v>
      </c>
      <c r="DL208" s="151">
        <v>0</v>
      </c>
      <c r="DM208" s="151">
        <v>0</v>
      </c>
      <c r="DN208" s="151">
        <v>0</v>
      </c>
      <c r="DO208" s="151">
        <v>0</v>
      </c>
      <c r="DP208" s="151">
        <v>0</v>
      </c>
      <c r="DQ208" s="151">
        <v>0</v>
      </c>
      <c r="DR208" s="151">
        <v>0</v>
      </c>
      <c r="DS208" s="151">
        <v>0</v>
      </c>
      <c r="DT208" s="151">
        <v>0</v>
      </c>
      <c r="DU208" s="151">
        <v>0</v>
      </c>
      <c r="DV208" s="151">
        <v>0</v>
      </c>
      <c r="DW208" s="151">
        <v>0</v>
      </c>
      <c r="DX208" s="151">
        <v>0</v>
      </c>
      <c r="DY208" s="151">
        <v>0</v>
      </c>
      <c r="DZ208" s="151">
        <v>0</v>
      </c>
      <c r="EA208" s="151">
        <v>0</v>
      </c>
      <c r="EB208" s="151">
        <v>0</v>
      </c>
      <c r="EC208" s="151">
        <v>0</v>
      </c>
      <c r="ED208" s="151">
        <v>0</v>
      </c>
      <c r="EE208" s="151">
        <v>0</v>
      </c>
      <c r="EF208" s="151">
        <v>0</v>
      </c>
      <c r="EG208" s="151">
        <v>0</v>
      </c>
      <c r="EH208" s="151">
        <v>0</v>
      </c>
      <c r="EI208" s="151">
        <v>0</v>
      </c>
      <c r="EJ208" s="151">
        <v>0</v>
      </c>
      <c r="EK208" s="151">
        <v>0</v>
      </c>
    </row>
    <row r="209" spans="3:141" x14ac:dyDescent="0.25">
      <c r="C209" s="145">
        <v>40</v>
      </c>
      <c r="D209" s="146" t="s">
        <v>265</v>
      </c>
      <c r="E209" s="147"/>
      <c r="F209" s="151">
        <v>0</v>
      </c>
      <c r="G209" s="151">
        <v>0</v>
      </c>
      <c r="H209" s="151">
        <v>0</v>
      </c>
      <c r="I209" s="151">
        <v>0</v>
      </c>
      <c r="J209" s="151">
        <v>0</v>
      </c>
      <c r="K209" s="151">
        <v>22</v>
      </c>
      <c r="L209" s="151">
        <v>0</v>
      </c>
      <c r="M209" s="151">
        <v>0</v>
      </c>
      <c r="N209" s="151">
        <v>0</v>
      </c>
      <c r="O209" s="151">
        <v>0</v>
      </c>
      <c r="P209" s="151">
        <v>0</v>
      </c>
      <c r="Q209" s="151">
        <v>0</v>
      </c>
      <c r="R209" s="151">
        <v>0</v>
      </c>
      <c r="S209" s="151">
        <v>0</v>
      </c>
      <c r="T209" s="151">
        <v>0</v>
      </c>
      <c r="U209" s="151">
        <v>0</v>
      </c>
      <c r="V209" s="151">
        <v>0</v>
      </c>
      <c r="W209" s="151">
        <v>0</v>
      </c>
      <c r="X209" s="151">
        <v>0</v>
      </c>
      <c r="Y209" s="151">
        <v>0</v>
      </c>
      <c r="Z209" s="151">
        <v>0</v>
      </c>
      <c r="AA209" s="151">
        <v>0</v>
      </c>
      <c r="AB209" s="151">
        <v>0</v>
      </c>
      <c r="AC209" s="151">
        <v>0</v>
      </c>
      <c r="AD209" s="151">
        <v>0</v>
      </c>
      <c r="AE209" s="151">
        <v>0</v>
      </c>
      <c r="AF209" s="151">
        <v>0</v>
      </c>
      <c r="AG209" s="151">
        <v>0</v>
      </c>
      <c r="AH209" s="151">
        <v>0</v>
      </c>
      <c r="AI209" s="151">
        <v>0</v>
      </c>
      <c r="AJ209" s="151">
        <v>0</v>
      </c>
      <c r="AK209" s="151">
        <v>0</v>
      </c>
      <c r="AL209" s="151">
        <v>0</v>
      </c>
      <c r="AM209" s="151">
        <v>0</v>
      </c>
      <c r="AN209" s="151">
        <v>0</v>
      </c>
      <c r="AO209" s="151">
        <v>0</v>
      </c>
      <c r="AP209" s="151">
        <v>0</v>
      </c>
      <c r="AQ209" s="151">
        <v>0</v>
      </c>
      <c r="AR209" s="151">
        <v>0</v>
      </c>
      <c r="AS209" s="151">
        <v>0</v>
      </c>
      <c r="AT209" s="151">
        <v>0</v>
      </c>
      <c r="AU209" s="151">
        <v>0</v>
      </c>
      <c r="AV209" s="151">
        <v>0</v>
      </c>
      <c r="AW209" s="151">
        <v>0</v>
      </c>
      <c r="AX209" s="151">
        <v>0</v>
      </c>
      <c r="AY209" s="151">
        <v>0</v>
      </c>
      <c r="AZ209" s="151">
        <v>0</v>
      </c>
      <c r="BA209" s="151">
        <v>0</v>
      </c>
      <c r="BB209" s="151">
        <v>0</v>
      </c>
      <c r="BC209" s="151">
        <v>0</v>
      </c>
      <c r="BD209" s="151">
        <v>0</v>
      </c>
      <c r="BE209" s="151">
        <v>0</v>
      </c>
      <c r="BF209" s="151">
        <v>0</v>
      </c>
      <c r="BG209" s="151">
        <v>0</v>
      </c>
      <c r="BH209" s="151">
        <v>0</v>
      </c>
      <c r="BI209" s="151">
        <v>0</v>
      </c>
      <c r="BJ209" s="151">
        <v>0</v>
      </c>
      <c r="BK209" s="151">
        <v>0</v>
      </c>
      <c r="BL209" s="151">
        <v>0</v>
      </c>
      <c r="BM209" s="151">
        <v>0</v>
      </c>
      <c r="BN209" s="151">
        <v>0</v>
      </c>
      <c r="BO209" s="151">
        <v>0</v>
      </c>
      <c r="BP209" s="151">
        <v>0</v>
      </c>
      <c r="BQ209" s="151">
        <v>0</v>
      </c>
      <c r="BR209" s="151">
        <v>0</v>
      </c>
      <c r="BS209" s="151">
        <v>0</v>
      </c>
      <c r="BT209" s="151">
        <v>0</v>
      </c>
      <c r="BU209" s="151">
        <v>0</v>
      </c>
      <c r="BV209" s="151">
        <v>0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51">
        <v>0</v>
      </c>
      <c r="CD209" s="151">
        <v>0</v>
      </c>
      <c r="CE209" s="151">
        <v>0</v>
      </c>
      <c r="CF209" s="151">
        <v>0</v>
      </c>
      <c r="CG209" s="151">
        <v>0</v>
      </c>
      <c r="CH209" s="151">
        <v>0</v>
      </c>
      <c r="CI209" s="151">
        <v>0</v>
      </c>
      <c r="CJ209" s="151">
        <v>0</v>
      </c>
      <c r="CK209" s="151">
        <v>0</v>
      </c>
      <c r="CL209" s="151">
        <v>0</v>
      </c>
      <c r="CM209" s="151">
        <v>0</v>
      </c>
      <c r="CN209" s="151">
        <v>0</v>
      </c>
      <c r="CO209" s="151">
        <v>0</v>
      </c>
      <c r="CP209" s="151">
        <v>0</v>
      </c>
      <c r="CQ209" s="151">
        <v>0</v>
      </c>
      <c r="CR209" s="151">
        <v>0</v>
      </c>
      <c r="CS209" s="151">
        <v>0</v>
      </c>
      <c r="CT209" s="151">
        <v>0</v>
      </c>
      <c r="CU209" s="151">
        <v>0</v>
      </c>
      <c r="CV209" s="151">
        <v>0</v>
      </c>
      <c r="CW209" s="151">
        <v>0</v>
      </c>
      <c r="CX209" s="151">
        <v>0</v>
      </c>
      <c r="CY209" s="151">
        <v>0</v>
      </c>
      <c r="CZ209" s="151">
        <v>0</v>
      </c>
      <c r="DA209" s="151">
        <v>0</v>
      </c>
      <c r="DB209" s="151">
        <v>0</v>
      </c>
      <c r="DC209" s="151">
        <v>0</v>
      </c>
      <c r="DD209" s="151">
        <v>0</v>
      </c>
      <c r="DE209" s="151">
        <v>0</v>
      </c>
      <c r="DF209" s="151">
        <v>0</v>
      </c>
      <c r="DG209" s="151">
        <v>0</v>
      </c>
      <c r="DH209" s="151">
        <v>0</v>
      </c>
      <c r="DI209" s="151">
        <v>0</v>
      </c>
      <c r="DJ209" s="151">
        <v>0</v>
      </c>
      <c r="DK209" s="151">
        <v>0</v>
      </c>
      <c r="DL209" s="151">
        <v>0</v>
      </c>
      <c r="DM209" s="151">
        <v>0</v>
      </c>
      <c r="DN209" s="151">
        <v>0</v>
      </c>
      <c r="DO209" s="151">
        <v>0</v>
      </c>
      <c r="DP209" s="151">
        <v>0</v>
      </c>
      <c r="DQ209" s="151">
        <v>0</v>
      </c>
      <c r="DR209" s="151">
        <v>0</v>
      </c>
      <c r="DS209" s="151">
        <v>0</v>
      </c>
      <c r="DT209" s="151">
        <v>0</v>
      </c>
      <c r="DU209" s="151">
        <v>0</v>
      </c>
      <c r="DV209" s="151">
        <v>0</v>
      </c>
      <c r="DW209" s="151">
        <v>0</v>
      </c>
      <c r="DX209" s="151">
        <v>0</v>
      </c>
      <c r="DY209" s="151">
        <v>0</v>
      </c>
      <c r="DZ209" s="151">
        <v>0</v>
      </c>
      <c r="EA209" s="151">
        <v>0</v>
      </c>
      <c r="EB209" s="151">
        <v>0</v>
      </c>
      <c r="EC209" s="151">
        <v>0</v>
      </c>
      <c r="ED209" s="151">
        <v>0</v>
      </c>
      <c r="EE209" s="151">
        <v>0</v>
      </c>
      <c r="EF209" s="151">
        <v>0</v>
      </c>
      <c r="EG209" s="151">
        <v>0</v>
      </c>
      <c r="EH209" s="151">
        <v>0</v>
      </c>
      <c r="EI209" s="151">
        <v>0</v>
      </c>
      <c r="EJ209" s="151">
        <v>0</v>
      </c>
      <c r="EK209" s="151">
        <v>0</v>
      </c>
    </row>
    <row r="210" spans="3:141" x14ac:dyDescent="0.25">
      <c r="C210" s="145">
        <v>41</v>
      </c>
      <c r="D210" s="146" t="s">
        <v>266</v>
      </c>
      <c r="E210" s="147"/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  <c r="P210" s="151">
        <v>0</v>
      </c>
      <c r="Q210" s="151">
        <v>0</v>
      </c>
      <c r="R210" s="151">
        <v>0</v>
      </c>
      <c r="S210" s="151">
        <v>0</v>
      </c>
      <c r="T210" s="151">
        <v>0</v>
      </c>
      <c r="U210" s="151">
        <v>0</v>
      </c>
      <c r="V210" s="151">
        <v>0</v>
      </c>
      <c r="W210" s="151">
        <v>0</v>
      </c>
      <c r="X210" s="151">
        <v>0</v>
      </c>
      <c r="Y210" s="151">
        <v>0</v>
      </c>
      <c r="Z210" s="151">
        <v>0</v>
      </c>
      <c r="AA210" s="151">
        <v>0</v>
      </c>
      <c r="AB210" s="151">
        <v>0</v>
      </c>
      <c r="AC210" s="151">
        <v>0</v>
      </c>
      <c r="AD210" s="151">
        <v>0</v>
      </c>
      <c r="AE210" s="151">
        <v>0</v>
      </c>
      <c r="AF210" s="151">
        <v>0</v>
      </c>
      <c r="AG210" s="151">
        <v>0</v>
      </c>
      <c r="AH210" s="151">
        <v>0</v>
      </c>
      <c r="AI210" s="151">
        <v>0</v>
      </c>
      <c r="AJ210" s="151">
        <v>0</v>
      </c>
      <c r="AK210" s="151">
        <v>0</v>
      </c>
      <c r="AL210" s="151">
        <v>0</v>
      </c>
      <c r="AM210" s="151">
        <v>0</v>
      </c>
      <c r="AN210" s="151">
        <v>0</v>
      </c>
      <c r="AO210" s="151">
        <v>0</v>
      </c>
      <c r="AP210" s="151">
        <v>0</v>
      </c>
      <c r="AQ210" s="151">
        <v>0</v>
      </c>
      <c r="AR210" s="151">
        <v>0</v>
      </c>
      <c r="AS210" s="151">
        <v>0</v>
      </c>
      <c r="AT210" s="151">
        <v>0</v>
      </c>
      <c r="AU210" s="151">
        <v>0</v>
      </c>
      <c r="AV210" s="151">
        <v>0</v>
      </c>
      <c r="AW210" s="151">
        <v>0</v>
      </c>
      <c r="AX210" s="151">
        <v>0</v>
      </c>
      <c r="AY210" s="151">
        <v>0</v>
      </c>
      <c r="AZ210" s="151">
        <v>0</v>
      </c>
      <c r="BA210" s="151">
        <v>0</v>
      </c>
      <c r="BB210" s="151">
        <v>0</v>
      </c>
      <c r="BC210" s="151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1">
        <v>0</v>
      </c>
      <c r="BJ210" s="151">
        <v>0</v>
      </c>
      <c r="BK210" s="151">
        <v>0</v>
      </c>
      <c r="BL210" s="151">
        <v>0</v>
      </c>
      <c r="BM210" s="151">
        <v>0</v>
      </c>
      <c r="BN210" s="151">
        <v>0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51">
        <v>0</v>
      </c>
      <c r="CD210" s="151">
        <v>0</v>
      </c>
      <c r="CE210" s="151">
        <v>0</v>
      </c>
      <c r="CF210" s="151">
        <v>0</v>
      </c>
      <c r="CG210" s="151">
        <v>0</v>
      </c>
      <c r="CH210" s="151">
        <v>0</v>
      </c>
      <c r="CI210" s="151">
        <v>0</v>
      </c>
      <c r="CJ210" s="151">
        <v>0</v>
      </c>
      <c r="CK210" s="151">
        <v>0</v>
      </c>
      <c r="CL210" s="151">
        <v>0</v>
      </c>
      <c r="CM210" s="151">
        <v>0</v>
      </c>
      <c r="CN210" s="151">
        <v>0</v>
      </c>
      <c r="CO210" s="151">
        <v>0</v>
      </c>
      <c r="CP210" s="151">
        <v>0</v>
      </c>
      <c r="CQ210" s="151">
        <v>0</v>
      </c>
      <c r="CR210" s="151">
        <v>0</v>
      </c>
      <c r="CS210" s="151">
        <v>0</v>
      </c>
      <c r="CT210" s="151">
        <v>0</v>
      </c>
      <c r="CU210" s="151">
        <v>0</v>
      </c>
      <c r="CV210" s="151">
        <v>0</v>
      </c>
      <c r="CW210" s="151">
        <v>0</v>
      </c>
      <c r="CX210" s="151">
        <v>0</v>
      </c>
      <c r="CY210" s="151">
        <v>0</v>
      </c>
      <c r="CZ210" s="151">
        <v>0</v>
      </c>
      <c r="DA210" s="151">
        <v>0</v>
      </c>
      <c r="DB210" s="151">
        <v>0</v>
      </c>
      <c r="DC210" s="151">
        <v>0</v>
      </c>
      <c r="DD210" s="151">
        <v>0</v>
      </c>
      <c r="DE210" s="151">
        <v>0</v>
      </c>
      <c r="DF210" s="151">
        <v>0</v>
      </c>
      <c r="DG210" s="151">
        <v>0</v>
      </c>
      <c r="DH210" s="151">
        <v>0</v>
      </c>
      <c r="DI210" s="151">
        <v>0</v>
      </c>
      <c r="DJ210" s="151">
        <v>0</v>
      </c>
      <c r="DK210" s="151">
        <v>0</v>
      </c>
      <c r="DL210" s="151">
        <v>0</v>
      </c>
      <c r="DM210" s="151">
        <v>0</v>
      </c>
      <c r="DN210" s="151">
        <v>0</v>
      </c>
      <c r="DO210" s="151">
        <v>0</v>
      </c>
      <c r="DP210" s="151">
        <v>0</v>
      </c>
      <c r="DQ210" s="151">
        <v>0</v>
      </c>
      <c r="DR210" s="151">
        <v>0</v>
      </c>
      <c r="DS210" s="151">
        <v>0</v>
      </c>
      <c r="DT210" s="151">
        <v>0</v>
      </c>
      <c r="DU210" s="151">
        <v>0</v>
      </c>
      <c r="DV210" s="151">
        <v>0</v>
      </c>
      <c r="DW210" s="151">
        <v>0</v>
      </c>
      <c r="DX210" s="151">
        <v>0</v>
      </c>
      <c r="DY210" s="151">
        <v>0</v>
      </c>
      <c r="DZ210" s="151">
        <v>0</v>
      </c>
      <c r="EA210" s="151">
        <v>0</v>
      </c>
      <c r="EB210" s="151">
        <v>0</v>
      </c>
      <c r="EC210" s="151">
        <v>0</v>
      </c>
      <c r="ED210" s="151">
        <v>0</v>
      </c>
      <c r="EE210" s="151">
        <v>0</v>
      </c>
      <c r="EF210" s="151">
        <v>0</v>
      </c>
      <c r="EG210" s="151">
        <v>0</v>
      </c>
      <c r="EH210" s="151">
        <v>0</v>
      </c>
      <c r="EI210" s="151">
        <v>0</v>
      </c>
      <c r="EJ210" s="151">
        <v>0</v>
      </c>
      <c r="EK210" s="151">
        <v>0</v>
      </c>
    </row>
    <row r="211" spans="3:141" x14ac:dyDescent="0.25">
      <c r="C211" s="145">
        <v>42</v>
      </c>
      <c r="D211" s="146" t="s">
        <v>267</v>
      </c>
      <c r="E211" s="147"/>
      <c r="F211" s="151">
        <v>0</v>
      </c>
      <c r="G211" s="151">
        <v>10</v>
      </c>
      <c r="H211" s="151">
        <v>0</v>
      </c>
      <c r="I211" s="151">
        <v>0</v>
      </c>
      <c r="J211" s="151">
        <v>10</v>
      </c>
      <c r="K211" s="151">
        <v>0</v>
      </c>
      <c r="L211" s="151">
        <v>10</v>
      </c>
      <c r="M211" s="151">
        <v>0</v>
      </c>
      <c r="N211" s="151">
        <v>0</v>
      </c>
      <c r="O211" s="151">
        <v>0</v>
      </c>
      <c r="P211" s="151">
        <v>0</v>
      </c>
      <c r="Q211" s="151">
        <v>0</v>
      </c>
      <c r="R211" s="151">
        <v>0</v>
      </c>
      <c r="S211" s="151">
        <v>1</v>
      </c>
      <c r="T211" s="151">
        <v>10</v>
      </c>
      <c r="U211" s="151">
        <v>1</v>
      </c>
      <c r="V211" s="151">
        <v>10</v>
      </c>
      <c r="W211" s="151">
        <v>0</v>
      </c>
      <c r="X211" s="151">
        <v>0</v>
      </c>
      <c r="Y211" s="151">
        <v>0</v>
      </c>
      <c r="Z211" s="151">
        <v>0</v>
      </c>
      <c r="AA211" s="151">
        <v>0</v>
      </c>
      <c r="AB211" s="151">
        <v>0</v>
      </c>
      <c r="AC211" s="151">
        <v>0</v>
      </c>
      <c r="AD211" s="151">
        <v>0</v>
      </c>
      <c r="AE211" s="151">
        <v>0</v>
      </c>
      <c r="AF211" s="151">
        <v>0</v>
      </c>
      <c r="AG211" s="151">
        <v>0</v>
      </c>
      <c r="AH211" s="151">
        <v>0</v>
      </c>
      <c r="AI211" s="151">
        <v>0</v>
      </c>
      <c r="AJ211" s="151">
        <v>0</v>
      </c>
      <c r="AK211" s="151">
        <v>0</v>
      </c>
      <c r="AL211" s="151">
        <v>0</v>
      </c>
      <c r="AM211" s="151">
        <v>0</v>
      </c>
      <c r="AN211" s="151">
        <v>0</v>
      </c>
      <c r="AO211" s="151">
        <v>0</v>
      </c>
      <c r="AP211" s="151">
        <v>0</v>
      </c>
      <c r="AQ211" s="151">
        <v>0</v>
      </c>
      <c r="AR211" s="151">
        <v>0</v>
      </c>
      <c r="AS211" s="151">
        <v>0</v>
      </c>
      <c r="AT211" s="151">
        <v>0</v>
      </c>
      <c r="AU211" s="151">
        <v>0</v>
      </c>
      <c r="AV211" s="151">
        <v>0</v>
      </c>
      <c r="AW211" s="151">
        <v>0</v>
      </c>
      <c r="AX211" s="151">
        <v>0</v>
      </c>
      <c r="AY211" s="151">
        <v>0</v>
      </c>
      <c r="AZ211" s="151">
        <v>0</v>
      </c>
      <c r="BA211" s="151">
        <v>0</v>
      </c>
      <c r="BB211" s="151">
        <v>0</v>
      </c>
      <c r="BC211" s="151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1">
        <v>0</v>
      </c>
      <c r="BJ211" s="151">
        <v>0</v>
      </c>
      <c r="BK211" s="151">
        <v>0</v>
      </c>
      <c r="BL211" s="151">
        <v>0</v>
      </c>
      <c r="BM211" s="151">
        <v>0</v>
      </c>
      <c r="BN211" s="151">
        <v>0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0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51">
        <v>0</v>
      </c>
      <c r="CD211" s="151">
        <v>0</v>
      </c>
      <c r="CE211" s="151">
        <v>0</v>
      </c>
      <c r="CF211" s="151">
        <v>0</v>
      </c>
      <c r="CG211" s="151">
        <v>0</v>
      </c>
      <c r="CH211" s="151">
        <v>0</v>
      </c>
      <c r="CI211" s="151">
        <v>0</v>
      </c>
      <c r="CJ211" s="151">
        <v>0</v>
      </c>
      <c r="CK211" s="151">
        <v>0</v>
      </c>
      <c r="CL211" s="151">
        <v>0</v>
      </c>
      <c r="CM211" s="151">
        <v>0</v>
      </c>
      <c r="CN211" s="151">
        <v>0</v>
      </c>
      <c r="CO211" s="151">
        <v>0</v>
      </c>
      <c r="CP211" s="151">
        <v>0</v>
      </c>
      <c r="CQ211" s="151">
        <v>0</v>
      </c>
      <c r="CR211" s="151">
        <v>0</v>
      </c>
      <c r="CS211" s="151">
        <v>0</v>
      </c>
      <c r="CT211" s="151">
        <v>0</v>
      </c>
      <c r="CU211" s="151">
        <v>0</v>
      </c>
      <c r="CV211" s="151">
        <v>0</v>
      </c>
      <c r="CW211" s="151">
        <v>0</v>
      </c>
      <c r="CX211" s="151">
        <v>0</v>
      </c>
      <c r="CY211" s="151">
        <v>0</v>
      </c>
      <c r="CZ211" s="151">
        <v>0</v>
      </c>
      <c r="DA211" s="151">
        <v>0</v>
      </c>
      <c r="DB211" s="151">
        <v>0</v>
      </c>
      <c r="DC211" s="151">
        <v>0</v>
      </c>
      <c r="DD211" s="151">
        <v>0</v>
      </c>
      <c r="DE211" s="151">
        <v>0</v>
      </c>
      <c r="DF211" s="151">
        <v>0</v>
      </c>
      <c r="DG211" s="151">
        <v>0</v>
      </c>
      <c r="DH211" s="151">
        <v>0</v>
      </c>
      <c r="DI211" s="151">
        <v>0</v>
      </c>
      <c r="DJ211" s="151">
        <v>0</v>
      </c>
      <c r="DK211" s="151">
        <v>0</v>
      </c>
      <c r="DL211" s="151">
        <v>0</v>
      </c>
      <c r="DM211" s="151">
        <v>0</v>
      </c>
      <c r="DN211" s="151">
        <v>0</v>
      </c>
      <c r="DO211" s="151">
        <v>0</v>
      </c>
      <c r="DP211" s="151">
        <v>0</v>
      </c>
      <c r="DQ211" s="151">
        <v>0</v>
      </c>
      <c r="DR211" s="151">
        <v>0</v>
      </c>
      <c r="DS211" s="151">
        <v>0</v>
      </c>
      <c r="DT211" s="151">
        <v>0</v>
      </c>
      <c r="DU211" s="151">
        <v>0</v>
      </c>
      <c r="DV211" s="151">
        <v>0</v>
      </c>
      <c r="DW211" s="151">
        <v>0</v>
      </c>
      <c r="DX211" s="151">
        <v>0</v>
      </c>
      <c r="DY211" s="151">
        <v>0</v>
      </c>
      <c r="DZ211" s="151">
        <v>0</v>
      </c>
      <c r="EA211" s="151">
        <v>0</v>
      </c>
      <c r="EB211" s="151">
        <v>0</v>
      </c>
      <c r="EC211" s="151">
        <v>0</v>
      </c>
      <c r="ED211" s="151">
        <v>0</v>
      </c>
      <c r="EE211" s="151">
        <v>0</v>
      </c>
      <c r="EF211" s="151">
        <v>0</v>
      </c>
      <c r="EG211" s="151">
        <v>0</v>
      </c>
      <c r="EH211" s="151">
        <v>0</v>
      </c>
      <c r="EI211" s="151">
        <v>0</v>
      </c>
      <c r="EJ211" s="151">
        <v>0</v>
      </c>
      <c r="EK211" s="151">
        <v>0</v>
      </c>
    </row>
    <row r="212" spans="3:141" x14ac:dyDescent="0.25">
      <c r="C212" s="145">
        <v>43</v>
      </c>
      <c r="D212" s="146" t="s">
        <v>268</v>
      </c>
      <c r="E212" s="147"/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13</v>
      </c>
      <c r="L212" s="151">
        <v>0</v>
      </c>
      <c r="M212" s="151">
        <v>0</v>
      </c>
      <c r="N212" s="151">
        <v>0</v>
      </c>
      <c r="O212" s="151">
        <v>1</v>
      </c>
      <c r="P212" s="151">
        <v>13</v>
      </c>
      <c r="Q212" s="151">
        <v>1</v>
      </c>
      <c r="R212" s="151">
        <v>13</v>
      </c>
      <c r="S212" s="151">
        <v>0</v>
      </c>
      <c r="T212" s="151">
        <v>0</v>
      </c>
      <c r="U212" s="151">
        <v>0</v>
      </c>
      <c r="V212" s="151">
        <v>0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  <c r="AB212" s="151">
        <v>0</v>
      </c>
      <c r="AC212" s="151">
        <v>0</v>
      </c>
      <c r="AD212" s="151">
        <v>0</v>
      </c>
      <c r="AE212" s="151">
        <v>0</v>
      </c>
      <c r="AF212" s="151">
        <v>0</v>
      </c>
      <c r="AG212" s="151">
        <v>0</v>
      </c>
      <c r="AH212" s="151">
        <v>0</v>
      </c>
      <c r="AI212" s="151">
        <v>0</v>
      </c>
      <c r="AJ212" s="151">
        <v>0</v>
      </c>
      <c r="AK212" s="151">
        <v>0</v>
      </c>
      <c r="AL212" s="151">
        <v>0</v>
      </c>
      <c r="AM212" s="151">
        <v>0</v>
      </c>
      <c r="AN212" s="151">
        <v>0</v>
      </c>
      <c r="AO212" s="151">
        <v>0</v>
      </c>
      <c r="AP212" s="151">
        <v>0</v>
      </c>
      <c r="AQ212" s="151">
        <v>0</v>
      </c>
      <c r="AR212" s="151">
        <v>0</v>
      </c>
      <c r="AS212" s="151">
        <v>0</v>
      </c>
      <c r="AT212" s="151">
        <v>0</v>
      </c>
      <c r="AU212" s="151">
        <v>0</v>
      </c>
      <c r="AV212" s="151">
        <v>0</v>
      </c>
      <c r="AW212" s="151">
        <v>0</v>
      </c>
      <c r="AX212" s="151">
        <v>0</v>
      </c>
      <c r="AY212" s="151">
        <v>0</v>
      </c>
      <c r="AZ212" s="151">
        <v>0</v>
      </c>
      <c r="BA212" s="151">
        <v>0</v>
      </c>
      <c r="BB212" s="151">
        <v>0</v>
      </c>
      <c r="BC212" s="151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1">
        <v>0</v>
      </c>
      <c r="BJ212" s="151">
        <v>0</v>
      </c>
      <c r="BK212" s="151">
        <v>0</v>
      </c>
      <c r="BL212" s="151">
        <v>0</v>
      </c>
      <c r="BM212" s="151">
        <v>0</v>
      </c>
      <c r="BN212" s="151">
        <v>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51">
        <v>0</v>
      </c>
      <c r="CD212" s="151">
        <v>0</v>
      </c>
      <c r="CE212" s="151">
        <v>0</v>
      </c>
      <c r="CF212" s="151">
        <v>0</v>
      </c>
      <c r="CG212" s="151">
        <v>0</v>
      </c>
      <c r="CH212" s="151">
        <v>0</v>
      </c>
      <c r="CI212" s="151">
        <v>0</v>
      </c>
      <c r="CJ212" s="151">
        <v>0</v>
      </c>
      <c r="CK212" s="151">
        <v>0</v>
      </c>
      <c r="CL212" s="151">
        <v>0</v>
      </c>
      <c r="CM212" s="151">
        <v>0</v>
      </c>
      <c r="CN212" s="151">
        <v>0</v>
      </c>
      <c r="CO212" s="151">
        <v>0</v>
      </c>
      <c r="CP212" s="151">
        <v>0</v>
      </c>
      <c r="CQ212" s="151">
        <v>0</v>
      </c>
      <c r="CR212" s="151">
        <v>0</v>
      </c>
      <c r="CS212" s="151">
        <v>0</v>
      </c>
      <c r="CT212" s="151">
        <v>0</v>
      </c>
      <c r="CU212" s="151">
        <v>0</v>
      </c>
      <c r="CV212" s="151">
        <v>0</v>
      </c>
      <c r="CW212" s="151">
        <v>0</v>
      </c>
      <c r="CX212" s="151">
        <v>0</v>
      </c>
      <c r="CY212" s="151">
        <v>0</v>
      </c>
      <c r="CZ212" s="151">
        <v>0</v>
      </c>
      <c r="DA212" s="151">
        <v>0</v>
      </c>
      <c r="DB212" s="151">
        <v>0</v>
      </c>
      <c r="DC212" s="151">
        <v>0</v>
      </c>
      <c r="DD212" s="151">
        <v>0</v>
      </c>
      <c r="DE212" s="151">
        <v>0</v>
      </c>
      <c r="DF212" s="151">
        <v>0</v>
      </c>
      <c r="DG212" s="151">
        <v>0</v>
      </c>
      <c r="DH212" s="151">
        <v>0</v>
      </c>
      <c r="DI212" s="151">
        <v>0</v>
      </c>
      <c r="DJ212" s="151">
        <v>0</v>
      </c>
      <c r="DK212" s="151">
        <v>0</v>
      </c>
      <c r="DL212" s="151">
        <v>0</v>
      </c>
      <c r="DM212" s="151">
        <v>0</v>
      </c>
      <c r="DN212" s="151">
        <v>0</v>
      </c>
      <c r="DO212" s="151">
        <v>0</v>
      </c>
      <c r="DP212" s="151">
        <v>0</v>
      </c>
      <c r="DQ212" s="151">
        <v>0</v>
      </c>
      <c r="DR212" s="151">
        <v>0</v>
      </c>
      <c r="DS212" s="151">
        <v>0</v>
      </c>
      <c r="DT212" s="151">
        <v>0</v>
      </c>
      <c r="DU212" s="151">
        <v>0</v>
      </c>
      <c r="DV212" s="151">
        <v>0</v>
      </c>
      <c r="DW212" s="151">
        <v>0</v>
      </c>
      <c r="DX212" s="151">
        <v>0</v>
      </c>
      <c r="DY212" s="151">
        <v>0</v>
      </c>
      <c r="DZ212" s="151">
        <v>0</v>
      </c>
      <c r="EA212" s="151">
        <v>0</v>
      </c>
      <c r="EB212" s="151">
        <v>0</v>
      </c>
      <c r="EC212" s="151">
        <v>0</v>
      </c>
      <c r="ED212" s="151">
        <v>0</v>
      </c>
      <c r="EE212" s="151">
        <v>0</v>
      </c>
      <c r="EF212" s="151">
        <v>0</v>
      </c>
      <c r="EG212" s="151">
        <v>0</v>
      </c>
      <c r="EH212" s="151">
        <v>0</v>
      </c>
      <c r="EI212" s="151">
        <v>0</v>
      </c>
      <c r="EJ212" s="151">
        <v>0</v>
      </c>
      <c r="EK212" s="151">
        <v>0</v>
      </c>
    </row>
    <row r="213" spans="3:141" x14ac:dyDescent="0.25">
      <c r="C213" s="145">
        <v>44</v>
      </c>
      <c r="D213" s="146" t="s">
        <v>269</v>
      </c>
      <c r="E213" s="147"/>
      <c r="F213" s="151">
        <v>0</v>
      </c>
      <c r="G213" s="151">
        <v>0</v>
      </c>
      <c r="H213" s="151">
        <v>0</v>
      </c>
      <c r="I213" s="151">
        <v>0</v>
      </c>
      <c r="J213" s="151">
        <v>0</v>
      </c>
      <c r="K213" s="151">
        <v>0</v>
      </c>
      <c r="L213" s="151">
        <v>0</v>
      </c>
      <c r="M213" s="151">
        <v>0</v>
      </c>
      <c r="N213" s="151">
        <v>0</v>
      </c>
      <c r="O213" s="151">
        <v>0</v>
      </c>
      <c r="P213" s="151">
        <v>0</v>
      </c>
      <c r="Q213" s="151">
        <v>0</v>
      </c>
      <c r="R213" s="151">
        <v>0</v>
      </c>
      <c r="S213" s="151">
        <v>0</v>
      </c>
      <c r="T213" s="151">
        <v>0</v>
      </c>
      <c r="U213" s="151">
        <v>0</v>
      </c>
      <c r="V213" s="151">
        <v>0</v>
      </c>
      <c r="W213" s="151">
        <v>0</v>
      </c>
      <c r="X213" s="151">
        <v>0</v>
      </c>
      <c r="Y213" s="151">
        <v>0</v>
      </c>
      <c r="Z213" s="151">
        <v>0</v>
      </c>
      <c r="AA213" s="151">
        <v>0</v>
      </c>
      <c r="AB213" s="151">
        <v>0</v>
      </c>
      <c r="AC213" s="151">
        <v>0</v>
      </c>
      <c r="AD213" s="151">
        <v>0</v>
      </c>
      <c r="AE213" s="151">
        <v>0</v>
      </c>
      <c r="AF213" s="151">
        <v>0</v>
      </c>
      <c r="AG213" s="151">
        <v>0</v>
      </c>
      <c r="AH213" s="151">
        <v>0</v>
      </c>
      <c r="AI213" s="151">
        <v>0</v>
      </c>
      <c r="AJ213" s="151">
        <v>0</v>
      </c>
      <c r="AK213" s="151">
        <v>0</v>
      </c>
      <c r="AL213" s="151">
        <v>0</v>
      </c>
      <c r="AM213" s="151">
        <v>0</v>
      </c>
      <c r="AN213" s="151">
        <v>0</v>
      </c>
      <c r="AO213" s="151">
        <v>0</v>
      </c>
      <c r="AP213" s="151">
        <v>0</v>
      </c>
      <c r="AQ213" s="151">
        <v>0</v>
      </c>
      <c r="AR213" s="151">
        <v>0</v>
      </c>
      <c r="AS213" s="151">
        <v>0</v>
      </c>
      <c r="AT213" s="151">
        <v>0</v>
      </c>
      <c r="AU213" s="151">
        <v>0</v>
      </c>
      <c r="AV213" s="151">
        <v>0</v>
      </c>
      <c r="AW213" s="151">
        <v>0</v>
      </c>
      <c r="AX213" s="151">
        <v>0</v>
      </c>
      <c r="AY213" s="151">
        <v>0</v>
      </c>
      <c r="AZ213" s="151">
        <v>0</v>
      </c>
      <c r="BA213" s="151">
        <v>0</v>
      </c>
      <c r="BB213" s="151">
        <v>0</v>
      </c>
      <c r="BC213" s="151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1">
        <v>0</v>
      </c>
      <c r="BJ213" s="151">
        <v>0</v>
      </c>
      <c r="BK213" s="151">
        <v>0</v>
      </c>
      <c r="BL213" s="151">
        <v>0</v>
      </c>
      <c r="BM213" s="151">
        <v>0</v>
      </c>
      <c r="BN213" s="151">
        <v>0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51">
        <v>0</v>
      </c>
      <c r="CD213" s="151">
        <v>0</v>
      </c>
      <c r="CE213" s="151">
        <v>0</v>
      </c>
      <c r="CF213" s="151">
        <v>0</v>
      </c>
      <c r="CG213" s="151">
        <v>0</v>
      </c>
      <c r="CH213" s="151">
        <v>0</v>
      </c>
      <c r="CI213" s="151">
        <v>0</v>
      </c>
      <c r="CJ213" s="151">
        <v>0</v>
      </c>
      <c r="CK213" s="151">
        <v>0</v>
      </c>
      <c r="CL213" s="151">
        <v>0</v>
      </c>
      <c r="CM213" s="151">
        <v>0</v>
      </c>
      <c r="CN213" s="151">
        <v>0</v>
      </c>
      <c r="CO213" s="151">
        <v>0</v>
      </c>
      <c r="CP213" s="151">
        <v>0</v>
      </c>
      <c r="CQ213" s="151">
        <v>0</v>
      </c>
      <c r="CR213" s="151">
        <v>0</v>
      </c>
      <c r="CS213" s="151">
        <v>0</v>
      </c>
      <c r="CT213" s="151">
        <v>0</v>
      </c>
      <c r="CU213" s="151">
        <v>0</v>
      </c>
      <c r="CV213" s="151">
        <v>0</v>
      </c>
      <c r="CW213" s="151">
        <v>0</v>
      </c>
      <c r="CX213" s="151">
        <v>0</v>
      </c>
      <c r="CY213" s="151">
        <v>0</v>
      </c>
      <c r="CZ213" s="151">
        <v>0</v>
      </c>
      <c r="DA213" s="151">
        <v>0</v>
      </c>
      <c r="DB213" s="151">
        <v>0</v>
      </c>
      <c r="DC213" s="151">
        <v>0</v>
      </c>
      <c r="DD213" s="151">
        <v>0</v>
      </c>
      <c r="DE213" s="151">
        <v>0</v>
      </c>
      <c r="DF213" s="151">
        <v>0</v>
      </c>
      <c r="DG213" s="151">
        <v>0</v>
      </c>
      <c r="DH213" s="151">
        <v>0</v>
      </c>
      <c r="DI213" s="151">
        <v>0</v>
      </c>
      <c r="DJ213" s="151">
        <v>0</v>
      </c>
      <c r="DK213" s="151">
        <v>0</v>
      </c>
      <c r="DL213" s="151">
        <v>0</v>
      </c>
      <c r="DM213" s="151">
        <v>0</v>
      </c>
      <c r="DN213" s="151">
        <v>0</v>
      </c>
      <c r="DO213" s="151">
        <v>0</v>
      </c>
      <c r="DP213" s="151">
        <v>0</v>
      </c>
      <c r="DQ213" s="151">
        <v>0</v>
      </c>
      <c r="DR213" s="151">
        <v>0</v>
      </c>
      <c r="DS213" s="151">
        <v>0</v>
      </c>
      <c r="DT213" s="151">
        <v>0</v>
      </c>
      <c r="DU213" s="151">
        <v>0</v>
      </c>
      <c r="DV213" s="151">
        <v>0</v>
      </c>
      <c r="DW213" s="151">
        <v>0</v>
      </c>
      <c r="DX213" s="151">
        <v>0</v>
      </c>
      <c r="DY213" s="151">
        <v>0</v>
      </c>
      <c r="DZ213" s="151">
        <v>0</v>
      </c>
      <c r="EA213" s="151">
        <v>0</v>
      </c>
      <c r="EB213" s="151">
        <v>0</v>
      </c>
      <c r="EC213" s="151">
        <v>0</v>
      </c>
      <c r="ED213" s="151">
        <v>0</v>
      </c>
      <c r="EE213" s="151">
        <v>0</v>
      </c>
      <c r="EF213" s="151">
        <v>0</v>
      </c>
      <c r="EG213" s="151">
        <v>0</v>
      </c>
      <c r="EH213" s="151">
        <v>0</v>
      </c>
      <c r="EI213" s="151">
        <v>0</v>
      </c>
      <c r="EJ213" s="151">
        <v>0</v>
      </c>
      <c r="EK213" s="151">
        <v>0</v>
      </c>
    </row>
    <row r="214" spans="3:141" x14ac:dyDescent="0.25">
      <c r="C214" s="145">
        <v>45</v>
      </c>
      <c r="D214" s="146" t="s">
        <v>270</v>
      </c>
      <c r="E214" s="147"/>
      <c r="F214" s="151">
        <v>0</v>
      </c>
      <c r="G214" s="151">
        <v>25</v>
      </c>
      <c r="H214" s="151">
        <v>0</v>
      </c>
      <c r="I214" s="151">
        <v>0</v>
      </c>
      <c r="J214" s="151">
        <v>25</v>
      </c>
      <c r="K214" s="151">
        <v>45</v>
      </c>
      <c r="L214" s="151">
        <v>25</v>
      </c>
      <c r="M214" s="151">
        <v>0</v>
      </c>
      <c r="N214" s="151">
        <v>0</v>
      </c>
      <c r="O214" s="151">
        <v>0</v>
      </c>
      <c r="P214" s="151">
        <v>0</v>
      </c>
      <c r="Q214" s="151">
        <v>0</v>
      </c>
      <c r="R214" s="151">
        <v>0</v>
      </c>
      <c r="S214" s="151">
        <v>0</v>
      </c>
      <c r="T214" s="151">
        <v>0</v>
      </c>
      <c r="U214" s="151">
        <v>0</v>
      </c>
      <c r="V214" s="151">
        <v>0</v>
      </c>
      <c r="W214" s="151">
        <v>0</v>
      </c>
      <c r="X214" s="151">
        <v>0</v>
      </c>
      <c r="Y214" s="151">
        <v>0</v>
      </c>
      <c r="Z214" s="151">
        <v>0</v>
      </c>
      <c r="AA214" s="151">
        <v>0</v>
      </c>
      <c r="AB214" s="151">
        <v>0</v>
      </c>
      <c r="AC214" s="151">
        <v>0</v>
      </c>
      <c r="AD214" s="151">
        <v>0</v>
      </c>
      <c r="AE214" s="151">
        <v>0</v>
      </c>
      <c r="AF214" s="151">
        <v>0</v>
      </c>
      <c r="AG214" s="151">
        <v>0</v>
      </c>
      <c r="AH214" s="151">
        <v>0</v>
      </c>
      <c r="AI214" s="151">
        <v>0</v>
      </c>
      <c r="AJ214" s="151">
        <v>0</v>
      </c>
      <c r="AK214" s="151">
        <v>0</v>
      </c>
      <c r="AL214" s="151">
        <v>0</v>
      </c>
      <c r="AM214" s="151">
        <v>0</v>
      </c>
      <c r="AN214" s="151">
        <v>0</v>
      </c>
      <c r="AO214" s="151">
        <v>0</v>
      </c>
      <c r="AP214" s="151">
        <v>0</v>
      </c>
      <c r="AQ214" s="151">
        <v>0</v>
      </c>
      <c r="AR214" s="151">
        <v>0</v>
      </c>
      <c r="AS214" s="151">
        <v>0</v>
      </c>
      <c r="AT214" s="151">
        <v>0</v>
      </c>
      <c r="AU214" s="151">
        <v>0</v>
      </c>
      <c r="AV214" s="151">
        <v>0</v>
      </c>
      <c r="AW214" s="151">
        <v>0</v>
      </c>
      <c r="AX214" s="151">
        <v>0</v>
      </c>
      <c r="AY214" s="151">
        <v>0</v>
      </c>
      <c r="AZ214" s="151">
        <v>0</v>
      </c>
      <c r="BA214" s="151">
        <v>0</v>
      </c>
      <c r="BB214" s="151">
        <v>0</v>
      </c>
      <c r="BC214" s="151">
        <v>0</v>
      </c>
      <c r="BD214" s="151">
        <v>0</v>
      </c>
      <c r="BE214" s="151">
        <v>0</v>
      </c>
      <c r="BF214" s="151">
        <v>0</v>
      </c>
      <c r="BG214" s="151">
        <v>0</v>
      </c>
      <c r="BH214" s="151">
        <v>0</v>
      </c>
      <c r="BI214" s="151">
        <v>0</v>
      </c>
      <c r="BJ214" s="151">
        <v>0</v>
      </c>
      <c r="BK214" s="151">
        <v>0</v>
      </c>
      <c r="BL214" s="151">
        <v>0</v>
      </c>
      <c r="BM214" s="151">
        <v>0</v>
      </c>
      <c r="BN214" s="151">
        <v>0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51">
        <v>0</v>
      </c>
      <c r="CD214" s="151">
        <v>0</v>
      </c>
      <c r="CE214" s="151">
        <v>0</v>
      </c>
      <c r="CF214" s="151">
        <v>0</v>
      </c>
      <c r="CG214" s="151">
        <v>0</v>
      </c>
      <c r="CH214" s="151">
        <v>0</v>
      </c>
      <c r="CI214" s="151">
        <v>0</v>
      </c>
      <c r="CJ214" s="151">
        <v>0</v>
      </c>
      <c r="CK214" s="151">
        <v>0</v>
      </c>
      <c r="CL214" s="151">
        <v>0</v>
      </c>
      <c r="CM214" s="151">
        <v>0</v>
      </c>
      <c r="CN214" s="151">
        <v>0</v>
      </c>
      <c r="CO214" s="151">
        <v>0</v>
      </c>
      <c r="CP214" s="151">
        <v>0</v>
      </c>
      <c r="CQ214" s="151">
        <v>0</v>
      </c>
      <c r="CR214" s="151">
        <v>0</v>
      </c>
      <c r="CS214" s="151">
        <v>0</v>
      </c>
      <c r="CT214" s="151">
        <v>0</v>
      </c>
      <c r="CU214" s="151">
        <v>0</v>
      </c>
      <c r="CV214" s="151">
        <v>0</v>
      </c>
      <c r="CW214" s="151">
        <v>0</v>
      </c>
      <c r="CX214" s="151">
        <v>0</v>
      </c>
      <c r="CY214" s="151">
        <v>0</v>
      </c>
      <c r="CZ214" s="151">
        <v>0</v>
      </c>
      <c r="DA214" s="151">
        <v>0</v>
      </c>
      <c r="DB214" s="151">
        <v>0</v>
      </c>
      <c r="DC214" s="151">
        <v>0</v>
      </c>
      <c r="DD214" s="151">
        <v>0</v>
      </c>
      <c r="DE214" s="151">
        <v>0</v>
      </c>
      <c r="DF214" s="151">
        <v>0</v>
      </c>
      <c r="DG214" s="151">
        <v>0</v>
      </c>
      <c r="DH214" s="151">
        <v>0</v>
      </c>
      <c r="DI214" s="151">
        <v>0</v>
      </c>
      <c r="DJ214" s="151">
        <v>0</v>
      </c>
      <c r="DK214" s="151">
        <v>0</v>
      </c>
      <c r="DL214" s="151">
        <v>0</v>
      </c>
      <c r="DM214" s="151">
        <v>0</v>
      </c>
      <c r="DN214" s="151">
        <v>0</v>
      </c>
      <c r="DO214" s="151">
        <v>0</v>
      </c>
      <c r="DP214" s="151">
        <v>0</v>
      </c>
      <c r="DQ214" s="151">
        <v>0</v>
      </c>
      <c r="DR214" s="151">
        <v>0</v>
      </c>
      <c r="DS214" s="151">
        <v>0</v>
      </c>
      <c r="DT214" s="151">
        <v>0</v>
      </c>
      <c r="DU214" s="151">
        <v>0</v>
      </c>
      <c r="DV214" s="151">
        <v>0</v>
      </c>
      <c r="DW214" s="151">
        <v>0</v>
      </c>
      <c r="DX214" s="151">
        <v>0</v>
      </c>
      <c r="DY214" s="151">
        <v>0</v>
      </c>
      <c r="DZ214" s="151">
        <v>0</v>
      </c>
      <c r="EA214" s="151">
        <v>0</v>
      </c>
      <c r="EB214" s="151">
        <v>0</v>
      </c>
      <c r="EC214" s="151">
        <v>0</v>
      </c>
      <c r="ED214" s="151">
        <v>0</v>
      </c>
      <c r="EE214" s="151">
        <v>0</v>
      </c>
      <c r="EF214" s="151">
        <v>0</v>
      </c>
      <c r="EG214" s="151">
        <v>0</v>
      </c>
      <c r="EH214" s="151">
        <v>0</v>
      </c>
      <c r="EI214" s="151">
        <v>0</v>
      </c>
      <c r="EJ214" s="151">
        <v>0</v>
      </c>
      <c r="EK214" s="151">
        <v>0</v>
      </c>
    </row>
    <row r="215" spans="3:141" x14ac:dyDescent="0.25">
      <c r="C215" s="145">
        <v>46</v>
      </c>
      <c r="D215" s="146" t="s">
        <v>271</v>
      </c>
      <c r="E215" s="147"/>
      <c r="F215" s="151">
        <v>0</v>
      </c>
      <c r="G215" s="151">
        <v>0</v>
      </c>
      <c r="H215" s="151">
        <v>0</v>
      </c>
      <c r="I215" s="151">
        <v>0</v>
      </c>
      <c r="J215" s="151">
        <v>0</v>
      </c>
      <c r="K215" s="151">
        <v>6</v>
      </c>
      <c r="L215" s="151">
        <v>0</v>
      </c>
      <c r="M215" s="151">
        <v>0</v>
      </c>
      <c r="N215" s="151">
        <v>0</v>
      </c>
      <c r="O215" s="151">
        <v>2</v>
      </c>
      <c r="P215" s="151">
        <v>12</v>
      </c>
      <c r="Q215" s="151">
        <v>0</v>
      </c>
      <c r="R215" s="151">
        <v>0</v>
      </c>
      <c r="S215" s="151">
        <v>0</v>
      </c>
      <c r="T215" s="151">
        <v>0</v>
      </c>
      <c r="U215" s="151">
        <v>0</v>
      </c>
      <c r="V215" s="151">
        <v>0</v>
      </c>
      <c r="W215" s="151">
        <v>0</v>
      </c>
      <c r="X215" s="151">
        <v>0</v>
      </c>
      <c r="Y215" s="151">
        <v>0</v>
      </c>
      <c r="Z215" s="151">
        <v>0</v>
      </c>
      <c r="AA215" s="151">
        <v>0</v>
      </c>
      <c r="AB215" s="151">
        <v>0</v>
      </c>
      <c r="AC215" s="151">
        <v>0</v>
      </c>
      <c r="AD215" s="151">
        <v>0</v>
      </c>
      <c r="AE215" s="151">
        <v>0</v>
      </c>
      <c r="AF215" s="151">
        <v>0</v>
      </c>
      <c r="AG215" s="151">
        <v>0</v>
      </c>
      <c r="AH215" s="151">
        <v>0</v>
      </c>
      <c r="AI215" s="151">
        <v>0</v>
      </c>
      <c r="AJ215" s="151">
        <v>0</v>
      </c>
      <c r="AK215" s="151">
        <v>0</v>
      </c>
      <c r="AL215" s="151">
        <v>0</v>
      </c>
      <c r="AM215" s="151">
        <v>0</v>
      </c>
      <c r="AN215" s="151">
        <v>0</v>
      </c>
      <c r="AO215" s="151">
        <v>0</v>
      </c>
      <c r="AP215" s="151">
        <v>0</v>
      </c>
      <c r="AQ215" s="151">
        <v>0</v>
      </c>
      <c r="AR215" s="151">
        <v>0</v>
      </c>
      <c r="AS215" s="151">
        <v>0</v>
      </c>
      <c r="AT215" s="151">
        <v>0</v>
      </c>
      <c r="AU215" s="151">
        <v>0</v>
      </c>
      <c r="AV215" s="151">
        <v>0</v>
      </c>
      <c r="AW215" s="151">
        <v>0</v>
      </c>
      <c r="AX215" s="151">
        <v>0</v>
      </c>
      <c r="AY215" s="151">
        <v>0</v>
      </c>
      <c r="AZ215" s="151">
        <v>0</v>
      </c>
      <c r="BA215" s="151">
        <v>0</v>
      </c>
      <c r="BB215" s="151">
        <v>0</v>
      </c>
      <c r="BC215" s="151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1">
        <v>0</v>
      </c>
      <c r="BJ215" s="151">
        <v>0</v>
      </c>
      <c r="BK215" s="151">
        <v>0</v>
      </c>
      <c r="BL215" s="151">
        <v>0</v>
      </c>
      <c r="BM215" s="151">
        <v>0</v>
      </c>
      <c r="BN215" s="151">
        <v>0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51">
        <v>0</v>
      </c>
      <c r="CD215" s="151">
        <v>0</v>
      </c>
      <c r="CE215" s="151">
        <v>0</v>
      </c>
      <c r="CF215" s="151">
        <v>0</v>
      </c>
      <c r="CG215" s="151">
        <v>0</v>
      </c>
      <c r="CH215" s="151">
        <v>0</v>
      </c>
      <c r="CI215" s="151">
        <v>0</v>
      </c>
      <c r="CJ215" s="151">
        <v>0</v>
      </c>
      <c r="CK215" s="151">
        <v>0</v>
      </c>
      <c r="CL215" s="151">
        <v>0</v>
      </c>
      <c r="CM215" s="151">
        <v>0</v>
      </c>
      <c r="CN215" s="151">
        <v>0</v>
      </c>
      <c r="CO215" s="151">
        <v>0</v>
      </c>
      <c r="CP215" s="151">
        <v>0</v>
      </c>
      <c r="CQ215" s="151">
        <v>0</v>
      </c>
      <c r="CR215" s="151">
        <v>0</v>
      </c>
      <c r="CS215" s="151">
        <v>0</v>
      </c>
      <c r="CT215" s="151">
        <v>0</v>
      </c>
      <c r="CU215" s="151">
        <v>0</v>
      </c>
      <c r="CV215" s="151">
        <v>0</v>
      </c>
      <c r="CW215" s="151">
        <v>0</v>
      </c>
      <c r="CX215" s="151">
        <v>0</v>
      </c>
      <c r="CY215" s="151">
        <v>0</v>
      </c>
      <c r="CZ215" s="151">
        <v>0</v>
      </c>
      <c r="DA215" s="151">
        <v>0</v>
      </c>
      <c r="DB215" s="151">
        <v>0</v>
      </c>
      <c r="DC215" s="151">
        <v>0</v>
      </c>
      <c r="DD215" s="151">
        <v>0</v>
      </c>
      <c r="DE215" s="151">
        <v>0</v>
      </c>
      <c r="DF215" s="151">
        <v>0</v>
      </c>
      <c r="DG215" s="151">
        <v>0</v>
      </c>
      <c r="DH215" s="151">
        <v>0</v>
      </c>
      <c r="DI215" s="151">
        <v>0</v>
      </c>
      <c r="DJ215" s="151">
        <v>0</v>
      </c>
      <c r="DK215" s="151">
        <v>0</v>
      </c>
      <c r="DL215" s="151">
        <v>0</v>
      </c>
      <c r="DM215" s="151">
        <v>0</v>
      </c>
      <c r="DN215" s="151">
        <v>0</v>
      </c>
      <c r="DO215" s="151">
        <v>0</v>
      </c>
      <c r="DP215" s="151">
        <v>0</v>
      </c>
      <c r="DQ215" s="151">
        <v>0</v>
      </c>
      <c r="DR215" s="151">
        <v>0</v>
      </c>
      <c r="DS215" s="151">
        <v>0</v>
      </c>
      <c r="DT215" s="151">
        <v>0</v>
      </c>
      <c r="DU215" s="151">
        <v>0</v>
      </c>
      <c r="DV215" s="151">
        <v>0</v>
      </c>
      <c r="DW215" s="151">
        <v>0</v>
      </c>
      <c r="DX215" s="151">
        <v>0</v>
      </c>
      <c r="DY215" s="151">
        <v>0</v>
      </c>
      <c r="DZ215" s="151">
        <v>0</v>
      </c>
      <c r="EA215" s="151">
        <v>0</v>
      </c>
      <c r="EB215" s="151">
        <v>0</v>
      </c>
      <c r="EC215" s="151">
        <v>0</v>
      </c>
      <c r="ED215" s="151">
        <v>0</v>
      </c>
      <c r="EE215" s="151">
        <v>0</v>
      </c>
      <c r="EF215" s="151">
        <v>0</v>
      </c>
      <c r="EG215" s="151">
        <v>0</v>
      </c>
      <c r="EH215" s="151">
        <v>0</v>
      </c>
      <c r="EI215" s="151">
        <v>0</v>
      </c>
      <c r="EJ215" s="151">
        <v>0</v>
      </c>
      <c r="EK215" s="151">
        <v>0</v>
      </c>
    </row>
    <row r="216" spans="3:141" x14ac:dyDescent="0.25">
      <c r="C216" s="145">
        <v>47</v>
      </c>
      <c r="D216" s="146" t="s">
        <v>272</v>
      </c>
      <c r="E216" s="147"/>
      <c r="F216" s="151">
        <v>0</v>
      </c>
      <c r="G216" s="151">
        <v>0</v>
      </c>
      <c r="H216" s="151">
        <v>0</v>
      </c>
      <c r="I216" s="151">
        <v>0</v>
      </c>
      <c r="J216" s="151">
        <v>0</v>
      </c>
      <c r="K216" s="151">
        <v>26</v>
      </c>
      <c r="L216" s="151">
        <v>0</v>
      </c>
      <c r="M216" s="151">
        <v>0</v>
      </c>
      <c r="N216" s="151">
        <v>0</v>
      </c>
      <c r="O216" s="151">
        <v>0</v>
      </c>
      <c r="P216" s="151">
        <v>0</v>
      </c>
      <c r="Q216" s="151">
        <v>0</v>
      </c>
      <c r="R216" s="151">
        <v>0</v>
      </c>
      <c r="S216" s="151">
        <v>0</v>
      </c>
      <c r="T216" s="151">
        <v>0</v>
      </c>
      <c r="U216" s="151">
        <v>0</v>
      </c>
      <c r="V216" s="151">
        <v>0</v>
      </c>
      <c r="W216" s="151">
        <v>0</v>
      </c>
      <c r="X216" s="151">
        <v>0</v>
      </c>
      <c r="Y216" s="151">
        <v>0</v>
      </c>
      <c r="Z216" s="151">
        <v>0</v>
      </c>
      <c r="AA216" s="151">
        <v>0</v>
      </c>
      <c r="AB216" s="151">
        <v>0</v>
      </c>
      <c r="AC216" s="151">
        <v>0</v>
      </c>
      <c r="AD216" s="151">
        <v>0</v>
      </c>
      <c r="AE216" s="151">
        <v>0</v>
      </c>
      <c r="AF216" s="151">
        <v>0</v>
      </c>
      <c r="AG216" s="151">
        <v>0</v>
      </c>
      <c r="AH216" s="151">
        <v>0</v>
      </c>
      <c r="AI216" s="151">
        <v>0</v>
      </c>
      <c r="AJ216" s="151">
        <v>0</v>
      </c>
      <c r="AK216" s="151">
        <v>0</v>
      </c>
      <c r="AL216" s="151">
        <v>0</v>
      </c>
      <c r="AM216" s="151">
        <v>0</v>
      </c>
      <c r="AN216" s="151">
        <v>0</v>
      </c>
      <c r="AO216" s="151">
        <v>0</v>
      </c>
      <c r="AP216" s="151">
        <v>0</v>
      </c>
      <c r="AQ216" s="151">
        <v>0</v>
      </c>
      <c r="AR216" s="151">
        <v>0</v>
      </c>
      <c r="AS216" s="151">
        <v>0</v>
      </c>
      <c r="AT216" s="151">
        <v>0</v>
      </c>
      <c r="AU216" s="151">
        <v>0</v>
      </c>
      <c r="AV216" s="151">
        <v>0</v>
      </c>
      <c r="AW216" s="151">
        <v>0</v>
      </c>
      <c r="AX216" s="151">
        <v>0</v>
      </c>
      <c r="AY216" s="151">
        <v>0</v>
      </c>
      <c r="AZ216" s="151">
        <v>0</v>
      </c>
      <c r="BA216" s="151">
        <v>0</v>
      </c>
      <c r="BB216" s="151">
        <v>0</v>
      </c>
      <c r="BC216" s="151">
        <v>0</v>
      </c>
      <c r="BD216" s="151">
        <v>0</v>
      </c>
      <c r="BE216" s="151">
        <v>0</v>
      </c>
      <c r="BF216" s="151">
        <v>0</v>
      </c>
      <c r="BG216" s="151">
        <v>0</v>
      </c>
      <c r="BH216" s="151">
        <v>0</v>
      </c>
      <c r="BI216" s="151">
        <v>0</v>
      </c>
      <c r="BJ216" s="151">
        <v>0</v>
      </c>
      <c r="BK216" s="151">
        <v>0</v>
      </c>
      <c r="BL216" s="151">
        <v>0</v>
      </c>
      <c r="BM216" s="151">
        <v>0</v>
      </c>
      <c r="BN216" s="151">
        <v>0</v>
      </c>
      <c r="BO216" s="151">
        <v>0</v>
      </c>
      <c r="BP216" s="151">
        <v>0</v>
      </c>
      <c r="BQ216" s="151">
        <v>0</v>
      </c>
      <c r="BR216" s="151">
        <v>0</v>
      </c>
      <c r="BS216" s="151">
        <v>0</v>
      </c>
      <c r="BT216" s="151">
        <v>0</v>
      </c>
      <c r="BU216" s="151"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51">
        <v>0</v>
      </c>
      <c r="CD216" s="151">
        <v>0</v>
      </c>
      <c r="CE216" s="151">
        <v>0</v>
      </c>
      <c r="CF216" s="151">
        <v>0</v>
      </c>
      <c r="CG216" s="151">
        <v>0</v>
      </c>
      <c r="CH216" s="151">
        <v>0</v>
      </c>
      <c r="CI216" s="151">
        <v>0</v>
      </c>
      <c r="CJ216" s="151">
        <v>0</v>
      </c>
      <c r="CK216" s="151">
        <v>0</v>
      </c>
      <c r="CL216" s="151">
        <v>0</v>
      </c>
      <c r="CM216" s="151">
        <v>0</v>
      </c>
      <c r="CN216" s="151">
        <v>0</v>
      </c>
      <c r="CO216" s="151">
        <v>0</v>
      </c>
      <c r="CP216" s="151">
        <v>0</v>
      </c>
      <c r="CQ216" s="151">
        <v>0</v>
      </c>
      <c r="CR216" s="151">
        <v>0</v>
      </c>
      <c r="CS216" s="151">
        <v>0</v>
      </c>
      <c r="CT216" s="151">
        <v>0</v>
      </c>
      <c r="CU216" s="151">
        <v>0</v>
      </c>
      <c r="CV216" s="151">
        <v>0</v>
      </c>
      <c r="CW216" s="151">
        <v>0</v>
      </c>
      <c r="CX216" s="151">
        <v>0</v>
      </c>
      <c r="CY216" s="151">
        <v>0</v>
      </c>
      <c r="CZ216" s="151">
        <v>0</v>
      </c>
      <c r="DA216" s="151">
        <v>0</v>
      </c>
      <c r="DB216" s="151">
        <v>0</v>
      </c>
      <c r="DC216" s="151">
        <v>0</v>
      </c>
      <c r="DD216" s="151">
        <v>0</v>
      </c>
      <c r="DE216" s="151">
        <v>0</v>
      </c>
      <c r="DF216" s="151">
        <v>0</v>
      </c>
      <c r="DG216" s="151">
        <v>0</v>
      </c>
      <c r="DH216" s="151">
        <v>0</v>
      </c>
      <c r="DI216" s="151">
        <v>0</v>
      </c>
      <c r="DJ216" s="151">
        <v>0</v>
      </c>
      <c r="DK216" s="151">
        <v>0</v>
      </c>
      <c r="DL216" s="151">
        <v>0</v>
      </c>
      <c r="DM216" s="151">
        <v>0</v>
      </c>
      <c r="DN216" s="151">
        <v>0</v>
      </c>
      <c r="DO216" s="151">
        <v>0</v>
      </c>
      <c r="DP216" s="151">
        <v>0</v>
      </c>
      <c r="DQ216" s="151">
        <v>0</v>
      </c>
      <c r="DR216" s="151">
        <v>0</v>
      </c>
      <c r="DS216" s="151">
        <v>0</v>
      </c>
      <c r="DT216" s="151">
        <v>0</v>
      </c>
      <c r="DU216" s="151">
        <v>0</v>
      </c>
      <c r="DV216" s="151">
        <v>0</v>
      </c>
      <c r="DW216" s="151">
        <v>0</v>
      </c>
      <c r="DX216" s="151">
        <v>0</v>
      </c>
      <c r="DY216" s="151">
        <v>0</v>
      </c>
      <c r="DZ216" s="151">
        <v>0</v>
      </c>
      <c r="EA216" s="151">
        <v>0</v>
      </c>
      <c r="EB216" s="151">
        <v>0</v>
      </c>
      <c r="EC216" s="151">
        <v>0</v>
      </c>
      <c r="ED216" s="151">
        <v>0</v>
      </c>
      <c r="EE216" s="151">
        <v>0</v>
      </c>
      <c r="EF216" s="151">
        <v>0</v>
      </c>
      <c r="EG216" s="151">
        <v>0</v>
      </c>
      <c r="EH216" s="151">
        <v>0</v>
      </c>
      <c r="EI216" s="151">
        <v>0</v>
      </c>
      <c r="EJ216" s="151">
        <v>0</v>
      </c>
      <c r="EK216" s="151">
        <v>0</v>
      </c>
    </row>
    <row r="217" spans="3:141" x14ac:dyDescent="0.25">
      <c r="C217" s="145">
        <v>48</v>
      </c>
      <c r="D217" s="146" t="s">
        <v>273</v>
      </c>
      <c r="E217" s="147"/>
      <c r="F217" s="151">
        <v>0</v>
      </c>
      <c r="G217" s="151">
        <v>0</v>
      </c>
      <c r="H217" s="151">
        <v>0</v>
      </c>
      <c r="I217" s="151">
        <v>0</v>
      </c>
      <c r="J217" s="151">
        <v>0</v>
      </c>
      <c r="K217" s="151">
        <v>18</v>
      </c>
      <c r="L217" s="151">
        <v>0</v>
      </c>
      <c r="M217" s="151">
        <v>0</v>
      </c>
      <c r="N217" s="151">
        <v>0</v>
      </c>
      <c r="O217" s="151">
        <v>0</v>
      </c>
      <c r="P217" s="151">
        <v>0</v>
      </c>
      <c r="Q217" s="151">
        <v>0</v>
      </c>
      <c r="R217" s="151">
        <v>0</v>
      </c>
      <c r="S217" s="151">
        <v>0</v>
      </c>
      <c r="T217" s="151">
        <v>0</v>
      </c>
      <c r="U217" s="151">
        <v>0</v>
      </c>
      <c r="V217" s="151">
        <v>0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  <c r="AB217" s="151">
        <v>0</v>
      </c>
      <c r="AC217" s="151">
        <v>0</v>
      </c>
      <c r="AD217" s="151">
        <v>0</v>
      </c>
      <c r="AE217" s="151">
        <v>0</v>
      </c>
      <c r="AF217" s="151">
        <v>0</v>
      </c>
      <c r="AG217" s="151">
        <v>0</v>
      </c>
      <c r="AH217" s="151">
        <v>0</v>
      </c>
      <c r="AI217" s="151">
        <v>0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51">
        <v>0</v>
      </c>
      <c r="BL217" s="151">
        <v>0</v>
      </c>
      <c r="BM217" s="151">
        <v>0</v>
      </c>
      <c r="BN217" s="151">
        <v>0</v>
      </c>
      <c r="BO217" s="151">
        <v>0</v>
      </c>
      <c r="BP217" s="151">
        <v>0</v>
      </c>
      <c r="BQ217" s="151">
        <v>0</v>
      </c>
      <c r="BR217" s="151">
        <v>0</v>
      </c>
      <c r="BS217" s="151">
        <v>0</v>
      </c>
      <c r="BT217" s="151">
        <v>0</v>
      </c>
      <c r="BU217" s="151"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51">
        <v>0</v>
      </c>
      <c r="CD217" s="151">
        <v>0</v>
      </c>
      <c r="CE217" s="151">
        <v>0</v>
      </c>
      <c r="CF217" s="151">
        <v>0</v>
      </c>
      <c r="CG217" s="151">
        <v>0</v>
      </c>
      <c r="CH217" s="151">
        <v>0</v>
      </c>
      <c r="CI217" s="151">
        <v>0</v>
      </c>
      <c r="CJ217" s="151">
        <v>0</v>
      </c>
      <c r="CK217" s="151">
        <v>0</v>
      </c>
      <c r="CL217" s="151">
        <v>0</v>
      </c>
      <c r="CM217" s="151">
        <v>0</v>
      </c>
      <c r="CN217" s="151">
        <v>0</v>
      </c>
      <c r="CO217" s="151">
        <v>0</v>
      </c>
      <c r="CP217" s="151">
        <v>0</v>
      </c>
      <c r="CQ217" s="151">
        <v>0</v>
      </c>
      <c r="CR217" s="151">
        <v>0</v>
      </c>
      <c r="CS217" s="151">
        <v>0</v>
      </c>
      <c r="CT217" s="151">
        <v>0</v>
      </c>
      <c r="CU217" s="151">
        <v>0</v>
      </c>
      <c r="CV217" s="151">
        <v>0</v>
      </c>
      <c r="CW217" s="151">
        <v>0</v>
      </c>
      <c r="CX217" s="151">
        <v>0</v>
      </c>
      <c r="CY217" s="151">
        <v>0</v>
      </c>
      <c r="CZ217" s="151">
        <v>0</v>
      </c>
      <c r="DA217" s="151">
        <v>0</v>
      </c>
      <c r="DB217" s="151">
        <v>0</v>
      </c>
      <c r="DC217" s="151">
        <v>0</v>
      </c>
      <c r="DD217" s="151">
        <v>0</v>
      </c>
      <c r="DE217" s="151">
        <v>0</v>
      </c>
      <c r="DF217" s="151">
        <v>0</v>
      </c>
      <c r="DG217" s="151">
        <v>0</v>
      </c>
      <c r="DH217" s="151">
        <v>0</v>
      </c>
      <c r="DI217" s="151">
        <v>0</v>
      </c>
      <c r="DJ217" s="151">
        <v>0</v>
      </c>
      <c r="DK217" s="151">
        <v>0</v>
      </c>
      <c r="DL217" s="151">
        <v>0</v>
      </c>
      <c r="DM217" s="151">
        <v>0</v>
      </c>
      <c r="DN217" s="151">
        <v>0</v>
      </c>
      <c r="DO217" s="151">
        <v>0</v>
      </c>
      <c r="DP217" s="151">
        <v>0</v>
      </c>
      <c r="DQ217" s="151">
        <v>0</v>
      </c>
      <c r="DR217" s="151">
        <v>0</v>
      </c>
      <c r="DS217" s="151">
        <v>0</v>
      </c>
      <c r="DT217" s="151">
        <v>0</v>
      </c>
      <c r="DU217" s="151">
        <v>0</v>
      </c>
      <c r="DV217" s="151">
        <v>0</v>
      </c>
      <c r="DW217" s="151">
        <v>0</v>
      </c>
      <c r="DX217" s="151">
        <v>0</v>
      </c>
      <c r="DY217" s="151">
        <v>0</v>
      </c>
      <c r="DZ217" s="151">
        <v>0</v>
      </c>
      <c r="EA217" s="151">
        <v>0</v>
      </c>
      <c r="EB217" s="151">
        <v>0</v>
      </c>
      <c r="EC217" s="151">
        <v>0</v>
      </c>
      <c r="ED217" s="151">
        <v>0</v>
      </c>
      <c r="EE217" s="151">
        <v>0</v>
      </c>
      <c r="EF217" s="151">
        <v>0</v>
      </c>
      <c r="EG217" s="151">
        <v>0</v>
      </c>
      <c r="EH217" s="151">
        <v>0</v>
      </c>
      <c r="EI217" s="151">
        <v>0</v>
      </c>
      <c r="EJ217" s="151">
        <v>0</v>
      </c>
      <c r="EK217" s="151">
        <v>0</v>
      </c>
    </row>
    <row r="218" spans="3:141" x14ac:dyDescent="0.25">
      <c r="C218" s="145">
        <v>49</v>
      </c>
      <c r="D218" s="146" t="s">
        <v>274</v>
      </c>
      <c r="E218" s="147"/>
      <c r="F218" s="151">
        <v>0</v>
      </c>
      <c r="G218" s="151">
        <v>0</v>
      </c>
      <c r="H218" s="151">
        <v>0</v>
      </c>
      <c r="I218" s="151">
        <v>0</v>
      </c>
      <c r="J218" s="151">
        <v>0</v>
      </c>
      <c r="K218" s="151">
        <v>0</v>
      </c>
      <c r="L218" s="151">
        <v>0</v>
      </c>
      <c r="M218" s="151">
        <v>0</v>
      </c>
      <c r="N218" s="151">
        <v>0</v>
      </c>
      <c r="O218" s="151">
        <v>0</v>
      </c>
      <c r="P218" s="151">
        <v>0</v>
      </c>
      <c r="Q218" s="151">
        <v>0</v>
      </c>
      <c r="R218" s="151">
        <v>0</v>
      </c>
      <c r="S218" s="151">
        <v>0</v>
      </c>
      <c r="T218" s="151">
        <v>0</v>
      </c>
      <c r="U218" s="151">
        <v>0</v>
      </c>
      <c r="V218" s="151">
        <v>0</v>
      </c>
      <c r="W218" s="151">
        <v>0</v>
      </c>
      <c r="X218" s="151">
        <v>0</v>
      </c>
      <c r="Y218" s="151">
        <v>0</v>
      </c>
      <c r="Z218" s="151">
        <v>0</v>
      </c>
      <c r="AA218" s="151">
        <v>0</v>
      </c>
      <c r="AB218" s="151">
        <v>0</v>
      </c>
      <c r="AC218" s="151">
        <v>0</v>
      </c>
      <c r="AD218" s="151">
        <v>0</v>
      </c>
      <c r="AE218" s="151">
        <v>0</v>
      </c>
      <c r="AF218" s="151">
        <v>0</v>
      </c>
      <c r="AG218" s="151">
        <v>0</v>
      </c>
      <c r="AH218" s="151">
        <v>0</v>
      </c>
      <c r="AI218" s="151">
        <v>0</v>
      </c>
      <c r="AJ218" s="151">
        <v>0</v>
      </c>
      <c r="AK218" s="151">
        <v>0</v>
      </c>
      <c r="AL218" s="151">
        <v>0</v>
      </c>
      <c r="AM218" s="151">
        <v>0</v>
      </c>
      <c r="AN218" s="151">
        <v>0</v>
      </c>
      <c r="AO218" s="151">
        <v>0</v>
      </c>
      <c r="AP218" s="151">
        <v>0</v>
      </c>
      <c r="AQ218" s="151">
        <v>0</v>
      </c>
      <c r="AR218" s="151">
        <v>0</v>
      </c>
      <c r="AS218" s="151">
        <v>0</v>
      </c>
      <c r="AT218" s="151">
        <v>0</v>
      </c>
      <c r="AU218" s="151">
        <v>0</v>
      </c>
      <c r="AV218" s="151">
        <v>0</v>
      </c>
      <c r="AW218" s="151">
        <v>0</v>
      </c>
      <c r="AX218" s="151">
        <v>0</v>
      </c>
      <c r="AY218" s="151">
        <v>0</v>
      </c>
      <c r="AZ218" s="151">
        <v>0</v>
      </c>
      <c r="BA218" s="151">
        <v>0</v>
      </c>
      <c r="BB218" s="151">
        <v>0</v>
      </c>
      <c r="BC218" s="151">
        <v>0</v>
      </c>
      <c r="BD218" s="151">
        <v>0</v>
      </c>
      <c r="BE218" s="151">
        <v>0</v>
      </c>
      <c r="BF218" s="151">
        <v>0</v>
      </c>
      <c r="BG218" s="151">
        <v>0</v>
      </c>
      <c r="BH218" s="151">
        <v>0</v>
      </c>
      <c r="BI218" s="151">
        <v>0</v>
      </c>
      <c r="BJ218" s="151">
        <v>0</v>
      </c>
      <c r="BK218" s="151">
        <v>0</v>
      </c>
      <c r="BL218" s="151">
        <v>0</v>
      </c>
      <c r="BM218" s="151">
        <v>0</v>
      </c>
      <c r="BN218" s="151">
        <v>0</v>
      </c>
      <c r="BO218" s="151">
        <v>0</v>
      </c>
      <c r="BP218" s="151">
        <v>0</v>
      </c>
      <c r="BQ218" s="151">
        <v>0</v>
      </c>
      <c r="BR218" s="151">
        <v>0</v>
      </c>
      <c r="BS218" s="151">
        <v>0</v>
      </c>
      <c r="BT218" s="151">
        <v>0</v>
      </c>
      <c r="BU218" s="151"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51">
        <v>0</v>
      </c>
      <c r="CD218" s="151">
        <v>0</v>
      </c>
      <c r="CE218" s="151">
        <v>0</v>
      </c>
      <c r="CF218" s="151">
        <v>0</v>
      </c>
      <c r="CG218" s="151">
        <v>0</v>
      </c>
      <c r="CH218" s="151">
        <v>0</v>
      </c>
      <c r="CI218" s="151">
        <v>0</v>
      </c>
      <c r="CJ218" s="151">
        <v>0</v>
      </c>
      <c r="CK218" s="151">
        <v>0</v>
      </c>
      <c r="CL218" s="151">
        <v>0</v>
      </c>
      <c r="CM218" s="151">
        <v>0</v>
      </c>
      <c r="CN218" s="151">
        <v>0</v>
      </c>
      <c r="CO218" s="151">
        <v>0</v>
      </c>
      <c r="CP218" s="151">
        <v>0</v>
      </c>
      <c r="CQ218" s="151">
        <v>0</v>
      </c>
      <c r="CR218" s="151">
        <v>0</v>
      </c>
      <c r="CS218" s="151">
        <v>0</v>
      </c>
      <c r="CT218" s="151">
        <v>0</v>
      </c>
      <c r="CU218" s="151">
        <v>0</v>
      </c>
      <c r="CV218" s="151">
        <v>0</v>
      </c>
      <c r="CW218" s="151">
        <v>0</v>
      </c>
      <c r="CX218" s="151">
        <v>0</v>
      </c>
      <c r="CY218" s="151">
        <v>0</v>
      </c>
      <c r="CZ218" s="151">
        <v>0</v>
      </c>
      <c r="DA218" s="151">
        <v>0</v>
      </c>
      <c r="DB218" s="151">
        <v>0</v>
      </c>
      <c r="DC218" s="151">
        <v>0</v>
      </c>
      <c r="DD218" s="151">
        <v>0</v>
      </c>
      <c r="DE218" s="151">
        <v>0</v>
      </c>
      <c r="DF218" s="151">
        <v>0</v>
      </c>
      <c r="DG218" s="151">
        <v>0</v>
      </c>
      <c r="DH218" s="151">
        <v>0</v>
      </c>
      <c r="DI218" s="151">
        <v>0</v>
      </c>
      <c r="DJ218" s="151">
        <v>0</v>
      </c>
      <c r="DK218" s="151">
        <v>0</v>
      </c>
      <c r="DL218" s="151">
        <v>0</v>
      </c>
      <c r="DM218" s="151">
        <v>0</v>
      </c>
      <c r="DN218" s="151">
        <v>0</v>
      </c>
      <c r="DO218" s="151">
        <v>0</v>
      </c>
      <c r="DP218" s="151">
        <v>0</v>
      </c>
      <c r="DQ218" s="151">
        <v>0</v>
      </c>
      <c r="DR218" s="151">
        <v>0</v>
      </c>
      <c r="DS218" s="151">
        <v>0</v>
      </c>
      <c r="DT218" s="151">
        <v>0</v>
      </c>
      <c r="DU218" s="151">
        <v>0</v>
      </c>
      <c r="DV218" s="151">
        <v>0</v>
      </c>
      <c r="DW218" s="151">
        <v>0</v>
      </c>
      <c r="DX218" s="151">
        <v>0</v>
      </c>
      <c r="DY218" s="151">
        <v>0</v>
      </c>
      <c r="DZ218" s="151">
        <v>0</v>
      </c>
      <c r="EA218" s="151">
        <v>0</v>
      </c>
      <c r="EB218" s="151">
        <v>0</v>
      </c>
      <c r="EC218" s="151">
        <v>0</v>
      </c>
      <c r="ED218" s="151">
        <v>0</v>
      </c>
      <c r="EE218" s="151">
        <v>0</v>
      </c>
      <c r="EF218" s="151">
        <v>0</v>
      </c>
      <c r="EG218" s="151">
        <v>0</v>
      </c>
      <c r="EH218" s="151">
        <v>0</v>
      </c>
      <c r="EI218" s="151">
        <v>0</v>
      </c>
      <c r="EJ218" s="151">
        <v>0</v>
      </c>
      <c r="EK218" s="151">
        <v>0</v>
      </c>
    </row>
    <row r="219" spans="3:141" x14ac:dyDescent="0.25">
      <c r="C219" s="145">
        <v>50</v>
      </c>
      <c r="D219" s="146" t="s">
        <v>275</v>
      </c>
      <c r="E219" s="147"/>
      <c r="F219" s="151">
        <v>0</v>
      </c>
      <c r="G219" s="151">
        <v>10</v>
      </c>
      <c r="H219" s="151">
        <v>0</v>
      </c>
      <c r="I219" s="151">
        <v>0</v>
      </c>
      <c r="J219" s="151">
        <v>10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  <c r="P219" s="151">
        <v>0</v>
      </c>
      <c r="Q219" s="151">
        <v>0</v>
      </c>
      <c r="R219" s="151">
        <v>0</v>
      </c>
      <c r="S219" s="151">
        <v>0</v>
      </c>
      <c r="T219" s="151">
        <v>0</v>
      </c>
      <c r="U219" s="151">
        <v>0</v>
      </c>
      <c r="V219" s="151">
        <v>0</v>
      </c>
      <c r="W219" s="151">
        <v>0</v>
      </c>
      <c r="X219" s="151">
        <v>0</v>
      </c>
      <c r="Y219" s="151">
        <v>0</v>
      </c>
      <c r="Z219" s="151">
        <v>0</v>
      </c>
      <c r="AA219" s="151">
        <v>0</v>
      </c>
      <c r="AB219" s="151">
        <v>0</v>
      </c>
      <c r="AC219" s="151">
        <v>0</v>
      </c>
      <c r="AD219" s="151">
        <v>0</v>
      </c>
      <c r="AE219" s="151">
        <v>0</v>
      </c>
      <c r="AF219" s="151">
        <v>0</v>
      </c>
      <c r="AG219" s="151">
        <v>0</v>
      </c>
      <c r="AH219" s="151">
        <v>0</v>
      </c>
      <c r="AI219" s="151">
        <v>0</v>
      </c>
      <c r="AJ219" s="151">
        <v>0</v>
      </c>
      <c r="AK219" s="151">
        <v>0</v>
      </c>
      <c r="AL219" s="151">
        <v>0</v>
      </c>
      <c r="AM219" s="151">
        <v>0</v>
      </c>
      <c r="AN219" s="151">
        <v>0</v>
      </c>
      <c r="AO219" s="151">
        <v>0</v>
      </c>
      <c r="AP219" s="151">
        <v>0</v>
      </c>
      <c r="AQ219" s="151">
        <v>0</v>
      </c>
      <c r="AR219" s="151">
        <v>0</v>
      </c>
      <c r="AS219" s="151">
        <v>0</v>
      </c>
      <c r="AT219" s="151">
        <v>0</v>
      </c>
      <c r="AU219" s="151">
        <v>0</v>
      </c>
      <c r="AV219" s="151">
        <v>0</v>
      </c>
      <c r="AW219" s="151">
        <v>0</v>
      </c>
      <c r="AX219" s="151">
        <v>0</v>
      </c>
      <c r="AY219" s="151">
        <v>0</v>
      </c>
      <c r="AZ219" s="151">
        <v>0</v>
      </c>
      <c r="BA219" s="151">
        <v>0</v>
      </c>
      <c r="BB219" s="151">
        <v>0</v>
      </c>
      <c r="BC219" s="151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1">
        <v>0</v>
      </c>
      <c r="BJ219" s="151">
        <v>0</v>
      </c>
      <c r="BK219" s="151">
        <v>0</v>
      </c>
      <c r="BL219" s="151">
        <v>0</v>
      </c>
      <c r="BM219" s="151">
        <v>0</v>
      </c>
      <c r="BN219" s="151">
        <v>0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51">
        <v>0</v>
      </c>
      <c r="CD219" s="151">
        <v>0</v>
      </c>
      <c r="CE219" s="151">
        <v>0</v>
      </c>
      <c r="CF219" s="151">
        <v>0</v>
      </c>
      <c r="CG219" s="151">
        <v>0</v>
      </c>
      <c r="CH219" s="151">
        <v>0</v>
      </c>
      <c r="CI219" s="151">
        <v>0</v>
      </c>
      <c r="CJ219" s="151">
        <v>0</v>
      </c>
      <c r="CK219" s="151">
        <v>0</v>
      </c>
      <c r="CL219" s="151">
        <v>0</v>
      </c>
      <c r="CM219" s="151">
        <v>0</v>
      </c>
      <c r="CN219" s="151">
        <v>0</v>
      </c>
      <c r="CO219" s="151">
        <v>0</v>
      </c>
      <c r="CP219" s="151">
        <v>0</v>
      </c>
      <c r="CQ219" s="151">
        <v>0</v>
      </c>
      <c r="CR219" s="151">
        <v>0</v>
      </c>
      <c r="CS219" s="151">
        <v>0</v>
      </c>
      <c r="CT219" s="151">
        <v>0</v>
      </c>
      <c r="CU219" s="151">
        <v>0</v>
      </c>
      <c r="CV219" s="151">
        <v>0</v>
      </c>
      <c r="CW219" s="151">
        <v>0</v>
      </c>
      <c r="CX219" s="151">
        <v>0</v>
      </c>
      <c r="CY219" s="151">
        <v>0</v>
      </c>
      <c r="CZ219" s="151">
        <v>0</v>
      </c>
      <c r="DA219" s="151">
        <v>0</v>
      </c>
      <c r="DB219" s="151">
        <v>0</v>
      </c>
      <c r="DC219" s="151">
        <v>0</v>
      </c>
      <c r="DD219" s="151">
        <v>0</v>
      </c>
      <c r="DE219" s="151">
        <v>0</v>
      </c>
      <c r="DF219" s="151">
        <v>0</v>
      </c>
      <c r="DG219" s="151">
        <v>0</v>
      </c>
      <c r="DH219" s="151">
        <v>0</v>
      </c>
      <c r="DI219" s="151">
        <v>0</v>
      </c>
      <c r="DJ219" s="151">
        <v>0</v>
      </c>
      <c r="DK219" s="151">
        <v>0</v>
      </c>
      <c r="DL219" s="151">
        <v>0</v>
      </c>
      <c r="DM219" s="151">
        <v>0</v>
      </c>
      <c r="DN219" s="151">
        <v>0</v>
      </c>
      <c r="DO219" s="151">
        <v>0</v>
      </c>
      <c r="DP219" s="151">
        <v>0</v>
      </c>
      <c r="DQ219" s="151">
        <v>0</v>
      </c>
      <c r="DR219" s="151">
        <v>0</v>
      </c>
      <c r="DS219" s="151">
        <v>0</v>
      </c>
      <c r="DT219" s="151">
        <v>0</v>
      </c>
      <c r="DU219" s="151">
        <v>0</v>
      </c>
      <c r="DV219" s="151">
        <v>0</v>
      </c>
      <c r="DW219" s="151">
        <v>0</v>
      </c>
      <c r="DX219" s="151">
        <v>0</v>
      </c>
      <c r="DY219" s="151">
        <v>0</v>
      </c>
      <c r="DZ219" s="151">
        <v>0</v>
      </c>
      <c r="EA219" s="151">
        <v>0</v>
      </c>
      <c r="EB219" s="151">
        <v>0</v>
      </c>
      <c r="EC219" s="151">
        <v>0</v>
      </c>
      <c r="ED219" s="151">
        <v>0</v>
      </c>
      <c r="EE219" s="151">
        <v>0</v>
      </c>
      <c r="EF219" s="151">
        <v>0</v>
      </c>
      <c r="EG219" s="151">
        <v>0</v>
      </c>
      <c r="EH219" s="151">
        <v>0</v>
      </c>
      <c r="EI219" s="151">
        <v>0</v>
      </c>
      <c r="EJ219" s="151">
        <v>0</v>
      </c>
      <c r="EK219" s="151">
        <v>0</v>
      </c>
    </row>
    <row r="220" spans="3:141" x14ac:dyDescent="0.25">
      <c r="C220" s="145">
        <v>51</v>
      </c>
      <c r="D220" s="146" t="s">
        <v>276</v>
      </c>
      <c r="E220" s="147"/>
      <c r="F220" s="151">
        <v>0</v>
      </c>
      <c r="G220" s="151">
        <v>0</v>
      </c>
      <c r="H220" s="151">
        <v>0</v>
      </c>
      <c r="I220" s="151">
        <v>0</v>
      </c>
      <c r="J220" s="151">
        <v>0</v>
      </c>
      <c r="K220" s="151">
        <v>0</v>
      </c>
      <c r="L220" s="151">
        <v>0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0</v>
      </c>
      <c r="Y220" s="151">
        <v>0</v>
      </c>
      <c r="Z220" s="151">
        <v>0</v>
      </c>
      <c r="AA220" s="151">
        <v>0</v>
      </c>
      <c r="AB220" s="151">
        <v>0</v>
      </c>
      <c r="AC220" s="151">
        <v>0</v>
      </c>
      <c r="AD220" s="151">
        <v>0</v>
      </c>
      <c r="AE220" s="151">
        <v>0</v>
      </c>
      <c r="AF220" s="151">
        <v>0</v>
      </c>
      <c r="AG220" s="151">
        <v>0</v>
      </c>
      <c r="AH220" s="151">
        <v>0</v>
      </c>
      <c r="AI220" s="151">
        <v>0</v>
      </c>
      <c r="AJ220" s="151">
        <v>0</v>
      </c>
      <c r="AK220" s="151">
        <v>0</v>
      </c>
      <c r="AL220" s="151">
        <v>0</v>
      </c>
      <c r="AM220" s="151">
        <v>0</v>
      </c>
      <c r="AN220" s="151">
        <v>0</v>
      </c>
      <c r="AO220" s="151">
        <v>0</v>
      </c>
      <c r="AP220" s="151">
        <v>0</v>
      </c>
      <c r="AQ220" s="151">
        <v>0</v>
      </c>
      <c r="AR220" s="151">
        <v>0</v>
      </c>
      <c r="AS220" s="151">
        <v>0</v>
      </c>
      <c r="AT220" s="151">
        <v>0</v>
      </c>
      <c r="AU220" s="151">
        <v>0</v>
      </c>
      <c r="AV220" s="151">
        <v>0</v>
      </c>
      <c r="AW220" s="151">
        <v>0</v>
      </c>
      <c r="AX220" s="151">
        <v>0</v>
      </c>
      <c r="AY220" s="151">
        <v>0</v>
      </c>
      <c r="AZ220" s="151">
        <v>0</v>
      </c>
      <c r="BA220" s="151">
        <v>0</v>
      </c>
      <c r="BB220" s="151">
        <v>0</v>
      </c>
      <c r="BC220" s="151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1">
        <v>0</v>
      </c>
      <c r="BJ220" s="151">
        <v>0</v>
      </c>
      <c r="BK220" s="151">
        <v>0</v>
      </c>
      <c r="BL220" s="151">
        <v>0</v>
      </c>
      <c r="BM220" s="151">
        <v>0</v>
      </c>
      <c r="BN220" s="151">
        <v>0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51">
        <v>0</v>
      </c>
      <c r="CD220" s="151">
        <v>0</v>
      </c>
      <c r="CE220" s="151">
        <v>0</v>
      </c>
      <c r="CF220" s="151">
        <v>0</v>
      </c>
      <c r="CG220" s="151">
        <v>0</v>
      </c>
      <c r="CH220" s="151">
        <v>0</v>
      </c>
      <c r="CI220" s="151">
        <v>0</v>
      </c>
      <c r="CJ220" s="151">
        <v>0</v>
      </c>
      <c r="CK220" s="151">
        <v>0</v>
      </c>
      <c r="CL220" s="151">
        <v>0</v>
      </c>
      <c r="CM220" s="151">
        <v>0</v>
      </c>
      <c r="CN220" s="151">
        <v>0</v>
      </c>
      <c r="CO220" s="151">
        <v>0</v>
      </c>
      <c r="CP220" s="151">
        <v>0</v>
      </c>
      <c r="CQ220" s="151">
        <v>0</v>
      </c>
      <c r="CR220" s="151">
        <v>0</v>
      </c>
      <c r="CS220" s="151">
        <v>0</v>
      </c>
      <c r="CT220" s="151">
        <v>0</v>
      </c>
      <c r="CU220" s="151">
        <v>0</v>
      </c>
      <c r="CV220" s="151">
        <v>0</v>
      </c>
      <c r="CW220" s="151">
        <v>0</v>
      </c>
      <c r="CX220" s="151">
        <v>0</v>
      </c>
      <c r="CY220" s="151">
        <v>0</v>
      </c>
      <c r="CZ220" s="151">
        <v>0</v>
      </c>
      <c r="DA220" s="151">
        <v>0</v>
      </c>
      <c r="DB220" s="151">
        <v>0</v>
      </c>
      <c r="DC220" s="151">
        <v>0</v>
      </c>
      <c r="DD220" s="151">
        <v>0</v>
      </c>
      <c r="DE220" s="151">
        <v>0</v>
      </c>
      <c r="DF220" s="151">
        <v>0</v>
      </c>
      <c r="DG220" s="151">
        <v>0</v>
      </c>
      <c r="DH220" s="151">
        <v>0</v>
      </c>
      <c r="DI220" s="151">
        <v>0</v>
      </c>
      <c r="DJ220" s="151">
        <v>0</v>
      </c>
      <c r="DK220" s="151">
        <v>0</v>
      </c>
      <c r="DL220" s="151">
        <v>0</v>
      </c>
      <c r="DM220" s="151">
        <v>0</v>
      </c>
      <c r="DN220" s="151">
        <v>0</v>
      </c>
      <c r="DO220" s="151">
        <v>0</v>
      </c>
      <c r="DP220" s="151">
        <v>0</v>
      </c>
      <c r="DQ220" s="151">
        <v>0</v>
      </c>
      <c r="DR220" s="151">
        <v>0</v>
      </c>
      <c r="DS220" s="151">
        <v>0</v>
      </c>
      <c r="DT220" s="151">
        <v>0</v>
      </c>
      <c r="DU220" s="151">
        <v>0</v>
      </c>
      <c r="DV220" s="151">
        <v>0</v>
      </c>
      <c r="DW220" s="151">
        <v>0</v>
      </c>
      <c r="DX220" s="151">
        <v>0</v>
      </c>
      <c r="DY220" s="151">
        <v>0</v>
      </c>
      <c r="DZ220" s="151">
        <v>0</v>
      </c>
      <c r="EA220" s="151">
        <v>0</v>
      </c>
      <c r="EB220" s="151">
        <v>0</v>
      </c>
      <c r="EC220" s="151">
        <v>0</v>
      </c>
      <c r="ED220" s="151">
        <v>0</v>
      </c>
      <c r="EE220" s="151">
        <v>0</v>
      </c>
      <c r="EF220" s="151">
        <v>0</v>
      </c>
      <c r="EG220" s="151">
        <v>0</v>
      </c>
      <c r="EH220" s="151">
        <v>0</v>
      </c>
      <c r="EI220" s="151">
        <v>0</v>
      </c>
      <c r="EJ220" s="151">
        <v>0</v>
      </c>
      <c r="EK220" s="151">
        <v>0</v>
      </c>
    </row>
    <row r="221" spans="3:141" x14ac:dyDescent="0.25">
      <c r="C221" s="145">
        <v>52</v>
      </c>
      <c r="D221" s="146" t="s">
        <v>277</v>
      </c>
      <c r="E221" s="147"/>
      <c r="F221" s="151">
        <v>0</v>
      </c>
      <c r="G221" s="151">
        <v>22</v>
      </c>
      <c r="H221" s="151">
        <v>0</v>
      </c>
      <c r="I221" s="151">
        <v>0</v>
      </c>
      <c r="J221" s="151">
        <v>22</v>
      </c>
      <c r="K221" s="151">
        <v>0</v>
      </c>
      <c r="L221" s="151">
        <v>0</v>
      </c>
      <c r="M221" s="151">
        <v>0</v>
      </c>
      <c r="N221" s="151">
        <v>0</v>
      </c>
      <c r="O221" s="151">
        <v>0</v>
      </c>
      <c r="P221" s="151">
        <v>0</v>
      </c>
      <c r="Q221" s="151">
        <v>0</v>
      </c>
      <c r="R221" s="151">
        <v>0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  <c r="Z221" s="151">
        <v>0</v>
      </c>
      <c r="AA221" s="151">
        <v>0</v>
      </c>
      <c r="AB221" s="151">
        <v>0</v>
      </c>
      <c r="AC221" s="151">
        <v>0</v>
      </c>
      <c r="AD221" s="151">
        <v>0</v>
      </c>
      <c r="AE221" s="151">
        <v>0</v>
      </c>
      <c r="AF221" s="151">
        <v>0</v>
      </c>
      <c r="AG221" s="151">
        <v>0</v>
      </c>
      <c r="AH221" s="151">
        <v>0</v>
      </c>
      <c r="AI221" s="151">
        <v>0</v>
      </c>
      <c r="AJ221" s="151">
        <v>0</v>
      </c>
      <c r="AK221" s="151">
        <v>0</v>
      </c>
      <c r="AL221" s="151">
        <v>0</v>
      </c>
      <c r="AM221" s="151">
        <v>0</v>
      </c>
      <c r="AN221" s="151">
        <v>0</v>
      </c>
      <c r="AO221" s="151">
        <v>0</v>
      </c>
      <c r="AP221" s="151">
        <v>0</v>
      </c>
      <c r="AQ221" s="151">
        <v>0</v>
      </c>
      <c r="AR221" s="151">
        <v>0</v>
      </c>
      <c r="AS221" s="151">
        <v>0</v>
      </c>
      <c r="AT221" s="151">
        <v>0</v>
      </c>
      <c r="AU221" s="151">
        <v>0</v>
      </c>
      <c r="AV221" s="151">
        <v>0</v>
      </c>
      <c r="AW221" s="151">
        <v>0</v>
      </c>
      <c r="AX221" s="151">
        <v>0</v>
      </c>
      <c r="AY221" s="151">
        <v>0</v>
      </c>
      <c r="AZ221" s="151">
        <v>0</v>
      </c>
      <c r="BA221" s="151">
        <v>0</v>
      </c>
      <c r="BB221" s="151">
        <v>0</v>
      </c>
      <c r="BC221" s="151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1">
        <v>0</v>
      </c>
      <c r="BJ221" s="151">
        <v>0</v>
      </c>
      <c r="BK221" s="151">
        <v>0</v>
      </c>
      <c r="BL221" s="151">
        <v>0</v>
      </c>
      <c r="BM221" s="151">
        <v>0</v>
      </c>
      <c r="BN221" s="151">
        <v>0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51">
        <v>0</v>
      </c>
      <c r="CD221" s="151">
        <v>0</v>
      </c>
      <c r="CE221" s="151">
        <v>0</v>
      </c>
      <c r="CF221" s="151">
        <v>0</v>
      </c>
      <c r="CG221" s="151">
        <v>0</v>
      </c>
      <c r="CH221" s="151">
        <v>0</v>
      </c>
      <c r="CI221" s="151">
        <v>0</v>
      </c>
      <c r="CJ221" s="151">
        <v>0</v>
      </c>
      <c r="CK221" s="151">
        <v>0</v>
      </c>
      <c r="CL221" s="151">
        <v>0</v>
      </c>
      <c r="CM221" s="151">
        <v>0</v>
      </c>
      <c r="CN221" s="151">
        <v>0</v>
      </c>
      <c r="CO221" s="151">
        <v>0</v>
      </c>
      <c r="CP221" s="151">
        <v>0</v>
      </c>
      <c r="CQ221" s="151">
        <v>0</v>
      </c>
      <c r="CR221" s="151">
        <v>0</v>
      </c>
      <c r="CS221" s="151">
        <v>0</v>
      </c>
      <c r="CT221" s="151">
        <v>0</v>
      </c>
      <c r="CU221" s="151">
        <v>0</v>
      </c>
      <c r="CV221" s="151">
        <v>0</v>
      </c>
      <c r="CW221" s="151">
        <v>0</v>
      </c>
      <c r="CX221" s="151">
        <v>0</v>
      </c>
      <c r="CY221" s="151">
        <v>0</v>
      </c>
      <c r="CZ221" s="151">
        <v>0</v>
      </c>
      <c r="DA221" s="151">
        <v>0</v>
      </c>
      <c r="DB221" s="151">
        <v>0</v>
      </c>
      <c r="DC221" s="151">
        <v>0</v>
      </c>
      <c r="DD221" s="151">
        <v>0</v>
      </c>
      <c r="DE221" s="151">
        <v>0</v>
      </c>
      <c r="DF221" s="151">
        <v>0</v>
      </c>
      <c r="DG221" s="151">
        <v>0</v>
      </c>
      <c r="DH221" s="151">
        <v>0</v>
      </c>
      <c r="DI221" s="151">
        <v>0</v>
      </c>
      <c r="DJ221" s="151">
        <v>0</v>
      </c>
      <c r="DK221" s="151">
        <v>0</v>
      </c>
      <c r="DL221" s="151">
        <v>0</v>
      </c>
      <c r="DM221" s="151">
        <v>0</v>
      </c>
      <c r="DN221" s="151">
        <v>0</v>
      </c>
      <c r="DO221" s="151">
        <v>0</v>
      </c>
      <c r="DP221" s="151">
        <v>0</v>
      </c>
      <c r="DQ221" s="151">
        <v>0</v>
      </c>
      <c r="DR221" s="151">
        <v>0</v>
      </c>
      <c r="DS221" s="151">
        <v>0</v>
      </c>
      <c r="DT221" s="151">
        <v>0</v>
      </c>
      <c r="DU221" s="151">
        <v>0</v>
      </c>
      <c r="DV221" s="151">
        <v>0</v>
      </c>
      <c r="DW221" s="151">
        <v>0</v>
      </c>
      <c r="DX221" s="151">
        <v>0</v>
      </c>
      <c r="DY221" s="151">
        <v>0</v>
      </c>
      <c r="DZ221" s="151">
        <v>0</v>
      </c>
      <c r="EA221" s="151">
        <v>0</v>
      </c>
      <c r="EB221" s="151">
        <v>0</v>
      </c>
      <c r="EC221" s="151">
        <v>0</v>
      </c>
      <c r="ED221" s="151">
        <v>0</v>
      </c>
      <c r="EE221" s="151">
        <v>0</v>
      </c>
      <c r="EF221" s="151">
        <v>0</v>
      </c>
      <c r="EG221" s="151">
        <v>0</v>
      </c>
      <c r="EH221" s="151">
        <v>0</v>
      </c>
      <c r="EI221" s="151">
        <v>0</v>
      </c>
      <c r="EJ221" s="151">
        <v>0</v>
      </c>
      <c r="EK221" s="151">
        <v>0</v>
      </c>
    </row>
    <row r="222" spans="3:141" x14ac:dyDescent="0.25">
      <c r="C222" s="145">
        <v>53</v>
      </c>
      <c r="D222" s="148" t="s">
        <v>295</v>
      </c>
      <c r="E222" s="148"/>
      <c r="F222" s="150">
        <f>F179+F182+F183+F184+F181+F185+F186+F188+F189+F190+F196+F197+F198+F216+F218+F219+F220+F221+F180+F191</f>
        <v>45</v>
      </c>
      <c r="G222" s="150">
        <f t="shared" ref="G222:BR222" si="29">G179+G182+G183+G184+G181+G185+G186+G188+G189+G190+G196+G197+G198+G216+G218+G219+G220+G221+G180+G191</f>
        <v>137</v>
      </c>
      <c r="H222" s="150">
        <f t="shared" si="29"/>
        <v>0</v>
      </c>
      <c r="I222" s="150">
        <f t="shared" si="29"/>
        <v>0</v>
      </c>
      <c r="J222" s="150">
        <f t="shared" si="29"/>
        <v>137</v>
      </c>
      <c r="K222" s="150">
        <f t="shared" si="29"/>
        <v>338</v>
      </c>
      <c r="L222" s="150">
        <f t="shared" si="29"/>
        <v>105</v>
      </c>
      <c r="M222" s="150">
        <f t="shared" si="29"/>
        <v>0</v>
      </c>
      <c r="N222" s="150">
        <f t="shared" si="29"/>
        <v>0</v>
      </c>
      <c r="O222" s="150">
        <f t="shared" si="29"/>
        <v>0</v>
      </c>
      <c r="P222" s="150">
        <f t="shared" si="29"/>
        <v>0</v>
      </c>
      <c r="Q222" s="150">
        <f t="shared" si="29"/>
        <v>0</v>
      </c>
      <c r="R222" s="150">
        <f t="shared" si="29"/>
        <v>0</v>
      </c>
      <c r="S222" s="150">
        <f t="shared" si="29"/>
        <v>0</v>
      </c>
      <c r="T222" s="150">
        <f t="shared" si="29"/>
        <v>0</v>
      </c>
      <c r="U222" s="150">
        <f t="shared" si="29"/>
        <v>0</v>
      </c>
      <c r="V222" s="150">
        <f t="shared" si="29"/>
        <v>0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0</v>
      </c>
      <c r="AC222" s="150">
        <f t="shared" si="29"/>
        <v>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0</v>
      </c>
      <c r="CH222" s="150">
        <f t="shared" si="30"/>
        <v>0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1</v>
      </c>
      <c r="DJ222" s="150">
        <f t="shared" si="30"/>
        <v>1</v>
      </c>
      <c r="DK222" s="150">
        <f t="shared" si="30"/>
        <v>1</v>
      </c>
      <c r="DL222" s="150">
        <f t="shared" si="30"/>
        <v>1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1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296</v>
      </c>
      <c r="E223" s="149"/>
      <c r="F223" s="150">
        <f>F214+F217</f>
        <v>0</v>
      </c>
      <c r="G223" s="150">
        <f t="shared" ref="G223:BR223" si="32">G214+G217</f>
        <v>25</v>
      </c>
      <c r="H223" s="150">
        <f t="shared" si="32"/>
        <v>0</v>
      </c>
      <c r="I223" s="150">
        <f t="shared" si="32"/>
        <v>0</v>
      </c>
      <c r="J223" s="150">
        <f t="shared" si="32"/>
        <v>25</v>
      </c>
      <c r="K223" s="150">
        <f t="shared" si="32"/>
        <v>63</v>
      </c>
      <c r="L223" s="150">
        <f t="shared" si="32"/>
        <v>25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297</v>
      </c>
      <c r="E224" s="149"/>
      <c r="F224" s="150">
        <f>F195</f>
        <v>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17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298</v>
      </c>
      <c r="E225" s="149"/>
      <c r="F225" s="150">
        <f>F199</f>
        <v>0</v>
      </c>
      <c r="G225" s="150">
        <f t="shared" ref="G225:BR225" si="38">G199</f>
        <v>0</v>
      </c>
      <c r="H225" s="150">
        <f t="shared" si="38"/>
        <v>0</v>
      </c>
      <c r="I225" s="150">
        <f t="shared" si="38"/>
        <v>0</v>
      </c>
      <c r="J225" s="150">
        <f t="shared" si="38"/>
        <v>0</v>
      </c>
      <c r="K225" s="150">
        <f t="shared" si="38"/>
        <v>0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0</v>
      </c>
      <c r="P225" s="150">
        <f t="shared" si="38"/>
        <v>0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299</v>
      </c>
      <c r="E226" s="149"/>
      <c r="F226" s="150">
        <f>F200+F201+F202+F203+F204</f>
        <v>15</v>
      </c>
      <c r="G226" s="150">
        <f t="shared" ref="G226:BR226" si="41">G200+G201+G202+G203+G204</f>
        <v>85</v>
      </c>
      <c r="H226" s="150">
        <f t="shared" si="41"/>
        <v>0</v>
      </c>
      <c r="I226" s="150">
        <f t="shared" si="41"/>
        <v>0</v>
      </c>
      <c r="J226" s="150">
        <f t="shared" si="41"/>
        <v>85</v>
      </c>
      <c r="K226" s="150">
        <f t="shared" si="41"/>
        <v>187</v>
      </c>
      <c r="L226" s="150">
        <f t="shared" si="41"/>
        <v>85</v>
      </c>
      <c r="M226" s="150">
        <f t="shared" si="41"/>
        <v>0</v>
      </c>
      <c r="N226" s="150">
        <f t="shared" si="41"/>
        <v>0</v>
      </c>
      <c r="O226" s="150">
        <f t="shared" si="41"/>
        <v>0</v>
      </c>
      <c r="P226" s="150">
        <f t="shared" si="41"/>
        <v>0</v>
      </c>
      <c r="Q226" s="150">
        <f t="shared" si="41"/>
        <v>0</v>
      </c>
      <c r="R226" s="150">
        <f t="shared" si="41"/>
        <v>0</v>
      </c>
      <c r="S226" s="150">
        <f t="shared" si="41"/>
        <v>0</v>
      </c>
      <c r="T226" s="150">
        <f t="shared" si="41"/>
        <v>0</v>
      </c>
      <c r="U226" s="150">
        <f t="shared" si="41"/>
        <v>0</v>
      </c>
      <c r="V226" s="150">
        <f t="shared" si="41"/>
        <v>0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300</v>
      </c>
      <c r="E227" s="149"/>
      <c r="F227" s="150">
        <f>F215+F205+F206+F207+F208+F210+F187+F192+F193+F194+F209</f>
        <v>13</v>
      </c>
      <c r="G227" s="150">
        <f t="shared" ref="G227:BR227" si="44">G215+G205+G206+G207+G208+G210+G187+G192+G193+G194+G209</f>
        <v>168</v>
      </c>
      <c r="H227" s="150">
        <f t="shared" si="44"/>
        <v>0</v>
      </c>
      <c r="I227" s="150">
        <f t="shared" si="44"/>
        <v>0</v>
      </c>
      <c r="J227" s="150">
        <f t="shared" si="44"/>
        <v>168</v>
      </c>
      <c r="K227" s="150">
        <f t="shared" si="44"/>
        <v>390</v>
      </c>
      <c r="L227" s="150">
        <f t="shared" si="44"/>
        <v>97</v>
      </c>
      <c r="M227" s="150">
        <f t="shared" si="44"/>
        <v>94</v>
      </c>
      <c r="N227" s="150">
        <f t="shared" si="44"/>
        <v>0</v>
      </c>
      <c r="O227" s="150">
        <f t="shared" si="44"/>
        <v>2</v>
      </c>
      <c r="P227" s="150">
        <f t="shared" si="44"/>
        <v>12</v>
      </c>
      <c r="Q227" s="150">
        <f t="shared" si="44"/>
        <v>0</v>
      </c>
      <c r="R227" s="150">
        <f t="shared" si="44"/>
        <v>0</v>
      </c>
      <c r="S227" s="150">
        <f t="shared" si="44"/>
        <v>0</v>
      </c>
      <c r="T227" s="150">
        <f t="shared" si="44"/>
        <v>0</v>
      </c>
      <c r="U227" s="150">
        <f t="shared" si="44"/>
        <v>0</v>
      </c>
      <c r="V227" s="150">
        <f t="shared" si="44"/>
        <v>0</v>
      </c>
      <c r="W227" s="150">
        <f t="shared" si="44"/>
        <v>0</v>
      </c>
      <c r="X227" s="150">
        <f t="shared" si="44"/>
        <v>0</v>
      </c>
      <c r="Y227" s="150">
        <f t="shared" si="44"/>
        <v>0</v>
      </c>
      <c r="Z227" s="150">
        <f t="shared" si="44"/>
        <v>0</v>
      </c>
      <c r="AA227" s="150">
        <f t="shared" si="44"/>
        <v>0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0</v>
      </c>
      <c r="BE227" s="150">
        <f t="shared" si="44"/>
        <v>0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0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0</v>
      </c>
      <c r="BT227" s="150">
        <f t="shared" si="45"/>
        <v>0</v>
      </c>
      <c r="BU227" s="150">
        <f t="shared" si="45"/>
        <v>0</v>
      </c>
      <c r="BV227" s="150">
        <f t="shared" si="45"/>
        <v>0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0</v>
      </c>
      <c r="CH227" s="150">
        <f t="shared" si="45"/>
        <v>0</v>
      </c>
      <c r="CI227" s="150">
        <f t="shared" si="45"/>
        <v>0</v>
      </c>
      <c r="CJ227" s="150">
        <f t="shared" si="45"/>
        <v>0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301</v>
      </c>
      <c r="E228" s="149"/>
      <c r="F228" s="150">
        <f>F211+F212+F213</f>
        <v>0</v>
      </c>
      <c r="G228" s="150">
        <f t="shared" ref="G228:BR228" si="47">G211+G212+G213</f>
        <v>10</v>
      </c>
      <c r="H228" s="150">
        <f t="shared" si="47"/>
        <v>0</v>
      </c>
      <c r="I228" s="150">
        <f t="shared" si="47"/>
        <v>0</v>
      </c>
      <c r="J228" s="150">
        <f t="shared" si="47"/>
        <v>10</v>
      </c>
      <c r="K228" s="150">
        <f t="shared" si="47"/>
        <v>13</v>
      </c>
      <c r="L228" s="150">
        <f t="shared" si="47"/>
        <v>10</v>
      </c>
      <c r="M228" s="150">
        <f t="shared" si="47"/>
        <v>0</v>
      </c>
      <c r="N228" s="150">
        <f t="shared" si="47"/>
        <v>0</v>
      </c>
      <c r="O228" s="150">
        <f t="shared" si="47"/>
        <v>1</v>
      </c>
      <c r="P228" s="150">
        <f t="shared" si="47"/>
        <v>13</v>
      </c>
      <c r="Q228" s="150">
        <f t="shared" si="47"/>
        <v>1</v>
      </c>
      <c r="R228" s="150">
        <f t="shared" si="47"/>
        <v>13</v>
      </c>
      <c r="S228" s="150">
        <f t="shared" si="47"/>
        <v>1</v>
      </c>
      <c r="T228" s="150">
        <f t="shared" si="47"/>
        <v>10</v>
      </c>
      <c r="U228" s="150">
        <f t="shared" si="47"/>
        <v>1</v>
      </c>
      <c r="V228" s="150">
        <f t="shared" si="47"/>
        <v>10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9C3D3-652A-4DBE-880D-FEC8193D496D}">
  <dimension ref="A1:EK228"/>
  <sheetViews>
    <sheetView showGridLines="0" zoomScaleNormal="100" workbookViewId="0">
      <selection activeCell="H195" sqref="H195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86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279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 t="s">
        <v>235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87"/>
      <c r="B10" s="188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7"/>
      <c r="B11" s="1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7" t="s">
        <v>3</v>
      </c>
      <c r="B12" s="188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7"/>
      <c r="B13" s="188"/>
      <c r="D13" s="189" t="s">
        <v>6</v>
      </c>
      <c r="E13" s="190"/>
      <c r="F13" s="191" t="s">
        <v>7</v>
      </c>
      <c r="G13" s="191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7"/>
      <c r="B14" s="188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7"/>
      <c r="B15" s="188"/>
      <c r="C15" s="8"/>
      <c r="D15" s="71">
        <f>VLOOKUP($G$8,$C$170:$EK$1027,Formula!D15+3,FALSE)</f>
        <v>311</v>
      </c>
      <c r="E15" s="71">
        <f>VLOOKUP($G$8,$C$170:$EK$1027,Formula!E15+3,FALSE)</f>
        <v>1051</v>
      </c>
      <c r="F15" s="71">
        <f>VLOOKUP($G$8,$C$170:$EK$1027,Formula!F15+3,FALSE)</f>
        <v>1</v>
      </c>
      <c r="G15" s="71">
        <f>VLOOKUP($G$8,$C$170:$EK$1027,Formula!G15+3,FALSE)</f>
        <v>11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7"/>
      <c r="B16" s="188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7"/>
      <c r="B17" s="188"/>
      <c r="D17" s="10" t="s">
        <v>10</v>
      </c>
      <c r="E17" s="72">
        <f>VLOOKUP($G$8,$C$170:$EK$1027,Formula!E17+3,FALSE)</f>
        <v>1062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7"/>
      <c r="B18" s="188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7"/>
      <c r="B19" s="188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7"/>
      <c r="B20" s="188"/>
      <c r="D20" s="192" t="s">
        <v>6</v>
      </c>
      <c r="E20" s="192"/>
      <c r="F20" s="191" t="s">
        <v>7</v>
      </c>
      <c r="G20" s="191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7"/>
      <c r="B21" s="188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7"/>
      <c r="B22" s="188"/>
      <c r="C22" s="8"/>
      <c r="D22" s="71">
        <f>VLOOKUP($G$8,$C$170:$EK$1027,Formula!D22+3,FALSE)</f>
        <v>1099</v>
      </c>
      <c r="E22" s="71">
        <f>VLOOKUP($G$8,$C$170:$EK$1027,Formula!E22+3,FALSE)</f>
        <v>933</v>
      </c>
      <c r="F22" s="71">
        <f>VLOOKUP($G$8,$C$170:$EK$1027,Formula!F22+3,FALSE)</f>
        <v>88</v>
      </c>
      <c r="G22" s="71">
        <f>VLOOKUP($G$8,$C$170:$EK$1027,Formula!G22+3,FALSE)</f>
        <v>114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7"/>
      <c r="B23" s="188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7"/>
      <c r="B24" s="188"/>
    </row>
    <row r="25" spans="1:16" ht="21" customHeight="1" x14ac:dyDescent="0.35">
      <c r="A25" s="187"/>
      <c r="B25" s="188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7"/>
      <c r="B26" s="18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7"/>
      <c r="B27" s="188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7"/>
      <c r="B28" s="188"/>
      <c r="C28" s="11"/>
      <c r="D28" s="5"/>
      <c r="E28" s="177" t="s">
        <v>13</v>
      </c>
      <c r="F28" s="177"/>
      <c r="G28" s="177" t="s">
        <v>14</v>
      </c>
      <c r="H28" s="177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7"/>
      <c r="B29" s="188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7"/>
      <c r="B30" s="188"/>
      <c r="C30" s="8"/>
      <c r="D30" s="14" t="s">
        <v>18</v>
      </c>
      <c r="E30" s="71">
        <f>VLOOKUP($G$8,$C$170:$EK$1027,Formula!E30+3,FALSE)</f>
        <v>32</v>
      </c>
      <c r="F30" s="71">
        <f>VLOOKUP($G$8,$C$170:$EK$1027,Formula!F30+3,FALSE)</f>
        <v>753</v>
      </c>
      <c r="G30" s="71">
        <f>VLOOKUP($G$8,$C$170:$EK$1027,Formula!G30+3,FALSE)</f>
        <v>23</v>
      </c>
      <c r="H30" s="71">
        <f>VLOOKUP($G$8,$C$170:$EK$1027,Formula!H30+3,FALSE)</f>
        <v>588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7"/>
      <c r="B31" s="188"/>
      <c r="C31" s="8"/>
      <c r="D31" s="14" t="s">
        <v>23</v>
      </c>
      <c r="E31" s="71">
        <f>VLOOKUP($G$8,$C$170:$EK$1027,Formula!E31+3,FALSE)</f>
        <v>3</v>
      </c>
      <c r="F31" s="71">
        <f>VLOOKUP($G$8,$C$170:$EK$1027,Formula!F31+3,FALSE)</f>
        <v>32</v>
      </c>
      <c r="G31" s="71">
        <f>VLOOKUP($G$8,$C$170:$EK$1027,Formula!G31+3,FALSE)</f>
        <v>3</v>
      </c>
      <c r="H31" s="71">
        <f>VLOOKUP($G$8,$C$170:$EK$1027,Formula!H31+3,FALSE)</f>
        <v>32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7"/>
      <c r="B32" s="188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7"/>
      <c r="B33" s="188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7"/>
      <c r="B34" s="188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7"/>
      <c r="B35" s="188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87"/>
      <c r="B36" s="188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7"/>
      <c r="B37" s="18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7"/>
      <c r="B38" s="188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87"/>
      <c r="B39" s="188"/>
      <c r="C39" s="18"/>
      <c r="D39" s="179" t="s">
        <v>13</v>
      </c>
      <c r="E39" s="180"/>
      <c r="F39" s="179" t="s">
        <v>14</v>
      </c>
      <c r="G39" s="180"/>
      <c r="H39" s="6"/>
      <c r="I39" s="6"/>
      <c r="O39" s="4"/>
      <c r="P39" s="4"/>
    </row>
    <row r="40" spans="1:18" x14ac:dyDescent="0.25">
      <c r="A40" s="187"/>
      <c r="B40" s="188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87"/>
      <c r="B41" s="188"/>
      <c r="C41" s="8"/>
      <c r="D41" s="71">
        <f>VLOOKUP($G$8,$C$170:$EK$1027,Formula!D41+3,FALSE)</f>
        <v>3</v>
      </c>
      <c r="E41" s="71">
        <f>VLOOKUP($G$8,$C$170:$EK$1027,Formula!E41+3,FALSE)</f>
        <v>9</v>
      </c>
      <c r="F41" s="71">
        <f>VLOOKUP($G$8,$C$170:$EK$1027,Formula!F41+3,FALSE)</f>
        <v>0</v>
      </c>
      <c r="G41" s="71">
        <f>VLOOKUP($G$8,$C$170:$EK$1027,Formula!G41+3,FALSE)</f>
        <v>0</v>
      </c>
      <c r="H41" s="6"/>
      <c r="J41" s="20"/>
      <c r="K41" s="4"/>
      <c r="L41" s="4"/>
    </row>
    <row r="42" spans="1:18" ht="15" customHeight="1" x14ac:dyDescent="0.25">
      <c r="A42" s="187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7"/>
      <c r="B43" s="181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7"/>
      <c r="B44" s="181"/>
      <c r="C44" s="18"/>
      <c r="D44" s="16"/>
      <c r="E44" s="182" t="s">
        <v>13</v>
      </c>
      <c r="F44" s="183"/>
      <c r="G44" s="183"/>
      <c r="H44" s="184"/>
      <c r="I44" s="182" t="s">
        <v>14</v>
      </c>
      <c r="J44" s="183"/>
      <c r="K44" s="183"/>
      <c r="L44" s="184"/>
      <c r="M44" s="4"/>
      <c r="N44" s="4"/>
    </row>
    <row r="45" spans="1:18" ht="15" customHeight="1" x14ac:dyDescent="0.25">
      <c r="A45" s="187"/>
      <c r="B45" s="181"/>
      <c r="C45" s="18"/>
      <c r="D45" s="16"/>
      <c r="E45" s="179" t="s">
        <v>31</v>
      </c>
      <c r="F45" s="180"/>
      <c r="G45" s="179" t="s">
        <v>32</v>
      </c>
      <c r="H45" s="180"/>
      <c r="I45" s="179" t="s">
        <v>31</v>
      </c>
      <c r="J45" s="180"/>
      <c r="K45" s="179" t="s">
        <v>32</v>
      </c>
      <c r="L45" s="180"/>
      <c r="M45" s="4"/>
      <c r="N45" s="4"/>
    </row>
    <row r="46" spans="1:18" ht="24.75" customHeight="1" x14ac:dyDescent="0.25">
      <c r="A46" s="187"/>
      <c r="B46" s="181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87"/>
      <c r="B47" s="181"/>
      <c r="C47" s="8"/>
      <c r="D47" s="24" t="s">
        <v>34</v>
      </c>
      <c r="E47" s="71">
        <f>VLOOKUP($G$8,$C$170:$EK$1027,Formula!E47+3,FALSE)</f>
        <v>5</v>
      </c>
      <c r="F47" s="71">
        <f>VLOOKUP($G$8,$C$170:$EK$1027,Formula!F47+3,FALSE)</f>
        <v>18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3</v>
      </c>
      <c r="J47" s="71">
        <f>VLOOKUP($G$8,$C$170:$EK$1027,Formula!J47+3,FALSE)</f>
        <v>14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87"/>
      <c r="B48" s="18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7"/>
      <c r="B49" s="181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7"/>
      <c r="B50" s="181"/>
      <c r="C50" s="18"/>
      <c r="D50" s="185" t="s">
        <v>13</v>
      </c>
      <c r="E50" s="185"/>
      <c r="F50" s="185"/>
      <c r="G50" s="185"/>
      <c r="H50" s="185" t="s">
        <v>14</v>
      </c>
      <c r="I50" s="185"/>
      <c r="J50" s="185"/>
      <c r="K50" s="185"/>
      <c r="M50" s="4"/>
      <c r="N50" s="4"/>
      <c r="O50" s="20"/>
    </row>
    <row r="51" spans="1:16" ht="15" customHeight="1" x14ac:dyDescent="0.25">
      <c r="A51" s="187"/>
      <c r="B51" s="181"/>
      <c r="C51" s="18"/>
      <c r="D51" s="177" t="s">
        <v>31</v>
      </c>
      <c r="E51" s="177"/>
      <c r="F51" s="177" t="s">
        <v>32</v>
      </c>
      <c r="G51" s="177"/>
      <c r="H51" s="177" t="s">
        <v>31</v>
      </c>
      <c r="I51" s="177"/>
      <c r="J51" s="177" t="s">
        <v>32</v>
      </c>
      <c r="K51" s="177"/>
      <c r="M51" s="4"/>
      <c r="N51" s="4"/>
      <c r="O51" s="20"/>
    </row>
    <row r="52" spans="1:16" x14ac:dyDescent="0.25">
      <c r="A52" s="187"/>
      <c r="B52" s="181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87"/>
      <c r="B53" s="181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87"/>
      <c r="B54" s="181"/>
      <c r="M54" s="4"/>
      <c r="N54" s="4"/>
      <c r="O54" s="20"/>
    </row>
    <row r="55" spans="1:16" x14ac:dyDescent="0.25">
      <c r="A55" s="187"/>
      <c r="B55" s="181"/>
      <c r="D55" s="16" t="s">
        <v>195</v>
      </c>
      <c r="J55" s="6"/>
      <c r="M55" s="4"/>
      <c r="N55" s="6"/>
      <c r="O55" s="20"/>
    </row>
    <row r="56" spans="1:16" ht="15" customHeight="1" x14ac:dyDescent="0.25">
      <c r="A56" s="187"/>
      <c r="B56" s="181"/>
      <c r="C56" s="18"/>
      <c r="D56" s="185" t="s">
        <v>13</v>
      </c>
      <c r="E56" s="185"/>
      <c r="F56" s="185"/>
      <c r="G56" s="185"/>
      <c r="H56" s="185" t="s">
        <v>14</v>
      </c>
      <c r="I56" s="185"/>
      <c r="J56" s="185"/>
      <c r="K56" s="185"/>
      <c r="M56" s="4"/>
      <c r="N56" s="6"/>
      <c r="O56" s="20"/>
    </row>
    <row r="57" spans="1:16" ht="15" customHeight="1" x14ac:dyDescent="0.25">
      <c r="A57" s="187"/>
      <c r="B57" s="181"/>
      <c r="C57" s="18"/>
      <c r="D57" s="177" t="s">
        <v>31</v>
      </c>
      <c r="E57" s="177"/>
      <c r="F57" s="177" t="s">
        <v>32</v>
      </c>
      <c r="G57" s="177"/>
      <c r="H57" s="177" t="s">
        <v>31</v>
      </c>
      <c r="I57" s="177"/>
      <c r="J57" s="177" t="s">
        <v>32</v>
      </c>
      <c r="K57" s="177"/>
      <c r="M57" s="4"/>
      <c r="N57" s="6"/>
      <c r="O57" s="20"/>
    </row>
    <row r="58" spans="1:16" x14ac:dyDescent="0.25">
      <c r="A58" s="187"/>
      <c r="B58" s="181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87"/>
      <c r="B59" s="181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87"/>
      <c r="B60" s="181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7"/>
      <c r="B61" s="181"/>
      <c r="C61" s="16"/>
      <c r="J61" s="6"/>
      <c r="M61" s="4"/>
      <c r="N61" s="6"/>
      <c r="O61" s="20"/>
    </row>
    <row r="62" spans="1:16" ht="21" customHeight="1" x14ac:dyDescent="0.35">
      <c r="A62" s="187"/>
      <c r="B62" s="181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7"/>
      <c r="B63" s="18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7"/>
      <c r="B64" s="181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7"/>
      <c r="B65" s="181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7"/>
      <c r="B66" s="181"/>
      <c r="C66" s="28"/>
      <c r="D66" s="29"/>
      <c r="G66" s="173" t="s">
        <v>54</v>
      </c>
      <c r="H66" s="174"/>
      <c r="I66" s="175" t="s">
        <v>55</v>
      </c>
      <c r="J66" s="175"/>
      <c r="K66" s="20"/>
      <c r="P66" s="20"/>
    </row>
    <row r="67" spans="1:16" x14ac:dyDescent="0.25">
      <c r="A67" s="187"/>
      <c r="B67" s="181"/>
      <c r="C67" s="29"/>
      <c r="D67" s="178" t="s">
        <v>56</v>
      </c>
      <c r="E67" s="178"/>
      <c r="F67" s="178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87"/>
      <c r="B68" s="181"/>
      <c r="C68" s="8"/>
      <c r="D68" s="176" t="s">
        <v>58</v>
      </c>
      <c r="E68" s="176"/>
      <c r="F68" s="176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87"/>
      <c r="B69" s="181"/>
      <c r="C69" s="8"/>
      <c r="D69" s="176" t="s">
        <v>61</v>
      </c>
      <c r="E69" s="176"/>
      <c r="F69" s="176"/>
      <c r="G69" s="71">
        <f>VLOOKUP($G$8,$C$170:$EK$1027,Formula!G69+3,FALSE)</f>
        <v>0</v>
      </c>
      <c r="H69" s="71">
        <f>VLOOKUP($G$8,$C$170:$EK$1027,Formula!H69+3,FALSE)</f>
        <v>0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87"/>
      <c r="B70" s="181"/>
      <c r="C70" s="8"/>
      <c r="D70" s="176" t="s">
        <v>196</v>
      </c>
      <c r="E70" s="176"/>
      <c r="F70" s="176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87"/>
      <c r="B71" s="181"/>
      <c r="C71" s="8"/>
      <c r="D71" s="176" t="s">
        <v>69</v>
      </c>
      <c r="E71" s="176"/>
      <c r="F71" s="176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87"/>
      <c r="B72" s="181"/>
    </row>
    <row r="73" spans="1:16" ht="15" customHeight="1" x14ac:dyDescent="0.25">
      <c r="A73" s="187"/>
      <c r="B73" s="181"/>
      <c r="D73" s="10" t="s">
        <v>10</v>
      </c>
      <c r="E73" s="72">
        <f>VLOOKUP($G$8,$C$170:$EK$1027,Formula!E73+3,FALSE)</f>
        <v>0</v>
      </c>
    </row>
    <row r="74" spans="1:16" x14ac:dyDescent="0.25">
      <c r="A74" s="187"/>
      <c r="B74" s="181"/>
    </row>
    <row r="75" spans="1:16" ht="15" customHeight="1" x14ac:dyDescent="0.25">
      <c r="A75" s="187"/>
      <c r="B75" s="181"/>
      <c r="D75" s="16" t="s">
        <v>197</v>
      </c>
      <c r="J75" s="6"/>
    </row>
    <row r="76" spans="1:16" ht="15" customHeight="1" x14ac:dyDescent="0.25">
      <c r="A76" s="187"/>
      <c r="B76" s="181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87"/>
      <c r="B77" s="181"/>
      <c r="D77" s="172" t="s">
        <v>13</v>
      </c>
      <c r="E77" s="172"/>
      <c r="F77" s="172"/>
      <c r="G77" s="172"/>
      <c r="H77" s="172" t="s">
        <v>74</v>
      </c>
      <c r="I77" s="172"/>
      <c r="J77" s="172"/>
      <c r="K77" s="172"/>
    </row>
    <row r="78" spans="1:16" ht="15" customHeight="1" x14ac:dyDescent="0.25">
      <c r="A78" s="187"/>
      <c r="B78" s="181"/>
      <c r="D78" s="173" t="s">
        <v>75</v>
      </c>
      <c r="E78" s="174"/>
      <c r="F78" s="175" t="s">
        <v>76</v>
      </c>
      <c r="G78" s="175"/>
      <c r="H78" s="173" t="s">
        <v>75</v>
      </c>
      <c r="I78" s="174"/>
      <c r="J78" s="175" t="s">
        <v>76</v>
      </c>
      <c r="K78" s="175"/>
    </row>
    <row r="79" spans="1:16" ht="15" customHeight="1" x14ac:dyDescent="0.25">
      <c r="A79" s="187"/>
      <c r="B79" s="181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87"/>
      <c r="B80" s="181"/>
      <c r="C80" s="8"/>
      <c r="D80" s="71">
        <f>VLOOKUP($G$8,$C$170:$EK$1027,Formula!D80+3,FALSE)</f>
        <v>5</v>
      </c>
      <c r="E80" s="71">
        <f>VLOOKUP($G$8,$C$170:$EK$1027,Formula!E80+3,FALSE)</f>
        <v>13</v>
      </c>
      <c r="F80" s="71">
        <f>VLOOKUP($G$8,$C$170:$EK$1027,Formula!F80+3,FALSE)</f>
        <v>0</v>
      </c>
      <c r="G80" s="71">
        <f>VLOOKUP($G$8,$C$170:$EK$1027,Formula!G80+3,FALSE)</f>
        <v>0</v>
      </c>
      <c r="H80" s="71">
        <f>VLOOKUP($G$8,$C$170:$EK$1027,Formula!H80+3,FALSE)</f>
        <v>1</v>
      </c>
      <c r="I80" s="71">
        <f>VLOOKUP($G$8,$C$170:$EK$1027,Formula!I80+3,FALSE)</f>
        <v>3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87"/>
      <c r="B81" s="181"/>
    </row>
    <row r="82" spans="1:11" ht="15" customHeight="1" x14ac:dyDescent="0.25">
      <c r="A82" s="187"/>
      <c r="B82" s="181"/>
      <c r="D82" s="31" t="s">
        <v>86</v>
      </c>
      <c r="F82" s="6"/>
      <c r="I82" s="9"/>
    </row>
    <row r="83" spans="1:11" ht="15" customHeight="1" x14ac:dyDescent="0.25">
      <c r="A83" s="187"/>
      <c r="B83" s="181"/>
      <c r="D83" s="172" t="s">
        <v>13</v>
      </c>
      <c r="E83" s="172"/>
      <c r="F83" s="172"/>
      <c r="G83" s="172"/>
      <c r="H83" s="172" t="s">
        <v>74</v>
      </c>
      <c r="I83" s="172"/>
      <c r="J83" s="172"/>
      <c r="K83" s="172"/>
    </row>
    <row r="84" spans="1:11" ht="15" customHeight="1" x14ac:dyDescent="0.25">
      <c r="A84" s="187"/>
      <c r="B84" s="181"/>
      <c r="D84" s="173" t="s">
        <v>75</v>
      </c>
      <c r="E84" s="174"/>
      <c r="F84" s="175" t="s">
        <v>76</v>
      </c>
      <c r="G84" s="175"/>
      <c r="H84" s="173" t="s">
        <v>75</v>
      </c>
      <c r="I84" s="174"/>
      <c r="J84" s="175" t="s">
        <v>76</v>
      </c>
      <c r="K84" s="175"/>
    </row>
    <row r="85" spans="1:11" ht="15" customHeight="1" x14ac:dyDescent="0.25">
      <c r="A85" s="187"/>
      <c r="B85" s="181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87"/>
      <c r="B86" s="181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87"/>
      <c r="B87" s="181"/>
    </row>
    <row r="88" spans="1:11" ht="15" customHeight="1" x14ac:dyDescent="0.25">
      <c r="A88" s="187"/>
      <c r="B88" s="181"/>
      <c r="D88" s="27" t="s">
        <v>95</v>
      </c>
    </row>
    <row r="89" spans="1:11" ht="15" customHeight="1" x14ac:dyDescent="0.25">
      <c r="A89" s="187"/>
      <c r="B89" s="181"/>
      <c r="D89" s="27"/>
    </row>
    <row r="90" spans="1:11" ht="15" customHeight="1" x14ac:dyDescent="0.25">
      <c r="A90" s="187"/>
      <c r="B90" s="181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7"/>
      <c r="B91" s="181"/>
      <c r="C91" s="29"/>
      <c r="D91" s="29" t="s">
        <v>56</v>
      </c>
      <c r="E91" s="163" t="s">
        <v>13</v>
      </c>
      <c r="F91" s="164"/>
      <c r="G91" s="163" t="s">
        <v>97</v>
      </c>
      <c r="H91" s="164"/>
    </row>
    <row r="92" spans="1:11" ht="15" customHeight="1" x14ac:dyDescent="0.25">
      <c r="A92" s="187"/>
      <c r="B92" s="181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87"/>
      <c r="B93" s="181"/>
      <c r="C93" s="33"/>
      <c r="D93" s="34" t="s">
        <v>99</v>
      </c>
      <c r="E93" s="71">
        <f>VLOOKUP($G$8,$C$170:$EK$1027,Formula!E93+3,FALSE)</f>
        <v>5</v>
      </c>
      <c r="F93" s="71">
        <f>VLOOKUP($G$8,$C$170:$EK$1027,Formula!F93+3,FALSE)</f>
        <v>5</v>
      </c>
      <c r="G93" s="71">
        <f>VLOOKUP($G$8,$C$170:$EK$1027,Formula!G93+3,FALSE)</f>
        <v>1</v>
      </c>
      <c r="H93" s="71">
        <f>VLOOKUP($G$8,$C$170:$EK$1027,Formula!H93+3,FALSE)</f>
        <v>1</v>
      </c>
    </row>
    <row r="94" spans="1:11" s="35" customFormat="1" ht="15" customHeight="1" x14ac:dyDescent="0.25">
      <c r="A94" s="187"/>
      <c r="B94" s="181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87"/>
      <c r="B95" s="181"/>
      <c r="C95" s="8"/>
      <c r="D95" s="27"/>
    </row>
    <row r="96" spans="1:11" ht="15" customHeight="1" x14ac:dyDescent="0.25">
      <c r="A96" s="187"/>
      <c r="B96" s="181"/>
      <c r="C96" s="8"/>
      <c r="D96" s="27" t="s">
        <v>109</v>
      </c>
    </row>
    <row r="97" spans="1:14" ht="15" customHeight="1" x14ac:dyDescent="0.25">
      <c r="A97" s="187"/>
      <c r="B97" s="181"/>
      <c r="C97" s="8"/>
      <c r="D97" s="27"/>
    </row>
    <row r="98" spans="1:14" x14ac:dyDescent="0.25">
      <c r="A98" s="187"/>
      <c r="B98" s="181"/>
      <c r="C98" s="8"/>
      <c r="D98" s="17"/>
      <c r="E98" s="170" t="s">
        <v>13</v>
      </c>
      <c r="F98" s="171"/>
      <c r="G98" s="168" t="s">
        <v>55</v>
      </c>
      <c r="H98" s="169"/>
      <c r="I98" s="9"/>
    </row>
    <row r="99" spans="1:14" ht="15.75" customHeight="1" x14ac:dyDescent="0.25">
      <c r="A99" s="187"/>
      <c r="B99" s="181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87"/>
      <c r="B100" s="181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87"/>
      <c r="B101" s="181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87"/>
      <c r="B102" s="181"/>
    </row>
    <row r="103" spans="1:14" x14ac:dyDescent="0.25">
      <c r="A103" s="187"/>
      <c r="B103" s="181"/>
      <c r="D103" s="27" t="s">
        <v>120</v>
      </c>
      <c r="E103" s="9"/>
      <c r="F103" s="9"/>
    </row>
    <row r="104" spans="1:14" x14ac:dyDescent="0.25">
      <c r="A104" s="187"/>
      <c r="B104" s="181"/>
      <c r="D104" s="27"/>
      <c r="E104" s="9"/>
      <c r="F104" s="9"/>
    </row>
    <row r="105" spans="1:14" x14ac:dyDescent="0.25">
      <c r="A105" s="187"/>
      <c r="B105" s="181"/>
      <c r="C105" s="8"/>
      <c r="D105" s="17"/>
      <c r="E105" s="170" t="s">
        <v>13</v>
      </c>
      <c r="F105" s="171"/>
      <c r="G105" s="168" t="s">
        <v>55</v>
      </c>
      <c r="H105" s="169"/>
    </row>
    <row r="106" spans="1:14" x14ac:dyDescent="0.25">
      <c r="A106" s="187"/>
      <c r="B106" s="181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87"/>
      <c r="B107" s="181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87"/>
      <c r="B108" s="181"/>
      <c r="C108" s="33"/>
      <c r="E108" s="4"/>
      <c r="F108" s="4"/>
      <c r="G108" s="4"/>
      <c r="H108" s="4"/>
    </row>
    <row r="109" spans="1:14" x14ac:dyDescent="0.25">
      <c r="A109" s="187"/>
      <c r="B109" s="181"/>
    </row>
    <row r="110" spans="1:14" ht="21" customHeight="1" x14ac:dyDescent="0.35">
      <c r="A110" s="187"/>
      <c r="B110" s="181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7"/>
      <c r="B111" s="181"/>
    </row>
    <row r="112" spans="1:14" x14ac:dyDescent="0.25">
      <c r="A112" s="187"/>
      <c r="B112" s="181"/>
      <c r="D112" s="27" t="s">
        <v>53</v>
      </c>
      <c r="E112" s="6"/>
      <c r="H112" s="9"/>
    </row>
    <row r="113" spans="1:9" x14ac:dyDescent="0.25">
      <c r="A113" s="187"/>
      <c r="B113" s="181"/>
      <c r="E113" s="8"/>
      <c r="F113" s="8"/>
    </row>
    <row r="114" spans="1:9" x14ac:dyDescent="0.25">
      <c r="A114" s="187"/>
      <c r="B114" s="181"/>
      <c r="C114" s="29"/>
      <c r="G114" s="39" t="s">
        <v>13</v>
      </c>
      <c r="H114" s="65" t="s">
        <v>14</v>
      </c>
    </row>
    <row r="115" spans="1:9" ht="26.25" customHeight="1" x14ac:dyDescent="0.25">
      <c r="A115" s="187"/>
      <c r="B115" s="181"/>
      <c r="C115" s="8"/>
      <c r="D115" s="162" t="s">
        <v>126</v>
      </c>
      <c r="E115" s="162"/>
      <c r="F115" s="162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87"/>
      <c r="B116" s="181"/>
      <c r="C116" s="8"/>
      <c r="D116" s="162" t="s">
        <v>129</v>
      </c>
      <c r="E116" s="162"/>
      <c r="F116" s="162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87"/>
      <c r="B117" s="181"/>
      <c r="C117" s="8"/>
      <c r="D117" s="162" t="s">
        <v>132</v>
      </c>
      <c r="E117" s="162"/>
      <c r="F117" s="162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87"/>
      <c r="B118" s="181"/>
      <c r="C118" s="8"/>
      <c r="D118" s="162" t="s">
        <v>135</v>
      </c>
      <c r="E118" s="162"/>
      <c r="F118" s="162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87"/>
      <c r="B119" s="181"/>
      <c r="C119" s="4"/>
      <c r="D119" s="4"/>
      <c r="E119" s="4"/>
      <c r="F119" s="4"/>
      <c r="G119" s="4"/>
      <c r="H119" s="4"/>
    </row>
    <row r="120" spans="1:9" x14ac:dyDescent="0.25">
      <c r="A120" s="187"/>
      <c r="B120" s="181"/>
      <c r="D120" s="27" t="s">
        <v>138</v>
      </c>
      <c r="F120" s="6"/>
      <c r="I120" s="9"/>
    </row>
    <row r="121" spans="1:9" x14ac:dyDescent="0.25">
      <c r="A121" s="187"/>
      <c r="B121" s="181"/>
      <c r="E121" s="8"/>
      <c r="F121" s="8"/>
      <c r="G121" s="8"/>
      <c r="H121" s="8"/>
    </row>
    <row r="122" spans="1:9" x14ac:dyDescent="0.25">
      <c r="A122" s="187"/>
      <c r="B122" s="181"/>
      <c r="C122" s="29"/>
      <c r="F122" s="170" t="s">
        <v>13</v>
      </c>
      <c r="G122" s="171"/>
      <c r="H122" s="168" t="s">
        <v>55</v>
      </c>
      <c r="I122" s="169"/>
    </row>
    <row r="123" spans="1:9" x14ac:dyDescent="0.25">
      <c r="A123" s="187"/>
      <c r="B123" s="181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87"/>
      <c r="B124" s="181"/>
      <c r="C124" s="8"/>
      <c r="D124" s="161" t="s">
        <v>139</v>
      </c>
      <c r="E124" s="161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87"/>
      <c r="B125" s="181"/>
      <c r="C125" s="8"/>
      <c r="D125" s="161" t="s">
        <v>144</v>
      </c>
      <c r="E125" s="161"/>
      <c r="F125" s="71">
        <f>VLOOKUP($G$8,$C$170:$EK$1027,Formula!F125+3,FALSE)</f>
        <v>1</v>
      </c>
      <c r="G125" s="71">
        <f>VLOOKUP($G$8,$C$170:$EK$1027,Formula!G125+3,FALSE)</f>
        <v>1</v>
      </c>
      <c r="H125" s="71">
        <f>VLOOKUP($G$8,$C$170:$EK$1027,Formula!H125+3,FALSE)</f>
        <v>1</v>
      </c>
      <c r="I125" s="71">
        <f>VLOOKUP($G$8,$C$170:$EK$1027,Formula!I125+3,FALSE)</f>
        <v>1</v>
      </c>
    </row>
    <row r="126" spans="1:9" ht="26.25" customHeight="1" x14ac:dyDescent="0.25">
      <c r="A126" s="187"/>
      <c r="B126" s="181"/>
      <c r="C126" s="8"/>
      <c r="D126" s="162" t="s">
        <v>149</v>
      </c>
      <c r="E126" s="162"/>
      <c r="F126" s="71">
        <f>VLOOKUP($G$8,$C$170:$EK$1027,Formula!F126+3,FALSE)</f>
        <v>1</v>
      </c>
      <c r="G126" s="71">
        <f>VLOOKUP($G$8,$C$170:$EK$1027,Formula!G126+3,FALSE)</f>
        <v>1</v>
      </c>
      <c r="H126" s="71">
        <f>VLOOKUP($G$8,$C$170:$EK$1027,Formula!H126+3,FALSE)</f>
        <v>1</v>
      </c>
      <c r="I126" s="71">
        <f>VLOOKUP($G$8,$C$170:$EK$1027,Formula!I126+3,FALSE)</f>
        <v>1</v>
      </c>
    </row>
    <row r="127" spans="1:9" x14ac:dyDescent="0.25">
      <c r="A127" s="187"/>
      <c r="B127" s="181"/>
      <c r="C127" s="8"/>
    </row>
    <row r="128" spans="1:9" ht="15" customHeight="1" x14ac:dyDescent="0.25">
      <c r="A128" s="187"/>
      <c r="B128" s="181"/>
      <c r="C128" s="8"/>
      <c r="D128" s="10" t="s">
        <v>10</v>
      </c>
      <c r="E128" s="72">
        <f>VLOOKUP($G$8,$C$170:$EK$1027,Formula!E128+3,FALSE)</f>
        <v>2</v>
      </c>
    </row>
    <row r="129" spans="1:11" x14ac:dyDescent="0.25">
      <c r="A129" s="187"/>
      <c r="B129" s="181"/>
      <c r="C129" s="8"/>
    </row>
    <row r="130" spans="1:11" x14ac:dyDescent="0.25">
      <c r="A130" s="187"/>
      <c r="B130" s="181"/>
      <c r="C130" s="8"/>
      <c r="D130" s="27" t="s">
        <v>154</v>
      </c>
      <c r="F130" s="6"/>
    </row>
    <row r="131" spans="1:11" x14ac:dyDescent="0.25">
      <c r="A131" s="187"/>
      <c r="B131" s="181"/>
      <c r="C131" s="8"/>
    </row>
    <row r="132" spans="1:11" x14ac:dyDescent="0.25">
      <c r="A132" s="187"/>
      <c r="B132" s="181"/>
      <c r="C132" s="8"/>
      <c r="D132" s="27" t="s">
        <v>155</v>
      </c>
      <c r="E132" s="6"/>
      <c r="H132" s="9"/>
    </row>
    <row r="133" spans="1:11" x14ac:dyDescent="0.25">
      <c r="A133" s="187"/>
      <c r="B133" s="181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87"/>
      <c r="B134" s="181"/>
      <c r="C134" s="8"/>
      <c r="E134" s="163" t="s">
        <v>13</v>
      </c>
      <c r="F134" s="164"/>
      <c r="G134" s="163" t="s">
        <v>97</v>
      </c>
      <c r="H134" s="164"/>
    </row>
    <row r="135" spans="1:11" x14ac:dyDescent="0.25">
      <c r="A135" s="187"/>
      <c r="B135" s="181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87"/>
      <c r="B136" s="181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87"/>
      <c r="B137" s="181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87"/>
      <c r="B138" s="181"/>
      <c r="C138" s="8"/>
    </row>
    <row r="139" spans="1:11" x14ac:dyDescent="0.25">
      <c r="A139" s="187"/>
      <c r="B139" s="181"/>
      <c r="C139" s="8"/>
      <c r="D139" s="27" t="s">
        <v>168</v>
      </c>
      <c r="E139" s="6"/>
      <c r="H139" s="9"/>
    </row>
    <row r="140" spans="1:11" ht="15.75" customHeight="1" thickBot="1" x14ac:dyDescent="0.3">
      <c r="A140" s="187"/>
      <c r="B140" s="181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87"/>
      <c r="B141" s="181"/>
      <c r="C141" s="8"/>
      <c r="D141" s="165" t="s">
        <v>13</v>
      </c>
      <c r="E141" s="166"/>
      <c r="F141" s="166"/>
      <c r="G141" s="167"/>
      <c r="H141" s="165" t="s">
        <v>97</v>
      </c>
      <c r="I141" s="166"/>
      <c r="J141" s="166"/>
      <c r="K141" s="167"/>
    </row>
    <row r="142" spans="1:11" ht="25.5" customHeight="1" thickBot="1" x14ac:dyDescent="0.3">
      <c r="A142" s="187"/>
      <c r="B142" s="181"/>
      <c r="C142" s="8"/>
      <c r="D142" s="155" t="s">
        <v>169</v>
      </c>
      <c r="E142" s="156"/>
      <c r="F142" s="157" t="s">
        <v>170</v>
      </c>
      <c r="G142" s="158"/>
      <c r="H142" s="155" t="s">
        <v>169</v>
      </c>
      <c r="I142" s="156"/>
      <c r="J142" s="157" t="s">
        <v>170</v>
      </c>
      <c r="K142" s="158"/>
    </row>
    <row r="143" spans="1:11" s="35" customFormat="1" x14ac:dyDescent="0.25">
      <c r="A143" s="187"/>
      <c r="B143" s="181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87"/>
      <c r="B144" s="181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87"/>
      <c r="B145" s="181"/>
    </row>
    <row r="146" spans="1:2" s="7" customFormat="1" x14ac:dyDescent="0.25">
      <c r="A146" s="187"/>
      <c r="B146" s="181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59" t="s">
        <v>16</v>
      </c>
      <c r="D168" s="159" t="s">
        <v>199</v>
      </c>
      <c r="E168" s="159"/>
      <c r="F168" s="160" t="s">
        <v>179</v>
      </c>
      <c r="G168" s="160"/>
      <c r="H168" s="160"/>
      <c r="I168" s="160"/>
      <c r="J168" s="160"/>
      <c r="K168" s="160"/>
      <c r="L168" s="160"/>
      <c r="M168" s="160"/>
      <c r="N168" s="160"/>
      <c r="O168" s="152" t="s">
        <v>180</v>
      </c>
      <c r="P168" s="152"/>
      <c r="Q168" s="152"/>
      <c r="R168" s="152"/>
      <c r="S168" s="152"/>
      <c r="T168" s="152"/>
      <c r="U168" s="152"/>
      <c r="V168" s="152"/>
      <c r="W168" s="152"/>
      <c r="X168" s="153" t="s">
        <v>181</v>
      </c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4" t="s">
        <v>182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2" t="s">
        <v>183</v>
      </c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2"/>
      <c r="ED168" s="152"/>
      <c r="EE168" s="152"/>
      <c r="EF168" s="152"/>
      <c r="EG168" s="152"/>
      <c r="EH168" s="152"/>
      <c r="EI168" s="152"/>
      <c r="EJ168" s="152"/>
      <c r="EK168" s="152"/>
    </row>
    <row r="169" spans="1:141" s="66" customFormat="1" ht="12.75" customHeight="1" x14ac:dyDescent="0.2">
      <c r="C169" s="159"/>
      <c r="D169" s="159"/>
      <c r="E169" s="159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311</v>
      </c>
      <c r="G170" s="140">
        <f t="shared" ref="G170:BR170" si="2">SUM(G171:G181)</f>
        <v>1051</v>
      </c>
      <c r="H170" s="140">
        <f t="shared" si="2"/>
        <v>1</v>
      </c>
      <c r="I170" s="140">
        <f t="shared" si="2"/>
        <v>11</v>
      </c>
      <c r="J170" s="140">
        <f t="shared" si="2"/>
        <v>1062</v>
      </c>
      <c r="K170" s="140">
        <f t="shared" si="2"/>
        <v>1099</v>
      </c>
      <c r="L170" s="140">
        <f t="shared" si="2"/>
        <v>933</v>
      </c>
      <c r="M170" s="140">
        <f t="shared" si="2"/>
        <v>88</v>
      </c>
      <c r="N170" s="140">
        <f t="shared" si="2"/>
        <v>114</v>
      </c>
      <c r="O170" s="140">
        <f t="shared" si="2"/>
        <v>32</v>
      </c>
      <c r="P170" s="140">
        <f t="shared" si="2"/>
        <v>753</v>
      </c>
      <c r="Q170" s="140">
        <f t="shared" si="2"/>
        <v>23</v>
      </c>
      <c r="R170" s="140">
        <f t="shared" si="2"/>
        <v>588</v>
      </c>
      <c r="S170" s="140">
        <f t="shared" si="2"/>
        <v>3</v>
      </c>
      <c r="T170" s="140">
        <f t="shared" si="2"/>
        <v>32</v>
      </c>
      <c r="U170" s="140">
        <f t="shared" si="2"/>
        <v>3</v>
      </c>
      <c r="V170" s="140">
        <f t="shared" si="2"/>
        <v>32</v>
      </c>
      <c r="W170" s="140">
        <f t="shared" si="2"/>
        <v>0</v>
      </c>
      <c r="X170" s="140">
        <f t="shared" si="2"/>
        <v>3</v>
      </c>
      <c r="Y170" s="140">
        <f t="shared" si="2"/>
        <v>9</v>
      </c>
      <c r="Z170" s="140">
        <f t="shared" si="2"/>
        <v>0</v>
      </c>
      <c r="AA170" s="140">
        <f t="shared" si="2"/>
        <v>0</v>
      </c>
      <c r="AB170" s="140">
        <f t="shared" si="2"/>
        <v>5</v>
      </c>
      <c r="AC170" s="140">
        <f t="shared" si="2"/>
        <v>18</v>
      </c>
      <c r="AD170" s="140">
        <f t="shared" si="2"/>
        <v>0</v>
      </c>
      <c r="AE170" s="140">
        <f t="shared" si="2"/>
        <v>0</v>
      </c>
      <c r="AF170" s="140">
        <f t="shared" si="2"/>
        <v>3</v>
      </c>
      <c r="AG170" s="140">
        <f t="shared" si="2"/>
        <v>14</v>
      </c>
      <c r="AH170" s="140">
        <f t="shared" si="2"/>
        <v>0</v>
      </c>
      <c r="AI170" s="140">
        <f t="shared" si="2"/>
        <v>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0</v>
      </c>
      <c r="BE170" s="140">
        <f t="shared" si="2"/>
        <v>0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0</v>
      </c>
      <c r="BQ170" s="140">
        <f t="shared" si="2"/>
        <v>5</v>
      </c>
      <c r="BR170" s="140">
        <f t="shared" si="2"/>
        <v>13</v>
      </c>
      <c r="BS170" s="140">
        <f t="shared" ref="BS170:ED170" si="3">SUM(BS171:BS181)</f>
        <v>0</v>
      </c>
      <c r="BT170" s="140">
        <f t="shared" si="3"/>
        <v>0</v>
      </c>
      <c r="BU170" s="140">
        <f t="shared" si="3"/>
        <v>1</v>
      </c>
      <c r="BV170" s="140">
        <f t="shared" si="3"/>
        <v>3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5</v>
      </c>
      <c r="CH170" s="140">
        <f t="shared" si="3"/>
        <v>5</v>
      </c>
      <c r="CI170" s="140">
        <f t="shared" si="3"/>
        <v>1</v>
      </c>
      <c r="CJ170" s="140">
        <f t="shared" si="3"/>
        <v>1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1</v>
      </c>
      <c r="DN170" s="140">
        <f t="shared" si="3"/>
        <v>1</v>
      </c>
      <c r="DO170" s="140">
        <f t="shared" si="3"/>
        <v>1</v>
      </c>
      <c r="DP170" s="140">
        <f t="shared" si="3"/>
        <v>1</v>
      </c>
      <c r="DQ170" s="140">
        <f t="shared" si="3"/>
        <v>1</v>
      </c>
      <c r="DR170" s="140">
        <f t="shared" si="3"/>
        <v>1</v>
      </c>
      <c r="DS170" s="140">
        <f t="shared" si="3"/>
        <v>1</v>
      </c>
      <c r="DT170" s="140">
        <f t="shared" si="3"/>
        <v>1</v>
      </c>
      <c r="DU170" s="140">
        <f t="shared" si="3"/>
        <v>2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286</v>
      </c>
      <c r="E171" s="143"/>
      <c r="F171" s="140">
        <f>SUM(F182:F191)</f>
        <v>128</v>
      </c>
      <c r="G171" s="140">
        <f t="shared" ref="G171:BR171" si="5">SUM(G182:G191)</f>
        <v>325</v>
      </c>
      <c r="H171" s="140">
        <f t="shared" si="5"/>
        <v>0</v>
      </c>
      <c r="I171" s="140">
        <f t="shared" si="5"/>
        <v>0</v>
      </c>
      <c r="J171" s="140">
        <f t="shared" si="5"/>
        <v>325</v>
      </c>
      <c r="K171" s="140">
        <f t="shared" si="5"/>
        <v>285</v>
      </c>
      <c r="L171" s="140">
        <f t="shared" si="5"/>
        <v>325</v>
      </c>
      <c r="M171" s="140">
        <f t="shared" si="5"/>
        <v>0</v>
      </c>
      <c r="N171" s="140">
        <f t="shared" si="5"/>
        <v>0</v>
      </c>
      <c r="O171" s="140">
        <f t="shared" si="5"/>
        <v>5</v>
      </c>
      <c r="P171" s="140">
        <f t="shared" si="5"/>
        <v>100</v>
      </c>
      <c r="Q171" s="140">
        <f t="shared" si="5"/>
        <v>0</v>
      </c>
      <c r="R171" s="140">
        <f t="shared" si="5"/>
        <v>0</v>
      </c>
      <c r="S171" s="140">
        <f t="shared" si="5"/>
        <v>0</v>
      </c>
      <c r="T171" s="140">
        <f t="shared" si="5"/>
        <v>0</v>
      </c>
      <c r="U171" s="140">
        <f t="shared" si="5"/>
        <v>0</v>
      </c>
      <c r="V171" s="140">
        <f t="shared" si="5"/>
        <v>0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2</v>
      </c>
      <c r="AC171" s="140">
        <f t="shared" si="5"/>
        <v>12</v>
      </c>
      <c r="AD171" s="140">
        <f t="shared" si="5"/>
        <v>0</v>
      </c>
      <c r="AE171" s="140">
        <f t="shared" si="5"/>
        <v>0</v>
      </c>
      <c r="AF171" s="140">
        <f t="shared" si="5"/>
        <v>2</v>
      </c>
      <c r="AG171" s="140">
        <f t="shared" si="5"/>
        <v>12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1</v>
      </c>
      <c r="CH171" s="140">
        <f t="shared" si="6"/>
        <v>1</v>
      </c>
      <c r="CI171" s="140">
        <f t="shared" si="6"/>
        <v>1</v>
      </c>
      <c r="CJ171" s="140">
        <f t="shared" si="6"/>
        <v>1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1</v>
      </c>
      <c r="DN171" s="140">
        <f t="shared" si="6"/>
        <v>1</v>
      </c>
      <c r="DO171" s="140">
        <f t="shared" si="6"/>
        <v>1</v>
      </c>
      <c r="DP171" s="140">
        <f t="shared" si="6"/>
        <v>1</v>
      </c>
      <c r="DQ171" s="140">
        <f t="shared" si="6"/>
        <v>1</v>
      </c>
      <c r="DR171" s="140">
        <f t="shared" si="6"/>
        <v>1</v>
      </c>
      <c r="DS171" s="140">
        <f t="shared" si="6"/>
        <v>1</v>
      </c>
      <c r="DT171" s="140">
        <f t="shared" si="6"/>
        <v>1</v>
      </c>
      <c r="DU171" s="140">
        <f t="shared" si="6"/>
        <v>2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287</v>
      </c>
      <c r="E172" s="143"/>
      <c r="F172" s="140">
        <f>SUM(F192:F194)</f>
        <v>9</v>
      </c>
      <c r="G172" s="140">
        <f t="shared" ref="G172:BR172" si="8">SUM(G192:G194)</f>
        <v>130</v>
      </c>
      <c r="H172" s="140">
        <f t="shared" si="8"/>
        <v>0</v>
      </c>
      <c r="I172" s="140">
        <f t="shared" si="8"/>
        <v>0</v>
      </c>
      <c r="J172" s="140">
        <f t="shared" si="8"/>
        <v>130</v>
      </c>
      <c r="K172" s="140">
        <f t="shared" si="8"/>
        <v>46</v>
      </c>
      <c r="L172" s="140">
        <f t="shared" si="8"/>
        <v>132</v>
      </c>
      <c r="M172" s="140">
        <f t="shared" si="8"/>
        <v>0</v>
      </c>
      <c r="N172" s="140">
        <f t="shared" si="8"/>
        <v>0</v>
      </c>
      <c r="O172" s="140">
        <f t="shared" si="8"/>
        <v>3</v>
      </c>
      <c r="P172" s="140">
        <f t="shared" si="8"/>
        <v>32</v>
      </c>
      <c r="Q172" s="140">
        <f t="shared" si="8"/>
        <v>3</v>
      </c>
      <c r="R172" s="140">
        <f t="shared" si="8"/>
        <v>32</v>
      </c>
      <c r="S172" s="140">
        <f t="shared" si="8"/>
        <v>0</v>
      </c>
      <c r="T172" s="140">
        <f t="shared" si="8"/>
        <v>0</v>
      </c>
      <c r="U172" s="140">
        <f t="shared" si="8"/>
        <v>0</v>
      </c>
      <c r="V172" s="140">
        <f t="shared" si="8"/>
        <v>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288</v>
      </c>
      <c r="E173" s="143"/>
      <c r="F173" s="140">
        <f>SUM(F195:F198)</f>
        <v>102</v>
      </c>
      <c r="G173" s="140">
        <f t="shared" ref="G173:BR173" si="11">SUM(G195:G198)</f>
        <v>64</v>
      </c>
      <c r="H173" s="140">
        <f t="shared" si="11"/>
        <v>0</v>
      </c>
      <c r="I173" s="140">
        <f t="shared" si="11"/>
        <v>0</v>
      </c>
      <c r="J173" s="140">
        <f t="shared" si="11"/>
        <v>64</v>
      </c>
      <c r="K173" s="140">
        <f t="shared" si="11"/>
        <v>132</v>
      </c>
      <c r="L173" s="140">
        <f t="shared" si="11"/>
        <v>71</v>
      </c>
      <c r="M173" s="140">
        <f t="shared" si="11"/>
        <v>0</v>
      </c>
      <c r="N173" s="140">
        <f t="shared" si="11"/>
        <v>0</v>
      </c>
      <c r="O173" s="140">
        <f t="shared" si="11"/>
        <v>0</v>
      </c>
      <c r="P173" s="140">
        <f t="shared" si="11"/>
        <v>0</v>
      </c>
      <c r="Q173" s="140">
        <f t="shared" si="11"/>
        <v>1</v>
      </c>
      <c r="R173" s="140">
        <f t="shared" si="11"/>
        <v>10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289</v>
      </c>
      <c r="E174" s="143"/>
      <c r="F174" s="140">
        <f>SUM(F199:F204)</f>
        <v>0</v>
      </c>
      <c r="G174" s="140">
        <f t="shared" ref="G174:BR174" si="14">SUM(G199:G204)</f>
        <v>125</v>
      </c>
      <c r="H174" s="140">
        <f t="shared" si="14"/>
        <v>0</v>
      </c>
      <c r="I174" s="140">
        <f t="shared" si="14"/>
        <v>0</v>
      </c>
      <c r="J174" s="140">
        <f t="shared" si="14"/>
        <v>125</v>
      </c>
      <c r="K174" s="140">
        <f t="shared" si="14"/>
        <v>123</v>
      </c>
      <c r="L174" s="140">
        <f t="shared" si="14"/>
        <v>125</v>
      </c>
      <c r="M174" s="140">
        <f t="shared" si="14"/>
        <v>0</v>
      </c>
      <c r="N174" s="140">
        <f t="shared" si="14"/>
        <v>0</v>
      </c>
      <c r="O174" s="140">
        <f t="shared" si="14"/>
        <v>1</v>
      </c>
      <c r="P174" s="140">
        <f t="shared" si="14"/>
        <v>12</v>
      </c>
      <c r="Q174" s="140">
        <f t="shared" si="14"/>
        <v>0</v>
      </c>
      <c r="R174" s="140">
        <f t="shared" si="14"/>
        <v>0</v>
      </c>
      <c r="S174" s="140">
        <f t="shared" si="14"/>
        <v>0</v>
      </c>
      <c r="T174" s="140">
        <f t="shared" si="14"/>
        <v>0</v>
      </c>
      <c r="U174" s="140">
        <f t="shared" si="14"/>
        <v>0</v>
      </c>
      <c r="V174" s="140">
        <f t="shared" si="14"/>
        <v>0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290</v>
      </c>
      <c r="E175" s="143"/>
      <c r="F175" s="140">
        <f>SUM(F205:F210)</f>
        <v>72</v>
      </c>
      <c r="G175" s="140">
        <f t="shared" ref="G175:BR175" si="17">SUM(G205:G210)</f>
        <v>277</v>
      </c>
      <c r="H175" s="140">
        <f t="shared" si="17"/>
        <v>1</v>
      </c>
      <c r="I175" s="140">
        <f t="shared" si="17"/>
        <v>11</v>
      </c>
      <c r="J175" s="140">
        <f t="shared" si="17"/>
        <v>288</v>
      </c>
      <c r="K175" s="140">
        <f t="shared" si="17"/>
        <v>100</v>
      </c>
      <c r="L175" s="140">
        <f t="shared" si="17"/>
        <v>172</v>
      </c>
      <c r="M175" s="140">
        <f t="shared" si="17"/>
        <v>88</v>
      </c>
      <c r="N175" s="140">
        <f t="shared" si="17"/>
        <v>114</v>
      </c>
      <c r="O175" s="140">
        <f t="shared" si="17"/>
        <v>11</v>
      </c>
      <c r="P175" s="140">
        <f t="shared" si="17"/>
        <v>175</v>
      </c>
      <c r="Q175" s="140">
        <f t="shared" si="17"/>
        <v>11</v>
      </c>
      <c r="R175" s="140">
        <f t="shared" si="17"/>
        <v>190</v>
      </c>
      <c r="S175" s="140">
        <f t="shared" si="17"/>
        <v>1</v>
      </c>
      <c r="T175" s="140">
        <f t="shared" si="17"/>
        <v>13</v>
      </c>
      <c r="U175" s="140">
        <f t="shared" si="17"/>
        <v>1</v>
      </c>
      <c r="V175" s="140">
        <f t="shared" si="17"/>
        <v>13</v>
      </c>
      <c r="W175" s="140">
        <f t="shared" si="17"/>
        <v>0</v>
      </c>
      <c r="X175" s="140">
        <f t="shared" si="17"/>
        <v>0</v>
      </c>
      <c r="Y175" s="140">
        <f t="shared" si="17"/>
        <v>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0</v>
      </c>
      <c r="BE175" s="140">
        <f t="shared" si="17"/>
        <v>0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0</v>
      </c>
      <c r="BQ175" s="140">
        <f t="shared" si="17"/>
        <v>1</v>
      </c>
      <c r="BR175" s="140">
        <f t="shared" si="17"/>
        <v>3</v>
      </c>
      <c r="BS175" s="140">
        <f t="shared" ref="BS175:ED175" si="18">SUM(BS205:BS210)</f>
        <v>0</v>
      </c>
      <c r="BT175" s="140">
        <f t="shared" si="18"/>
        <v>0</v>
      </c>
      <c r="BU175" s="140">
        <f t="shared" si="18"/>
        <v>1</v>
      </c>
      <c r="BV175" s="140">
        <f t="shared" si="18"/>
        <v>3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0</v>
      </c>
      <c r="CH175" s="140">
        <f t="shared" si="18"/>
        <v>0</v>
      </c>
      <c r="CI175" s="140">
        <f t="shared" si="18"/>
        <v>0</v>
      </c>
      <c r="CJ175" s="140">
        <f t="shared" si="18"/>
        <v>0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291</v>
      </c>
      <c r="E176" s="143"/>
      <c r="F176" s="140">
        <f>SUM(F211:F213)</f>
        <v>0</v>
      </c>
      <c r="G176" s="140">
        <f t="shared" ref="G176:BR176" si="20">SUM(G211:G213)</f>
        <v>13</v>
      </c>
      <c r="H176" s="140">
        <f t="shared" si="20"/>
        <v>0</v>
      </c>
      <c r="I176" s="140">
        <f t="shared" si="20"/>
        <v>0</v>
      </c>
      <c r="J176" s="140">
        <f t="shared" si="20"/>
        <v>13</v>
      </c>
      <c r="K176" s="140">
        <f t="shared" si="20"/>
        <v>383</v>
      </c>
      <c r="L176" s="140">
        <f t="shared" si="20"/>
        <v>13</v>
      </c>
      <c r="M176" s="140">
        <f t="shared" si="20"/>
        <v>0</v>
      </c>
      <c r="N176" s="140">
        <f t="shared" si="20"/>
        <v>0</v>
      </c>
      <c r="O176" s="140">
        <f t="shared" si="20"/>
        <v>10</v>
      </c>
      <c r="P176" s="140">
        <f t="shared" si="20"/>
        <v>410</v>
      </c>
      <c r="Q176" s="140">
        <f t="shared" si="20"/>
        <v>7</v>
      </c>
      <c r="R176" s="140">
        <f t="shared" si="20"/>
        <v>350</v>
      </c>
      <c r="S176" s="140">
        <f t="shared" si="20"/>
        <v>1</v>
      </c>
      <c r="T176" s="140">
        <f t="shared" si="20"/>
        <v>13</v>
      </c>
      <c r="U176" s="140">
        <f t="shared" si="20"/>
        <v>1</v>
      </c>
      <c r="V176" s="140">
        <f t="shared" si="20"/>
        <v>13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292</v>
      </c>
      <c r="E177" s="143"/>
      <c r="F177" s="140">
        <f>SUM(F214:F217)</f>
        <v>0</v>
      </c>
      <c r="G177" s="140">
        <f t="shared" ref="G177:BR177" si="23">SUM(G214:G217)</f>
        <v>77</v>
      </c>
      <c r="H177" s="140">
        <f t="shared" si="23"/>
        <v>0</v>
      </c>
      <c r="I177" s="140">
        <f t="shared" si="23"/>
        <v>0</v>
      </c>
      <c r="J177" s="140">
        <f t="shared" si="23"/>
        <v>77</v>
      </c>
      <c r="K177" s="140">
        <f t="shared" si="23"/>
        <v>30</v>
      </c>
      <c r="L177" s="140">
        <f t="shared" si="23"/>
        <v>95</v>
      </c>
      <c r="M177" s="140">
        <f t="shared" si="23"/>
        <v>0</v>
      </c>
      <c r="N177" s="140">
        <f t="shared" si="23"/>
        <v>0</v>
      </c>
      <c r="O177" s="140">
        <f t="shared" si="23"/>
        <v>2</v>
      </c>
      <c r="P177" s="140">
        <f t="shared" si="23"/>
        <v>24</v>
      </c>
      <c r="Q177" s="140">
        <f t="shared" si="23"/>
        <v>1</v>
      </c>
      <c r="R177" s="140">
        <f t="shared" si="23"/>
        <v>6</v>
      </c>
      <c r="S177" s="140">
        <f t="shared" si="23"/>
        <v>1</v>
      </c>
      <c r="T177" s="140">
        <f t="shared" si="23"/>
        <v>6</v>
      </c>
      <c r="U177" s="140">
        <f t="shared" si="23"/>
        <v>1</v>
      </c>
      <c r="V177" s="140">
        <f t="shared" si="23"/>
        <v>6</v>
      </c>
      <c r="W177" s="140">
        <f t="shared" si="23"/>
        <v>0</v>
      </c>
      <c r="X177" s="140">
        <f t="shared" si="23"/>
        <v>3</v>
      </c>
      <c r="Y177" s="140">
        <f t="shared" si="23"/>
        <v>9</v>
      </c>
      <c r="Z177" s="140">
        <f t="shared" si="23"/>
        <v>0</v>
      </c>
      <c r="AA177" s="140">
        <f t="shared" si="23"/>
        <v>0</v>
      </c>
      <c r="AB177" s="140">
        <f t="shared" si="23"/>
        <v>3</v>
      </c>
      <c r="AC177" s="140">
        <f t="shared" si="23"/>
        <v>6</v>
      </c>
      <c r="AD177" s="140">
        <f t="shared" si="23"/>
        <v>0</v>
      </c>
      <c r="AE177" s="140">
        <f t="shared" si="23"/>
        <v>0</v>
      </c>
      <c r="AF177" s="140">
        <f t="shared" si="23"/>
        <v>1</v>
      </c>
      <c r="AG177" s="140">
        <f t="shared" si="23"/>
        <v>2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4</v>
      </c>
      <c r="BR177" s="140">
        <f t="shared" si="23"/>
        <v>10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4</v>
      </c>
      <c r="CH177" s="140">
        <f t="shared" si="24"/>
        <v>4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293</v>
      </c>
      <c r="E178" s="143"/>
      <c r="F178" s="140">
        <f>SUM(F218:F221)</f>
        <v>0</v>
      </c>
      <c r="G178" s="140">
        <f t="shared" ref="G178:BR178" si="26">SUM(G218:G221)</f>
        <v>40</v>
      </c>
      <c r="H178" s="140">
        <f t="shared" si="26"/>
        <v>0</v>
      </c>
      <c r="I178" s="140">
        <f t="shared" si="26"/>
        <v>0</v>
      </c>
      <c r="J178" s="140">
        <f t="shared" si="26"/>
        <v>40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236</v>
      </c>
      <c r="E179" s="147"/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51">
        <v>0</v>
      </c>
      <c r="AM179" s="151">
        <v>0</v>
      </c>
      <c r="AN179" s="151">
        <v>0</v>
      </c>
      <c r="AO179" s="151">
        <v>0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0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1">
        <v>0</v>
      </c>
      <c r="BJ179" s="151">
        <v>0</v>
      </c>
      <c r="BK179" s="151">
        <v>0</v>
      </c>
      <c r="BL179" s="151">
        <v>0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0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0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0</v>
      </c>
      <c r="DW179" s="151">
        <v>0</v>
      </c>
      <c r="DX179" s="151">
        <v>0</v>
      </c>
      <c r="DY179" s="151">
        <v>0</v>
      </c>
      <c r="DZ179" s="151">
        <v>0</v>
      </c>
      <c r="EA179" s="151">
        <v>0</v>
      </c>
      <c r="EB179" s="151">
        <v>0</v>
      </c>
      <c r="EC179" s="151">
        <v>0</v>
      </c>
      <c r="ED179" s="151">
        <v>0</v>
      </c>
      <c r="EE179" s="151">
        <v>0</v>
      </c>
      <c r="EF179" s="151">
        <v>0</v>
      </c>
      <c r="EG179" s="151">
        <v>0</v>
      </c>
      <c r="EH179" s="151">
        <v>0</v>
      </c>
      <c r="EI179" s="151">
        <v>0</v>
      </c>
      <c r="EJ179" s="151">
        <v>0</v>
      </c>
      <c r="EK179" s="151">
        <v>0</v>
      </c>
    </row>
    <row r="180" spans="3:141" x14ac:dyDescent="0.25">
      <c r="C180" s="145">
        <v>11</v>
      </c>
      <c r="D180" s="146" t="s">
        <v>237</v>
      </c>
      <c r="E180" s="147"/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  <c r="AG180" s="151">
        <v>0</v>
      </c>
      <c r="AH180" s="151">
        <v>0</v>
      </c>
      <c r="AI180" s="151">
        <v>0</v>
      </c>
      <c r="AJ180" s="151">
        <v>0</v>
      </c>
      <c r="AK180" s="151">
        <v>0</v>
      </c>
      <c r="AL180" s="151">
        <v>0</v>
      </c>
      <c r="AM180" s="151">
        <v>0</v>
      </c>
      <c r="AN180" s="151">
        <v>0</v>
      </c>
      <c r="AO180" s="151">
        <v>0</v>
      </c>
      <c r="AP180" s="151">
        <v>0</v>
      </c>
      <c r="AQ180" s="151">
        <v>0</v>
      </c>
      <c r="AR180" s="151">
        <v>0</v>
      </c>
      <c r="AS180" s="151">
        <v>0</v>
      </c>
      <c r="AT180" s="151">
        <v>0</v>
      </c>
      <c r="AU180" s="151">
        <v>0</v>
      </c>
      <c r="AV180" s="151">
        <v>0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1">
        <v>0</v>
      </c>
      <c r="BJ180" s="151">
        <v>0</v>
      </c>
      <c r="BK180" s="151">
        <v>0</v>
      </c>
      <c r="BL180" s="151">
        <v>0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0</v>
      </c>
      <c r="CL180" s="151">
        <v>0</v>
      </c>
      <c r="CM180" s="151">
        <v>0</v>
      </c>
      <c r="CN180" s="151">
        <v>0</v>
      </c>
      <c r="CO180" s="151">
        <v>0</v>
      </c>
      <c r="CP180" s="151">
        <v>0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0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51">
        <v>0</v>
      </c>
      <c r="DZ180" s="151">
        <v>0</v>
      </c>
      <c r="EA180" s="151">
        <v>0</v>
      </c>
      <c r="EB180" s="151">
        <v>0</v>
      </c>
      <c r="EC180" s="151">
        <v>0</v>
      </c>
      <c r="ED180" s="151">
        <v>0</v>
      </c>
      <c r="EE180" s="151">
        <v>0</v>
      </c>
      <c r="EF180" s="151">
        <v>0</v>
      </c>
      <c r="EG180" s="151">
        <v>0</v>
      </c>
      <c r="EH180" s="151">
        <v>0</v>
      </c>
      <c r="EI180" s="151">
        <v>0</v>
      </c>
      <c r="EJ180" s="151">
        <v>0</v>
      </c>
      <c r="EK180" s="151">
        <v>0</v>
      </c>
    </row>
    <row r="181" spans="3:141" x14ac:dyDescent="0.25">
      <c r="C181" s="145">
        <v>12</v>
      </c>
      <c r="D181" s="146" t="s">
        <v>238</v>
      </c>
      <c r="E181" s="147"/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0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0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  <c r="DY181" s="151">
        <v>0</v>
      </c>
      <c r="DZ181" s="151">
        <v>0</v>
      </c>
      <c r="EA181" s="151">
        <v>0</v>
      </c>
      <c r="EB181" s="151">
        <v>0</v>
      </c>
      <c r="EC181" s="151">
        <v>0</v>
      </c>
      <c r="ED181" s="151">
        <v>0</v>
      </c>
      <c r="EE181" s="151">
        <v>0</v>
      </c>
      <c r="EF181" s="151">
        <v>0</v>
      </c>
      <c r="EG181" s="151">
        <v>0</v>
      </c>
      <c r="EH181" s="151">
        <v>0</v>
      </c>
      <c r="EI181" s="151">
        <v>0</v>
      </c>
      <c r="EJ181" s="151">
        <v>0</v>
      </c>
      <c r="EK181" s="151">
        <v>0</v>
      </c>
    </row>
    <row r="182" spans="3:141" x14ac:dyDescent="0.25">
      <c r="C182" s="145">
        <v>13</v>
      </c>
      <c r="D182" s="146" t="s">
        <v>239</v>
      </c>
      <c r="E182" s="147"/>
      <c r="F182" s="151">
        <v>28</v>
      </c>
      <c r="G182" s="151">
        <v>219</v>
      </c>
      <c r="H182" s="151">
        <v>0</v>
      </c>
      <c r="I182" s="151">
        <v>0</v>
      </c>
      <c r="J182" s="151">
        <v>219</v>
      </c>
      <c r="K182" s="151">
        <v>66</v>
      </c>
      <c r="L182" s="151">
        <v>219</v>
      </c>
      <c r="M182" s="151">
        <v>0</v>
      </c>
      <c r="N182" s="151">
        <v>0</v>
      </c>
      <c r="O182" s="151">
        <v>5</v>
      </c>
      <c r="P182" s="151">
        <v>100</v>
      </c>
      <c r="Q182" s="151">
        <v>0</v>
      </c>
      <c r="R182" s="151">
        <v>0</v>
      </c>
      <c r="S182" s="151">
        <v>0</v>
      </c>
      <c r="T182" s="151">
        <v>0</v>
      </c>
      <c r="U182" s="151">
        <v>0</v>
      </c>
      <c r="V182" s="151">
        <v>0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1</v>
      </c>
      <c r="AC182" s="151">
        <v>6</v>
      </c>
      <c r="AD182" s="151">
        <v>0</v>
      </c>
      <c r="AE182" s="151">
        <v>0</v>
      </c>
      <c r="AF182" s="151">
        <v>1</v>
      </c>
      <c r="AG182" s="151">
        <v>6</v>
      </c>
      <c r="AH182" s="151">
        <v>0</v>
      </c>
      <c r="AI182" s="151">
        <v>0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0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1">
        <v>0</v>
      </c>
      <c r="BJ182" s="151">
        <v>0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1</v>
      </c>
      <c r="CH182" s="151">
        <v>1</v>
      </c>
      <c r="CI182" s="151">
        <v>1</v>
      </c>
      <c r="CJ182" s="151">
        <v>1</v>
      </c>
      <c r="CK182" s="151">
        <v>0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0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1</v>
      </c>
      <c r="DN182" s="151">
        <v>1</v>
      </c>
      <c r="DO182" s="151">
        <v>1</v>
      </c>
      <c r="DP182" s="151">
        <v>1</v>
      </c>
      <c r="DQ182" s="151">
        <v>1</v>
      </c>
      <c r="DR182" s="151">
        <v>1</v>
      </c>
      <c r="DS182" s="151">
        <v>1</v>
      </c>
      <c r="DT182" s="151">
        <v>1</v>
      </c>
      <c r="DU182" s="151">
        <v>2</v>
      </c>
      <c r="DV182" s="151">
        <v>0</v>
      </c>
      <c r="DW182" s="151">
        <v>0</v>
      </c>
      <c r="DX182" s="151">
        <v>0</v>
      </c>
      <c r="DY182" s="151">
        <v>0</v>
      </c>
      <c r="DZ182" s="151">
        <v>0</v>
      </c>
      <c r="EA182" s="151">
        <v>0</v>
      </c>
      <c r="EB182" s="151">
        <v>0</v>
      </c>
      <c r="EC182" s="151">
        <v>0</v>
      </c>
      <c r="ED182" s="151">
        <v>0</v>
      </c>
      <c r="EE182" s="151">
        <v>0</v>
      </c>
      <c r="EF182" s="151">
        <v>0</v>
      </c>
      <c r="EG182" s="151">
        <v>0</v>
      </c>
      <c r="EH182" s="151">
        <v>0</v>
      </c>
      <c r="EI182" s="151">
        <v>0</v>
      </c>
      <c r="EJ182" s="151">
        <v>0</v>
      </c>
      <c r="EK182" s="151">
        <v>0</v>
      </c>
    </row>
    <row r="183" spans="3:141" x14ac:dyDescent="0.25">
      <c r="C183" s="145">
        <v>14</v>
      </c>
      <c r="D183" s="146" t="s">
        <v>240</v>
      </c>
      <c r="E183" s="147"/>
      <c r="F183" s="151">
        <v>0</v>
      </c>
      <c r="G183" s="151">
        <v>24</v>
      </c>
      <c r="H183" s="151">
        <v>0</v>
      </c>
      <c r="I183" s="151">
        <v>0</v>
      </c>
      <c r="J183" s="151">
        <v>24</v>
      </c>
      <c r="K183" s="151">
        <v>24</v>
      </c>
      <c r="L183" s="151">
        <v>24</v>
      </c>
      <c r="M183" s="151">
        <v>0</v>
      </c>
      <c r="N183" s="151">
        <v>0</v>
      </c>
      <c r="O183" s="151">
        <v>0</v>
      </c>
      <c r="P183" s="151">
        <v>0</v>
      </c>
      <c r="Q183" s="151">
        <v>0</v>
      </c>
      <c r="R183" s="151">
        <v>0</v>
      </c>
      <c r="S183" s="151">
        <v>0</v>
      </c>
      <c r="T183" s="151">
        <v>0</v>
      </c>
      <c r="U183" s="151">
        <v>0</v>
      </c>
      <c r="V183" s="151">
        <v>0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51">
        <v>0</v>
      </c>
      <c r="AM183" s="151">
        <v>0</v>
      </c>
      <c r="AN183" s="151">
        <v>0</v>
      </c>
      <c r="AO183" s="151">
        <v>0</v>
      </c>
      <c r="AP183" s="151">
        <v>0</v>
      </c>
      <c r="AQ183" s="151">
        <v>0</v>
      </c>
      <c r="AR183" s="151">
        <v>0</v>
      </c>
      <c r="AS183" s="151">
        <v>0</v>
      </c>
      <c r="AT183" s="151">
        <v>0</v>
      </c>
      <c r="AU183" s="151">
        <v>0</v>
      </c>
      <c r="AV183" s="151">
        <v>0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1">
        <v>0</v>
      </c>
      <c r="BJ183" s="151">
        <v>0</v>
      </c>
      <c r="BK183" s="151">
        <v>0</v>
      </c>
      <c r="BL183" s="151">
        <v>0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0</v>
      </c>
      <c r="CH183" s="151">
        <v>0</v>
      </c>
      <c r="CI183" s="151">
        <v>0</v>
      </c>
      <c r="CJ183" s="151">
        <v>0</v>
      </c>
      <c r="CK183" s="151">
        <v>0</v>
      </c>
      <c r="CL183" s="151">
        <v>0</v>
      </c>
      <c r="CM183" s="151">
        <v>0</v>
      </c>
      <c r="CN183" s="151">
        <v>0</v>
      </c>
      <c r="CO183" s="151">
        <v>0</v>
      </c>
      <c r="CP183" s="151">
        <v>0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51">
        <v>0</v>
      </c>
      <c r="DZ183" s="151">
        <v>0</v>
      </c>
      <c r="EA183" s="151">
        <v>0</v>
      </c>
      <c r="EB183" s="151">
        <v>0</v>
      </c>
      <c r="EC183" s="151">
        <v>0</v>
      </c>
      <c r="ED183" s="151">
        <v>0</v>
      </c>
      <c r="EE183" s="151">
        <v>0</v>
      </c>
      <c r="EF183" s="151">
        <v>0</v>
      </c>
      <c r="EG183" s="151">
        <v>0</v>
      </c>
      <c r="EH183" s="151">
        <v>0</v>
      </c>
      <c r="EI183" s="151">
        <v>0</v>
      </c>
      <c r="EJ183" s="151">
        <v>0</v>
      </c>
      <c r="EK183" s="151">
        <v>0</v>
      </c>
    </row>
    <row r="184" spans="3:141" x14ac:dyDescent="0.25">
      <c r="C184" s="145">
        <v>15</v>
      </c>
      <c r="D184" s="146" t="s">
        <v>241</v>
      </c>
      <c r="E184" s="147"/>
      <c r="F184" s="151">
        <v>25</v>
      </c>
      <c r="G184" s="151">
        <v>0</v>
      </c>
      <c r="H184" s="151">
        <v>0</v>
      </c>
      <c r="I184" s="151">
        <v>0</v>
      </c>
      <c r="J184" s="151">
        <v>0</v>
      </c>
      <c r="K184" s="151">
        <v>41</v>
      </c>
      <c r="L184" s="151">
        <v>0</v>
      </c>
      <c r="M184" s="151">
        <v>0</v>
      </c>
      <c r="N184" s="151">
        <v>0</v>
      </c>
      <c r="O184" s="151">
        <v>0</v>
      </c>
      <c r="P184" s="151">
        <v>0</v>
      </c>
      <c r="Q184" s="151">
        <v>0</v>
      </c>
      <c r="R184" s="151">
        <v>0</v>
      </c>
      <c r="S184" s="151">
        <v>0</v>
      </c>
      <c r="T184" s="151">
        <v>0</v>
      </c>
      <c r="U184" s="151">
        <v>0</v>
      </c>
      <c r="V184" s="151">
        <v>0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0</v>
      </c>
      <c r="AC184" s="151">
        <v>0</v>
      </c>
      <c r="AD184" s="151">
        <v>0</v>
      </c>
      <c r="AE184" s="151">
        <v>0</v>
      </c>
      <c r="AF184" s="151">
        <v>0</v>
      </c>
      <c r="AG184" s="151">
        <v>0</v>
      </c>
      <c r="AH184" s="151">
        <v>0</v>
      </c>
      <c r="AI184" s="151">
        <v>0</v>
      </c>
      <c r="AJ184" s="151">
        <v>0</v>
      </c>
      <c r="AK184" s="151">
        <v>0</v>
      </c>
      <c r="AL184" s="151">
        <v>0</v>
      </c>
      <c r="AM184" s="151">
        <v>0</v>
      </c>
      <c r="AN184" s="151">
        <v>0</v>
      </c>
      <c r="AO184" s="151">
        <v>0</v>
      </c>
      <c r="AP184" s="151">
        <v>0</v>
      </c>
      <c r="AQ184" s="151">
        <v>0</v>
      </c>
      <c r="AR184" s="151">
        <v>0</v>
      </c>
      <c r="AS184" s="151">
        <v>0</v>
      </c>
      <c r="AT184" s="151">
        <v>0</v>
      </c>
      <c r="AU184" s="151">
        <v>0</v>
      </c>
      <c r="AV184" s="151">
        <v>0</v>
      </c>
      <c r="AW184" s="151">
        <v>0</v>
      </c>
      <c r="AX184" s="151">
        <v>0</v>
      </c>
      <c r="AY184" s="151">
        <v>0</v>
      </c>
      <c r="AZ184" s="151">
        <v>0</v>
      </c>
      <c r="BA184" s="151">
        <v>0</v>
      </c>
      <c r="BB184" s="151">
        <v>0</v>
      </c>
      <c r="BC184" s="151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1">
        <v>0</v>
      </c>
      <c r="BJ184" s="151">
        <v>0</v>
      </c>
      <c r="BK184" s="151">
        <v>0</v>
      </c>
      <c r="BL184" s="151">
        <v>0</v>
      </c>
      <c r="BM184" s="151">
        <v>0</v>
      </c>
      <c r="BN184" s="151">
        <v>0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0</v>
      </c>
      <c r="BW184" s="151">
        <v>0</v>
      </c>
      <c r="BX184" s="151">
        <v>0</v>
      </c>
      <c r="BY184" s="151">
        <v>0</v>
      </c>
      <c r="BZ184" s="151">
        <v>0</v>
      </c>
      <c r="CA184" s="151">
        <v>0</v>
      </c>
      <c r="CB184" s="151">
        <v>0</v>
      </c>
      <c r="CC184" s="151">
        <v>0</v>
      </c>
      <c r="CD184" s="151">
        <v>0</v>
      </c>
      <c r="CE184" s="151">
        <v>0</v>
      </c>
      <c r="CF184" s="151">
        <v>0</v>
      </c>
      <c r="CG184" s="151">
        <v>0</v>
      </c>
      <c r="CH184" s="151">
        <v>0</v>
      </c>
      <c r="CI184" s="151">
        <v>0</v>
      </c>
      <c r="CJ184" s="151">
        <v>0</v>
      </c>
      <c r="CK184" s="151">
        <v>0</v>
      </c>
      <c r="CL184" s="151">
        <v>0</v>
      </c>
      <c r="CM184" s="151">
        <v>0</v>
      </c>
      <c r="CN184" s="151">
        <v>0</v>
      </c>
      <c r="CO184" s="151">
        <v>0</v>
      </c>
      <c r="CP184" s="151">
        <v>0</v>
      </c>
      <c r="CQ184" s="151">
        <v>0</v>
      </c>
      <c r="CR184" s="151">
        <v>0</v>
      </c>
      <c r="CS184" s="151">
        <v>0</v>
      </c>
      <c r="CT184" s="151">
        <v>0</v>
      </c>
      <c r="CU184" s="151">
        <v>0</v>
      </c>
      <c r="CV184" s="151">
        <v>0</v>
      </c>
      <c r="CW184" s="151">
        <v>0</v>
      </c>
      <c r="CX184" s="151">
        <v>0</v>
      </c>
      <c r="CY184" s="151">
        <v>0</v>
      </c>
      <c r="CZ184" s="151">
        <v>0</v>
      </c>
      <c r="DA184" s="151">
        <v>0</v>
      </c>
      <c r="DB184" s="151">
        <v>0</v>
      </c>
      <c r="DC184" s="151">
        <v>0</v>
      </c>
      <c r="DD184" s="151">
        <v>0</v>
      </c>
      <c r="DE184" s="151">
        <v>0</v>
      </c>
      <c r="DF184" s="151">
        <v>0</v>
      </c>
      <c r="DG184" s="151">
        <v>0</v>
      </c>
      <c r="DH184" s="151">
        <v>0</v>
      </c>
      <c r="DI184" s="151">
        <v>0</v>
      </c>
      <c r="DJ184" s="151">
        <v>0</v>
      </c>
      <c r="DK184" s="151">
        <v>0</v>
      </c>
      <c r="DL184" s="151">
        <v>0</v>
      </c>
      <c r="DM184" s="151">
        <v>0</v>
      </c>
      <c r="DN184" s="151">
        <v>0</v>
      </c>
      <c r="DO184" s="151">
        <v>0</v>
      </c>
      <c r="DP184" s="151">
        <v>0</v>
      </c>
      <c r="DQ184" s="151">
        <v>0</v>
      </c>
      <c r="DR184" s="151">
        <v>0</v>
      </c>
      <c r="DS184" s="151">
        <v>0</v>
      </c>
      <c r="DT184" s="151">
        <v>0</v>
      </c>
      <c r="DU184" s="151">
        <v>0</v>
      </c>
      <c r="DV184" s="151">
        <v>0</v>
      </c>
      <c r="DW184" s="151">
        <v>0</v>
      </c>
      <c r="DX184" s="151">
        <v>0</v>
      </c>
      <c r="DY184" s="151">
        <v>0</v>
      </c>
      <c r="DZ184" s="151">
        <v>0</v>
      </c>
      <c r="EA184" s="151">
        <v>0</v>
      </c>
      <c r="EB184" s="151">
        <v>0</v>
      </c>
      <c r="EC184" s="151">
        <v>0</v>
      </c>
      <c r="ED184" s="151">
        <v>0</v>
      </c>
      <c r="EE184" s="151">
        <v>0</v>
      </c>
      <c r="EF184" s="151">
        <v>0</v>
      </c>
      <c r="EG184" s="151">
        <v>0</v>
      </c>
      <c r="EH184" s="151">
        <v>0</v>
      </c>
      <c r="EI184" s="151">
        <v>0</v>
      </c>
      <c r="EJ184" s="151">
        <v>0</v>
      </c>
      <c r="EK184" s="151">
        <v>0</v>
      </c>
    </row>
    <row r="185" spans="3:141" x14ac:dyDescent="0.25">
      <c r="C185" s="145">
        <v>16</v>
      </c>
      <c r="D185" s="146" t="s">
        <v>242</v>
      </c>
      <c r="E185" s="147"/>
      <c r="F185" s="151">
        <v>10</v>
      </c>
      <c r="G185" s="151">
        <v>25</v>
      </c>
      <c r="H185" s="151">
        <v>0</v>
      </c>
      <c r="I185" s="151">
        <v>0</v>
      </c>
      <c r="J185" s="151">
        <v>25</v>
      </c>
      <c r="K185" s="151">
        <v>28</v>
      </c>
      <c r="L185" s="151">
        <v>25</v>
      </c>
      <c r="M185" s="151">
        <v>0</v>
      </c>
      <c r="N185" s="151">
        <v>0</v>
      </c>
      <c r="O185" s="151">
        <v>0</v>
      </c>
      <c r="P185" s="151">
        <v>0</v>
      </c>
      <c r="Q185" s="151">
        <v>0</v>
      </c>
      <c r="R185" s="151">
        <v>0</v>
      </c>
      <c r="S185" s="151">
        <v>0</v>
      </c>
      <c r="T185" s="151">
        <v>0</v>
      </c>
      <c r="U185" s="151">
        <v>0</v>
      </c>
      <c r="V185" s="151">
        <v>0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1</v>
      </c>
      <c r="AC185" s="151">
        <v>6</v>
      </c>
      <c r="AD185" s="151">
        <v>0</v>
      </c>
      <c r="AE185" s="151">
        <v>0</v>
      </c>
      <c r="AF185" s="151">
        <v>1</v>
      </c>
      <c r="AG185" s="151">
        <v>6</v>
      </c>
      <c r="AH185" s="151">
        <v>0</v>
      </c>
      <c r="AI185" s="151">
        <v>0</v>
      </c>
      <c r="AJ185" s="151">
        <v>0</v>
      </c>
      <c r="AK185" s="151">
        <v>0</v>
      </c>
      <c r="AL185" s="151">
        <v>0</v>
      </c>
      <c r="AM185" s="151">
        <v>0</v>
      </c>
      <c r="AN185" s="151">
        <v>0</v>
      </c>
      <c r="AO185" s="151">
        <v>0</v>
      </c>
      <c r="AP185" s="151">
        <v>0</v>
      </c>
      <c r="AQ185" s="151">
        <v>0</v>
      </c>
      <c r="AR185" s="151">
        <v>0</v>
      </c>
      <c r="AS185" s="151">
        <v>0</v>
      </c>
      <c r="AT185" s="151">
        <v>0</v>
      </c>
      <c r="AU185" s="151">
        <v>0</v>
      </c>
      <c r="AV185" s="151">
        <v>0</v>
      </c>
      <c r="AW185" s="151">
        <v>0</v>
      </c>
      <c r="AX185" s="151">
        <v>0</v>
      </c>
      <c r="AY185" s="151">
        <v>0</v>
      </c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1">
        <v>0</v>
      </c>
      <c r="BJ185" s="151">
        <v>0</v>
      </c>
      <c r="BK185" s="151">
        <v>0</v>
      </c>
      <c r="BL185" s="151">
        <v>0</v>
      </c>
      <c r="BM185" s="151">
        <v>0</v>
      </c>
      <c r="BN185" s="151">
        <v>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0</v>
      </c>
      <c r="BW185" s="151">
        <v>0</v>
      </c>
      <c r="BX185" s="151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1">
        <v>0</v>
      </c>
      <c r="CG185" s="151">
        <v>0</v>
      </c>
      <c r="CH185" s="151">
        <v>0</v>
      </c>
      <c r="CI185" s="151">
        <v>0</v>
      </c>
      <c r="CJ185" s="151">
        <v>0</v>
      </c>
      <c r="CK185" s="151">
        <v>0</v>
      </c>
      <c r="CL185" s="151">
        <v>0</v>
      </c>
      <c r="CM185" s="151">
        <v>0</v>
      </c>
      <c r="CN185" s="151">
        <v>0</v>
      </c>
      <c r="CO185" s="151">
        <v>0</v>
      </c>
      <c r="CP185" s="151">
        <v>0</v>
      </c>
      <c r="CQ185" s="151">
        <v>0</v>
      </c>
      <c r="CR185" s="151">
        <v>0</v>
      </c>
      <c r="CS185" s="151">
        <v>0</v>
      </c>
      <c r="CT185" s="151">
        <v>0</v>
      </c>
      <c r="CU185" s="151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1">
        <v>0</v>
      </c>
      <c r="DD185" s="151">
        <v>0</v>
      </c>
      <c r="DE185" s="151">
        <v>0</v>
      </c>
      <c r="DF185" s="151">
        <v>0</v>
      </c>
      <c r="DG185" s="151">
        <v>0</v>
      </c>
      <c r="DH185" s="151">
        <v>0</v>
      </c>
      <c r="DI185" s="151">
        <v>0</v>
      </c>
      <c r="DJ185" s="151">
        <v>0</v>
      </c>
      <c r="DK185" s="151">
        <v>0</v>
      </c>
      <c r="DL185" s="151">
        <v>0</v>
      </c>
      <c r="DM185" s="151">
        <v>0</v>
      </c>
      <c r="DN185" s="151">
        <v>0</v>
      </c>
      <c r="DO185" s="151">
        <v>0</v>
      </c>
      <c r="DP185" s="151">
        <v>0</v>
      </c>
      <c r="DQ185" s="151">
        <v>0</v>
      </c>
      <c r="DR185" s="151">
        <v>0</v>
      </c>
      <c r="DS185" s="151">
        <v>0</v>
      </c>
      <c r="DT185" s="151">
        <v>0</v>
      </c>
      <c r="DU185" s="151">
        <v>0</v>
      </c>
      <c r="DV185" s="151">
        <v>0</v>
      </c>
      <c r="DW185" s="151">
        <v>0</v>
      </c>
      <c r="DX185" s="151">
        <v>0</v>
      </c>
      <c r="DY185" s="151">
        <v>0</v>
      </c>
      <c r="DZ185" s="151">
        <v>0</v>
      </c>
      <c r="EA185" s="151">
        <v>0</v>
      </c>
      <c r="EB185" s="151">
        <v>0</v>
      </c>
      <c r="EC185" s="151">
        <v>0</v>
      </c>
      <c r="ED185" s="151">
        <v>0</v>
      </c>
      <c r="EE185" s="151">
        <v>0</v>
      </c>
      <c r="EF185" s="151">
        <v>0</v>
      </c>
      <c r="EG185" s="151">
        <v>0</v>
      </c>
      <c r="EH185" s="151">
        <v>0</v>
      </c>
      <c r="EI185" s="151">
        <v>0</v>
      </c>
      <c r="EJ185" s="151">
        <v>0</v>
      </c>
      <c r="EK185" s="151">
        <v>0</v>
      </c>
    </row>
    <row r="186" spans="3:141" x14ac:dyDescent="0.25">
      <c r="C186" s="145">
        <v>17</v>
      </c>
      <c r="D186" s="146" t="s">
        <v>243</v>
      </c>
      <c r="E186" s="147"/>
      <c r="F186" s="151">
        <v>2</v>
      </c>
      <c r="G186" s="151">
        <v>24</v>
      </c>
      <c r="H186" s="151">
        <v>0</v>
      </c>
      <c r="I186" s="151">
        <v>0</v>
      </c>
      <c r="J186" s="151">
        <v>24</v>
      </c>
      <c r="K186" s="151">
        <v>62</v>
      </c>
      <c r="L186" s="151">
        <v>24</v>
      </c>
      <c r="M186" s="151">
        <v>0</v>
      </c>
      <c r="N186" s="151">
        <v>0</v>
      </c>
      <c r="O186" s="151">
        <v>0</v>
      </c>
      <c r="P186" s="151">
        <v>0</v>
      </c>
      <c r="Q186" s="151">
        <v>0</v>
      </c>
      <c r="R186" s="151">
        <v>0</v>
      </c>
      <c r="S186" s="151">
        <v>0</v>
      </c>
      <c r="T186" s="151">
        <v>0</v>
      </c>
      <c r="U186" s="151">
        <v>0</v>
      </c>
      <c r="V186" s="151">
        <v>0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0</v>
      </c>
      <c r="AE186" s="151">
        <v>0</v>
      </c>
      <c r="AF186" s="151">
        <v>0</v>
      </c>
      <c r="AG186" s="151">
        <v>0</v>
      </c>
      <c r="AH186" s="151">
        <v>0</v>
      </c>
      <c r="AI186" s="151">
        <v>0</v>
      </c>
      <c r="AJ186" s="151">
        <v>0</v>
      </c>
      <c r="AK186" s="151">
        <v>0</v>
      </c>
      <c r="AL186" s="151">
        <v>0</v>
      </c>
      <c r="AM186" s="151">
        <v>0</v>
      </c>
      <c r="AN186" s="151">
        <v>0</v>
      </c>
      <c r="AO186" s="151">
        <v>0</v>
      </c>
      <c r="AP186" s="151">
        <v>0</v>
      </c>
      <c r="AQ186" s="151">
        <v>0</v>
      </c>
      <c r="AR186" s="151">
        <v>0</v>
      </c>
      <c r="AS186" s="151">
        <v>0</v>
      </c>
      <c r="AT186" s="151">
        <v>0</v>
      </c>
      <c r="AU186" s="151">
        <v>0</v>
      </c>
      <c r="AV186" s="151">
        <v>0</v>
      </c>
      <c r="AW186" s="151">
        <v>0</v>
      </c>
      <c r="AX186" s="151">
        <v>0</v>
      </c>
      <c r="AY186" s="151">
        <v>0</v>
      </c>
      <c r="AZ186" s="151">
        <v>0</v>
      </c>
      <c r="BA186" s="151">
        <v>0</v>
      </c>
      <c r="BB186" s="151">
        <v>0</v>
      </c>
      <c r="BC186" s="151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1">
        <v>0</v>
      </c>
      <c r="BJ186" s="151">
        <v>0</v>
      </c>
      <c r="BK186" s="151">
        <v>0</v>
      </c>
      <c r="BL186" s="151">
        <v>0</v>
      </c>
      <c r="BM186" s="151">
        <v>0</v>
      </c>
      <c r="BN186" s="151">
        <v>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0</v>
      </c>
      <c r="BW186" s="151">
        <v>0</v>
      </c>
      <c r="BX186" s="151">
        <v>0</v>
      </c>
      <c r="BY186" s="151">
        <v>0</v>
      </c>
      <c r="BZ186" s="151">
        <v>0</v>
      </c>
      <c r="CA186" s="151">
        <v>0</v>
      </c>
      <c r="CB186" s="151">
        <v>0</v>
      </c>
      <c r="CC186" s="151">
        <v>0</v>
      </c>
      <c r="CD186" s="151">
        <v>0</v>
      </c>
      <c r="CE186" s="151">
        <v>0</v>
      </c>
      <c r="CF186" s="151">
        <v>0</v>
      </c>
      <c r="CG186" s="151">
        <v>0</v>
      </c>
      <c r="CH186" s="151">
        <v>0</v>
      </c>
      <c r="CI186" s="151">
        <v>0</v>
      </c>
      <c r="CJ186" s="151">
        <v>0</v>
      </c>
      <c r="CK186" s="151">
        <v>0</v>
      </c>
      <c r="CL186" s="151">
        <v>0</v>
      </c>
      <c r="CM186" s="151">
        <v>0</v>
      </c>
      <c r="CN186" s="151">
        <v>0</v>
      </c>
      <c r="CO186" s="151">
        <v>0</v>
      </c>
      <c r="CP186" s="151">
        <v>0</v>
      </c>
      <c r="CQ186" s="151">
        <v>0</v>
      </c>
      <c r="CR186" s="151">
        <v>0</v>
      </c>
      <c r="CS186" s="151">
        <v>0</v>
      </c>
      <c r="CT186" s="151">
        <v>0</v>
      </c>
      <c r="CU186" s="151">
        <v>0</v>
      </c>
      <c r="CV186" s="151">
        <v>0</v>
      </c>
      <c r="CW186" s="151">
        <v>0</v>
      </c>
      <c r="CX186" s="151">
        <v>0</v>
      </c>
      <c r="CY186" s="151">
        <v>0</v>
      </c>
      <c r="CZ186" s="151">
        <v>0</v>
      </c>
      <c r="DA186" s="151">
        <v>0</v>
      </c>
      <c r="DB186" s="151">
        <v>0</v>
      </c>
      <c r="DC186" s="151">
        <v>0</v>
      </c>
      <c r="DD186" s="151">
        <v>0</v>
      </c>
      <c r="DE186" s="151">
        <v>0</v>
      </c>
      <c r="DF186" s="151">
        <v>0</v>
      </c>
      <c r="DG186" s="151">
        <v>0</v>
      </c>
      <c r="DH186" s="151">
        <v>0</v>
      </c>
      <c r="DI186" s="151">
        <v>0</v>
      </c>
      <c r="DJ186" s="151">
        <v>0</v>
      </c>
      <c r="DK186" s="151">
        <v>0</v>
      </c>
      <c r="DL186" s="151">
        <v>0</v>
      </c>
      <c r="DM186" s="151">
        <v>0</v>
      </c>
      <c r="DN186" s="151">
        <v>0</v>
      </c>
      <c r="DO186" s="151">
        <v>0</v>
      </c>
      <c r="DP186" s="151">
        <v>0</v>
      </c>
      <c r="DQ186" s="151">
        <v>0</v>
      </c>
      <c r="DR186" s="151">
        <v>0</v>
      </c>
      <c r="DS186" s="151">
        <v>0</v>
      </c>
      <c r="DT186" s="151">
        <v>0</v>
      </c>
      <c r="DU186" s="151">
        <v>0</v>
      </c>
      <c r="DV186" s="151">
        <v>0</v>
      </c>
      <c r="DW186" s="151">
        <v>0</v>
      </c>
      <c r="DX186" s="151">
        <v>0</v>
      </c>
      <c r="DY186" s="151">
        <v>0</v>
      </c>
      <c r="DZ186" s="151">
        <v>0</v>
      </c>
      <c r="EA186" s="151">
        <v>0</v>
      </c>
      <c r="EB186" s="151">
        <v>0</v>
      </c>
      <c r="EC186" s="151">
        <v>0</v>
      </c>
      <c r="ED186" s="151">
        <v>0</v>
      </c>
      <c r="EE186" s="151">
        <v>0</v>
      </c>
      <c r="EF186" s="151">
        <v>0</v>
      </c>
      <c r="EG186" s="151">
        <v>0</v>
      </c>
      <c r="EH186" s="151">
        <v>0</v>
      </c>
      <c r="EI186" s="151">
        <v>0</v>
      </c>
      <c r="EJ186" s="151">
        <v>0</v>
      </c>
      <c r="EK186" s="151">
        <v>0</v>
      </c>
    </row>
    <row r="187" spans="3:141" x14ac:dyDescent="0.25">
      <c r="C187" s="145">
        <v>18</v>
      </c>
      <c r="D187" s="146" t="s">
        <v>244</v>
      </c>
      <c r="E187" s="147"/>
      <c r="F187" s="151">
        <v>3</v>
      </c>
      <c r="G187" s="151">
        <v>13</v>
      </c>
      <c r="H187" s="151">
        <v>0</v>
      </c>
      <c r="I187" s="151">
        <v>0</v>
      </c>
      <c r="J187" s="151">
        <v>13</v>
      </c>
      <c r="K187" s="151">
        <v>3</v>
      </c>
      <c r="L187" s="151">
        <v>13</v>
      </c>
      <c r="M187" s="151">
        <v>0</v>
      </c>
      <c r="N187" s="151">
        <v>0</v>
      </c>
      <c r="O187" s="151">
        <v>0</v>
      </c>
      <c r="P187" s="151">
        <v>0</v>
      </c>
      <c r="Q187" s="151">
        <v>0</v>
      </c>
      <c r="R187" s="151">
        <v>0</v>
      </c>
      <c r="S187" s="151">
        <v>0</v>
      </c>
      <c r="T187" s="151">
        <v>0</v>
      </c>
      <c r="U187" s="151">
        <v>0</v>
      </c>
      <c r="V187" s="151">
        <v>0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0</v>
      </c>
      <c r="AC187" s="151">
        <v>0</v>
      </c>
      <c r="AD187" s="151">
        <v>0</v>
      </c>
      <c r="AE187" s="151">
        <v>0</v>
      </c>
      <c r="AF187" s="151">
        <v>0</v>
      </c>
      <c r="AG187" s="151">
        <v>0</v>
      </c>
      <c r="AH187" s="151">
        <v>0</v>
      </c>
      <c r="AI187" s="151">
        <v>0</v>
      </c>
      <c r="AJ187" s="151">
        <v>0</v>
      </c>
      <c r="AK187" s="151">
        <v>0</v>
      </c>
      <c r="AL187" s="151">
        <v>0</v>
      </c>
      <c r="AM187" s="151">
        <v>0</v>
      </c>
      <c r="AN187" s="151">
        <v>0</v>
      </c>
      <c r="AO187" s="151">
        <v>0</v>
      </c>
      <c r="AP187" s="151">
        <v>0</v>
      </c>
      <c r="AQ187" s="151">
        <v>0</v>
      </c>
      <c r="AR187" s="151">
        <v>0</v>
      </c>
      <c r="AS187" s="151">
        <v>0</v>
      </c>
      <c r="AT187" s="151">
        <v>0</v>
      </c>
      <c r="AU187" s="151">
        <v>0</v>
      </c>
      <c r="AV187" s="151">
        <v>0</v>
      </c>
      <c r="AW187" s="151">
        <v>0</v>
      </c>
      <c r="AX187" s="151">
        <v>0</v>
      </c>
      <c r="AY187" s="151">
        <v>0</v>
      </c>
      <c r="AZ187" s="151">
        <v>0</v>
      </c>
      <c r="BA187" s="151">
        <v>0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1">
        <v>0</v>
      </c>
      <c r="BJ187" s="151">
        <v>0</v>
      </c>
      <c r="BK187" s="151">
        <v>0</v>
      </c>
      <c r="BL187" s="151">
        <v>0</v>
      </c>
      <c r="BM187" s="151">
        <v>0</v>
      </c>
      <c r="BN187" s="151">
        <v>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0</v>
      </c>
      <c r="BW187" s="151">
        <v>0</v>
      </c>
      <c r="BX187" s="151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1">
        <v>0</v>
      </c>
      <c r="CG187" s="151">
        <v>0</v>
      </c>
      <c r="CH187" s="151">
        <v>0</v>
      </c>
      <c r="CI187" s="151">
        <v>0</v>
      </c>
      <c r="CJ187" s="151">
        <v>0</v>
      </c>
      <c r="CK187" s="151">
        <v>0</v>
      </c>
      <c r="CL187" s="151">
        <v>0</v>
      </c>
      <c r="CM187" s="151">
        <v>0</v>
      </c>
      <c r="CN187" s="151">
        <v>0</v>
      </c>
      <c r="CO187" s="151">
        <v>0</v>
      </c>
      <c r="CP187" s="151">
        <v>0</v>
      </c>
      <c r="CQ187" s="151">
        <v>0</v>
      </c>
      <c r="CR187" s="151">
        <v>0</v>
      </c>
      <c r="CS187" s="151">
        <v>0</v>
      </c>
      <c r="CT187" s="151">
        <v>0</v>
      </c>
      <c r="CU187" s="151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1">
        <v>0</v>
      </c>
      <c r="DD187" s="151">
        <v>0</v>
      </c>
      <c r="DE187" s="151">
        <v>0</v>
      </c>
      <c r="DF187" s="151">
        <v>0</v>
      </c>
      <c r="DG187" s="151">
        <v>0</v>
      </c>
      <c r="DH187" s="151">
        <v>0</v>
      </c>
      <c r="DI187" s="151">
        <v>0</v>
      </c>
      <c r="DJ187" s="151">
        <v>0</v>
      </c>
      <c r="DK187" s="151">
        <v>0</v>
      </c>
      <c r="DL187" s="151">
        <v>0</v>
      </c>
      <c r="DM187" s="151">
        <v>0</v>
      </c>
      <c r="DN187" s="151">
        <v>0</v>
      </c>
      <c r="DO187" s="151">
        <v>0</v>
      </c>
      <c r="DP187" s="151">
        <v>0</v>
      </c>
      <c r="DQ187" s="151">
        <v>0</v>
      </c>
      <c r="DR187" s="151">
        <v>0</v>
      </c>
      <c r="DS187" s="151">
        <v>0</v>
      </c>
      <c r="DT187" s="151">
        <v>0</v>
      </c>
      <c r="DU187" s="151">
        <v>0</v>
      </c>
      <c r="DV187" s="151">
        <v>0</v>
      </c>
      <c r="DW187" s="151">
        <v>0</v>
      </c>
      <c r="DX187" s="151">
        <v>0</v>
      </c>
      <c r="DY187" s="151">
        <v>0</v>
      </c>
      <c r="DZ187" s="151">
        <v>0</v>
      </c>
      <c r="EA187" s="151">
        <v>0</v>
      </c>
      <c r="EB187" s="151">
        <v>0</v>
      </c>
      <c r="EC187" s="151">
        <v>0</v>
      </c>
      <c r="ED187" s="151">
        <v>0</v>
      </c>
      <c r="EE187" s="151">
        <v>0</v>
      </c>
      <c r="EF187" s="151">
        <v>0</v>
      </c>
      <c r="EG187" s="151">
        <v>0</v>
      </c>
      <c r="EH187" s="151">
        <v>0</v>
      </c>
      <c r="EI187" s="151">
        <v>0</v>
      </c>
      <c r="EJ187" s="151">
        <v>0</v>
      </c>
      <c r="EK187" s="151">
        <v>0</v>
      </c>
    </row>
    <row r="188" spans="3:141" x14ac:dyDescent="0.25">
      <c r="C188" s="145">
        <v>19</v>
      </c>
      <c r="D188" s="146" t="s">
        <v>245</v>
      </c>
      <c r="E188" s="147"/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2</v>
      </c>
      <c r="L188" s="151">
        <v>0</v>
      </c>
      <c r="M188" s="151">
        <v>0</v>
      </c>
      <c r="N188" s="151">
        <v>0</v>
      </c>
      <c r="O188" s="151">
        <v>0</v>
      </c>
      <c r="P188" s="151">
        <v>0</v>
      </c>
      <c r="Q188" s="151">
        <v>0</v>
      </c>
      <c r="R188" s="151">
        <v>0</v>
      </c>
      <c r="S188" s="151">
        <v>0</v>
      </c>
      <c r="T188" s="151">
        <v>0</v>
      </c>
      <c r="U188" s="151">
        <v>0</v>
      </c>
      <c r="V188" s="151">
        <v>0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  <c r="AG188" s="151">
        <v>0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  <c r="BM188" s="151">
        <v>0</v>
      </c>
      <c r="BN188" s="151">
        <v>0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0</v>
      </c>
      <c r="BW188" s="151">
        <v>0</v>
      </c>
      <c r="BX188" s="151">
        <v>0</v>
      </c>
      <c r="BY188" s="151">
        <v>0</v>
      </c>
      <c r="BZ188" s="151">
        <v>0</v>
      </c>
      <c r="CA188" s="151">
        <v>0</v>
      </c>
      <c r="CB188" s="151">
        <v>0</v>
      </c>
      <c r="CC188" s="151">
        <v>0</v>
      </c>
      <c r="CD188" s="151">
        <v>0</v>
      </c>
      <c r="CE188" s="151">
        <v>0</v>
      </c>
      <c r="CF188" s="151">
        <v>0</v>
      </c>
      <c r="CG188" s="151">
        <v>0</v>
      </c>
      <c r="CH188" s="151">
        <v>0</v>
      </c>
      <c r="CI188" s="151">
        <v>0</v>
      </c>
      <c r="CJ188" s="151">
        <v>0</v>
      </c>
      <c r="CK188" s="151">
        <v>0</v>
      </c>
      <c r="CL188" s="151">
        <v>0</v>
      </c>
      <c r="CM188" s="151">
        <v>0</v>
      </c>
      <c r="CN188" s="151">
        <v>0</v>
      </c>
      <c r="CO188" s="151">
        <v>0</v>
      </c>
      <c r="CP188" s="151">
        <v>0</v>
      </c>
      <c r="CQ188" s="151">
        <v>0</v>
      </c>
      <c r="CR188" s="151">
        <v>0</v>
      </c>
      <c r="CS188" s="151">
        <v>0</v>
      </c>
      <c r="CT188" s="151">
        <v>0</v>
      </c>
      <c r="CU188" s="151">
        <v>0</v>
      </c>
      <c r="CV188" s="151">
        <v>0</v>
      </c>
      <c r="CW188" s="151">
        <v>0</v>
      </c>
      <c r="CX188" s="151">
        <v>0</v>
      </c>
      <c r="CY188" s="151">
        <v>0</v>
      </c>
      <c r="CZ188" s="151">
        <v>0</v>
      </c>
      <c r="DA188" s="151">
        <v>0</v>
      </c>
      <c r="DB188" s="151">
        <v>0</v>
      </c>
      <c r="DC188" s="151">
        <v>0</v>
      </c>
      <c r="DD188" s="151">
        <v>0</v>
      </c>
      <c r="DE188" s="151">
        <v>0</v>
      </c>
      <c r="DF188" s="151">
        <v>0</v>
      </c>
      <c r="DG188" s="151">
        <v>0</v>
      </c>
      <c r="DH188" s="151">
        <v>0</v>
      </c>
      <c r="DI188" s="151">
        <v>0</v>
      </c>
      <c r="DJ188" s="151">
        <v>0</v>
      </c>
      <c r="DK188" s="151">
        <v>0</v>
      </c>
      <c r="DL188" s="151">
        <v>0</v>
      </c>
      <c r="DM188" s="151">
        <v>0</v>
      </c>
      <c r="DN188" s="151">
        <v>0</v>
      </c>
      <c r="DO188" s="151">
        <v>0</v>
      </c>
      <c r="DP188" s="151">
        <v>0</v>
      </c>
      <c r="DQ188" s="151">
        <v>0</v>
      </c>
      <c r="DR188" s="151">
        <v>0</v>
      </c>
      <c r="DS188" s="151">
        <v>0</v>
      </c>
      <c r="DT188" s="151">
        <v>0</v>
      </c>
      <c r="DU188" s="151">
        <v>0</v>
      </c>
      <c r="DV188" s="151">
        <v>0</v>
      </c>
      <c r="DW188" s="151">
        <v>0</v>
      </c>
      <c r="DX188" s="151">
        <v>0</v>
      </c>
      <c r="DY188" s="151">
        <v>0</v>
      </c>
      <c r="DZ188" s="151">
        <v>0</v>
      </c>
      <c r="EA188" s="151">
        <v>0</v>
      </c>
      <c r="EB188" s="151">
        <v>0</v>
      </c>
      <c r="EC188" s="151">
        <v>0</v>
      </c>
      <c r="ED188" s="151">
        <v>0</v>
      </c>
      <c r="EE188" s="151">
        <v>0</v>
      </c>
      <c r="EF188" s="151">
        <v>0</v>
      </c>
      <c r="EG188" s="151">
        <v>0</v>
      </c>
      <c r="EH188" s="151">
        <v>0</v>
      </c>
      <c r="EI188" s="151">
        <v>0</v>
      </c>
      <c r="EJ188" s="151">
        <v>0</v>
      </c>
      <c r="EK188" s="151">
        <v>0</v>
      </c>
    </row>
    <row r="189" spans="3:141" x14ac:dyDescent="0.25">
      <c r="C189" s="145">
        <v>20</v>
      </c>
      <c r="D189" s="146" t="s">
        <v>246</v>
      </c>
      <c r="E189" s="147"/>
      <c r="F189" s="151">
        <v>1</v>
      </c>
      <c r="G189" s="151">
        <v>20</v>
      </c>
      <c r="H189" s="151">
        <v>0</v>
      </c>
      <c r="I189" s="151">
        <v>0</v>
      </c>
      <c r="J189" s="151">
        <v>20</v>
      </c>
      <c r="K189" s="151">
        <v>0</v>
      </c>
      <c r="L189" s="151">
        <v>20</v>
      </c>
      <c r="M189" s="151">
        <v>0</v>
      </c>
      <c r="N189" s="151">
        <v>0</v>
      </c>
      <c r="O189" s="151">
        <v>0</v>
      </c>
      <c r="P189" s="151">
        <v>0</v>
      </c>
      <c r="Q189" s="151">
        <v>0</v>
      </c>
      <c r="R189" s="151">
        <v>0</v>
      </c>
      <c r="S189" s="151">
        <v>0</v>
      </c>
      <c r="T189" s="151">
        <v>0</v>
      </c>
      <c r="U189" s="151">
        <v>0</v>
      </c>
      <c r="V189" s="151">
        <v>0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0</v>
      </c>
      <c r="AC189" s="151">
        <v>0</v>
      </c>
      <c r="AD189" s="151">
        <v>0</v>
      </c>
      <c r="AE189" s="151">
        <v>0</v>
      </c>
      <c r="AF189" s="151">
        <v>0</v>
      </c>
      <c r="AG189" s="151">
        <v>0</v>
      </c>
      <c r="AH189" s="151">
        <v>0</v>
      </c>
      <c r="AI189" s="151">
        <v>0</v>
      </c>
      <c r="AJ189" s="151">
        <v>0</v>
      </c>
      <c r="AK189" s="151">
        <v>0</v>
      </c>
      <c r="AL189" s="151">
        <v>0</v>
      </c>
      <c r="AM189" s="151">
        <v>0</v>
      </c>
      <c r="AN189" s="151">
        <v>0</v>
      </c>
      <c r="AO189" s="151">
        <v>0</v>
      </c>
      <c r="AP189" s="151">
        <v>0</v>
      </c>
      <c r="AQ189" s="151">
        <v>0</v>
      </c>
      <c r="AR189" s="151">
        <v>0</v>
      </c>
      <c r="AS189" s="151">
        <v>0</v>
      </c>
      <c r="AT189" s="151">
        <v>0</v>
      </c>
      <c r="AU189" s="151">
        <v>0</v>
      </c>
      <c r="AV189" s="151">
        <v>0</v>
      </c>
      <c r="AW189" s="151">
        <v>0</v>
      </c>
      <c r="AX189" s="151">
        <v>0</v>
      </c>
      <c r="AY189" s="151">
        <v>0</v>
      </c>
      <c r="AZ189" s="151">
        <v>0</v>
      </c>
      <c r="BA189" s="151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1">
        <v>0</v>
      </c>
      <c r="BJ189" s="151">
        <v>0</v>
      </c>
      <c r="BK189" s="151">
        <v>0</v>
      </c>
      <c r="BL189" s="151">
        <v>0</v>
      </c>
      <c r="BM189" s="151">
        <v>0</v>
      </c>
      <c r="BN189" s="151">
        <v>0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0</v>
      </c>
      <c r="BW189" s="151">
        <v>0</v>
      </c>
      <c r="BX189" s="151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1">
        <v>0</v>
      </c>
      <c r="CG189" s="151">
        <v>0</v>
      </c>
      <c r="CH189" s="151">
        <v>0</v>
      </c>
      <c r="CI189" s="151">
        <v>0</v>
      </c>
      <c r="CJ189" s="151">
        <v>0</v>
      </c>
      <c r="CK189" s="151">
        <v>0</v>
      </c>
      <c r="CL189" s="151">
        <v>0</v>
      </c>
      <c r="CM189" s="151">
        <v>0</v>
      </c>
      <c r="CN189" s="151">
        <v>0</v>
      </c>
      <c r="CO189" s="151">
        <v>0</v>
      </c>
      <c r="CP189" s="151">
        <v>0</v>
      </c>
      <c r="CQ189" s="151">
        <v>0</v>
      </c>
      <c r="CR189" s="151">
        <v>0</v>
      </c>
      <c r="CS189" s="151">
        <v>0</v>
      </c>
      <c r="CT189" s="151">
        <v>0</v>
      </c>
      <c r="CU189" s="151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1">
        <v>0</v>
      </c>
      <c r="DD189" s="151">
        <v>0</v>
      </c>
      <c r="DE189" s="151">
        <v>0</v>
      </c>
      <c r="DF189" s="151">
        <v>0</v>
      </c>
      <c r="DG189" s="151">
        <v>0</v>
      </c>
      <c r="DH189" s="151">
        <v>0</v>
      </c>
      <c r="DI189" s="151">
        <v>0</v>
      </c>
      <c r="DJ189" s="151">
        <v>0</v>
      </c>
      <c r="DK189" s="151">
        <v>0</v>
      </c>
      <c r="DL189" s="151">
        <v>0</v>
      </c>
      <c r="DM189" s="151">
        <v>0</v>
      </c>
      <c r="DN189" s="151">
        <v>0</v>
      </c>
      <c r="DO189" s="151">
        <v>0</v>
      </c>
      <c r="DP189" s="151">
        <v>0</v>
      </c>
      <c r="DQ189" s="151">
        <v>0</v>
      </c>
      <c r="DR189" s="151">
        <v>0</v>
      </c>
      <c r="DS189" s="151">
        <v>0</v>
      </c>
      <c r="DT189" s="151">
        <v>0</v>
      </c>
      <c r="DU189" s="151">
        <v>0</v>
      </c>
      <c r="DV189" s="151">
        <v>0</v>
      </c>
      <c r="DW189" s="151">
        <v>0</v>
      </c>
      <c r="DX189" s="151">
        <v>0</v>
      </c>
      <c r="DY189" s="151">
        <v>0</v>
      </c>
      <c r="DZ189" s="151">
        <v>0</v>
      </c>
      <c r="EA189" s="151">
        <v>0</v>
      </c>
      <c r="EB189" s="151">
        <v>0</v>
      </c>
      <c r="EC189" s="151">
        <v>0</v>
      </c>
      <c r="ED189" s="151">
        <v>0</v>
      </c>
      <c r="EE189" s="151">
        <v>0</v>
      </c>
      <c r="EF189" s="151">
        <v>0</v>
      </c>
      <c r="EG189" s="151">
        <v>0</v>
      </c>
      <c r="EH189" s="151">
        <v>0</v>
      </c>
      <c r="EI189" s="151">
        <v>0</v>
      </c>
      <c r="EJ189" s="151">
        <v>0</v>
      </c>
      <c r="EK189" s="151">
        <v>0</v>
      </c>
    </row>
    <row r="190" spans="3:141" x14ac:dyDescent="0.25">
      <c r="C190" s="145">
        <v>21</v>
      </c>
      <c r="D190" s="146" t="s">
        <v>247</v>
      </c>
      <c r="E190" s="147"/>
      <c r="F190" s="151">
        <v>59</v>
      </c>
      <c r="G190" s="151">
        <v>0</v>
      </c>
      <c r="H190" s="151">
        <v>0</v>
      </c>
      <c r="I190" s="151">
        <v>0</v>
      </c>
      <c r="J190" s="151">
        <v>0</v>
      </c>
      <c r="K190" s="151">
        <v>59</v>
      </c>
      <c r="L190" s="151">
        <v>0</v>
      </c>
      <c r="M190" s="151">
        <v>0</v>
      </c>
      <c r="N190" s="151">
        <v>0</v>
      </c>
      <c r="O190" s="151">
        <v>0</v>
      </c>
      <c r="P190" s="151">
        <v>0</v>
      </c>
      <c r="Q190" s="151">
        <v>0</v>
      </c>
      <c r="R190" s="151">
        <v>0</v>
      </c>
      <c r="S190" s="151">
        <v>0</v>
      </c>
      <c r="T190" s="151">
        <v>0</v>
      </c>
      <c r="U190" s="151">
        <v>0</v>
      </c>
      <c r="V190" s="151">
        <v>0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0</v>
      </c>
      <c r="AF190" s="151">
        <v>0</v>
      </c>
      <c r="AG190" s="151">
        <v>0</v>
      </c>
      <c r="AH190" s="151">
        <v>0</v>
      </c>
      <c r="AI190" s="151">
        <v>0</v>
      </c>
      <c r="AJ190" s="151">
        <v>0</v>
      </c>
      <c r="AK190" s="151">
        <v>0</v>
      </c>
      <c r="AL190" s="151">
        <v>0</v>
      </c>
      <c r="AM190" s="151">
        <v>0</v>
      </c>
      <c r="AN190" s="151">
        <v>0</v>
      </c>
      <c r="AO190" s="151">
        <v>0</v>
      </c>
      <c r="AP190" s="151">
        <v>0</v>
      </c>
      <c r="AQ190" s="151">
        <v>0</v>
      </c>
      <c r="AR190" s="151">
        <v>0</v>
      </c>
      <c r="AS190" s="151">
        <v>0</v>
      </c>
      <c r="AT190" s="151">
        <v>0</v>
      </c>
      <c r="AU190" s="151">
        <v>0</v>
      </c>
      <c r="AV190" s="151">
        <v>0</v>
      </c>
      <c r="AW190" s="151">
        <v>0</v>
      </c>
      <c r="AX190" s="151">
        <v>0</v>
      </c>
      <c r="AY190" s="151">
        <v>0</v>
      </c>
      <c r="AZ190" s="151">
        <v>0</v>
      </c>
      <c r="BA190" s="151">
        <v>0</v>
      </c>
      <c r="BB190" s="151">
        <v>0</v>
      </c>
      <c r="BC190" s="151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1">
        <v>0</v>
      </c>
      <c r="BJ190" s="151">
        <v>0</v>
      </c>
      <c r="BK190" s="151">
        <v>0</v>
      </c>
      <c r="BL190" s="151">
        <v>0</v>
      </c>
      <c r="BM190" s="151">
        <v>0</v>
      </c>
      <c r="BN190" s="151">
        <v>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0</v>
      </c>
      <c r="BW190" s="151">
        <v>0</v>
      </c>
      <c r="BX190" s="151">
        <v>0</v>
      </c>
      <c r="BY190" s="151">
        <v>0</v>
      </c>
      <c r="BZ190" s="151">
        <v>0</v>
      </c>
      <c r="CA190" s="151">
        <v>0</v>
      </c>
      <c r="CB190" s="151">
        <v>0</v>
      </c>
      <c r="CC190" s="151">
        <v>0</v>
      </c>
      <c r="CD190" s="151">
        <v>0</v>
      </c>
      <c r="CE190" s="151">
        <v>0</v>
      </c>
      <c r="CF190" s="151">
        <v>0</v>
      </c>
      <c r="CG190" s="151">
        <v>0</v>
      </c>
      <c r="CH190" s="151">
        <v>0</v>
      </c>
      <c r="CI190" s="151">
        <v>0</v>
      </c>
      <c r="CJ190" s="151">
        <v>0</v>
      </c>
      <c r="CK190" s="151">
        <v>0</v>
      </c>
      <c r="CL190" s="151">
        <v>0</v>
      </c>
      <c r="CM190" s="151">
        <v>0</v>
      </c>
      <c r="CN190" s="151">
        <v>0</v>
      </c>
      <c r="CO190" s="151">
        <v>0</v>
      </c>
      <c r="CP190" s="151">
        <v>0</v>
      </c>
      <c r="CQ190" s="151">
        <v>0</v>
      </c>
      <c r="CR190" s="151">
        <v>0</v>
      </c>
      <c r="CS190" s="151">
        <v>0</v>
      </c>
      <c r="CT190" s="151">
        <v>0</v>
      </c>
      <c r="CU190" s="151">
        <v>0</v>
      </c>
      <c r="CV190" s="151">
        <v>0</v>
      </c>
      <c r="CW190" s="151">
        <v>0</v>
      </c>
      <c r="CX190" s="151">
        <v>0</v>
      </c>
      <c r="CY190" s="151">
        <v>0</v>
      </c>
      <c r="CZ190" s="151">
        <v>0</v>
      </c>
      <c r="DA190" s="151">
        <v>0</v>
      </c>
      <c r="DB190" s="151">
        <v>0</v>
      </c>
      <c r="DC190" s="151">
        <v>0</v>
      </c>
      <c r="DD190" s="151">
        <v>0</v>
      </c>
      <c r="DE190" s="151">
        <v>0</v>
      </c>
      <c r="DF190" s="151">
        <v>0</v>
      </c>
      <c r="DG190" s="151">
        <v>0</v>
      </c>
      <c r="DH190" s="151">
        <v>0</v>
      </c>
      <c r="DI190" s="151">
        <v>0</v>
      </c>
      <c r="DJ190" s="151">
        <v>0</v>
      </c>
      <c r="DK190" s="151">
        <v>0</v>
      </c>
      <c r="DL190" s="151">
        <v>0</v>
      </c>
      <c r="DM190" s="151">
        <v>0</v>
      </c>
      <c r="DN190" s="151">
        <v>0</v>
      </c>
      <c r="DO190" s="151">
        <v>0</v>
      </c>
      <c r="DP190" s="151">
        <v>0</v>
      </c>
      <c r="DQ190" s="151">
        <v>0</v>
      </c>
      <c r="DR190" s="151">
        <v>0</v>
      </c>
      <c r="DS190" s="151">
        <v>0</v>
      </c>
      <c r="DT190" s="151">
        <v>0</v>
      </c>
      <c r="DU190" s="151">
        <v>0</v>
      </c>
      <c r="DV190" s="151">
        <v>0</v>
      </c>
      <c r="DW190" s="151">
        <v>0</v>
      </c>
      <c r="DX190" s="151">
        <v>0</v>
      </c>
      <c r="DY190" s="151">
        <v>0</v>
      </c>
      <c r="DZ190" s="151">
        <v>0</v>
      </c>
      <c r="EA190" s="151">
        <v>0</v>
      </c>
      <c r="EB190" s="151">
        <v>0</v>
      </c>
      <c r="EC190" s="151">
        <v>0</v>
      </c>
      <c r="ED190" s="151">
        <v>0</v>
      </c>
      <c r="EE190" s="151">
        <v>0</v>
      </c>
      <c r="EF190" s="151">
        <v>0</v>
      </c>
      <c r="EG190" s="151">
        <v>0</v>
      </c>
      <c r="EH190" s="151">
        <v>0</v>
      </c>
      <c r="EI190" s="151">
        <v>0</v>
      </c>
      <c r="EJ190" s="151">
        <v>0</v>
      </c>
      <c r="EK190" s="151">
        <v>0</v>
      </c>
    </row>
    <row r="191" spans="3:141" x14ac:dyDescent="0.25">
      <c r="C191" s="145">
        <v>22</v>
      </c>
      <c r="D191" s="146" t="s">
        <v>248</v>
      </c>
      <c r="E191" s="147"/>
      <c r="F191" s="151">
        <v>0</v>
      </c>
      <c r="G191" s="151">
        <v>0</v>
      </c>
      <c r="H191" s="151">
        <v>0</v>
      </c>
      <c r="I191" s="151">
        <v>0</v>
      </c>
      <c r="J191" s="151">
        <v>0</v>
      </c>
      <c r="K191" s="151">
        <v>0</v>
      </c>
      <c r="L191" s="151">
        <v>0</v>
      </c>
      <c r="M191" s="151">
        <v>0</v>
      </c>
      <c r="N191" s="151">
        <v>0</v>
      </c>
      <c r="O191" s="151">
        <v>0</v>
      </c>
      <c r="P191" s="151">
        <v>0</v>
      </c>
      <c r="Q191" s="151">
        <v>0</v>
      </c>
      <c r="R191" s="151">
        <v>0</v>
      </c>
      <c r="S191" s="151">
        <v>0</v>
      </c>
      <c r="T191" s="151">
        <v>0</v>
      </c>
      <c r="U191" s="151">
        <v>0</v>
      </c>
      <c r="V191" s="151">
        <v>0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0</v>
      </c>
      <c r="AC191" s="151">
        <v>0</v>
      </c>
      <c r="AD191" s="151">
        <v>0</v>
      </c>
      <c r="AE191" s="151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1">
        <v>0</v>
      </c>
      <c r="AN191" s="151">
        <v>0</v>
      </c>
      <c r="AO191" s="151">
        <v>0</v>
      </c>
      <c r="AP191" s="151">
        <v>0</v>
      </c>
      <c r="AQ191" s="151">
        <v>0</v>
      </c>
      <c r="AR191" s="151">
        <v>0</v>
      </c>
      <c r="AS191" s="151">
        <v>0</v>
      </c>
      <c r="AT191" s="151">
        <v>0</v>
      </c>
      <c r="AU191" s="151">
        <v>0</v>
      </c>
      <c r="AV191" s="151">
        <v>0</v>
      </c>
      <c r="AW191" s="151">
        <v>0</v>
      </c>
      <c r="AX191" s="151">
        <v>0</v>
      </c>
      <c r="AY191" s="151">
        <v>0</v>
      </c>
      <c r="AZ191" s="151">
        <v>0</v>
      </c>
      <c r="BA191" s="151">
        <v>0</v>
      </c>
      <c r="BB191" s="151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1">
        <v>0</v>
      </c>
      <c r="BK191" s="151">
        <v>0</v>
      </c>
      <c r="BL191" s="151">
        <v>0</v>
      </c>
      <c r="BM191" s="151">
        <v>0</v>
      </c>
      <c r="BN191" s="151">
        <v>0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0</v>
      </c>
      <c r="BW191" s="151">
        <v>0</v>
      </c>
      <c r="BX191" s="151">
        <v>0</v>
      </c>
      <c r="BY191" s="151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1">
        <v>0</v>
      </c>
      <c r="CH191" s="151">
        <v>0</v>
      </c>
      <c r="CI191" s="151">
        <v>0</v>
      </c>
      <c r="CJ191" s="151">
        <v>0</v>
      </c>
      <c r="CK191" s="151">
        <v>0</v>
      </c>
      <c r="CL191" s="151">
        <v>0</v>
      </c>
      <c r="CM191" s="151">
        <v>0</v>
      </c>
      <c r="CN191" s="151">
        <v>0</v>
      </c>
      <c r="CO191" s="151">
        <v>0</v>
      </c>
      <c r="CP191" s="151">
        <v>0</v>
      </c>
      <c r="CQ191" s="151">
        <v>0</v>
      </c>
      <c r="CR191" s="151">
        <v>0</v>
      </c>
      <c r="CS191" s="151">
        <v>0</v>
      </c>
      <c r="CT191" s="151">
        <v>0</v>
      </c>
      <c r="CU191" s="151">
        <v>0</v>
      </c>
      <c r="CV191" s="151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1">
        <v>0</v>
      </c>
      <c r="DE191" s="151">
        <v>0</v>
      </c>
      <c r="DF191" s="151">
        <v>0</v>
      </c>
      <c r="DG191" s="151">
        <v>0</v>
      </c>
      <c r="DH191" s="151">
        <v>0</v>
      </c>
      <c r="DI191" s="151">
        <v>0</v>
      </c>
      <c r="DJ191" s="151">
        <v>0</v>
      </c>
      <c r="DK191" s="151">
        <v>0</v>
      </c>
      <c r="DL191" s="151">
        <v>0</v>
      </c>
      <c r="DM191" s="151">
        <v>0</v>
      </c>
      <c r="DN191" s="151">
        <v>0</v>
      </c>
      <c r="DO191" s="151">
        <v>0</v>
      </c>
      <c r="DP191" s="151">
        <v>0</v>
      </c>
      <c r="DQ191" s="151">
        <v>0</v>
      </c>
      <c r="DR191" s="151">
        <v>0</v>
      </c>
      <c r="DS191" s="151">
        <v>0</v>
      </c>
      <c r="DT191" s="151">
        <v>0</v>
      </c>
      <c r="DU191" s="151">
        <v>0</v>
      </c>
      <c r="DV191" s="151">
        <v>0</v>
      </c>
      <c r="DW191" s="151">
        <v>0</v>
      </c>
      <c r="DX191" s="151">
        <v>0</v>
      </c>
      <c r="DY191" s="151">
        <v>0</v>
      </c>
      <c r="DZ191" s="151">
        <v>0</v>
      </c>
      <c r="EA191" s="151">
        <v>0</v>
      </c>
      <c r="EB191" s="151">
        <v>0</v>
      </c>
      <c r="EC191" s="151">
        <v>0</v>
      </c>
      <c r="ED191" s="151">
        <v>0</v>
      </c>
      <c r="EE191" s="151">
        <v>0</v>
      </c>
      <c r="EF191" s="151">
        <v>0</v>
      </c>
      <c r="EG191" s="151">
        <v>0</v>
      </c>
      <c r="EH191" s="151">
        <v>0</v>
      </c>
      <c r="EI191" s="151">
        <v>0</v>
      </c>
      <c r="EJ191" s="151">
        <v>0</v>
      </c>
      <c r="EK191" s="151">
        <v>0</v>
      </c>
    </row>
    <row r="192" spans="3:141" x14ac:dyDescent="0.25">
      <c r="C192" s="145">
        <v>23</v>
      </c>
      <c r="D192" s="146" t="s">
        <v>249</v>
      </c>
      <c r="E192" s="147"/>
      <c r="F192" s="151">
        <v>0</v>
      </c>
      <c r="G192" s="151">
        <v>101</v>
      </c>
      <c r="H192" s="151">
        <v>0</v>
      </c>
      <c r="I192" s="151">
        <v>0</v>
      </c>
      <c r="J192" s="151">
        <v>101</v>
      </c>
      <c r="K192" s="151">
        <v>6</v>
      </c>
      <c r="L192" s="151">
        <v>103</v>
      </c>
      <c r="M192" s="151">
        <v>0</v>
      </c>
      <c r="N192" s="151">
        <v>0</v>
      </c>
      <c r="O192" s="151">
        <v>3</v>
      </c>
      <c r="P192" s="151">
        <v>32</v>
      </c>
      <c r="Q192" s="151">
        <v>3</v>
      </c>
      <c r="R192" s="151">
        <v>32</v>
      </c>
      <c r="S192" s="151">
        <v>0</v>
      </c>
      <c r="T192" s="151">
        <v>0</v>
      </c>
      <c r="U192" s="151">
        <v>0</v>
      </c>
      <c r="V192" s="151">
        <v>0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0</v>
      </c>
      <c r="AC192" s="151">
        <v>0</v>
      </c>
      <c r="AD192" s="151">
        <v>0</v>
      </c>
      <c r="AE192" s="151">
        <v>0</v>
      </c>
      <c r="AF192" s="151">
        <v>0</v>
      </c>
      <c r="AG192" s="151">
        <v>0</v>
      </c>
      <c r="AH192" s="151">
        <v>0</v>
      </c>
      <c r="AI192" s="151">
        <v>0</v>
      </c>
      <c r="AJ192" s="151">
        <v>0</v>
      </c>
      <c r="AK192" s="151">
        <v>0</v>
      </c>
      <c r="AL192" s="151">
        <v>0</v>
      </c>
      <c r="AM192" s="151">
        <v>0</v>
      </c>
      <c r="AN192" s="151">
        <v>0</v>
      </c>
      <c r="AO192" s="151">
        <v>0</v>
      </c>
      <c r="AP192" s="151">
        <v>0</v>
      </c>
      <c r="AQ192" s="151">
        <v>0</v>
      </c>
      <c r="AR192" s="151">
        <v>0</v>
      </c>
      <c r="AS192" s="151">
        <v>0</v>
      </c>
      <c r="AT192" s="151">
        <v>0</v>
      </c>
      <c r="AU192" s="151">
        <v>0</v>
      </c>
      <c r="AV192" s="151">
        <v>0</v>
      </c>
      <c r="AW192" s="151">
        <v>0</v>
      </c>
      <c r="AX192" s="151">
        <v>0</v>
      </c>
      <c r="AY192" s="151">
        <v>0</v>
      </c>
      <c r="AZ192" s="151">
        <v>0</v>
      </c>
      <c r="BA192" s="151">
        <v>0</v>
      </c>
      <c r="BB192" s="151">
        <v>0</v>
      </c>
      <c r="BC192" s="151">
        <v>0</v>
      </c>
      <c r="BD192" s="151">
        <v>0</v>
      </c>
      <c r="BE192" s="151">
        <v>0</v>
      </c>
      <c r="BF192" s="151">
        <v>0</v>
      </c>
      <c r="BG192" s="151">
        <v>0</v>
      </c>
      <c r="BH192" s="151">
        <v>0</v>
      </c>
      <c r="BI192" s="151">
        <v>0</v>
      </c>
      <c r="BJ192" s="151">
        <v>0</v>
      </c>
      <c r="BK192" s="151">
        <v>0</v>
      </c>
      <c r="BL192" s="151">
        <v>0</v>
      </c>
      <c r="BM192" s="151">
        <v>0</v>
      </c>
      <c r="BN192" s="151">
        <v>0</v>
      </c>
      <c r="BO192" s="151">
        <v>0</v>
      </c>
      <c r="BP192" s="151">
        <v>0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0</v>
      </c>
      <c r="BW192" s="151">
        <v>0</v>
      </c>
      <c r="BX192" s="151">
        <v>0</v>
      </c>
      <c r="BY192" s="151">
        <v>0</v>
      </c>
      <c r="BZ192" s="151">
        <v>0</v>
      </c>
      <c r="CA192" s="151">
        <v>0</v>
      </c>
      <c r="CB192" s="151">
        <v>0</v>
      </c>
      <c r="CC192" s="151">
        <v>0</v>
      </c>
      <c r="CD192" s="151">
        <v>0</v>
      </c>
      <c r="CE192" s="151">
        <v>0</v>
      </c>
      <c r="CF192" s="151">
        <v>0</v>
      </c>
      <c r="CG192" s="151">
        <v>0</v>
      </c>
      <c r="CH192" s="151">
        <v>0</v>
      </c>
      <c r="CI192" s="151">
        <v>0</v>
      </c>
      <c r="CJ192" s="151">
        <v>0</v>
      </c>
      <c r="CK192" s="151">
        <v>0</v>
      </c>
      <c r="CL192" s="151">
        <v>0</v>
      </c>
      <c r="CM192" s="151">
        <v>0</v>
      </c>
      <c r="CN192" s="151">
        <v>0</v>
      </c>
      <c r="CO192" s="151">
        <v>0</v>
      </c>
      <c r="CP192" s="151">
        <v>0</v>
      </c>
      <c r="CQ192" s="151">
        <v>0</v>
      </c>
      <c r="CR192" s="151">
        <v>0</v>
      </c>
      <c r="CS192" s="151">
        <v>0</v>
      </c>
      <c r="CT192" s="151">
        <v>0</v>
      </c>
      <c r="CU192" s="151">
        <v>0</v>
      </c>
      <c r="CV192" s="151">
        <v>0</v>
      </c>
      <c r="CW192" s="151">
        <v>0</v>
      </c>
      <c r="CX192" s="151">
        <v>0</v>
      </c>
      <c r="CY192" s="151">
        <v>0</v>
      </c>
      <c r="CZ192" s="151">
        <v>0</v>
      </c>
      <c r="DA192" s="151">
        <v>0</v>
      </c>
      <c r="DB192" s="151">
        <v>0</v>
      </c>
      <c r="DC192" s="151">
        <v>0</v>
      </c>
      <c r="DD192" s="151">
        <v>0</v>
      </c>
      <c r="DE192" s="151">
        <v>0</v>
      </c>
      <c r="DF192" s="151">
        <v>0</v>
      </c>
      <c r="DG192" s="151">
        <v>0</v>
      </c>
      <c r="DH192" s="151">
        <v>0</v>
      </c>
      <c r="DI192" s="151">
        <v>0</v>
      </c>
      <c r="DJ192" s="151">
        <v>0</v>
      </c>
      <c r="DK192" s="151">
        <v>0</v>
      </c>
      <c r="DL192" s="151">
        <v>0</v>
      </c>
      <c r="DM192" s="151">
        <v>0</v>
      </c>
      <c r="DN192" s="151">
        <v>0</v>
      </c>
      <c r="DO192" s="151">
        <v>0</v>
      </c>
      <c r="DP192" s="151">
        <v>0</v>
      </c>
      <c r="DQ192" s="151">
        <v>0</v>
      </c>
      <c r="DR192" s="151">
        <v>0</v>
      </c>
      <c r="DS192" s="151">
        <v>0</v>
      </c>
      <c r="DT192" s="151">
        <v>0</v>
      </c>
      <c r="DU192" s="151">
        <v>0</v>
      </c>
      <c r="DV192" s="151">
        <v>0</v>
      </c>
      <c r="DW192" s="151">
        <v>0</v>
      </c>
      <c r="DX192" s="151">
        <v>0</v>
      </c>
      <c r="DY192" s="151">
        <v>0</v>
      </c>
      <c r="DZ192" s="151">
        <v>0</v>
      </c>
      <c r="EA192" s="151">
        <v>0</v>
      </c>
      <c r="EB192" s="151">
        <v>0</v>
      </c>
      <c r="EC192" s="151">
        <v>0</v>
      </c>
      <c r="ED192" s="151">
        <v>0</v>
      </c>
      <c r="EE192" s="151">
        <v>0</v>
      </c>
      <c r="EF192" s="151">
        <v>0</v>
      </c>
      <c r="EG192" s="151">
        <v>0</v>
      </c>
      <c r="EH192" s="151">
        <v>0</v>
      </c>
      <c r="EI192" s="151">
        <v>0</v>
      </c>
      <c r="EJ192" s="151">
        <v>0</v>
      </c>
      <c r="EK192" s="151">
        <v>0</v>
      </c>
    </row>
    <row r="193" spans="3:141" x14ac:dyDescent="0.25">
      <c r="C193" s="145">
        <v>24</v>
      </c>
      <c r="D193" s="146" t="s">
        <v>250</v>
      </c>
      <c r="E193" s="147"/>
      <c r="F193" s="151">
        <v>9</v>
      </c>
      <c r="G193" s="151">
        <v>0</v>
      </c>
      <c r="H193" s="151">
        <v>0</v>
      </c>
      <c r="I193" s="151">
        <v>0</v>
      </c>
      <c r="J193" s="151">
        <v>0</v>
      </c>
      <c r="K193" s="151">
        <v>9</v>
      </c>
      <c r="L193" s="151">
        <v>0</v>
      </c>
      <c r="M193" s="151">
        <v>0</v>
      </c>
      <c r="N193" s="151">
        <v>0</v>
      </c>
      <c r="O193" s="151">
        <v>0</v>
      </c>
      <c r="P193" s="151">
        <v>0</v>
      </c>
      <c r="Q193" s="151">
        <v>0</v>
      </c>
      <c r="R193" s="151">
        <v>0</v>
      </c>
      <c r="S193" s="151">
        <v>0</v>
      </c>
      <c r="T193" s="151">
        <v>0</v>
      </c>
      <c r="U193" s="151">
        <v>0</v>
      </c>
      <c r="V193" s="151">
        <v>0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0</v>
      </c>
      <c r="AC193" s="151">
        <v>0</v>
      </c>
      <c r="AD193" s="151">
        <v>0</v>
      </c>
      <c r="AE193" s="151">
        <v>0</v>
      </c>
      <c r="AF193" s="151">
        <v>0</v>
      </c>
      <c r="AG193" s="151">
        <v>0</v>
      </c>
      <c r="AH193" s="151">
        <v>0</v>
      </c>
      <c r="AI193" s="151">
        <v>0</v>
      </c>
      <c r="AJ193" s="151">
        <v>0</v>
      </c>
      <c r="AK193" s="151">
        <v>0</v>
      </c>
      <c r="AL193" s="151">
        <v>0</v>
      </c>
      <c r="AM193" s="151">
        <v>0</v>
      </c>
      <c r="AN193" s="151">
        <v>0</v>
      </c>
      <c r="AO193" s="151">
        <v>0</v>
      </c>
      <c r="AP193" s="151">
        <v>0</v>
      </c>
      <c r="AQ193" s="151">
        <v>0</v>
      </c>
      <c r="AR193" s="151">
        <v>0</v>
      </c>
      <c r="AS193" s="151">
        <v>0</v>
      </c>
      <c r="AT193" s="151">
        <v>0</v>
      </c>
      <c r="AU193" s="151">
        <v>0</v>
      </c>
      <c r="AV193" s="151">
        <v>0</v>
      </c>
      <c r="AW193" s="151">
        <v>0</v>
      </c>
      <c r="AX193" s="151">
        <v>0</v>
      </c>
      <c r="AY193" s="151">
        <v>0</v>
      </c>
      <c r="AZ193" s="151">
        <v>0</v>
      </c>
      <c r="BA193" s="151">
        <v>0</v>
      </c>
      <c r="BB193" s="151">
        <v>0</v>
      </c>
      <c r="BC193" s="151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1">
        <v>0</v>
      </c>
      <c r="BJ193" s="151">
        <v>0</v>
      </c>
      <c r="BK193" s="151">
        <v>0</v>
      </c>
      <c r="BL193" s="151">
        <v>0</v>
      </c>
      <c r="BM193" s="151">
        <v>0</v>
      </c>
      <c r="BN193" s="151">
        <v>0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0</v>
      </c>
      <c r="BW193" s="151">
        <v>0</v>
      </c>
      <c r="BX193" s="151">
        <v>0</v>
      </c>
      <c r="BY193" s="151">
        <v>0</v>
      </c>
      <c r="BZ193" s="151">
        <v>0</v>
      </c>
      <c r="CA193" s="151">
        <v>0</v>
      </c>
      <c r="CB193" s="151">
        <v>0</v>
      </c>
      <c r="CC193" s="151">
        <v>0</v>
      </c>
      <c r="CD193" s="151">
        <v>0</v>
      </c>
      <c r="CE193" s="151">
        <v>0</v>
      </c>
      <c r="CF193" s="151">
        <v>0</v>
      </c>
      <c r="CG193" s="151">
        <v>0</v>
      </c>
      <c r="CH193" s="151">
        <v>0</v>
      </c>
      <c r="CI193" s="151">
        <v>0</v>
      </c>
      <c r="CJ193" s="151">
        <v>0</v>
      </c>
      <c r="CK193" s="151">
        <v>0</v>
      </c>
      <c r="CL193" s="151">
        <v>0</v>
      </c>
      <c r="CM193" s="151">
        <v>0</v>
      </c>
      <c r="CN193" s="151">
        <v>0</v>
      </c>
      <c r="CO193" s="151">
        <v>0</v>
      </c>
      <c r="CP193" s="151">
        <v>0</v>
      </c>
      <c r="CQ193" s="151">
        <v>0</v>
      </c>
      <c r="CR193" s="151">
        <v>0</v>
      </c>
      <c r="CS193" s="151">
        <v>0</v>
      </c>
      <c r="CT193" s="151">
        <v>0</v>
      </c>
      <c r="CU193" s="151">
        <v>0</v>
      </c>
      <c r="CV193" s="151">
        <v>0</v>
      </c>
      <c r="CW193" s="151">
        <v>0</v>
      </c>
      <c r="CX193" s="151">
        <v>0</v>
      </c>
      <c r="CY193" s="151">
        <v>0</v>
      </c>
      <c r="CZ193" s="151">
        <v>0</v>
      </c>
      <c r="DA193" s="151">
        <v>0</v>
      </c>
      <c r="DB193" s="151">
        <v>0</v>
      </c>
      <c r="DC193" s="151">
        <v>0</v>
      </c>
      <c r="DD193" s="151">
        <v>0</v>
      </c>
      <c r="DE193" s="151">
        <v>0</v>
      </c>
      <c r="DF193" s="151">
        <v>0</v>
      </c>
      <c r="DG193" s="151">
        <v>0</v>
      </c>
      <c r="DH193" s="151">
        <v>0</v>
      </c>
      <c r="DI193" s="151">
        <v>0</v>
      </c>
      <c r="DJ193" s="151">
        <v>0</v>
      </c>
      <c r="DK193" s="151">
        <v>0</v>
      </c>
      <c r="DL193" s="151">
        <v>0</v>
      </c>
      <c r="DM193" s="151">
        <v>0</v>
      </c>
      <c r="DN193" s="151">
        <v>0</v>
      </c>
      <c r="DO193" s="151">
        <v>0</v>
      </c>
      <c r="DP193" s="151">
        <v>0</v>
      </c>
      <c r="DQ193" s="151">
        <v>0</v>
      </c>
      <c r="DR193" s="151">
        <v>0</v>
      </c>
      <c r="DS193" s="151">
        <v>0</v>
      </c>
      <c r="DT193" s="151">
        <v>0</v>
      </c>
      <c r="DU193" s="151">
        <v>0</v>
      </c>
      <c r="DV193" s="151">
        <v>0</v>
      </c>
      <c r="DW193" s="151">
        <v>0</v>
      </c>
      <c r="DX193" s="151">
        <v>0</v>
      </c>
      <c r="DY193" s="151">
        <v>0</v>
      </c>
      <c r="DZ193" s="151">
        <v>0</v>
      </c>
      <c r="EA193" s="151">
        <v>0</v>
      </c>
      <c r="EB193" s="151">
        <v>0</v>
      </c>
      <c r="EC193" s="151">
        <v>0</v>
      </c>
      <c r="ED193" s="151">
        <v>0</v>
      </c>
      <c r="EE193" s="151">
        <v>0</v>
      </c>
      <c r="EF193" s="151">
        <v>0</v>
      </c>
      <c r="EG193" s="151">
        <v>0</v>
      </c>
      <c r="EH193" s="151">
        <v>0</v>
      </c>
      <c r="EI193" s="151">
        <v>0</v>
      </c>
      <c r="EJ193" s="151">
        <v>0</v>
      </c>
      <c r="EK193" s="151">
        <v>0</v>
      </c>
    </row>
    <row r="194" spans="3:141" x14ac:dyDescent="0.25">
      <c r="C194" s="145">
        <v>25</v>
      </c>
      <c r="D194" s="146" t="s">
        <v>251</v>
      </c>
      <c r="E194" s="147"/>
      <c r="F194" s="151">
        <v>0</v>
      </c>
      <c r="G194" s="151">
        <v>29</v>
      </c>
      <c r="H194" s="151">
        <v>0</v>
      </c>
      <c r="I194" s="151">
        <v>0</v>
      </c>
      <c r="J194" s="151">
        <v>29</v>
      </c>
      <c r="K194" s="151">
        <v>31</v>
      </c>
      <c r="L194" s="151">
        <v>29</v>
      </c>
      <c r="M194" s="151">
        <v>0</v>
      </c>
      <c r="N194" s="151">
        <v>0</v>
      </c>
      <c r="O194" s="151">
        <v>0</v>
      </c>
      <c r="P194" s="151">
        <v>0</v>
      </c>
      <c r="Q194" s="151">
        <v>0</v>
      </c>
      <c r="R194" s="151">
        <v>0</v>
      </c>
      <c r="S194" s="151">
        <v>0</v>
      </c>
      <c r="T194" s="151">
        <v>0</v>
      </c>
      <c r="U194" s="151">
        <v>0</v>
      </c>
      <c r="V194" s="151">
        <v>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0</v>
      </c>
      <c r="AC194" s="151">
        <v>0</v>
      </c>
      <c r="AD194" s="151">
        <v>0</v>
      </c>
      <c r="AE194" s="151">
        <v>0</v>
      </c>
      <c r="AF194" s="151">
        <v>0</v>
      </c>
      <c r="AG194" s="151">
        <v>0</v>
      </c>
      <c r="AH194" s="151">
        <v>0</v>
      </c>
      <c r="AI194" s="151">
        <v>0</v>
      </c>
      <c r="AJ194" s="151">
        <v>0</v>
      </c>
      <c r="AK194" s="151">
        <v>0</v>
      </c>
      <c r="AL194" s="151">
        <v>0</v>
      </c>
      <c r="AM194" s="151">
        <v>0</v>
      </c>
      <c r="AN194" s="151">
        <v>0</v>
      </c>
      <c r="AO194" s="151">
        <v>0</v>
      </c>
      <c r="AP194" s="151">
        <v>0</v>
      </c>
      <c r="AQ194" s="151">
        <v>0</v>
      </c>
      <c r="AR194" s="151">
        <v>0</v>
      </c>
      <c r="AS194" s="151">
        <v>0</v>
      </c>
      <c r="AT194" s="151">
        <v>0</v>
      </c>
      <c r="AU194" s="151">
        <v>0</v>
      </c>
      <c r="AV194" s="151">
        <v>0</v>
      </c>
      <c r="AW194" s="151">
        <v>0</v>
      </c>
      <c r="AX194" s="151">
        <v>0</v>
      </c>
      <c r="AY194" s="151">
        <v>0</v>
      </c>
      <c r="AZ194" s="151">
        <v>0</v>
      </c>
      <c r="BA194" s="151">
        <v>0</v>
      </c>
      <c r="BB194" s="151">
        <v>0</v>
      </c>
      <c r="BC194" s="151">
        <v>0</v>
      </c>
      <c r="BD194" s="151">
        <v>0</v>
      </c>
      <c r="BE194" s="151">
        <v>0</v>
      </c>
      <c r="BF194" s="151">
        <v>0</v>
      </c>
      <c r="BG194" s="151">
        <v>0</v>
      </c>
      <c r="BH194" s="151">
        <v>0</v>
      </c>
      <c r="BI194" s="151">
        <v>0</v>
      </c>
      <c r="BJ194" s="151">
        <v>0</v>
      </c>
      <c r="BK194" s="151">
        <v>0</v>
      </c>
      <c r="BL194" s="151">
        <v>0</v>
      </c>
      <c r="BM194" s="151">
        <v>0</v>
      </c>
      <c r="BN194" s="151">
        <v>0</v>
      </c>
      <c r="BO194" s="151">
        <v>0</v>
      </c>
      <c r="BP194" s="151">
        <v>0</v>
      </c>
      <c r="BQ194" s="151">
        <v>0</v>
      </c>
      <c r="BR194" s="151">
        <v>0</v>
      </c>
      <c r="BS194" s="151">
        <v>0</v>
      </c>
      <c r="BT194" s="151">
        <v>0</v>
      </c>
      <c r="BU194" s="151">
        <v>0</v>
      </c>
      <c r="BV194" s="151">
        <v>0</v>
      </c>
      <c r="BW194" s="151">
        <v>0</v>
      </c>
      <c r="BX194" s="151">
        <v>0</v>
      </c>
      <c r="BY194" s="151">
        <v>0</v>
      </c>
      <c r="BZ194" s="151">
        <v>0</v>
      </c>
      <c r="CA194" s="151">
        <v>0</v>
      </c>
      <c r="CB194" s="151">
        <v>0</v>
      </c>
      <c r="CC194" s="151">
        <v>0</v>
      </c>
      <c r="CD194" s="151">
        <v>0</v>
      </c>
      <c r="CE194" s="151">
        <v>0</v>
      </c>
      <c r="CF194" s="151">
        <v>0</v>
      </c>
      <c r="CG194" s="151">
        <v>0</v>
      </c>
      <c r="CH194" s="151">
        <v>0</v>
      </c>
      <c r="CI194" s="151">
        <v>0</v>
      </c>
      <c r="CJ194" s="151">
        <v>0</v>
      </c>
      <c r="CK194" s="151">
        <v>0</v>
      </c>
      <c r="CL194" s="151">
        <v>0</v>
      </c>
      <c r="CM194" s="151">
        <v>0</v>
      </c>
      <c r="CN194" s="151">
        <v>0</v>
      </c>
      <c r="CO194" s="151">
        <v>0</v>
      </c>
      <c r="CP194" s="151">
        <v>0</v>
      </c>
      <c r="CQ194" s="151">
        <v>0</v>
      </c>
      <c r="CR194" s="151">
        <v>0</v>
      </c>
      <c r="CS194" s="151">
        <v>0</v>
      </c>
      <c r="CT194" s="151">
        <v>0</v>
      </c>
      <c r="CU194" s="151">
        <v>0</v>
      </c>
      <c r="CV194" s="151">
        <v>0</v>
      </c>
      <c r="CW194" s="151">
        <v>0</v>
      </c>
      <c r="CX194" s="151">
        <v>0</v>
      </c>
      <c r="CY194" s="151">
        <v>0</v>
      </c>
      <c r="CZ194" s="151">
        <v>0</v>
      </c>
      <c r="DA194" s="151">
        <v>0</v>
      </c>
      <c r="DB194" s="151">
        <v>0</v>
      </c>
      <c r="DC194" s="151">
        <v>0</v>
      </c>
      <c r="DD194" s="151">
        <v>0</v>
      </c>
      <c r="DE194" s="151">
        <v>0</v>
      </c>
      <c r="DF194" s="151">
        <v>0</v>
      </c>
      <c r="DG194" s="151">
        <v>0</v>
      </c>
      <c r="DH194" s="151">
        <v>0</v>
      </c>
      <c r="DI194" s="151">
        <v>0</v>
      </c>
      <c r="DJ194" s="151">
        <v>0</v>
      </c>
      <c r="DK194" s="151">
        <v>0</v>
      </c>
      <c r="DL194" s="151">
        <v>0</v>
      </c>
      <c r="DM194" s="151">
        <v>0</v>
      </c>
      <c r="DN194" s="151">
        <v>0</v>
      </c>
      <c r="DO194" s="151">
        <v>0</v>
      </c>
      <c r="DP194" s="151">
        <v>0</v>
      </c>
      <c r="DQ194" s="151">
        <v>0</v>
      </c>
      <c r="DR194" s="151">
        <v>0</v>
      </c>
      <c r="DS194" s="151">
        <v>0</v>
      </c>
      <c r="DT194" s="151">
        <v>0</v>
      </c>
      <c r="DU194" s="151">
        <v>0</v>
      </c>
      <c r="DV194" s="151">
        <v>0</v>
      </c>
      <c r="DW194" s="151">
        <v>0</v>
      </c>
      <c r="DX194" s="151">
        <v>0</v>
      </c>
      <c r="DY194" s="151">
        <v>0</v>
      </c>
      <c r="DZ194" s="151">
        <v>0</v>
      </c>
      <c r="EA194" s="151">
        <v>0</v>
      </c>
      <c r="EB194" s="151">
        <v>0</v>
      </c>
      <c r="EC194" s="151">
        <v>0</v>
      </c>
      <c r="ED194" s="151">
        <v>0</v>
      </c>
      <c r="EE194" s="151">
        <v>0</v>
      </c>
      <c r="EF194" s="151">
        <v>0</v>
      </c>
      <c r="EG194" s="151">
        <v>0</v>
      </c>
      <c r="EH194" s="151">
        <v>0</v>
      </c>
      <c r="EI194" s="151">
        <v>0</v>
      </c>
      <c r="EJ194" s="151">
        <v>0</v>
      </c>
      <c r="EK194" s="151">
        <v>0</v>
      </c>
    </row>
    <row r="195" spans="3:141" x14ac:dyDescent="0.25">
      <c r="C195" s="145">
        <v>26</v>
      </c>
      <c r="D195" s="146" t="s">
        <v>252</v>
      </c>
      <c r="E195" s="147"/>
      <c r="F195" s="151">
        <v>37</v>
      </c>
      <c r="G195" s="151">
        <v>17</v>
      </c>
      <c r="H195" s="151">
        <v>0</v>
      </c>
      <c r="I195" s="151">
        <v>0</v>
      </c>
      <c r="J195" s="151">
        <v>17</v>
      </c>
      <c r="K195" s="151">
        <v>67</v>
      </c>
      <c r="L195" s="151">
        <v>17</v>
      </c>
      <c r="M195" s="151">
        <v>0</v>
      </c>
      <c r="N195" s="151">
        <v>0</v>
      </c>
      <c r="O195" s="151">
        <v>0</v>
      </c>
      <c r="P195" s="151">
        <v>0</v>
      </c>
      <c r="Q195" s="151">
        <v>1</v>
      </c>
      <c r="R195" s="151">
        <v>10</v>
      </c>
      <c r="S195" s="151">
        <v>0</v>
      </c>
      <c r="T195" s="151">
        <v>0</v>
      </c>
      <c r="U195" s="151">
        <v>0</v>
      </c>
      <c r="V195" s="151">
        <v>0</v>
      </c>
      <c r="W195" s="151">
        <v>0</v>
      </c>
      <c r="X195" s="151">
        <v>0</v>
      </c>
      <c r="Y195" s="151">
        <v>0</v>
      </c>
      <c r="Z195" s="151">
        <v>0</v>
      </c>
      <c r="AA195" s="151">
        <v>0</v>
      </c>
      <c r="AB195" s="151">
        <v>0</v>
      </c>
      <c r="AC195" s="151">
        <v>0</v>
      </c>
      <c r="AD195" s="151">
        <v>0</v>
      </c>
      <c r="AE195" s="151">
        <v>0</v>
      </c>
      <c r="AF195" s="151">
        <v>0</v>
      </c>
      <c r="AG195" s="151">
        <v>0</v>
      </c>
      <c r="AH195" s="151">
        <v>0</v>
      </c>
      <c r="AI195" s="151">
        <v>0</v>
      </c>
      <c r="AJ195" s="151">
        <v>0</v>
      </c>
      <c r="AK195" s="151">
        <v>0</v>
      </c>
      <c r="AL195" s="151">
        <v>0</v>
      </c>
      <c r="AM195" s="151">
        <v>0</v>
      </c>
      <c r="AN195" s="151">
        <v>0</v>
      </c>
      <c r="AO195" s="151">
        <v>0</v>
      </c>
      <c r="AP195" s="151">
        <v>0</v>
      </c>
      <c r="AQ195" s="151">
        <v>0</v>
      </c>
      <c r="AR195" s="151">
        <v>0</v>
      </c>
      <c r="AS195" s="151">
        <v>0</v>
      </c>
      <c r="AT195" s="151">
        <v>0</v>
      </c>
      <c r="AU195" s="151">
        <v>0</v>
      </c>
      <c r="AV195" s="151">
        <v>0</v>
      </c>
      <c r="AW195" s="151">
        <v>0</v>
      </c>
      <c r="AX195" s="151">
        <v>0</v>
      </c>
      <c r="AY195" s="151">
        <v>0</v>
      </c>
      <c r="AZ195" s="151">
        <v>0</v>
      </c>
      <c r="BA195" s="151">
        <v>0</v>
      </c>
      <c r="BB195" s="151">
        <v>0</v>
      </c>
      <c r="BC195" s="151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1">
        <v>0</v>
      </c>
      <c r="BJ195" s="151">
        <v>0</v>
      </c>
      <c r="BK195" s="151">
        <v>0</v>
      </c>
      <c r="BL195" s="151">
        <v>0</v>
      </c>
      <c r="BM195" s="151">
        <v>0</v>
      </c>
      <c r="BN195" s="151">
        <v>0</v>
      </c>
      <c r="BO195" s="151">
        <v>0</v>
      </c>
      <c r="BP195" s="151">
        <v>0</v>
      </c>
      <c r="BQ195" s="151">
        <v>0</v>
      </c>
      <c r="BR195" s="151">
        <v>0</v>
      </c>
      <c r="BS195" s="151">
        <v>0</v>
      </c>
      <c r="BT195" s="151">
        <v>0</v>
      </c>
      <c r="BU195" s="151">
        <v>0</v>
      </c>
      <c r="BV195" s="151">
        <v>0</v>
      </c>
      <c r="BW195" s="151">
        <v>0</v>
      </c>
      <c r="BX195" s="151">
        <v>0</v>
      </c>
      <c r="BY195" s="151">
        <v>0</v>
      </c>
      <c r="BZ195" s="151">
        <v>0</v>
      </c>
      <c r="CA195" s="151">
        <v>0</v>
      </c>
      <c r="CB195" s="151">
        <v>0</v>
      </c>
      <c r="CC195" s="151">
        <v>0</v>
      </c>
      <c r="CD195" s="151">
        <v>0</v>
      </c>
      <c r="CE195" s="151">
        <v>0</v>
      </c>
      <c r="CF195" s="151">
        <v>0</v>
      </c>
      <c r="CG195" s="151">
        <v>0</v>
      </c>
      <c r="CH195" s="151">
        <v>0</v>
      </c>
      <c r="CI195" s="151">
        <v>0</v>
      </c>
      <c r="CJ195" s="151">
        <v>0</v>
      </c>
      <c r="CK195" s="151">
        <v>0</v>
      </c>
      <c r="CL195" s="151">
        <v>0</v>
      </c>
      <c r="CM195" s="151">
        <v>0</v>
      </c>
      <c r="CN195" s="151">
        <v>0</v>
      </c>
      <c r="CO195" s="151">
        <v>0</v>
      </c>
      <c r="CP195" s="151">
        <v>0</v>
      </c>
      <c r="CQ195" s="151">
        <v>0</v>
      </c>
      <c r="CR195" s="151">
        <v>0</v>
      </c>
      <c r="CS195" s="151">
        <v>0</v>
      </c>
      <c r="CT195" s="151">
        <v>0</v>
      </c>
      <c r="CU195" s="151">
        <v>0</v>
      </c>
      <c r="CV195" s="151">
        <v>0</v>
      </c>
      <c r="CW195" s="151">
        <v>0</v>
      </c>
      <c r="CX195" s="151">
        <v>0</v>
      </c>
      <c r="CY195" s="151">
        <v>0</v>
      </c>
      <c r="CZ195" s="151">
        <v>0</v>
      </c>
      <c r="DA195" s="151">
        <v>0</v>
      </c>
      <c r="DB195" s="151">
        <v>0</v>
      </c>
      <c r="DC195" s="151">
        <v>0</v>
      </c>
      <c r="DD195" s="151">
        <v>0</v>
      </c>
      <c r="DE195" s="151">
        <v>0</v>
      </c>
      <c r="DF195" s="151">
        <v>0</v>
      </c>
      <c r="DG195" s="151">
        <v>0</v>
      </c>
      <c r="DH195" s="151">
        <v>0</v>
      </c>
      <c r="DI195" s="151">
        <v>0</v>
      </c>
      <c r="DJ195" s="151">
        <v>0</v>
      </c>
      <c r="DK195" s="151">
        <v>0</v>
      </c>
      <c r="DL195" s="151">
        <v>0</v>
      </c>
      <c r="DM195" s="151">
        <v>0</v>
      </c>
      <c r="DN195" s="151">
        <v>0</v>
      </c>
      <c r="DO195" s="151">
        <v>0</v>
      </c>
      <c r="DP195" s="151">
        <v>0</v>
      </c>
      <c r="DQ195" s="151">
        <v>0</v>
      </c>
      <c r="DR195" s="151">
        <v>0</v>
      </c>
      <c r="DS195" s="151">
        <v>0</v>
      </c>
      <c r="DT195" s="151">
        <v>0</v>
      </c>
      <c r="DU195" s="151">
        <v>0</v>
      </c>
      <c r="DV195" s="151">
        <v>0</v>
      </c>
      <c r="DW195" s="151">
        <v>0</v>
      </c>
      <c r="DX195" s="151">
        <v>0</v>
      </c>
      <c r="DY195" s="151">
        <v>0</v>
      </c>
      <c r="DZ195" s="151">
        <v>0</v>
      </c>
      <c r="EA195" s="151">
        <v>0</v>
      </c>
      <c r="EB195" s="151">
        <v>0</v>
      </c>
      <c r="EC195" s="151">
        <v>0</v>
      </c>
      <c r="ED195" s="151">
        <v>0</v>
      </c>
      <c r="EE195" s="151">
        <v>0</v>
      </c>
      <c r="EF195" s="151">
        <v>0</v>
      </c>
      <c r="EG195" s="151">
        <v>0</v>
      </c>
      <c r="EH195" s="151">
        <v>0</v>
      </c>
      <c r="EI195" s="151">
        <v>0</v>
      </c>
      <c r="EJ195" s="151">
        <v>0</v>
      </c>
      <c r="EK195" s="151">
        <v>0</v>
      </c>
    </row>
    <row r="196" spans="3:141" x14ac:dyDescent="0.25">
      <c r="C196" s="145">
        <v>27</v>
      </c>
      <c r="D196" s="146" t="s">
        <v>253</v>
      </c>
      <c r="E196" s="147"/>
      <c r="F196" s="151">
        <v>10</v>
      </c>
      <c r="G196" s="151">
        <v>47</v>
      </c>
      <c r="H196" s="151">
        <v>0</v>
      </c>
      <c r="I196" s="151">
        <v>0</v>
      </c>
      <c r="J196" s="151">
        <v>47</v>
      </c>
      <c r="K196" s="151">
        <v>10</v>
      </c>
      <c r="L196" s="151">
        <v>54</v>
      </c>
      <c r="M196" s="151">
        <v>0</v>
      </c>
      <c r="N196" s="151">
        <v>0</v>
      </c>
      <c r="O196" s="151">
        <v>0</v>
      </c>
      <c r="P196" s="151">
        <v>0</v>
      </c>
      <c r="Q196" s="151">
        <v>0</v>
      </c>
      <c r="R196" s="151">
        <v>0</v>
      </c>
      <c r="S196" s="151">
        <v>0</v>
      </c>
      <c r="T196" s="151">
        <v>0</v>
      </c>
      <c r="U196" s="151">
        <v>0</v>
      </c>
      <c r="V196" s="151">
        <v>0</v>
      </c>
      <c r="W196" s="151">
        <v>0</v>
      </c>
      <c r="X196" s="151">
        <v>0</v>
      </c>
      <c r="Y196" s="151">
        <v>0</v>
      </c>
      <c r="Z196" s="151">
        <v>0</v>
      </c>
      <c r="AA196" s="151">
        <v>0</v>
      </c>
      <c r="AB196" s="151">
        <v>0</v>
      </c>
      <c r="AC196" s="151">
        <v>0</v>
      </c>
      <c r="AD196" s="151">
        <v>0</v>
      </c>
      <c r="AE196" s="151">
        <v>0</v>
      </c>
      <c r="AF196" s="151">
        <v>0</v>
      </c>
      <c r="AG196" s="151">
        <v>0</v>
      </c>
      <c r="AH196" s="151">
        <v>0</v>
      </c>
      <c r="AI196" s="151">
        <v>0</v>
      </c>
      <c r="AJ196" s="151">
        <v>0</v>
      </c>
      <c r="AK196" s="151">
        <v>0</v>
      </c>
      <c r="AL196" s="151">
        <v>0</v>
      </c>
      <c r="AM196" s="151">
        <v>0</v>
      </c>
      <c r="AN196" s="151">
        <v>0</v>
      </c>
      <c r="AO196" s="151">
        <v>0</v>
      </c>
      <c r="AP196" s="151">
        <v>0</v>
      </c>
      <c r="AQ196" s="151">
        <v>0</v>
      </c>
      <c r="AR196" s="151">
        <v>0</v>
      </c>
      <c r="AS196" s="151">
        <v>0</v>
      </c>
      <c r="AT196" s="151">
        <v>0</v>
      </c>
      <c r="AU196" s="151">
        <v>0</v>
      </c>
      <c r="AV196" s="151">
        <v>0</v>
      </c>
      <c r="AW196" s="151">
        <v>0</v>
      </c>
      <c r="AX196" s="151">
        <v>0</v>
      </c>
      <c r="AY196" s="151">
        <v>0</v>
      </c>
      <c r="AZ196" s="151">
        <v>0</v>
      </c>
      <c r="BA196" s="151">
        <v>0</v>
      </c>
      <c r="BB196" s="151">
        <v>0</v>
      </c>
      <c r="BC196" s="151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1">
        <v>0</v>
      </c>
      <c r="BJ196" s="151">
        <v>0</v>
      </c>
      <c r="BK196" s="151">
        <v>0</v>
      </c>
      <c r="BL196" s="151">
        <v>0</v>
      </c>
      <c r="BM196" s="151">
        <v>0</v>
      </c>
      <c r="BN196" s="151">
        <v>0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0</v>
      </c>
      <c r="BW196" s="151">
        <v>0</v>
      </c>
      <c r="BX196" s="151">
        <v>0</v>
      </c>
      <c r="BY196" s="151">
        <v>0</v>
      </c>
      <c r="BZ196" s="151">
        <v>0</v>
      </c>
      <c r="CA196" s="151">
        <v>0</v>
      </c>
      <c r="CB196" s="151">
        <v>0</v>
      </c>
      <c r="CC196" s="151">
        <v>0</v>
      </c>
      <c r="CD196" s="151">
        <v>0</v>
      </c>
      <c r="CE196" s="151">
        <v>0</v>
      </c>
      <c r="CF196" s="151">
        <v>0</v>
      </c>
      <c r="CG196" s="151">
        <v>0</v>
      </c>
      <c r="CH196" s="151">
        <v>0</v>
      </c>
      <c r="CI196" s="151">
        <v>0</v>
      </c>
      <c r="CJ196" s="151">
        <v>0</v>
      </c>
      <c r="CK196" s="151">
        <v>0</v>
      </c>
      <c r="CL196" s="151">
        <v>0</v>
      </c>
      <c r="CM196" s="151">
        <v>0</v>
      </c>
      <c r="CN196" s="151">
        <v>0</v>
      </c>
      <c r="CO196" s="151">
        <v>0</v>
      </c>
      <c r="CP196" s="151">
        <v>0</v>
      </c>
      <c r="CQ196" s="151">
        <v>0</v>
      </c>
      <c r="CR196" s="151">
        <v>0</v>
      </c>
      <c r="CS196" s="151">
        <v>0</v>
      </c>
      <c r="CT196" s="151">
        <v>0</v>
      </c>
      <c r="CU196" s="151">
        <v>0</v>
      </c>
      <c r="CV196" s="151">
        <v>0</v>
      </c>
      <c r="CW196" s="151">
        <v>0</v>
      </c>
      <c r="CX196" s="151">
        <v>0</v>
      </c>
      <c r="CY196" s="151">
        <v>0</v>
      </c>
      <c r="CZ196" s="151">
        <v>0</v>
      </c>
      <c r="DA196" s="151">
        <v>0</v>
      </c>
      <c r="DB196" s="151">
        <v>0</v>
      </c>
      <c r="DC196" s="151">
        <v>0</v>
      </c>
      <c r="DD196" s="151">
        <v>0</v>
      </c>
      <c r="DE196" s="151">
        <v>0</v>
      </c>
      <c r="DF196" s="151">
        <v>0</v>
      </c>
      <c r="DG196" s="151">
        <v>0</v>
      </c>
      <c r="DH196" s="151">
        <v>0</v>
      </c>
      <c r="DI196" s="151">
        <v>0</v>
      </c>
      <c r="DJ196" s="151">
        <v>0</v>
      </c>
      <c r="DK196" s="151">
        <v>0</v>
      </c>
      <c r="DL196" s="151">
        <v>0</v>
      </c>
      <c r="DM196" s="151">
        <v>0</v>
      </c>
      <c r="DN196" s="151">
        <v>0</v>
      </c>
      <c r="DO196" s="151">
        <v>0</v>
      </c>
      <c r="DP196" s="151">
        <v>0</v>
      </c>
      <c r="DQ196" s="151">
        <v>0</v>
      </c>
      <c r="DR196" s="151">
        <v>0</v>
      </c>
      <c r="DS196" s="151">
        <v>0</v>
      </c>
      <c r="DT196" s="151">
        <v>0</v>
      </c>
      <c r="DU196" s="151">
        <v>0</v>
      </c>
      <c r="DV196" s="151">
        <v>0</v>
      </c>
      <c r="DW196" s="151">
        <v>0</v>
      </c>
      <c r="DX196" s="151">
        <v>0</v>
      </c>
      <c r="DY196" s="151">
        <v>0</v>
      </c>
      <c r="DZ196" s="151">
        <v>0</v>
      </c>
      <c r="EA196" s="151">
        <v>0</v>
      </c>
      <c r="EB196" s="151">
        <v>0</v>
      </c>
      <c r="EC196" s="151">
        <v>0</v>
      </c>
      <c r="ED196" s="151">
        <v>0</v>
      </c>
      <c r="EE196" s="151">
        <v>0</v>
      </c>
      <c r="EF196" s="151">
        <v>0</v>
      </c>
      <c r="EG196" s="151">
        <v>0</v>
      </c>
      <c r="EH196" s="151">
        <v>0</v>
      </c>
      <c r="EI196" s="151">
        <v>0</v>
      </c>
      <c r="EJ196" s="151">
        <v>0</v>
      </c>
      <c r="EK196" s="151">
        <v>0</v>
      </c>
    </row>
    <row r="197" spans="3:141" x14ac:dyDescent="0.25">
      <c r="C197" s="145">
        <v>28</v>
      </c>
      <c r="D197" s="146" t="s">
        <v>294</v>
      </c>
      <c r="E197" s="147"/>
      <c r="F197" s="151">
        <v>24</v>
      </c>
      <c r="G197" s="151">
        <v>0</v>
      </c>
      <c r="H197" s="151">
        <v>0</v>
      </c>
      <c r="I197" s="151">
        <v>0</v>
      </c>
      <c r="J197" s="151">
        <v>0</v>
      </c>
      <c r="K197" s="151">
        <v>24</v>
      </c>
      <c r="L197" s="151">
        <v>0</v>
      </c>
      <c r="M197" s="151">
        <v>0</v>
      </c>
      <c r="N197" s="151">
        <v>0</v>
      </c>
      <c r="O197" s="151">
        <v>0</v>
      </c>
      <c r="P197" s="151">
        <v>0</v>
      </c>
      <c r="Q197" s="151">
        <v>0</v>
      </c>
      <c r="R197" s="151">
        <v>0</v>
      </c>
      <c r="S197" s="151">
        <v>0</v>
      </c>
      <c r="T197" s="151">
        <v>0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0</v>
      </c>
      <c r="AC197" s="151">
        <v>0</v>
      </c>
      <c r="AD197" s="151">
        <v>0</v>
      </c>
      <c r="AE197" s="151">
        <v>0</v>
      </c>
      <c r="AF197" s="15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51">
        <v>0</v>
      </c>
      <c r="AM197" s="151">
        <v>0</v>
      </c>
      <c r="AN197" s="151">
        <v>0</v>
      </c>
      <c r="AO197" s="151">
        <v>0</v>
      </c>
      <c r="AP197" s="151">
        <v>0</v>
      </c>
      <c r="AQ197" s="151">
        <v>0</v>
      </c>
      <c r="AR197" s="151">
        <v>0</v>
      </c>
      <c r="AS197" s="151">
        <v>0</v>
      </c>
      <c r="AT197" s="151">
        <v>0</v>
      </c>
      <c r="AU197" s="151">
        <v>0</v>
      </c>
      <c r="AV197" s="151">
        <v>0</v>
      </c>
      <c r="AW197" s="151">
        <v>0</v>
      </c>
      <c r="AX197" s="151">
        <v>0</v>
      </c>
      <c r="AY197" s="151">
        <v>0</v>
      </c>
      <c r="AZ197" s="151">
        <v>0</v>
      </c>
      <c r="BA197" s="151">
        <v>0</v>
      </c>
      <c r="BB197" s="151">
        <v>0</v>
      </c>
      <c r="BC197" s="151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1">
        <v>0</v>
      </c>
      <c r="BJ197" s="151">
        <v>0</v>
      </c>
      <c r="BK197" s="151">
        <v>0</v>
      </c>
      <c r="BL197" s="151">
        <v>0</v>
      </c>
      <c r="BM197" s="151">
        <v>0</v>
      </c>
      <c r="BN197" s="151">
        <v>0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0</v>
      </c>
      <c r="BW197" s="151">
        <v>0</v>
      </c>
      <c r="BX197" s="151">
        <v>0</v>
      </c>
      <c r="BY197" s="151">
        <v>0</v>
      </c>
      <c r="BZ197" s="151">
        <v>0</v>
      </c>
      <c r="CA197" s="151">
        <v>0</v>
      </c>
      <c r="CB197" s="151">
        <v>0</v>
      </c>
      <c r="CC197" s="151">
        <v>0</v>
      </c>
      <c r="CD197" s="151">
        <v>0</v>
      </c>
      <c r="CE197" s="151">
        <v>0</v>
      </c>
      <c r="CF197" s="151">
        <v>0</v>
      </c>
      <c r="CG197" s="151">
        <v>0</v>
      </c>
      <c r="CH197" s="151">
        <v>0</v>
      </c>
      <c r="CI197" s="151">
        <v>0</v>
      </c>
      <c r="CJ197" s="151">
        <v>0</v>
      </c>
      <c r="CK197" s="151">
        <v>0</v>
      </c>
      <c r="CL197" s="151">
        <v>0</v>
      </c>
      <c r="CM197" s="151">
        <v>0</v>
      </c>
      <c r="CN197" s="151">
        <v>0</v>
      </c>
      <c r="CO197" s="151">
        <v>0</v>
      </c>
      <c r="CP197" s="151">
        <v>0</v>
      </c>
      <c r="CQ197" s="151">
        <v>0</v>
      </c>
      <c r="CR197" s="151">
        <v>0</v>
      </c>
      <c r="CS197" s="151">
        <v>0</v>
      </c>
      <c r="CT197" s="151">
        <v>0</v>
      </c>
      <c r="CU197" s="151">
        <v>0</v>
      </c>
      <c r="CV197" s="151">
        <v>0</v>
      </c>
      <c r="CW197" s="151">
        <v>0</v>
      </c>
      <c r="CX197" s="151">
        <v>0</v>
      </c>
      <c r="CY197" s="151">
        <v>0</v>
      </c>
      <c r="CZ197" s="151">
        <v>0</v>
      </c>
      <c r="DA197" s="151">
        <v>0</v>
      </c>
      <c r="DB197" s="151">
        <v>0</v>
      </c>
      <c r="DC197" s="151">
        <v>0</v>
      </c>
      <c r="DD197" s="151">
        <v>0</v>
      </c>
      <c r="DE197" s="151">
        <v>0</v>
      </c>
      <c r="DF197" s="151">
        <v>0</v>
      </c>
      <c r="DG197" s="151">
        <v>0</v>
      </c>
      <c r="DH197" s="151">
        <v>0</v>
      </c>
      <c r="DI197" s="151">
        <v>0</v>
      </c>
      <c r="DJ197" s="151">
        <v>0</v>
      </c>
      <c r="DK197" s="151">
        <v>0</v>
      </c>
      <c r="DL197" s="151">
        <v>0</v>
      </c>
      <c r="DM197" s="151">
        <v>0</v>
      </c>
      <c r="DN197" s="151">
        <v>0</v>
      </c>
      <c r="DO197" s="151">
        <v>0</v>
      </c>
      <c r="DP197" s="151">
        <v>0</v>
      </c>
      <c r="DQ197" s="151">
        <v>0</v>
      </c>
      <c r="DR197" s="151">
        <v>0</v>
      </c>
      <c r="DS197" s="151">
        <v>0</v>
      </c>
      <c r="DT197" s="151">
        <v>0</v>
      </c>
      <c r="DU197" s="151">
        <v>0</v>
      </c>
      <c r="DV197" s="151">
        <v>0</v>
      </c>
      <c r="DW197" s="151">
        <v>0</v>
      </c>
      <c r="DX197" s="151">
        <v>0</v>
      </c>
      <c r="DY197" s="151">
        <v>0</v>
      </c>
      <c r="DZ197" s="151">
        <v>0</v>
      </c>
      <c r="EA197" s="151">
        <v>0</v>
      </c>
      <c r="EB197" s="151">
        <v>0</v>
      </c>
      <c r="EC197" s="151">
        <v>0</v>
      </c>
      <c r="ED197" s="151">
        <v>0</v>
      </c>
      <c r="EE197" s="151">
        <v>0</v>
      </c>
      <c r="EF197" s="151">
        <v>0</v>
      </c>
      <c r="EG197" s="151">
        <v>0</v>
      </c>
      <c r="EH197" s="151">
        <v>0</v>
      </c>
      <c r="EI197" s="151">
        <v>0</v>
      </c>
      <c r="EJ197" s="151">
        <v>0</v>
      </c>
      <c r="EK197" s="151">
        <v>0</v>
      </c>
    </row>
    <row r="198" spans="3:141" x14ac:dyDescent="0.25">
      <c r="C198" s="145">
        <v>29</v>
      </c>
      <c r="D198" s="146" t="s">
        <v>254</v>
      </c>
      <c r="E198" s="147"/>
      <c r="F198" s="151">
        <v>31</v>
      </c>
      <c r="G198" s="151">
        <v>0</v>
      </c>
      <c r="H198" s="151">
        <v>0</v>
      </c>
      <c r="I198" s="151">
        <v>0</v>
      </c>
      <c r="J198" s="151">
        <v>0</v>
      </c>
      <c r="K198" s="151">
        <v>31</v>
      </c>
      <c r="L198" s="151">
        <v>0</v>
      </c>
      <c r="M198" s="151">
        <v>0</v>
      </c>
      <c r="N198" s="151">
        <v>0</v>
      </c>
      <c r="O198" s="151">
        <v>0</v>
      </c>
      <c r="P198" s="151">
        <v>0</v>
      </c>
      <c r="Q198" s="151">
        <v>0</v>
      </c>
      <c r="R198" s="151">
        <v>0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0</v>
      </c>
      <c r="AC198" s="151">
        <v>0</v>
      </c>
      <c r="AD198" s="151">
        <v>0</v>
      </c>
      <c r="AE198" s="151">
        <v>0</v>
      </c>
      <c r="AF198" s="151">
        <v>0</v>
      </c>
      <c r="AG198" s="151">
        <v>0</v>
      </c>
      <c r="AH198" s="151">
        <v>0</v>
      </c>
      <c r="AI198" s="151">
        <v>0</v>
      </c>
      <c r="AJ198" s="151">
        <v>0</v>
      </c>
      <c r="AK198" s="151">
        <v>0</v>
      </c>
      <c r="AL198" s="151">
        <v>0</v>
      </c>
      <c r="AM198" s="151">
        <v>0</v>
      </c>
      <c r="AN198" s="151">
        <v>0</v>
      </c>
      <c r="AO198" s="151">
        <v>0</v>
      </c>
      <c r="AP198" s="151">
        <v>0</v>
      </c>
      <c r="AQ198" s="151">
        <v>0</v>
      </c>
      <c r="AR198" s="151">
        <v>0</v>
      </c>
      <c r="AS198" s="151">
        <v>0</v>
      </c>
      <c r="AT198" s="151">
        <v>0</v>
      </c>
      <c r="AU198" s="151">
        <v>0</v>
      </c>
      <c r="AV198" s="151">
        <v>0</v>
      </c>
      <c r="AW198" s="151">
        <v>0</v>
      </c>
      <c r="AX198" s="151">
        <v>0</v>
      </c>
      <c r="AY198" s="151">
        <v>0</v>
      </c>
      <c r="AZ198" s="151">
        <v>0</v>
      </c>
      <c r="BA198" s="151">
        <v>0</v>
      </c>
      <c r="BB198" s="151">
        <v>0</v>
      </c>
      <c r="BC198" s="151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1">
        <v>0</v>
      </c>
      <c r="BJ198" s="151">
        <v>0</v>
      </c>
      <c r="BK198" s="151">
        <v>0</v>
      </c>
      <c r="BL198" s="151">
        <v>0</v>
      </c>
      <c r="BM198" s="151">
        <v>0</v>
      </c>
      <c r="BN198" s="151">
        <v>0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0</v>
      </c>
      <c r="BW198" s="151">
        <v>0</v>
      </c>
      <c r="BX198" s="151">
        <v>0</v>
      </c>
      <c r="BY198" s="151">
        <v>0</v>
      </c>
      <c r="BZ198" s="151">
        <v>0</v>
      </c>
      <c r="CA198" s="151">
        <v>0</v>
      </c>
      <c r="CB198" s="151">
        <v>0</v>
      </c>
      <c r="CC198" s="151">
        <v>0</v>
      </c>
      <c r="CD198" s="151">
        <v>0</v>
      </c>
      <c r="CE198" s="151">
        <v>0</v>
      </c>
      <c r="CF198" s="151">
        <v>0</v>
      </c>
      <c r="CG198" s="151">
        <v>0</v>
      </c>
      <c r="CH198" s="151">
        <v>0</v>
      </c>
      <c r="CI198" s="151">
        <v>0</v>
      </c>
      <c r="CJ198" s="151">
        <v>0</v>
      </c>
      <c r="CK198" s="151">
        <v>0</v>
      </c>
      <c r="CL198" s="151">
        <v>0</v>
      </c>
      <c r="CM198" s="151">
        <v>0</v>
      </c>
      <c r="CN198" s="151">
        <v>0</v>
      </c>
      <c r="CO198" s="151">
        <v>0</v>
      </c>
      <c r="CP198" s="151">
        <v>0</v>
      </c>
      <c r="CQ198" s="151">
        <v>0</v>
      </c>
      <c r="CR198" s="151">
        <v>0</v>
      </c>
      <c r="CS198" s="151">
        <v>0</v>
      </c>
      <c r="CT198" s="151">
        <v>0</v>
      </c>
      <c r="CU198" s="151">
        <v>0</v>
      </c>
      <c r="CV198" s="151">
        <v>0</v>
      </c>
      <c r="CW198" s="151">
        <v>0</v>
      </c>
      <c r="CX198" s="151">
        <v>0</v>
      </c>
      <c r="CY198" s="151">
        <v>0</v>
      </c>
      <c r="CZ198" s="151">
        <v>0</v>
      </c>
      <c r="DA198" s="151">
        <v>0</v>
      </c>
      <c r="DB198" s="151">
        <v>0</v>
      </c>
      <c r="DC198" s="151">
        <v>0</v>
      </c>
      <c r="DD198" s="151">
        <v>0</v>
      </c>
      <c r="DE198" s="151">
        <v>0</v>
      </c>
      <c r="DF198" s="151">
        <v>0</v>
      </c>
      <c r="DG198" s="151">
        <v>0</v>
      </c>
      <c r="DH198" s="151">
        <v>0</v>
      </c>
      <c r="DI198" s="151">
        <v>0</v>
      </c>
      <c r="DJ198" s="151">
        <v>0</v>
      </c>
      <c r="DK198" s="151">
        <v>0</v>
      </c>
      <c r="DL198" s="151">
        <v>0</v>
      </c>
      <c r="DM198" s="151">
        <v>0</v>
      </c>
      <c r="DN198" s="151">
        <v>0</v>
      </c>
      <c r="DO198" s="151">
        <v>0</v>
      </c>
      <c r="DP198" s="151">
        <v>0</v>
      </c>
      <c r="DQ198" s="151">
        <v>0</v>
      </c>
      <c r="DR198" s="151">
        <v>0</v>
      </c>
      <c r="DS198" s="151">
        <v>0</v>
      </c>
      <c r="DT198" s="151">
        <v>0</v>
      </c>
      <c r="DU198" s="151">
        <v>0</v>
      </c>
      <c r="DV198" s="151">
        <v>0</v>
      </c>
      <c r="DW198" s="151">
        <v>0</v>
      </c>
      <c r="DX198" s="151">
        <v>0</v>
      </c>
      <c r="DY198" s="151">
        <v>0</v>
      </c>
      <c r="DZ198" s="151">
        <v>0</v>
      </c>
      <c r="EA198" s="151">
        <v>0</v>
      </c>
      <c r="EB198" s="151">
        <v>0</v>
      </c>
      <c r="EC198" s="151">
        <v>0</v>
      </c>
      <c r="ED198" s="151">
        <v>0</v>
      </c>
      <c r="EE198" s="151">
        <v>0</v>
      </c>
      <c r="EF198" s="151">
        <v>0</v>
      </c>
      <c r="EG198" s="151">
        <v>0</v>
      </c>
      <c r="EH198" s="151">
        <v>0</v>
      </c>
      <c r="EI198" s="151">
        <v>0</v>
      </c>
      <c r="EJ198" s="151">
        <v>0</v>
      </c>
      <c r="EK198" s="151">
        <v>0</v>
      </c>
    </row>
    <row r="199" spans="3:141" x14ac:dyDescent="0.25">
      <c r="C199" s="145">
        <v>30</v>
      </c>
      <c r="D199" s="146" t="s">
        <v>255</v>
      </c>
      <c r="E199" s="147"/>
      <c r="F199" s="151">
        <v>0</v>
      </c>
      <c r="G199" s="151">
        <v>0</v>
      </c>
      <c r="H199" s="151">
        <v>0</v>
      </c>
      <c r="I199" s="151">
        <v>0</v>
      </c>
      <c r="J199" s="151">
        <v>0</v>
      </c>
      <c r="K199" s="151">
        <v>0</v>
      </c>
      <c r="L199" s="151">
        <v>0</v>
      </c>
      <c r="M199" s="151">
        <v>0</v>
      </c>
      <c r="N199" s="151">
        <v>0</v>
      </c>
      <c r="O199" s="151">
        <v>1</v>
      </c>
      <c r="P199" s="151">
        <v>12</v>
      </c>
      <c r="Q199" s="151">
        <v>0</v>
      </c>
      <c r="R199" s="151">
        <v>0</v>
      </c>
      <c r="S199" s="151">
        <v>0</v>
      </c>
      <c r="T199" s="151">
        <v>0</v>
      </c>
      <c r="U199" s="151">
        <v>0</v>
      </c>
      <c r="V199" s="151">
        <v>0</v>
      </c>
      <c r="W199" s="151">
        <v>0</v>
      </c>
      <c r="X199" s="151">
        <v>0</v>
      </c>
      <c r="Y199" s="151">
        <v>0</v>
      </c>
      <c r="Z199" s="151">
        <v>0</v>
      </c>
      <c r="AA199" s="151">
        <v>0</v>
      </c>
      <c r="AB199" s="151">
        <v>0</v>
      </c>
      <c r="AC199" s="151">
        <v>0</v>
      </c>
      <c r="AD199" s="151">
        <v>0</v>
      </c>
      <c r="AE199" s="151">
        <v>0</v>
      </c>
      <c r="AF199" s="151">
        <v>0</v>
      </c>
      <c r="AG199" s="151">
        <v>0</v>
      </c>
      <c r="AH199" s="151">
        <v>0</v>
      </c>
      <c r="AI199" s="151">
        <v>0</v>
      </c>
      <c r="AJ199" s="151">
        <v>0</v>
      </c>
      <c r="AK199" s="151">
        <v>0</v>
      </c>
      <c r="AL199" s="151">
        <v>0</v>
      </c>
      <c r="AM199" s="151">
        <v>0</v>
      </c>
      <c r="AN199" s="151">
        <v>0</v>
      </c>
      <c r="AO199" s="151">
        <v>0</v>
      </c>
      <c r="AP199" s="151">
        <v>0</v>
      </c>
      <c r="AQ199" s="151">
        <v>0</v>
      </c>
      <c r="AR199" s="151">
        <v>0</v>
      </c>
      <c r="AS199" s="151">
        <v>0</v>
      </c>
      <c r="AT199" s="151">
        <v>0</v>
      </c>
      <c r="AU199" s="151">
        <v>0</v>
      </c>
      <c r="AV199" s="151">
        <v>0</v>
      </c>
      <c r="AW199" s="151">
        <v>0</v>
      </c>
      <c r="AX199" s="151">
        <v>0</v>
      </c>
      <c r="AY199" s="151">
        <v>0</v>
      </c>
      <c r="AZ199" s="151">
        <v>0</v>
      </c>
      <c r="BA199" s="151">
        <v>0</v>
      </c>
      <c r="BB199" s="151">
        <v>0</v>
      </c>
      <c r="BC199" s="151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1">
        <v>0</v>
      </c>
      <c r="BJ199" s="151">
        <v>0</v>
      </c>
      <c r="BK199" s="151">
        <v>0</v>
      </c>
      <c r="BL199" s="151">
        <v>0</v>
      </c>
      <c r="BM199" s="151">
        <v>0</v>
      </c>
      <c r="BN199" s="151">
        <v>0</v>
      </c>
      <c r="BO199" s="151">
        <v>0</v>
      </c>
      <c r="BP199" s="151">
        <v>0</v>
      </c>
      <c r="BQ199" s="151">
        <v>0</v>
      </c>
      <c r="BR199" s="151">
        <v>0</v>
      </c>
      <c r="BS199" s="151">
        <v>0</v>
      </c>
      <c r="BT199" s="151">
        <v>0</v>
      </c>
      <c r="BU199" s="151">
        <v>0</v>
      </c>
      <c r="BV199" s="151">
        <v>0</v>
      </c>
      <c r="BW199" s="151">
        <v>0</v>
      </c>
      <c r="BX199" s="151">
        <v>0</v>
      </c>
      <c r="BY199" s="151">
        <v>0</v>
      </c>
      <c r="BZ199" s="151">
        <v>0</v>
      </c>
      <c r="CA199" s="151">
        <v>0</v>
      </c>
      <c r="CB199" s="151">
        <v>0</v>
      </c>
      <c r="CC199" s="151">
        <v>0</v>
      </c>
      <c r="CD199" s="151">
        <v>0</v>
      </c>
      <c r="CE199" s="151">
        <v>0</v>
      </c>
      <c r="CF199" s="151">
        <v>0</v>
      </c>
      <c r="CG199" s="151">
        <v>0</v>
      </c>
      <c r="CH199" s="151">
        <v>0</v>
      </c>
      <c r="CI199" s="151">
        <v>0</v>
      </c>
      <c r="CJ199" s="151">
        <v>0</v>
      </c>
      <c r="CK199" s="151">
        <v>0</v>
      </c>
      <c r="CL199" s="151">
        <v>0</v>
      </c>
      <c r="CM199" s="151">
        <v>0</v>
      </c>
      <c r="CN199" s="151">
        <v>0</v>
      </c>
      <c r="CO199" s="151">
        <v>0</v>
      </c>
      <c r="CP199" s="151">
        <v>0</v>
      </c>
      <c r="CQ199" s="151">
        <v>0</v>
      </c>
      <c r="CR199" s="151">
        <v>0</v>
      </c>
      <c r="CS199" s="151">
        <v>0</v>
      </c>
      <c r="CT199" s="151">
        <v>0</v>
      </c>
      <c r="CU199" s="151">
        <v>0</v>
      </c>
      <c r="CV199" s="151">
        <v>0</v>
      </c>
      <c r="CW199" s="151">
        <v>0</v>
      </c>
      <c r="CX199" s="151">
        <v>0</v>
      </c>
      <c r="CY199" s="151">
        <v>0</v>
      </c>
      <c r="CZ199" s="151">
        <v>0</v>
      </c>
      <c r="DA199" s="151">
        <v>0</v>
      </c>
      <c r="DB199" s="151">
        <v>0</v>
      </c>
      <c r="DC199" s="151">
        <v>0</v>
      </c>
      <c r="DD199" s="151">
        <v>0</v>
      </c>
      <c r="DE199" s="151">
        <v>0</v>
      </c>
      <c r="DF199" s="151">
        <v>0</v>
      </c>
      <c r="DG199" s="151">
        <v>0</v>
      </c>
      <c r="DH199" s="151">
        <v>0</v>
      </c>
      <c r="DI199" s="151">
        <v>0</v>
      </c>
      <c r="DJ199" s="151">
        <v>0</v>
      </c>
      <c r="DK199" s="151">
        <v>0</v>
      </c>
      <c r="DL199" s="151">
        <v>0</v>
      </c>
      <c r="DM199" s="151">
        <v>0</v>
      </c>
      <c r="DN199" s="151">
        <v>0</v>
      </c>
      <c r="DO199" s="151">
        <v>0</v>
      </c>
      <c r="DP199" s="151">
        <v>0</v>
      </c>
      <c r="DQ199" s="151">
        <v>0</v>
      </c>
      <c r="DR199" s="151">
        <v>0</v>
      </c>
      <c r="DS199" s="151">
        <v>0</v>
      </c>
      <c r="DT199" s="151">
        <v>0</v>
      </c>
      <c r="DU199" s="151">
        <v>0</v>
      </c>
      <c r="DV199" s="151">
        <v>0</v>
      </c>
      <c r="DW199" s="151">
        <v>0</v>
      </c>
      <c r="DX199" s="151">
        <v>0</v>
      </c>
      <c r="DY199" s="151">
        <v>0</v>
      </c>
      <c r="DZ199" s="151">
        <v>0</v>
      </c>
      <c r="EA199" s="151">
        <v>0</v>
      </c>
      <c r="EB199" s="151">
        <v>0</v>
      </c>
      <c r="EC199" s="151">
        <v>0</v>
      </c>
      <c r="ED199" s="151">
        <v>0</v>
      </c>
      <c r="EE199" s="151">
        <v>0</v>
      </c>
      <c r="EF199" s="151">
        <v>0</v>
      </c>
      <c r="EG199" s="151">
        <v>0</v>
      </c>
      <c r="EH199" s="151">
        <v>0</v>
      </c>
      <c r="EI199" s="151">
        <v>0</v>
      </c>
      <c r="EJ199" s="151">
        <v>0</v>
      </c>
      <c r="EK199" s="151">
        <v>0</v>
      </c>
    </row>
    <row r="200" spans="3:141" x14ac:dyDescent="0.25">
      <c r="C200" s="145">
        <v>31</v>
      </c>
      <c r="D200" s="146" t="s">
        <v>256</v>
      </c>
      <c r="E200" s="147"/>
      <c r="F200" s="151">
        <v>0</v>
      </c>
      <c r="G200" s="151">
        <v>69</v>
      </c>
      <c r="H200" s="151">
        <v>0</v>
      </c>
      <c r="I200" s="151">
        <v>0</v>
      </c>
      <c r="J200" s="151">
        <v>69</v>
      </c>
      <c r="K200" s="151">
        <v>92</v>
      </c>
      <c r="L200" s="151">
        <v>69</v>
      </c>
      <c r="M200" s="151">
        <v>0</v>
      </c>
      <c r="N200" s="151">
        <v>0</v>
      </c>
      <c r="O200" s="151">
        <v>0</v>
      </c>
      <c r="P200" s="151">
        <v>0</v>
      </c>
      <c r="Q200" s="151">
        <v>0</v>
      </c>
      <c r="R200" s="151">
        <v>0</v>
      </c>
      <c r="S200" s="151">
        <v>0</v>
      </c>
      <c r="T200" s="151">
        <v>0</v>
      </c>
      <c r="U200" s="151">
        <v>0</v>
      </c>
      <c r="V200" s="151">
        <v>0</v>
      </c>
      <c r="W200" s="151">
        <v>0</v>
      </c>
      <c r="X200" s="151">
        <v>0</v>
      </c>
      <c r="Y200" s="151">
        <v>0</v>
      </c>
      <c r="Z200" s="151">
        <v>0</v>
      </c>
      <c r="AA200" s="151">
        <v>0</v>
      </c>
      <c r="AB200" s="151">
        <v>0</v>
      </c>
      <c r="AC200" s="151">
        <v>0</v>
      </c>
      <c r="AD200" s="151">
        <v>0</v>
      </c>
      <c r="AE200" s="151">
        <v>0</v>
      </c>
      <c r="AF200" s="151">
        <v>0</v>
      </c>
      <c r="AG200" s="151">
        <v>0</v>
      </c>
      <c r="AH200" s="151">
        <v>0</v>
      </c>
      <c r="AI200" s="151">
        <v>0</v>
      </c>
      <c r="AJ200" s="151">
        <v>0</v>
      </c>
      <c r="AK200" s="151">
        <v>0</v>
      </c>
      <c r="AL200" s="151">
        <v>0</v>
      </c>
      <c r="AM200" s="151">
        <v>0</v>
      </c>
      <c r="AN200" s="151">
        <v>0</v>
      </c>
      <c r="AO200" s="151">
        <v>0</v>
      </c>
      <c r="AP200" s="151">
        <v>0</v>
      </c>
      <c r="AQ200" s="151">
        <v>0</v>
      </c>
      <c r="AR200" s="151">
        <v>0</v>
      </c>
      <c r="AS200" s="151">
        <v>0</v>
      </c>
      <c r="AT200" s="151">
        <v>0</v>
      </c>
      <c r="AU200" s="151">
        <v>0</v>
      </c>
      <c r="AV200" s="151">
        <v>0</v>
      </c>
      <c r="AW200" s="151">
        <v>0</v>
      </c>
      <c r="AX200" s="151">
        <v>0</v>
      </c>
      <c r="AY200" s="151">
        <v>0</v>
      </c>
      <c r="AZ200" s="151">
        <v>0</v>
      </c>
      <c r="BA200" s="151">
        <v>0</v>
      </c>
      <c r="BB200" s="151">
        <v>0</v>
      </c>
      <c r="BC200" s="151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1">
        <v>0</v>
      </c>
      <c r="BJ200" s="151">
        <v>0</v>
      </c>
      <c r="BK200" s="151">
        <v>0</v>
      </c>
      <c r="BL200" s="151">
        <v>0</v>
      </c>
      <c r="BM200" s="151">
        <v>0</v>
      </c>
      <c r="BN200" s="151">
        <v>0</v>
      </c>
      <c r="BO200" s="151">
        <v>0</v>
      </c>
      <c r="BP200" s="151">
        <v>0</v>
      </c>
      <c r="BQ200" s="151">
        <v>0</v>
      </c>
      <c r="BR200" s="151">
        <v>0</v>
      </c>
      <c r="BS200" s="151">
        <v>0</v>
      </c>
      <c r="BT200" s="151">
        <v>0</v>
      </c>
      <c r="BU200" s="151">
        <v>0</v>
      </c>
      <c r="BV200" s="151">
        <v>0</v>
      </c>
      <c r="BW200" s="151">
        <v>0</v>
      </c>
      <c r="BX200" s="151">
        <v>0</v>
      </c>
      <c r="BY200" s="151">
        <v>0</v>
      </c>
      <c r="BZ200" s="151">
        <v>0</v>
      </c>
      <c r="CA200" s="151">
        <v>0</v>
      </c>
      <c r="CB200" s="151">
        <v>0</v>
      </c>
      <c r="CC200" s="151">
        <v>0</v>
      </c>
      <c r="CD200" s="151">
        <v>0</v>
      </c>
      <c r="CE200" s="151">
        <v>0</v>
      </c>
      <c r="CF200" s="151">
        <v>0</v>
      </c>
      <c r="CG200" s="151">
        <v>0</v>
      </c>
      <c r="CH200" s="151">
        <v>0</v>
      </c>
      <c r="CI200" s="151">
        <v>0</v>
      </c>
      <c r="CJ200" s="151">
        <v>0</v>
      </c>
      <c r="CK200" s="151">
        <v>0</v>
      </c>
      <c r="CL200" s="151">
        <v>0</v>
      </c>
      <c r="CM200" s="151">
        <v>0</v>
      </c>
      <c r="CN200" s="151">
        <v>0</v>
      </c>
      <c r="CO200" s="151">
        <v>0</v>
      </c>
      <c r="CP200" s="151">
        <v>0</v>
      </c>
      <c r="CQ200" s="151">
        <v>0</v>
      </c>
      <c r="CR200" s="151">
        <v>0</v>
      </c>
      <c r="CS200" s="151">
        <v>0</v>
      </c>
      <c r="CT200" s="151">
        <v>0</v>
      </c>
      <c r="CU200" s="151">
        <v>0</v>
      </c>
      <c r="CV200" s="151">
        <v>0</v>
      </c>
      <c r="CW200" s="151">
        <v>0</v>
      </c>
      <c r="CX200" s="151">
        <v>0</v>
      </c>
      <c r="CY200" s="151">
        <v>0</v>
      </c>
      <c r="CZ200" s="151">
        <v>0</v>
      </c>
      <c r="DA200" s="151">
        <v>0</v>
      </c>
      <c r="DB200" s="151">
        <v>0</v>
      </c>
      <c r="DC200" s="151">
        <v>0</v>
      </c>
      <c r="DD200" s="151">
        <v>0</v>
      </c>
      <c r="DE200" s="151">
        <v>0</v>
      </c>
      <c r="DF200" s="151">
        <v>0</v>
      </c>
      <c r="DG200" s="151">
        <v>0</v>
      </c>
      <c r="DH200" s="151">
        <v>0</v>
      </c>
      <c r="DI200" s="151">
        <v>0</v>
      </c>
      <c r="DJ200" s="151">
        <v>0</v>
      </c>
      <c r="DK200" s="151">
        <v>0</v>
      </c>
      <c r="DL200" s="151">
        <v>0</v>
      </c>
      <c r="DM200" s="151">
        <v>0</v>
      </c>
      <c r="DN200" s="151">
        <v>0</v>
      </c>
      <c r="DO200" s="151">
        <v>0</v>
      </c>
      <c r="DP200" s="151">
        <v>0</v>
      </c>
      <c r="DQ200" s="151">
        <v>0</v>
      </c>
      <c r="DR200" s="151">
        <v>0</v>
      </c>
      <c r="DS200" s="151">
        <v>0</v>
      </c>
      <c r="DT200" s="151">
        <v>0</v>
      </c>
      <c r="DU200" s="151">
        <v>0</v>
      </c>
      <c r="DV200" s="151">
        <v>0</v>
      </c>
      <c r="DW200" s="151">
        <v>0</v>
      </c>
      <c r="DX200" s="151">
        <v>0</v>
      </c>
      <c r="DY200" s="151">
        <v>0</v>
      </c>
      <c r="DZ200" s="151">
        <v>0</v>
      </c>
      <c r="EA200" s="151">
        <v>0</v>
      </c>
      <c r="EB200" s="151">
        <v>0</v>
      </c>
      <c r="EC200" s="151">
        <v>0</v>
      </c>
      <c r="ED200" s="151">
        <v>0</v>
      </c>
      <c r="EE200" s="151">
        <v>0</v>
      </c>
      <c r="EF200" s="151">
        <v>0</v>
      </c>
      <c r="EG200" s="151">
        <v>0</v>
      </c>
      <c r="EH200" s="151">
        <v>0</v>
      </c>
      <c r="EI200" s="151">
        <v>0</v>
      </c>
      <c r="EJ200" s="151">
        <v>0</v>
      </c>
      <c r="EK200" s="151">
        <v>0</v>
      </c>
    </row>
    <row r="201" spans="3:141" x14ac:dyDescent="0.25">
      <c r="C201" s="145">
        <v>32</v>
      </c>
      <c r="D201" s="146" t="s">
        <v>257</v>
      </c>
      <c r="E201" s="147"/>
      <c r="F201" s="151">
        <v>0</v>
      </c>
      <c r="G201" s="151">
        <v>45</v>
      </c>
      <c r="H201" s="151">
        <v>0</v>
      </c>
      <c r="I201" s="151">
        <v>0</v>
      </c>
      <c r="J201" s="151">
        <v>45</v>
      </c>
      <c r="K201" s="151">
        <v>0</v>
      </c>
      <c r="L201" s="151">
        <v>45</v>
      </c>
      <c r="M201" s="151">
        <v>0</v>
      </c>
      <c r="N201" s="151">
        <v>0</v>
      </c>
      <c r="O201" s="151">
        <v>0</v>
      </c>
      <c r="P201" s="151">
        <v>0</v>
      </c>
      <c r="Q201" s="151">
        <v>0</v>
      </c>
      <c r="R201" s="151">
        <v>0</v>
      </c>
      <c r="S201" s="151">
        <v>0</v>
      </c>
      <c r="T201" s="151">
        <v>0</v>
      </c>
      <c r="U201" s="151">
        <v>0</v>
      </c>
      <c r="V201" s="151">
        <v>0</v>
      </c>
      <c r="W201" s="151">
        <v>0</v>
      </c>
      <c r="X201" s="151">
        <v>0</v>
      </c>
      <c r="Y201" s="151">
        <v>0</v>
      </c>
      <c r="Z201" s="151">
        <v>0</v>
      </c>
      <c r="AA201" s="151">
        <v>0</v>
      </c>
      <c r="AB201" s="151">
        <v>0</v>
      </c>
      <c r="AC201" s="151">
        <v>0</v>
      </c>
      <c r="AD201" s="151">
        <v>0</v>
      </c>
      <c r="AE201" s="151">
        <v>0</v>
      </c>
      <c r="AF201" s="151">
        <v>0</v>
      </c>
      <c r="AG201" s="151">
        <v>0</v>
      </c>
      <c r="AH201" s="151">
        <v>0</v>
      </c>
      <c r="AI201" s="151">
        <v>0</v>
      </c>
      <c r="AJ201" s="151">
        <v>0</v>
      </c>
      <c r="AK201" s="151">
        <v>0</v>
      </c>
      <c r="AL201" s="151">
        <v>0</v>
      </c>
      <c r="AM201" s="151">
        <v>0</v>
      </c>
      <c r="AN201" s="151">
        <v>0</v>
      </c>
      <c r="AO201" s="151">
        <v>0</v>
      </c>
      <c r="AP201" s="151">
        <v>0</v>
      </c>
      <c r="AQ201" s="151">
        <v>0</v>
      </c>
      <c r="AR201" s="151">
        <v>0</v>
      </c>
      <c r="AS201" s="151">
        <v>0</v>
      </c>
      <c r="AT201" s="151">
        <v>0</v>
      </c>
      <c r="AU201" s="151">
        <v>0</v>
      </c>
      <c r="AV201" s="151">
        <v>0</v>
      </c>
      <c r="AW201" s="151">
        <v>0</v>
      </c>
      <c r="AX201" s="151">
        <v>0</v>
      </c>
      <c r="AY201" s="151">
        <v>0</v>
      </c>
      <c r="AZ201" s="151">
        <v>0</v>
      </c>
      <c r="BA201" s="151">
        <v>0</v>
      </c>
      <c r="BB201" s="151">
        <v>0</v>
      </c>
      <c r="BC201" s="151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1">
        <v>0</v>
      </c>
      <c r="BJ201" s="151">
        <v>0</v>
      </c>
      <c r="BK201" s="151">
        <v>0</v>
      </c>
      <c r="BL201" s="151">
        <v>0</v>
      </c>
      <c r="BM201" s="151">
        <v>0</v>
      </c>
      <c r="BN201" s="151">
        <v>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0</v>
      </c>
      <c r="BW201" s="151">
        <v>0</v>
      </c>
      <c r="BX201" s="151">
        <v>0</v>
      </c>
      <c r="BY201" s="151">
        <v>0</v>
      </c>
      <c r="BZ201" s="151">
        <v>0</v>
      </c>
      <c r="CA201" s="151">
        <v>0</v>
      </c>
      <c r="CB201" s="151">
        <v>0</v>
      </c>
      <c r="CC201" s="151">
        <v>0</v>
      </c>
      <c r="CD201" s="151">
        <v>0</v>
      </c>
      <c r="CE201" s="151">
        <v>0</v>
      </c>
      <c r="CF201" s="151">
        <v>0</v>
      </c>
      <c r="CG201" s="151">
        <v>0</v>
      </c>
      <c r="CH201" s="151">
        <v>0</v>
      </c>
      <c r="CI201" s="151">
        <v>0</v>
      </c>
      <c r="CJ201" s="151">
        <v>0</v>
      </c>
      <c r="CK201" s="151">
        <v>0</v>
      </c>
      <c r="CL201" s="151">
        <v>0</v>
      </c>
      <c r="CM201" s="151">
        <v>0</v>
      </c>
      <c r="CN201" s="151">
        <v>0</v>
      </c>
      <c r="CO201" s="151">
        <v>0</v>
      </c>
      <c r="CP201" s="151">
        <v>0</v>
      </c>
      <c r="CQ201" s="151">
        <v>0</v>
      </c>
      <c r="CR201" s="151">
        <v>0</v>
      </c>
      <c r="CS201" s="151">
        <v>0</v>
      </c>
      <c r="CT201" s="151">
        <v>0</v>
      </c>
      <c r="CU201" s="151">
        <v>0</v>
      </c>
      <c r="CV201" s="151">
        <v>0</v>
      </c>
      <c r="CW201" s="151">
        <v>0</v>
      </c>
      <c r="CX201" s="151">
        <v>0</v>
      </c>
      <c r="CY201" s="151">
        <v>0</v>
      </c>
      <c r="CZ201" s="151">
        <v>0</v>
      </c>
      <c r="DA201" s="151">
        <v>0</v>
      </c>
      <c r="DB201" s="151">
        <v>0</v>
      </c>
      <c r="DC201" s="151">
        <v>0</v>
      </c>
      <c r="DD201" s="151">
        <v>0</v>
      </c>
      <c r="DE201" s="151">
        <v>0</v>
      </c>
      <c r="DF201" s="151">
        <v>0</v>
      </c>
      <c r="DG201" s="151">
        <v>0</v>
      </c>
      <c r="DH201" s="151">
        <v>0</v>
      </c>
      <c r="DI201" s="151">
        <v>0</v>
      </c>
      <c r="DJ201" s="151">
        <v>0</v>
      </c>
      <c r="DK201" s="151">
        <v>0</v>
      </c>
      <c r="DL201" s="151">
        <v>0</v>
      </c>
      <c r="DM201" s="151">
        <v>0</v>
      </c>
      <c r="DN201" s="151">
        <v>0</v>
      </c>
      <c r="DO201" s="151">
        <v>0</v>
      </c>
      <c r="DP201" s="151">
        <v>0</v>
      </c>
      <c r="DQ201" s="151">
        <v>0</v>
      </c>
      <c r="DR201" s="151">
        <v>0</v>
      </c>
      <c r="DS201" s="151">
        <v>0</v>
      </c>
      <c r="DT201" s="151">
        <v>0</v>
      </c>
      <c r="DU201" s="151">
        <v>0</v>
      </c>
      <c r="DV201" s="151">
        <v>0</v>
      </c>
      <c r="DW201" s="151">
        <v>0</v>
      </c>
      <c r="DX201" s="151">
        <v>0</v>
      </c>
      <c r="DY201" s="151">
        <v>0</v>
      </c>
      <c r="DZ201" s="151">
        <v>0</v>
      </c>
      <c r="EA201" s="151">
        <v>0</v>
      </c>
      <c r="EB201" s="151">
        <v>0</v>
      </c>
      <c r="EC201" s="151">
        <v>0</v>
      </c>
      <c r="ED201" s="151">
        <v>0</v>
      </c>
      <c r="EE201" s="151">
        <v>0</v>
      </c>
      <c r="EF201" s="151">
        <v>0</v>
      </c>
      <c r="EG201" s="151">
        <v>0</v>
      </c>
      <c r="EH201" s="151">
        <v>0</v>
      </c>
      <c r="EI201" s="151">
        <v>0</v>
      </c>
      <c r="EJ201" s="151">
        <v>0</v>
      </c>
      <c r="EK201" s="151">
        <v>0</v>
      </c>
    </row>
    <row r="202" spans="3:141" x14ac:dyDescent="0.25">
      <c r="C202" s="145">
        <v>33</v>
      </c>
      <c r="D202" s="146" t="s">
        <v>258</v>
      </c>
      <c r="E202" s="147"/>
      <c r="F202" s="151">
        <v>0</v>
      </c>
      <c r="G202" s="151">
        <v>11</v>
      </c>
      <c r="H202" s="151">
        <v>0</v>
      </c>
      <c r="I202" s="151">
        <v>0</v>
      </c>
      <c r="J202" s="151">
        <v>11</v>
      </c>
      <c r="K202" s="151">
        <v>22</v>
      </c>
      <c r="L202" s="151">
        <v>11</v>
      </c>
      <c r="M202" s="151">
        <v>0</v>
      </c>
      <c r="N202" s="151">
        <v>0</v>
      </c>
      <c r="O202" s="151">
        <v>0</v>
      </c>
      <c r="P202" s="151">
        <v>0</v>
      </c>
      <c r="Q202" s="151">
        <v>0</v>
      </c>
      <c r="R202" s="151">
        <v>0</v>
      </c>
      <c r="S202" s="151">
        <v>0</v>
      </c>
      <c r="T202" s="151">
        <v>0</v>
      </c>
      <c r="U202" s="151">
        <v>0</v>
      </c>
      <c r="V202" s="151">
        <v>0</v>
      </c>
      <c r="W202" s="151">
        <v>0</v>
      </c>
      <c r="X202" s="151">
        <v>0</v>
      </c>
      <c r="Y202" s="151">
        <v>0</v>
      </c>
      <c r="Z202" s="151">
        <v>0</v>
      </c>
      <c r="AA202" s="151">
        <v>0</v>
      </c>
      <c r="AB202" s="151">
        <v>0</v>
      </c>
      <c r="AC202" s="151">
        <v>0</v>
      </c>
      <c r="AD202" s="151">
        <v>0</v>
      </c>
      <c r="AE202" s="151">
        <v>0</v>
      </c>
      <c r="AF202" s="151">
        <v>0</v>
      </c>
      <c r="AG202" s="151">
        <v>0</v>
      </c>
      <c r="AH202" s="151">
        <v>0</v>
      </c>
      <c r="AI202" s="151">
        <v>0</v>
      </c>
      <c r="AJ202" s="151">
        <v>0</v>
      </c>
      <c r="AK202" s="151">
        <v>0</v>
      </c>
      <c r="AL202" s="151">
        <v>0</v>
      </c>
      <c r="AM202" s="151">
        <v>0</v>
      </c>
      <c r="AN202" s="151">
        <v>0</v>
      </c>
      <c r="AO202" s="151">
        <v>0</v>
      </c>
      <c r="AP202" s="151">
        <v>0</v>
      </c>
      <c r="AQ202" s="151">
        <v>0</v>
      </c>
      <c r="AR202" s="151">
        <v>0</v>
      </c>
      <c r="AS202" s="151">
        <v>0</v>
      </c>
      <c r="AT202" s="151">
        <v>0</v>
      </c>
      <c r="AU202" s="151">
        <v>0</v>
      </c>
      <c r="AV202" s="151">
        <v>0</v>
      </c>
      <c r="AW202" s="151">
        <v>0</v>
      </c>
      <c r="AX202" s="151">
        <v>0</v>
      </c>
      <c r="AY202" s="151">
        <v>0</v>
      </c>
      <c r="AZ202" s="151">
        <v>0</v>
      </c>
      <c r="BA202" s="151">
        <v>0</v>
      </c>
      <c r="BB202" s="151">
        <v>0</v>
      </c>
      <c r="BC202" s="151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1">
        <v>0</v>
      </c>
      <c r="BJ202" s="151">
        <v>0</v>
      </c>
      <c r="BK202" s="151">
        <v>0</v>
      </c>
      <c r="BL202" s="151">
        <v>0</v>
      </c>
      <c r="BM202" s="151">
        <v>0</v>
      </c>
      <c r="BN202" s="151">
        <v>0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0</v>
      </c>
      <c r="BW202" s="151">
        <v>0</v>
      </c>
      <c r="BX202" s="151">
        <v>0</v>
      </c>
      <c r="BY202" s="151">
        <v>0</v>
      </c>
      <c r="BZ202" s="151">
        <v>0</v>
      </c>
      <c r="CA202" s="151">
        <v>0</v>
      </c>
      <c r="CB202" s="151">
        <v>0</v>
      </c>
      <c r="CC202" s="151">
        <v>0</v>
      </c>
      <c r="CD202" s="151">
        <v>0</v>
      </c>
      <c r="CE202" s="151">
        <v>0</v>
      </c>
      <c r="CF202" s="151">
        <v>0</v>
      </c>
      <c r="CG202" s="151">
        <v>0</v>
      </c>
      <c r="CH202" s="151">
        <v>0</v>
      </c>
      <c r="CI202" s="151">
        <v>0</v>
      </c>
      <c r="CJ202" s="151">
        <v>0</v>
      </c>
      <c r="CK202" s="151">
        <v>0</v>
      </c>
      <c r="CL202" s="151">
        <v>0</v>
      </c>
      <c r="CM202" s="151">
        <v>0</v>
      </c>
      <c r="CN202" s="151">
        <v>0</v>
      </c>
      <c r="CO202" s="151">
        <v>0</v>
      </c>
      <c r="CP202" s="151">
        <v>0</v>
      </c>
      <c r="CQ202" s="151">
        <v>0</v>
      </c>
      <c r="CR202" s="151">
        <v>0</v>
      </c>
      <c r="CS202" s="151">
        <v>0</v>
      </c>
      <c r="CT202" s="151">
        <v>0</v>
      </c>
      <c r="CU202" s="151">
        <v>0</v>
      </c>
      <c r="CV202" s="151">
        <v>0</v>
      </c>
      <c r="CW202" s="151">
        <v>0</v>
      </c>
      <c r="CX202" s="151">
        <v>0</v>
      </c>
      <c r="CY202" s="151">
        <v>0</v>
      </c>
      <c r="CZ202" s="151">
        <v>0</v>
      </c>
      <c r="DA202" s="151">
        <v>0</v>
      </c>
      <c r="DB202" s="151">
        <v>0</v>
      </c>
      <c r="DC202" s="151">
        <v>0</v>
      </c>
      <c r="DD202" s="151">
        <v>0</v>
      </c>
      <c r="DE202" s="151">
        <v>0</v>
      </c>
      <c r="DF202" s="151">
        <v>0</v>
      </c>
      <c r="DG202" s="151">
        <v>0</v>
      </c>
      <c r="DH202" s="151">
        <v>0</v>
      </c>
      <c r="DI202" s="151">
        <v>0</v>
      </c>
      <c r="DJ202" s="151">
        <v>0</v>
      </c>
      <c r="DK202" s="151">
        <v>0</v>
      </c>
      <c r="DL202" s="151">
        <v>0</v>
      </c>
      <c r="DM202" s="151">
        <v>0</v>
      </c>
      <c r="DN202" s="151">
        <v>0</v>
      </c>
      <c r="DO202" s="151">
        <v>0</v>
      </c>
      <c r="DP202" s="151">
        <v>0</v>
      </c>
      <c r="DQ202" s="151">
        <v>0</v>
      </c>
      <c r="DR202" s="151">
        <v>0</v>
      </c>
      <c r="DS202" s="151">
        <v>0</v>
      </c>
      <c r="DT202" s="151">
        <v>0</v>
      </c>
      <c r="DU202" s="151">
        <v>0</v>
      </c>
      <c r="DV202" s="151">
        <v>0</v>
      </c>
      <c r="DW202" s="151">
        <v>0</v>
      </c>
      <c r="DX202" s="151">
        <v>0</v>
      </c>
      <c r="DY202" s="151">
        <v>0</v>
      </c>
      <c r="DZ202" s="151">
        <v>0</v>
      </c>
      <c r="EA202" s="151">
        <v>0</v>
      </c>
      <c r="EB202" s="151">
        <v>0</v>
      </c>
      <c r="EC202" s="151">
        <v>0</v>
      </c>
      <c r="ED202" s="151">
        <v>0</v>
      </c>
      <c r="EE202" s="151">
        <v>0</v>
      </c>
      <c r="EF202" s="151">
        <v>0</v>
      </c>
      <c r="EG202" s="151">
        <v>0</v>
      </c>
      <c r="EH202" s="151">
        <v>0</v>
      </c>
      <c r="EI202" s="151">
        <v>0</v>
      </c>
      <c r="EJ202" s="151">
        <v>0</v>
      </c>
      <c r="EK202" s="151">
        <v>0</v>
      </c>
    </row>
    <row r="203" spans="3:141" x14ac:dyDescent="0.25">
      <c r="C203" s="145">
        <v>34</v>
      </c>
      <c r="D203" s="146" t="s">
        <v>259</v>
      </c>
      <c r="E203" s="147"/>
      <c r="F203" s="151">
        <v>0</v>
      </c>
      <c r="G203" s="151">
        <v>0</v>
      </c>
      <c r="H203" s="151">
        <v>0</v>
      </c>
      <c r="I203" s="151">
        <v>0</v>
      </c>
      <c r="J203" s="151">
        <v>0</v>
      </c>
      <c r="K203" s="151">
        <v>0</v>
      </c>
      <c r="L203" s="151">
        <v>0</v>
      </c>
      <c r="M203" s="151">
        <v>0</v>
      </c>
      <c r="N203" s="151">
        <v>0</v>
      </c>
      <c r="O203" s="151">
        <v>0</v>
      </c>
      <c r="P203" s="151">
        <v>0</v>
      </c>
      <c r="Q203" s="151">
        <v>0</v>
      </c>
      <c r="R203" s="151">
        <v>0</v>
      </c>
      <c r="S203" s="151">
        <v>0</v>
      </c>
      <c r="T203" s="151">
        <v>0</v>
      </c>
      <c r="U203" s="151">
        <v>0</v>
      </c>
      <c r="V203" s="151">
        <v>0</v>
      </c>
      <c r="W203" s="151">
        <v>0</v>
      </c>
      <c r="X203" s="151">
        <v>0</v>
      </c>
      <c r="Y203" s="151">
        <v>0</v>
      </c>
      <c r="Z203" s="151">
        <v>0</v>
      </c>
      <c r="AA203" s="151">
        <v>0</v>
      </c>
      <c r="AB203" s="151">
        <v>0</v>
      </c>
      <c r="AC203" s="151">
        <v>0</v>
      </c>
      <c r="AD203" s="151">
        <v>0</v>
      </c>
      <c r="AE203" s="151">
        <v>0</v>
      </c>
      <c r="AF203" s="151">
        <v>0</v>
      </c>
      <c r="AG203" s="151">
        <v>0</v>
      </c>
      <c r="AH203" s="151">
        <v>0</v>
      </c>
      <c r="AI203" s="151">
        <v>0</v>
      </c>
      <c r="AJ203" s="151">
        <v>0</v>
      </c>
      <c r="AK203" s="151">
        <v>0</v>
      </c>
      <c r="AL203" s="151">
        <v>0</v>
      </c>
      <c r="AM203" s="151">
        <v>0</v>
      </c>
      <c r="AN203" s="151">
        <v>0</v>
      </c>
      <c r="AO203" s="151">
        <v>0</v>
      </c>
      <c r="AP203" s="151">
        <v>0</v>
      </c>
      <c r="AQ203" s="151">
        <v>0</v>
      </c>
      <c r="AR203" s="151">
        <v>0</v>
      </c>
      <c r="AS203" s="151">
        <v>0</v>
      </c>
      <c r="AT203" s="151">
        <v>0</v>
      </c>
      <c r="AU203" s="151">
        <v>0</v>
      </c>
      <c r="AV203" s="151">
        <v>0</v>
      </c>
      <c r="AW203" s="151">
        <v>0</v>
      </c>
      <c r="AX203" s="151">
        <v>0</v>
      </c>
      <c r="AY203" s="151">
        <v>0</v>
      </c>
      <c r="AZ203" s="151">
        <v>0</v>
      </c>
      <c r="BA203" s="151">
        <v>0</v>
      </c>
      <c r="BB203" s="151">
        <v>0</v>
      </c>
      <c r="BC203" s="151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1">
        <v>0</v>
      </c>
      <c r="BJ203" s="151">
        <v>0</v>
      </c>
      <c r="BK203" s="151">
        <v>0</v>
      </c>
      <c r="BL203" s="151">
        <v>0</v>
      </c>
      <c r="BM203" s="151">
        <v>0</v>
      </c>
      <c r="BN203" s="151">
        <v>0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0</v>
      </c>
      <c r="BW203" s="151">
        <v>0</v>
      </c>
      <c r="BX203" s="151">
        <v>0</v>
      </c>
      <c r="BY203" s="151">
        <v>0</v>
      </c>
      <c r="BZ203" s="151">
        <v>0</v>
      </c>
      <c r="CA203" s="151">
        <v>0</v>
      </c>
      <c r="CB203" s="151">
        <v>0</v>
      </c>
      <c r="CC203" s="151">
        <v>0</v>
      </c>
      <c r="CD203" s="151">
        <v>0</v>
      </c>
      <c r="CE203" s="151">
        <v>0</v>
      </c>
      <c r="CF203" s="151">
        <v>0</v>
      </c>
      <c r="CG203" s="151">
        <v>0</v>
      </c>
      <c r="CH203" s="151">
        <v>0</v>
      </c>
      <c r="CI203" s="151">
        <v>0</v>
      </c>
      <c r="CJ203" s="151">
        <v>0</v>
      </c>
      <c r="CK203" s="151">
        <v>0</v>
      </c>
      <c r="CL203" s="151">
        <v>0</v>
      </c>
      <c r="CM203" s="151">
        <v>0</v>
      </c>
      <c r="CN203" s="151">
        <v>0</v>
      </c>
      <c r="CO203" s="151">
        <v>0</v>
      </c>
      <c r="CP203" s="151">
        <v>0</v>
      </c>
      <c r="CQ203" s="151">
        <v>0</v>
      </c>
      <c r="CR203" s="151">
        <v>0</v>
      </c>
      <c r="CS203" s="151">
        <v>0</v>
      </c>
      <c r="CT203" s="151">
        <v>0</v>
      </c>
      <c r="CU203" s="151">
        <v>0</v>
      </c>
      <c r="CV203" s="151">
        <v>0</v>
      </c>
      <c r="CW203" s="151">
        <v>0</v>
      </c>
      <c r="CX203" s="151">
        <v>0</v>
      </c>
      <c r="CY203" s="151">
        <v>0</v>
      </c>
      <c r="CZ203" s="151">
        <v>0</v>
      </c>
      <c r="DA203" s="151">
        <v>0</v>
      </c>
      <c r="DB203" s="151">
        <v>0</v>
      </c>
      <c r="DC203" s="151">
        <v>0</v>
      </c>
      <c r="DD203" s="151">
        <v>0</v>
      </c>
      <c r="DE203" s="151">
        <v>0</v>
      </c>
      <c r="DF203" s="151">
        <v>0</v>
      </c>
      <c r="DG203" s="151">
        <v>0</v>
      </c>
      <c r="DH203" s="151">
        <v>0</v>
      </c>
      <c r="DI203" s="151">
        <v>0</v>
      </c>
      <c r="DJ203" s="151">
        <v>0</v>
      </c>
      <c r="DK203" s="151">
        <v>0</v>
      </c>
      <c r="DL203" s="151">
        <v>0</v>
      </c>
      <c r="DM203" s="151">
        <v>0</v>
      </c>
      <c r="DN203" s="151">
        <v>0</v>
      </c>
      <c r="DO203" s="151">
        <v>0</v>
      </c>
      <c r="DP203" s="151">
        <v>0</v>
      </c>
      <c r="DQ203" s="151">
        <v>0</v>
      </c>
      <c r="DR203" s="151">
        <v>0</v>
      </c>
      <c r="DS203" s="151">
        <v>0</v>
      </c>
      <c r="DT203" s="151">
        <v>0</v>
      </c>
      <c r="DU203" s="151">
        <v>0</v>
      </c>
      <c r="DV203" s="151">
        <v>0</v>
      </c>
      <c r="DW203" s="151">
        <v>0</v>
      </c>
      <c r="DX203" s="151">
        <v>0</v>
      </c>
      <c r="DY203" s="151">
        <v>0</v>
      </c>
      <c r="DZ203" s="151">
        <v>0</v>
      </c>
      <c r="EA203" s="151">
        <v>0</v>
      </c>
      <c r="EB203" s="151">
        <v>0</v>
      </c>
      <c r="EC203" s="151">
        <v>0</v>
      </c>
      <c r="ED203" s="151">
        <v>0</v>
      </c>
      <c r="EE203" s="151">
        <v>0</v>
      </c>
      <c r="EF203" s="151">
        <v>0</v>
      </c>
      <c r="EG203" s="151">
        <v>0</v>
      </c>
      <c r="EH203" s="151">
        <v>0</v>
      </c>
      <c r="EI203" s="151">
        <v>0</v>
      </c>
      <c r="EJ203" s="151">
        <v>0</v>
      </c>
      <c r="EK203" s="151">
        <v>0</v>
      </c>
    </row>
    <row r="204" spans="3:141" x14ac:dyDescent="0.25">
      <c r="C204" s="145">
        <v>35</v>
      </c>
      <c r="D204" s="146" t="s">
        <v>260</v>
      </c>
      <c r="E204" s="147"/>
      <c r="F204" s="151">
        <v>0</v>
      </c>
      <c r="G204" s="151">
        <v>0</v>
      </c>
      <c r="H204" s="151">
        <v>0</v>
      </c>
      <c r="I204" s="151">
        <v>0</v>
      </c>
      <c r="J204" s="151">
        <v>0</v>
      </c>
      <c r="K204" s="151">
        <v>9</v>
      </c>
      <c r="L204" s="151">
        <v>0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1">
        <v>0</v>
      </c>
      <c r="S204" s="151">
        <v>0</v>
      </c>
      <c r="T204" s="151">
        <v>0</v>
      </c>
      <c r="U204" s="151">
        <v>0</v>
      </c>
      <c r="V204" s="151">
        <v>0</v>
      </c>
      <c r="W204" s="151">
        <v>0</v>
      </c>
      <c r="X204" s="151">
        <v>0</v>
      </c>
      <c r="Y204" s="151">
        <v>0</v>
      </c>
      <c r="Z204" s="151">
        <v>0</v>
      </c>
      <c r="AA204" s="151">
        <v>0</v>
      </c>
      <c r="AB204" s="151">
        <v>0</v>
      </c>
      <c r="AC204" s="151">
        <v>0</v>
      </c>
      <c r="AD204" s="151">
        <v>0</v>
      </c>
      <c r="AE204" s="151">
        <v>0</v>
      </c>
      <c r="AF204" s="151">
        <v>0</v>
      </c>
      <c r="AG204" s="151">
        <v>0</v>
      </c>
      <c r="AH204" s="151">
        <v>0</v>
      </c>
      <c r="AI204" s="151">
        <v>0</v>
      </c>
      <c r="AJ204" s="151">
        <v>0</v>
      </c>
      <c r="AK204" s="151">
        <v>0</v>
      </c>
      <c r="AL204" s="151">
        <v>0</v>
      </c>
      <c r="AM204" s="151">
        <v>0</v>
      </c>
      <c r="AN204" s="151">
        <v>0</v>
      </c>
      <c r="AO204" s="151">
        <v>0</v>
      </c>
      <c r="AP204" s="151">
        <v>0</v>
      </c>
      <c r="AQ204" s="151">
        <v>0</v>
      </c>
      <c r="AR204" s="151">
        <v>0</v>
      </c>
      <c r="AS204" s="151">
        <v>0</v>
      </c>
      <c r="AT204" s="151">
        <v>0</v>
      </c>
      <c r="AU204" s="151">
        <v>0</v>
      </c>
      <c r="AV204" s="151">
        <v>0</v>
      </c>
      <c r="AW204" s="151">
        <v>0</v>
      </c>
      <c r="AX204" s="151">
        <v>0</v>
      </c>
      <c r="AY204" s="151">
        <v>0</v>
      </c>
      <c r="AZ204" s="151">
        <v>0</v>
      </c>
      <c r="BA204" s="151">
        <v>0</v>
      </c>
      <c r="BB204" s="151">
        <v>0</v>
      </c>
      <c r="BC204" s="151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1">
        <v>0</v>
      </c>
      <c r="BJ204" s="151">
        <v>0</v>
      </c>
      <c r="BK204" s="151">
        <v>0</v>
      </c>
      <c r="BL204" s="151">
        <v>0</v>
      </c>
      <c r="BM204" s="151">
        <v>0</v>
      </c>
      <c r="BN204" s="151">
        <v>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0</v>
      </c>
      <c r="BW204" s="151">
        <v>0</v>
      </c>
      <c r="BX204" s="151">
        <v>0</v>
      </c>
      <c r="BY204" s="151">
        <v>0</v>
      </c>
      <c r="BZ204" s="151">
        <v>0</v>
      </c>
      <c r="CA204" s="151">
        <v>0</v>
      </c>
      <c r="CB204" s="151">
        <v>0</v>
      </c>
      <c r="CC204" s="151">
        <v>0</v>
      </c>
      <c r="CD204" s="151">
        <v>0</v>
      </c>
      <c r="CE204" s="151">
        <v>0</v>
      </c>
      <c r="CF204" s="151">
        <v>0</v>
      </c>
      <c r="CG204" s="151">
        <v>0</v>
      </c>
      <c r="CH204" s="151">
        <v>0</v>
      </c>
      <c r="CI204" s="151">
        <v>0</v>
      </c>
      <c r="CJ204" s="151">
        <v>0</v>
      </c>
      <c r="CK204" s="151">
        <v>0</v>
      </c>
      <c r="CL204" s="151">
        <v>0</v>
      </c>
      <c r="CM204" s="151">
        <v>0</v>
      </c>
      <c r="CN204" s="151">
        <v>0</v>
      </c>
      <c r="CO204" s="151">
        <v>0</v>
      </c>
      <c r="CP204" s="151">
        <v>0</v>
      </c>
      <c r="CQ204" s="151">
        <v>0</v>
      </c>
      <c r="CR204" s="151">
        <v>0</v>
      </c>
      <c r="CS204" s="151">
        <v>0</v>
      </c>
      <c r="CT204" s="151">
        <v>0</v>
      </c>
      <c r="CU204" s="151">
        <v>0</v>
      </c>
      <c r="CV204" s="151">
        <v>0</v>
      </c>
      <c r="CW204" s="151">
        <v>0</v>
      </c>
      <c r="CX204" s="151">
        <v>0</v>
      </c>
      <c r="CY204" s="151">
        <v>0</v>
      </c>
      <c r="CZ204" s="151">
        <v>0</v>
      </c>
      <c r="DA204" s="151">
        <v>0</v>
      </c>
      <c r="DB204" s="151">
        <v>0</v>
      </c>
      <c r="DC204" s="151">
        <v>0</v>
      </c>
      <c r="DD204" s="151">
        <v>0</v>
      </c>
      <c r="DE204" s="151">
        <v>0</v>
      </c>
      <c r="DF204" s="151">
        <v>0</v>
      </c>
      <c r="DG204" s="151">
        <v>0</v>
      </c>
      <c r="DH204" s="151">
        <v>0</v>
      </c>
      <c r="DI204" s="151">
        <v>0</v>
      </c>
      <c r="DJ204" s="151">
        <v>0</v>
      </c>
      <c r="DK204" s="151">
        <v>0</v>
      </c>
      <c r="DL204" s="151">
        <v>0</v>
      </c>
      <c r="DM204" s="151">
        <v>0</v>
      </c>
      <c r="DN204" s="151">
        <v>0</v>
      </c>
      <c r="DO204" s="151">
        <v>0</v>
      </c>
      <c r="DP204" s="151">
        <v>0</v>
      </c>
      <c r="DQ204" s="151">
        <v>0</v>
      </c>
      <c r="DR204" s="151">
        <v>0</v>
      </c>
      <c r="DS204" s="151">
        <v>0</v>
      </c>
      <c r="DT204" s="151">
        <v>0</v>
      </c>
      <c r="DU204" s="151">
        <v>0</v>
      </c>
      <c r="DV204" s="151">
        <v>0</v>
      </c>
      <c r="DW204" s="151">
        <v>0</v>
      </c>
      <c r="DX204" s="151">
        <v>0</v>
      </c>
      <c r="DY204" s="151">
        <v>0</v>
      </c>
      <c r="DZ204" s="151">
        <v>0</v>
      </c>
      <c r="EA204" s="151">
        <v>0</v>
      </c>
      <c r="EB204" s="151">
        <v>0</v>
      </c>
      <c r="EC204" s="151">
        <v>0</v>
      </c>
      <c r="ED204" s="151">
        <v>0</v>
      </c>
      <c r="EE204" s="151">
        <v>0</v>
      </c>
      <c r="EF204" s="151">
        <v>0</v>
      </c>
      <c r="EG204" s="151">
        <v>0</v>
      </c>
      <c r="EH204" s="151">
        <v>0</v>
      </c>
      <c r="EI204" s="151">
        <v>0</v>
      </c>
      <c r="EJ204" s="151">
        <v>0</v>
      </c>
      <c r="EK204" s="151">
        <v>0</v>
      </c>
    </row>
    <row r="205" spans="3:141" x14ac:dyDescent="0.25">
      <c r="C205" s="145">
        <v>36</v>
      </c>
      <c r="D205" s="146" t="s">
        <v>261</v>
      </c>
      <c r="E205" s="147"/>
      <c r="F205" s="151">
        <v>21</v>
      </c>
      <c r="G205" s="151">
        <v>218</v>
      </c>
      <c r="H205" s="151">
        <v>1</v>
      </c>
      <c r="I205" s="151">
        <v>11</v>
      </c>
      <c r="J205" s="151">
        <v>229</v>
      </c>
      <c r="K205" s="151">
        <v>85</v>
      </c>
      <c r="L205" s="151">
        <v>100</v>
      </c>
      <c r="M205" s="151">
        <v>88</v>
      </c>
      <c r="N205" s="151">
        <v>114</v>
      </c>
      <c r="O205" s="151">
        <v>11</v>
      </c>
      <c r="P205" s="151">
        <v>175</v>
      </c>
      <c r="Q205" s="151">
        <v>11</v>
      </c>
      <c r="R205" s="151">
        <v>190</v>
      </c>
      <c r="S205" s="151">
        <v>0</v>
      </c>
      <c r="T205" s="151">
        <v>0</v>
      </c>
      <c r="U205" s="151">
        <v>0</v>
      </c>
      <c r="V205" s="151">
        <v>0</v>
      </c>
      <c r="W205" s="151">
        <v>0</v>
      </c>
      <c r="X205" s="151">
        <v>0</v>
      </c>
      <c r="Y205" s="151">
        <v>0</v>
      </c>
      <c r="Z205" s="151">
        <v>0</v>
      </c>
      <c r="AA205" s="151">
        <v>0</v>
      </c>
      <c r="AB205" s="151">
        <v>0</v>
      </c>
      <c r="AC205" s="151">
        <v>0</v>
      </c>
      <c r="AD205" s="151">
        <v>0</v>
      </c>
      <c r="AE205" s="151">
        <v>0</v>
      </c>
      <c r="AF205" s="151">
        <v>0</v>
      </c>
      <c r="AG205" s="151">
        <v>0</v>
      </c>
      <c r="AH205" s="151">
        <v>0</v>
      </c>
      <c r="AI205" s="151">
        <v>0</v>
      </c>
      <c r="AJ205" s="151">
        <v>0</v>
      </c>
      <c r="AK205" s="151">
        <v>0</v>
      </c>
      <c r="AL205" s="151">
        <v>0</v>
      </c>
      <c r="AM205" s="151">
        <v>0</v>
      </c>
      <c r="AN205" s="151">
        <v>0</v>
      </c>
      <c r="AO205" s="151">
        <v>0</v>
      </c>
      <c r="AP205" s="151">
        <v>0</v>
      </c>
      <c r="AQ205" s="151">
        <v>0</v>
      </c>
      <c r="AR205" s="151">
        <v>0</v>
      </c>
      <c r="AS205" s="151">
        <v>0</v>
      </c>
      <c r="AT205" s="151">
        <v>0</v>
      </c>
      <c r="AU205" s="151">
        <v>0</v>
      </c>
      <c r="AV205" s="151">
        <v>0</v>
      </c>
      <c r="AW205" s="151">
        <v>0</v>
      </c>
      <c r="AX205" s="151">
        <v>0</v>
      </c>
      <c r="AY205" s="151">
        <v>0</v>
      </c>
      <c r="AZ205" s="151">
        <v>0</v>
      </c>
      <c r="BA205" s="151">
        <v>0</v>
      </c>
      <c r="BB205" s="151">
        <v>0</v>
      </c>
      <c r="BC205" s="151">
        <v>0</v>
      </c>
      <c r="BD205" s="151">
        <v>0</v>
      </c>
      <c r="BE205" s="151">
        <v>0</v>
      </c>
      <c r="BF205" s="151">
        <v>0</v>
      </c>
      <c r="BG205" s="151">
        <v>0</v>
      </c>
      <c r="BH205" s="151">
        <v>0</v>
      </c>
      <c r="BI205" s="151">
        <v>0</v>
      </c>
      <c r="BJ205" s="151">
        <v>0</v>
      </c>
      <c r="BK205" s="151">
        <v>0</v>
      </c>
      <c r="BL205" s="151">
        <v>0</v>
      </c>
      <c r="BM205" s="151">
        <v>0</v>
      </c>
      <c r="BN205" s="151">
        <v>0</v>
      </c>
      <c r="BO205" s="151">
        <v>0</v>
      </c>
      <c r="BP205" s="151">
        <v>0</v>
      </c>
      <c r="BQ205" s="151">
        <v>0</v>
      </c>
      <c r="BR205" s="151">
        <v>0</v>
      </c>
      <c r="BS205" s="151">
        <v>0</v>
      </c>
      <c r="BT205" s="151">
        <v>0</v>
      </c>
      <c r="BU205" s="151">
        <v>0</v>
      </c>
      <c r="BV205" s="151">
        <v>0</v>
      </c>
      <c r="BW205" s="151">
        <v>0</v>
      </c>
      <c r="BX205" s="151">
        <v>0</v>
      </c>
      <c r="BY205" s="151">
        <v>0</v>
      </c>
      <c r="BZ205" s="151">
        <v>0</v>
      </c>
      <c r="CA205" s="151">
        <v>0</v>
      </c>
      <c r="CB205" s="151">
        <v>0</v>
      </c>
      <c r="CC205" s="151">
        <v>0</v>
      </c>
      <c r="CD205" s="151">
        <v>0</v>
      </c>
      <c r="CE205" s="151">
        <v>0</v>
      </c>
      <c r="CF205" s="151">
        <v>0</v>
      </c>
      <c r="CG205" s="151">
        <v>0</v>
      </c>
      <c r="CH205" s="151">
        <v>0</v>
      </c>
      <c r="CI205" s="151">
        <v>0</v>
      </c>
      <c r="CJ205" s="151">
        <v>0</v>
      </c>
      <c r="CK205" s="151">
        <v>0</v>
      </c>
      <c r="CL205" s="151">
        <v>0</v>
      </c>
      <c r="CM205" s="151">
        <v>0</v>
      </c>
      <c r="CN205" s="151">
        <v>0</v>
      </c>
      <c r="CO205" s="151">
        <v>0</v>
      </c>
      <c r="CP205" s="151">
        <v>0</v>
      </c>
      <c r="CQ205" s="151">
        <v>0</v>
      </c>
      <c r="CR205" s="151">
        <v>0</v>
      </c>
      <c r="CS205" s="151">
        <v>0</v>
      </c>
      <c r="CT205" s="151">
        <v>0</v>
      </c>
      <c r="CU205" s="151">
        <v>0</v>
      </c>
      <c r="CV205" s="151">
        <v>0</v>
      </c>
      <c r="CW205" s="151">
        <v>0</v>
      </c>
      <c r="CX205" s="151">
        <v>0</v>
      </c>
      <c r="CY205" s="151">
        <v>0</v>
      </c>
      <c r="CZ205" s="151">
        <v>0</v>
      </c>
      <c r="DA205" s="151">
        <v>0</v>
      </c>
      <c r="DB205" s="151">
        <v>0</v>
      </c>
      <c r="DC205" s="151">
        <v>0</v>
      </c>
      <c r="DD205" s="151">
        <v>0</v>
      </c>
      <c r="DE205" s="151">
        <v>0</v>
      </c>
      <c r="DF205" s="151">
        <v>0</v>
      </c>
      <c r="DG205" s="151">
        <v>0</v>
      </c>
      <c r="DH205" s="151">
        <v>0</v>
      </c>
      <c r="DI205" s="151">
        <v>0</v>
      </c>
      <c r="DJ205" s="151">
        <v>0</v>
      </c>
      <c r="DK205" s="151">
        <v>0</v>
      </c>
      <c r="DL205" s="151">
        <v>0</v>
      </c>
      <c r="DM205" s="151">
        <v>0</v>
      </c>
      <c r="DN205" s="151">
        <v>0</v>
      </c>
      <c r="DO205" s="151">
        <v>0</v>
      </c>
      <c r="DP205" s="151">
        <v>0</v>
      </c>
      <c r="DQ205" s="151">
        <v>0</v>
      </c>
      <c r="DR205" s="151">
        <v>0</v>
      </c>
      <c r="DS205" s="151">
        <v>0</v>
      </c>
      <c r="DT205" s="151">
        <v>0</v>
      </c>
      <c r="DU205" s="151">
        <v>0</v>
      </c>
      <c r="DV205" s="151">
        <v>0</v>
      </c>
      <c r="DW205" s="151">
        <v>0</v>
      </c>
      <c r="DX205" s="151">
        <v>0</v>
      </c>
      <c r="DY205" s="151">
        <v>0</v>
      </c>
      <c r="DZ205" s="151">
        <v>0</v>
      </c>
      <c r="EA205" s="151">
        <v>0</v>
      </c>
      <c r="EB205" s="151">
        <v>0</v>
      </c>
      <c r="EC205" s="151">
        <v>0</v>
      </c>
      <c r="ED205" s="151">
        <v>0</v>
      </c>
      <c r="EE205" s="151">
        <v>0</v>
      </c>
      <c r="EF205" s="151">
        <v>0</v>
      </c>
      <c r="EG205" s="151">
        <v>0</v>
      </c>
      <c r="EH205" s="151">
        <v>0</v>
      </c>
      <c r="EI205" s="151">
        <v>0</v>
      </c>
      <c r="EJ205" s="151">
        <v>0</v>
      </c>
      <c r="EK205" s="151">
        <v>0</v>
      </c>
    </row>
    <row r="206" spans="3:141" x14ac:dyDescent="0.25">
      <c r="C206" s="145">
        <v>37</v>
      </c>
      <c r="D206" s="146" t="s">
        <v>262</v>
      </c>
      <c r="E206" s="147"/>
      <c r="F206" s="151">
        <v>0</v>
      </c>
      <c r="G206" s="151">
        <v>10</v>
      </c>
      <c r="H206" s="151">
        <v>0</v>
      </c>
      <c r="I206" s="151">
        <v>0</v>
      </c>
      <c r="J206" s="151">
        <v>10</v>
      </c>
      <c r="K206" s="151">
        <v>0</v>
      </c>
      <c r="L206" s="151">
        <v>10</v>
      </c>
      <c r="M206" s="151">
        <v>0</v>
      </c>
      <c r="N206" s="151">
        <v>0</v>
      </c>
      <c r="O206" s="151">
        <v>0</v>
      </c>
      <c r="P206" s="151">
        <v>0</v>
      </c>
      <c r="Q206" s="151">
        <v>0</v>
      </c>
      <c r="R206" s="151">
        <v>0</v>
      </c>
      <c r="S206" s="151">
        <v>0</v>
      </c>
      <c r="T206" s="151">
        <v>0</v>
      </c>
      <c r="U206" s="151">
        <v>0</v>
      </c>
      <c r="V206" s="151">
        <v>0</v>
      </c>
      <c r="W206" s="151">
        <v>0</v>
      </c>
      <c r="X206" s="151">
        <v>0</v>
      </c>
      <c r="Y206" s="151">
        <v>0</v>
      </c>
      <c r="Z206" s="151">
        <v>0</v>
      </c>
      <c r="AA206" s="151">
        <v>0</v>
      </c>
      <c r="AB206" s="151">
        <v>0</v>
      </c>
      <c r="AC206" s="151">
        <v>0</v>
      </c>
      <c r="AD206" s="151">
        <v>0</v>
      </c>
      <c r="AE206" s="151">
        <v>0</v>
      </c>
      <c r="AF206" s="151">
        <v>0</v>
      </c>
      <c r="AG206" s="151">
        <v>0</v>
      </c>
      <c r="AH206" s="151">
        <v>0</v>
      </c>
      <c r="AI206" s="151">
        <v>0</v>
      </c>
      <c r="AJ206" s="151">
        <v>0</v>
      </c>
      <c r="AK206" s="151">
        <v>0</v>
      </c>
      <c r="AL206" s="151">
        <v>0</v>
      </c>
      <c r="AM206" s="151">
        <v>0</v>
      </c>
      <c r="AN206" s="151">
        <v>0</v>
      </c>
      <c r="AO206" s="151">
        <v>0</v>
      </c>
      <c r="AP206" s="151">
        <v>0</v>
      </c>
      <c r="AQ206" s="151">
        <v>0</v>
      </c>
      <c r="AR206" s="151">
        <v>0</v>
      </c>
      <c r="AS206" s="151">
        <v>0</v>
      </c>
      <c r="AT206" s="151">
        <v>0</v>
      </c>
      <c r="AU206" s="151">
        <v>0</v>
      </c>
      <c r="AV206" s="151">
        <v>0</v>
      </c>
      <c r="AW206" s="151">
        <v>0</v>
      </c>
      <c r="AX206" s="151">
        <v>0</v>
      </c>
      <c r="AY206" s="151">
        <v>0</v>
      </c>
      <c r="AZ206" s="151">
        <v>0</v>
      </c>
      <c r="BA206" s="151">
        <v>0</v>
      </c>
      <c r="BB206" s="151">
        <v>0</v>
      </c>
      <c r="BC206" s="151">
        <v>0</v>
      </c>
      <c r="BD206" s="151">
        <v>0</v>
      </c>
      <c r="BE206" s="151">
        <v>0</v>
      </c>
      <c r="BF206" s="151">
        <v>0</v>
      </c>
      <c r="BG206" s="151">
        <v>0</v>
      </c>
      <c r="BH206" s="151">
        <v>0</v>
      </c>
      <c r="BI206" s="151">
        <v>0</v>
      </c>
      <c r="BJ206" s="151">
        <v>0</v>
      </c>
      <c r="BK206" s="151">
        <v>0</v>
      </c>
      <c r="BL206" s="151">
        <v>0</v>
      </c>
      <c r="BM206" s="151">
        <v>0</v>
      </c>
      <c r="BN206" s="151">
        <v>0</v>
      </c>
      <c r="BO206" s="151">
        <v>0</v>
      </c>
      <c r="BP206" s="151">
        <v>0</v>
      </c>
      <c r="BQ206" s="151">
        <v>0</v>
      </c>
      <c r="BR206" s="151">
        <v>0</v>
      </c>
      <c r="BS206" s="151">
        <v>0</v>
      </c>
      <c r="BT206" s="151">
        <v>0</v>
      </c>
      <c r="BU206" s="151">
        <v>0</v>
      </c>
      <c r="BV206" s="151">
        <v>0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51">
        <v>0</v>
      </c>
      <c r="CD206" s="151">
        <v>0</v>
      </c>
      <c r="CE206" s="151">
        <v>0</v>
      </c>
      <c r="CF206" s="151">
        <v>0</v>
      </c>
      <c r="CG206" s="151">
        <v>0</v>
      </c>
      <c r="CH206" s="151">
        <v>0</v>
      </c>
      <c r="CI206" s="151">
        <v>0</v>
      </c>
      <c r="CJ206" s="151">
        <v>0</v>
      </c>
      <c r="CK206" s="151">
        <v>0</v>
      </c>
      <c r="CL206" s="151">
        <v>0</v>
      </c>
      <c r="CM206" s="151">
        <v>0</v>
      </c>
      <c r="CN206" s="151">
        <v>0</v>
      </c>
      <c r="CO206" s="151">
        <v>0</v>
      </c>
      <c r="CP206" s="151">
        <v>0</v>
      </c>
      <c r="CQ206" s="151">
        <v>0</v>
      </c>
      <c r="CR206" s="151">
        <v>0</v>
      </c>
      <c r="CS206" s="151">
        <v>0</v>
      </c>
      <c r="CT206" s="151">
        <v>0</v>
      </c>
      <c r="CU206" s="151">
        <v>0</v>
      </c>
      <c r="CV206" s="151">
        <v>0</v>
      </c>
      <c r="CW206" s="151">
        <v>0</v>
      </c>
      <c r="CX206" s="151">
        <v>0</v>
      </c>
      <c r="CY206" s="151">
        <v>0</v>
      </c>
      <c r="CZ206" s="151">
        <v>0</v>
      </c>
      <c r="DA206" s="151">
        <v>0</v>
      </c>
      <c r="DB206" s="151">
        <v>0</v>
      </c>
      <c r="DC206" s="151">
        <v>0</v>
      </c>
      <c r="DD206" s="151">
        <v>0</v>
      </c>
      <c r="DE206" s="151">
        <v>0</v>
      </c>
      <c r="DF206" s="151">
        <v>0</v>
      </c>
      <c r="DG206" s="151">
        <v>0</v>
      </c>
      <c r="DH206" s="151">
        <v>0</v>
      </c>
      <c r="DI206" s="151">
        <v>0</v>
      </c>
      <c r="DJ206" s="151">
        <v>0</v>
      </c>
      <c r="DK206" s="151">
        <v>0</v>
      </c>
      <c r="DL206" s="151">
        <v>0</v>
      </c>
      <c r="DM206" s="151">
        <v>0</v>
      </c>
      <c r="DN206" s="151">
        <v>0</v>
      </c>
      <c r="DO206" s="151">
        <v>0</v>
      </c>
      <c r="DP206" s="151">
        <v>0</v>
      </c>
      <c r="DQ206" s="151">
        <v>0</v>
      </c>
      <c r="DR206" s="151">
        <v>0</v>
      </c>
      <c r="DS206" s="151">
        <v>0</v>
      </c>
      <c r="DT206" s="151">
        <v>0</v>
      </c>
      <c r="DU206" s="151">
        <v>0</v>
      </c>
      <c r="DV206" s="151">
        <v>0</v>
      </c>
      <c r="DW206" s="151">
        <v>0</v>
      </c>
      <c r="DX206" s="151">
        <v>0</v>
      </c>
      <c r="DY206" s="151">
        <v>0</v>
      </c>
      <c r="DZ206" s="151">
        <v>0</v>
      </c>
      <c r="EA206" s="151">
        <v>0</v>
      </c>
      <c r="EB206" s="151">
        <v>0</v>
      </c>
      <c r="EC206" s="151">
        <v>0</v>
      </c>
      <c r="ED206" s="151">
        <v>0</v>
      </c>
      <c r="EE206" s="151">
        <v>0</v>
      </c>
      <c r="EF206" s="151">
        <v>0</v>
      </c>
      <c r="EG206" s="151">
        <v>0</v>
      </c>
      <c r="EH206" s="151">
        <v>0</v>
      </c>
      <c r="EI206" s="151">
        <v>0</v>
      </c>
      <c r="EJ206" s="151">
        <v>0</v>
      </c>
      <c r="EK206" s="151">
        <v>0</v>
      </c>
    </row>
    <row r="207" spans="3:141" x14ac:dyDescent="0.25">
      <c r="C207" s="145">
        <v>38</v>
      </c>
      <c r="D207" s="146" t="s">
        <v>263</v>
      </c>
      <c r="E207" s="147"/>
      <c r="F207" s="151">
        <v>1</v>
      </c>
      <c r="G207" s="151">
        <v>17</v>
      </c>
      <c r="H207" s="151">
        <v>0</v>
      </c>
      <c r="I207" s="151">
        <v>0</v>
      </c>
      <c r="J207" s="151">
        <v>17</v>
      </c>
      <c r="K207" s="151">
        <v>0</v>
      </c>
      <c r="L207" s="151">
        <v>18</v>
      </c>
      <c r="M207" s="151">
        <v>0</v>
      </c>
      <c r="N207" s="151">
        <v>0</v>
      </c>
      <c r="O207" s="151">
        <v>0</v>
      </c>
      <c r="P207" s="151">
        <v>0</v>
      </c>
      <c r="Q207" s="151">
        <v>0</v>
      </c>
      <c r="R207" s="151">
        <v>0</v>
      </c>
      <c r="S207" s="151">
        <v>0</v>
      </c>
      <c r="T207" s="151">
        <v>0</v>
      </c>
      <c r="U207" s="151">
        <v>0</v>
      </c>
      <c r="V207" s="151">
        <v>0</v>
      </c>
      <c r="W207" s="151">
        <v>0</v>
      </c>
      <c r="X207" s="151">
        <v>0</v>
      </c>
      <c r="Y207" s="151">
        <v>0</v>
      </c>
      <c r="Z207" s="151">
        <v>0</v>
      </c>
      <c r="AA207" s="151">
        <v>0</v>
      </c>
      <c r="AB207" s="151">
        <v>0</v>
      </c>
      <c r="AC207" s="151">
        <v>0</v>
      </c>
      <c r="AD207" s="151">
        <v>0</v>
      </c>
      <c r="AE207" s="151">
        <v>0</v>
      </c>
      <c r="AF207" s="151">
        <v>0</v>
      </c>
      <c r="AG207" s="151">
        <v>0</v>
      </c>
      <c r="AH207" s="151">
        <v>0</v>
      </c>
      <c r="AI207" s="151">
        <v>0</v>
      </c>
      <c r="AJ207" s="151">
        <v>0</v>
      </c>
      <c r="AK207" s="151">
        <v>0</v>
      </c>
      <c r="AL207" s="151">
        <v>0</v>
      </c>
      <c r="AM207" s="151">
        <v>0</v>
      </c>
      <c r="AN207" s="151">
        <v>0</v>
      </c>
      <c r="AO207" s="151">
        <v>0</v>
      </c>
      <c r="AP207" s="151">
        <v>0</v>
      </c>
      <c r="AQ207" s="151">
        <v>0</v>
      </c>
      <c r="AR207" s="151">
        <v>0</v>
      </c>
      <c r="AS207" s="151">
        <v>0</v>
      </c>
      <c r="AT207" s="151">
        <v>0</v>
      </c>
      <c r="AU207" s="151">
        <v>0</v>
      </c>
      <c r="AV207" s="151">
        <v>0</v>
      </c>
      <c r="AW207" s="151">
        <v>0</v>
      </c>
      <c r="AX207" s="151">
        <v>0</v>
      </c>
      <c r="AY207" s="151">
        <v>0</v>
      </c>
      <c r="AZ207" s="151">
        <v>0</v>
      </c>
      <c r="BA207" s="151">
        <v>0</v>
      </c>
      <c r="BB207" s="151">
        <v>0</v>
      </c>
      <c r="BC207" s="151">
        <v>0</v>
      </c>
      <c r="BD207" s="151">
        <v>0</v>
      </c>
      <c r="BE207" s="151">
        <v>0</v>
      </c>
      <c r="BF207" s="151">
        <v>0</v>
      </c>
      <c r="BG207" s="151">
        <v>0</v>
      </c>
      <c r="BH207" s="151">
        <v>0</v>
      </c>
      <c r="BI207" s="151">
        <v>0</v>
      </c>
      <c r="BJ207" s="151">
        <v>0</v>
      </c>
      <c r="BK207" s="151">
        <v>0</v>
      </c>
      <c r="BL207" s="151">
        <v>0</v>
      </c>
      <c r="BM207" s="151">
        <v>0</v>
      </c>
      <c r="BN207" s="151">
        <v>0</v>
      </c>
      <c r="BO207" s="151">
        <v>0</v>
      </c>
      <c r="BP207" s="151">
        <v>0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51">
        <v>0</v>
      </c>
      <c r="CD207" s="151">
        <v>0</v>
      </c>
      <c r="CE207" s="151">
        <v>0</v>
      </c>
      <c r="CF207" s="151">
        <v>0</v>
      </c>
      <c r="CG207" s="151">
        <v>0</v>
      </c>
      <c r="CH207" s="151">
        <v>0</v>
      </c>
      <c r="CI207" s="151">
        <v>0</v>
      </c>
      <c r="CJ207" s="151">
        <v>0</v>
      </c>
      <c r="CK207" s="151">
        <v>0</v>
      </c>
      <c r="CL207" s="151">
        <v>0</v>
      </c>
      <c r="CM207" s="151">
        <v>0</v>
      </c>
      <c r="CN207" s="151">
        <v>0</v>
      </c>
      <c r="CO207" s="151">
        <v>0</v>
      </c>
      <c r="CP207" s="151">
        <v>0</v>
      </c>
      <c r="CQ207" s="151">
        <v>0</v>
      </c>
      <c r="CR207" s="151">
        <v>0</v>
      </c>
      <c r="CS207" s="151">
        <v>0</v>
      </c>
      <c r="CT207" s="151">
        <v>0</v>
      </c>
      <c r="CU207" s="151">
        <v>0</v>
      </c>
      <c r="CV207" s="151">
        <v>0</v>
      </c>
      <c r="CW207" s="151">
        <v>0</v>
      </c>
      <c r="CX207" s="151">
        <v>0</v>
      </c>
      <c r="CY207" s="151">
        <v>0</v>
      </c>
      <c r="CZ207" s="151">
        <v>0</v>
      </c>
      <c r="DA207" s="151">
        <v>0</v>
      </c>
      <c r="DB207" s="151">
        <v>0</v>
      </c>
      <c r="DC207" s="151">
        <v>0</v>
      </c>
      <c r="DD207" s="151">
        <v>0</v>
      </c>
      <c r="DE207" s="151">
        <v>0</v>
      </c>
      <c r="DF207" s="151">
        <v>0</v>
      </c>
      <c r="DG207" s="151">
        <v>0</v>
      </c>
      <c r="DH207" s="151">
        <v>0</v>
      </c>
      <c r="DI207" s="151">
        <v>0</v>
      </c>
      <c r="DJ207" s="151">
        <v>0</v>
      </c>
      <c r="DK207" s="151">
        <v>0</v>
      </c>
      <c r="DL207" s="151">
        <v>0</v>
      </c>
      <c r="DM207" s="151">
        <v>0</v>
      </c>
      <c r="DN207" s="151">
        <v>0</v>
      </c>
      <c r="DO207" s="151">
        <v>0</v>
      </c>
      <c r="DP207" s="151">
        <v>0</v>
      </c>
      <c r="DQ207" s="151">
        <v>0</v>
      </c>
      <c r="DR207" s="151">
        <v>0</v>
      </c>
      <c r="DS207" s="151">
        <v>0</v>
      </c>
      <c r="DT207" s="151">
        <v>0</v>
      </c>
      <c r="DU207" s="151">
        <v>0</v>
      </c>
      <c r="DV207" s="151">
        <v>0</v>
      </c>
      <c r="DW207" s="151">
        <v>0</v>
      </c>
      <c r="DX207" s="151">
        <v>0</v>
      </c>
      <c r="DY207" s="151">
        <v>0</v>
      </c>
      <c r="DZ207" s="151">
        <v>0</v>
      </c>
      <c r="EA207" s="151">
        <v>0</v>
      </c>
      <c r="EB207" s="151">
        <v>0</v>
      </c>
      <c r="EC207" s="151">
        <v>0</v>
      </c>
      <c r="ED207" s="151">
        <v>0</v>
      </c>
      <c r="EE207" s="151">
        <v>0</v>
      </c>
      <c r="EF207" s="151">
        <v>0</v>
      </c>
      <c r="EG207" s="151">
        <v>0</v>
      </c>
      <c r="EH207" s="151">
        <v>0</v>
      </c>
      <c r="EI207" s="151">
        <v>0</v>
      </c>
      <c r="EJ207" s="151">
        <v>0</v>
      </c>
      <c r="EK207" s="151">
        <v>0</v>
      </c>
    </row>
    <row r="208" spans="3:141" x14ac:dyDescent="0.25">
      <c r="C208" s="145">
        <v>39</v>
      </c>
      <c r="D208" s="146" t="s">
        <v>264</v>
      </c>
      <c r="E208" s="147"/>
      <c r="F208" s="151">
        <v>14</v>
      </c>
      <c r="G208" s="151">
        <v>20</v>
      </c>
      <c r="H208" s="151">
        <v>0</v>
      </c>
      <c r="I208" s="151">
        <v>0</v>
      </c>
      <c r="J208" s="151">
        <v>20</v>
      </c>
      <c r="K208" s="151">
        <v>14</v>
      </c>
      <c r="L208" s="151">
        <v>20</v>
      </c>
      <c r="M208" s="151">
        <v>0</v>
      </c>
      <c r="N208" s="151">
        <v>0</v>
      </c>
      <c r="O208" s="151">
        <v>0</v>
      </c>
      <c r="P208" s="151">
        <v>0</v>
      </c>
      <c r="Q208" s="151">
        <v>0</v>
      </c>
      <c r="R208" s="151">
        <v>0</v>
      </c>
      <c r="S208" s="151">
        <v>1</v>
      </c>
      <c r="T208" s="151">
        <v>13</v>
      </c>
      <c r="U208" s="151">
        <v>1</v>
      </c>
      <c r="V208" s="151">
        <v>13</v>
      </c>
      <c r="W208" s="151">
        <v>0</v>
      </c>
      <c r="X208" s="151">
        <v>0</v>
      </c>
      <c r="Y208" s="151">
        <v>0</v>
      </c>
      <c r="Z208" s="151">
        <v>0</v>
      </c>
      <c r="AA208" s="151">
        <v>0</v>
      </c>
      <c r="AB208" s="151">
        <v>0</v>
      </c>
      <c r="AC208" s="151">
        <v>0</v>
      </c>
      <c r="AD208" s="151">
        <v>0</v>
      </c>
      <c r="AE208" s="151">
        <v>0</v>
      </c>
      <c r="AF208" s="151">
        <v>0</v>
      </c>
      <c r="AG208" s="151">
        <v>0</v>
      </c>
      <c r="AH208" s="151">
        <v>0</v>
      </c>
      <c r="AI208" s="151">
        <v>0</v>
      </c>
      <c r="AJ208" s="151">
        <v>0</v>
      </c>
      <c r="AK208" s="151">
        <v>0</v>
      </c>
      <c r="AL208" s="151">
        <v>0</v>
      </c>
      <c r="AM208" s="151">
        <v>0</v>
      </c>
      <c r="AN208" s="151">
        <v>0</v>
      </c>
      <c r="AO208" s="151">
        <v>0</v>
      </c>
      <c r="AP208" s="151">
        <v>0</v>
      </c>
      <c r="AQ208" s="151">
        <v>0</v>
      </c>
      <c r="AR208" s="151">
        <v>0</v>
      </c>
      <c r="AS208" s="151">
        <v>0</v>
      </c>
      <c r="AT208" s="151">
        <v>0</v>
      </c>
      <c r="AU208" s="151">
        <v>0</v>
      </c>
      <c r="AV208" s="151">
        <v>0</v>
      </c>
      <c r="AW208" s="151">
        <v>0</v>
      </c>
      <c r="AX208" s="151">
        <v>0</v>
      </c>
      <c r="AY208" s="151">
        <v>0</v>
      </c>
      <c r="AZ208" s="151">
        <v>0</v>
      </c>
      <c r="BA208" s="151">
        <v>0</v>
      </c>
      <c r="BB208" s="151">
        <v>0</v>
      </c>
      <c r="BC208" s="151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1">
        <v>0</v>
      </c>
      <c r="BJ208" s="151">
        <v>0</v>
      </c>
      <c r="BK208" s="151">
        <v>0</v>
      </c>
      <c r="BL208" s="151">
        <v>0</v>
      </c>
      <c r="BM208" s="151">
        <v>0</v>
      </c>
      <c r="BN208" s="151">
        <v>0</v>
      </c>
      <c r="BO208" s="151">
        <v>0</v>
      </c>
      <c r="BP208" s="151">
        <v>0</v>
      </c>
      <c r="BQ208" s="151">
        <v>1</v>
      </c>
      <c r="BR208" s="151">
        <v>3</v>
      </c>
      <c r="BS208" s="151">
        <v>0</v>
      </c>
      <c r="BT208" s="151">
        <v>0</v>
      </c>
      <c r="BU208" s="151">
        <v>1</v>
      </c>
      <c r="BV208" s="151">
        <v>3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51">
        <v>0</v>
      </c>
      <c r="CD208" s="151">
        <v>0</v>
      </c>
      <c r="CE208" s="151">
        <v>0</v>
      </c>
      <c r="CF208" s="151">
        <v>0</v>
      </c>
      <c r="CG208" s="151">
        <v>0</v>
      </c>
      <c r="CH208" s="151">
        <v>0</v>
      </c>
      <c r="CI208" s="151">
        <v>0</v>
      </c>
      <c r="CJ208" s="151">
        <v>0</v>
      </c>
      <c r="CK208" s="151">
        <v>0</v>
      </c>
      <c r="CL208" s="151">
        <v>0</v>
      </c>
      <c r="CM208" s="151">
        <v>0</v>
      </c>
      <c r="CN208" s="151">
        <v>0</v>
      </c>
      <c r="CO208" s="151">
        <v>0</v>
      </c>
      <c r="CP208" s="151">
        <v>0</v>
      </c>
      <c r="CQ208" s="151">
        <v>0</v>
      </c>
      <c r="CR208" s="151">
        <v>0</v>
      </c>
      <c r="CS208" s="151">
        <v>0</v>
      </c>
      <c r="CT208" s="151">
        <v>0</v>
      </c>
      <c r="CU208" s="151">
        <v>0</v>
      </c>
      <c r="CV208" s="151">
        <v>0</v>
      </c>
      <c r="CW208" s="151">
        <v>0</v>
      </c>
      <c r="CX208" s="151">
        <v>0</v>
      </c>
      <c r="CY208" s="151">
        <v>0</v>
      </c>
      <c r="CZ208" s="151">
        <v>0</v>
      </c>
      <c r="DA208" s="151">
        <v>0</v>
      </c>
      <c r="DB208" s="151">
        <v>0</v>
      </c>
      <c r="DC208" s="151">
        <v>0</v>
      </c>
      <c r="DD208" s="151">
        <v>0</v>
      </c>
      <c r="DE208" s="151">
        <v>0</v>
      </c>
      <c r="DF208" s="151">
        <v>0</v>
      </c>
      <c r="DG208" s="151">
        <v>0</v>
      </c>
      <c r="DH208" s="151">
        <v>0</v>
      </c>
      <c r="DI208" s="151">
        <v>0</v>
      </c>
      <c r="DJ208" s="151">
        <v>0</v>
      </c>
      <c r="DK208" s="151">
        <v>0</v>
      </c>
      <c r="DL208" s="151">
        <v>0</v>
      </c>
      <c r="DM208" s="151">
        <v>0</v>
      </c>
      <c r="DN208" s="151">
        <v>0</v>
      </c>
      <c r="DO208" s="151">
        <v>0</v>
      </c>
      <c r="DP208" s="151">
        <v>0</v>
      </c>
      <c r="DQ208" s="151">
        <v>0</v>
      </c>
      <c r="DR208" s="151">
        <v>0</v>
      </c>
      <c r="DS208" s="151">
        <v>0</v>
      </c>
      <c r="DT208" s="151">
        <v>0</v>
      </c>
      <c r="DU208" s="151">
        <v>0</v>
      </c>
      <c r="DV208" s="151">
        <v>0</v>
      </c>
      <c r="DW208" s="151">
        <v>0</v>
      </c>
      <c r="DX208" s="151">
        <v>0</v>
      </c>
      <c r="DY208" s="151">
        <v>0</v>
      </c>
      <c r="DZ208" s="151">
        <v>0</v>
      </c>
      <c r="EA208" s="151">
        <v>0</v>
      </c>
      <c r="EB208" s="151">
        <v>0</v>
      </c>
      <c r="EC208" s="151">
        <v>0</v>
      </c>
      <c r="ED208" s="151">
        <v>0</v>
      </c>
      <c r="EE208" s="151">
        <v>0</v>
      </c>
      <c r="EF208" s="151">
        <v>0</v>
      </c>
      <c r="EG208" s="151">
        <v>0</v>
      </c>
      <c r="EH208" s="151">
        <v>0</v>
      </c>
      <c r="EI208" s="151">
        <v>0</v>
      </c>
      <c r="EJ208" s="151">
        <v>0</v>
      </c>
      <c r="EK208" s="151">
        <v>0</v>
      </c>
    </row>
    <row r="209" spans="3:141" x14ac:dyDescent="0.25">
      <c r="C209" s="145">
        <v>40</v>
      </c>
      <c r="D209" s="146" t="s">
        <v>265</v>
      </c>
      <c r="E209" s="147"/>
      <c r="F209" s="151">
        <v>36</v>
      </c>
      <c r="G209" s="151">
        <v>12</v>
      </c>
      <c r="H209" s="151">
        <v>0</v>
      </c>
      <c r="I209" s="151">
        <v>0</v>
      </c>
      <c r="J209" s="151">
        <v>12</v>
      </c>
      <c r="K209" s="151">
        <v>1</v>
      </c>
      <c r="L209" s="151">
        <v>24</v>
      </c>
      <c r="M209" s="151">
        <v>0</v>
      </c>
      <c r="N209" s="151">
        <v>0</v>
      </c>
      <c r="O209" s="151">
        <v>0</v>
      </c>
      <c r="P209" s="151">
        <v>0</v>
      </c>
      <c r="Q209" s="151">
        <v>0</v>
      </c>
      <c r="R209" s="151">
        <v>0</v>
      </c>
      <c r="S209" s="151">
        <v>0</v>
      </c>
      <c r="T209" s="151">
        <v>0</v>
      </c>
      <c r="U209" s="151">
        <v>0</v>
      </c>
      <c r="V209" s="151">
        <v>0</v>
      </c>
      <c r="W209" s="151">
        <v>0</v>
      </c>
      <c r="X209" s="151">
        <v>0</v>
      </c>
      <c r="Y209" s="151">
        <v>0</v>
      </c>
      <c r="Z209" s="151">
        <v>0</v>
      </c>
      <c r="AA209" s="151">
        <v>0</v>
      </c>
      <c r="AB209" s="151">
        <v>0</v>
      </c>
      <c r="AC209" s="151">
        <v>0</v>
      </c>
      <c r="AD209" s="151">
        <v>0</v>
      </c>
      <c r="AE209" s="151">
        <v>0</v>
      </c>
      <c r="AF209" s="151">
        <v>0</v>
      </c>
      <c r="AG209" s="151">
        <v>0</v>
      </c>
      <c r="AH209" s="151">
        <v>0</v>
      </c>
      <c r="AI209" s="151">
        <v>0</v>
      </c>
      <c r="AJ209" s="151">
        <v>0</v>
      </c>
      <c r="AK209" s="151">
        <v>0</v>
      </c>
      <c r="AL209" s="151">
        <v>0</v>
      </c>
      <c r="AM209" s="151">
        <v>0</v>
      </c>
      <c r="AN209" s="151">
        <v>0</v>
      </c>
      <c r="AO209" s="151">
        <v>0</v>
      </c>
      <c r="AP209" s="151">
        <v>0</v>
      </c>
      <c r="AQ209" s="151">
        <v>0</v>
      </c>
      <c r="AR209" s="151">
        <v>0</v>
      </c>
      <c r="AS209" s="151">
        <v>0</v>
      </c>
      <c r="AT209" s="151">
        <v>0</v>
      </c>
      <c r="AU209" s="151">
        <v>0</v>
      </c>
      <c r="AV209" s="151">
        <v>0</v>
      </c>
      <c r="AW209" s="151">
        <v>0</v>
      </c>
      <c r="AX209" s="151">
        <v>0</v>
      </c>
      <c r="AY209" s="151">
        <v>0</v>
      </c>
      <c r="AZ209" s="151">
        <v>0</v>
      </c>
      <c r="BA209" s="151">
        <v>0</v>
      </c>
      <c r="BB209" s="151">
        <v>0</v>
      </c>
      <c r="BC209" s="151">
        <v>0</v>
      </c>
      <c r="BD209" s="151">
        <v>0</v>
      </c>
      <c r="BE209" s="151">
        <v>0</v>
      </c>
      <c r="BF209" s="151">
        <v>0</v>
      </c>
      <c r="BG209" s="151">
        <v>0</v>
      </c>
      <c r="BH209" s="151">
        <v>0</v>
      </c>
      <c r="BI209" s="151">
        <v>0</v>
      </c>
      <c r="BJ209" s="151">
        <v>0</v>
      </c>
      <c r="BK209" s="151">
        <v>0</v>
      </c>
      <c r="BL209" s="151">
        <v>0</v>
      </c>
      <c r="BM209" s="151">
        <v>0</v>
      </c>
      <c r="BN209" s="151">
        <v>0</v>
      </c>
      <c r="BO209" s="151">
        <v>0</v>
      </c>
      <c r="BP209" s="151">
        <v>0</v>
      </c>
      <c r="BQ209" s="151">
        <v>0</v>
      </c>
      <c r="BR209" s="151">
        <v>0</v>
      </c>
      <c r="BS209" s="151">
        <v>0</v>
      </c>
      <c r="BT209" s="151">
        <v>0</v>
      </c>
      <c r="BU209" s="151">
        <v>0</v>
      </c>
      <c r="BV209" s="151">
        <v>0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51">
        <v>0</v>
      </c>
      <c r="CD209" s="151">
        <v>0</v>
      </c>
      <c r="CE209" s="151">
        <v>0</v>
      </c>
      <c r="CF209" s="151">
        <v>0</v>
      </c>
      <c r="CG209" s="151">
        <v>0</v>
      </c>
      <c r="CH209" s="151">
        <v>0</v>
      </c>
      <c r="CI209" s="151">
        <v>0</v>
      </c>
      <c r="CJ209" s="151">
        <v>0</v>
      </c>
      <c r="CK209" s="151">
        <v>0</v>
      </c>
      <c r="CL209" s="151">
        <v>0</v>
      </c>
      <c r="CM209" s="151">
        <v>0</v>
      </c>
      <c r="CN209" s="151">
        <v>0</v>
      </c>
      <c r="CO209" s="151">
        <v>0</v>
      </c>
      <c r="CP209" s="151">
        <v>0</v>
      </c>
      <c r="CQ209" s="151">
        <v>0</v>
      </c>
      <c r="CR209" s="151">
        <v>0</v>
      </c>
      <c r="CS209" s="151">
        <v>0</v>
      </c>
      <c r="CT209" s="151">
        <v>0</v>
      </c>
      <c r="CU209" s="151">
        <v>0</v>
      </c>
      <c r="CV209" s="151">
        <v>0</v>
      </c>
      <c r="CW209" s="151">
        <v>0</v>
      </c>
      <c r="CX209" s="151">
        <v>0</v>
      </c>
      <c r="CY209" s="151">
        <v>0</v>
      </c>
      <c r="CZ209" s="151">
        <v>0</v>
      </c>
      <c r="DA209" s="151">
        <v>0</v>
      </c>
      <c r="DB209" s="151">
        <v>0</v>
      </c>
      <c r="DC209" s="151">
        <v>0</v>
      </c>
      <c r="DD209" s="151">
        <v>0</v>
      </c>
      <c r="DE209" s="151">
        <v>0</v>
      </c>
      <c r="DF209" s="151">
        <v>0</v>
      </c>
      <c r="DG209" s="151">
        <v>0</v>
      </c>
      <c r="DH209" s="151">
        <v>0</v>
      </c>
      <c r="DI209" s="151">
        <v>0</v>
      </c>
      <c r="DJ209" s="151">
        <v>0</v>
      </c>
      <c r="DK209" s="151">
        <v>0</v>
      </c>
      <c r="DL209" s="151">
        <v>0</v>
      </c>
      <c r="DM209" s="151">
        <v>0</v>
      </c>
      <c r="DN209" s="151">
        <v>0</v>
      </c>
      <c r="DO209" s="151">
        <v>0</v>
      </c>
      <c r="DP209" s="151">
        <v>0</v>
      </c>
      <c r="DQ209" s="151">
        <v>0</v>
      </c>
      <c r="DR209" s="151">
        <v>0</v>
      </c>
      <c r="DS209" s="151">
        <v>0</v>
      </c>
      <c r="DT209" s="151">
        <v>0</v>
      </c>
      <c r="DU209" s="151">
        <v>0</v>
      </c>
      <c r="DV209" s="151">
        <v>0</v>
      </c>
      <c r="DW209" s="151">
        <v>0</v>
      </c>
      <c r="DX209" s="151">
        <v>0</v>
      </c>
      <c r="DY209" s="151">
        <v>0</v>
      </c>
      <c r="DZ209" s="151">
        <v>0</v>
      </c>
      <c r="EA209" s="151">
        <v>0</v>
      </c>
      <c r="EB209" s="151">
        <v>0</v>
      </c>
      <c r="EC209" s="151">
        <v>0</v>
      </c>
      <c r="ED209" s="151">
        <v>0</v>
      </c>
      <c r="EE209" s="151">
        <v>0</v>
      </c>
      <c r="EF209" s="151">
        <v>0</v>
      </c>
      <c r="EG209" s="151">
        <v>0</v>
      </c>
      <c r="EH209" s="151">
        <v>0</v>
      </c>
      <c r="EI209" s="151">
        <v>0</v>
      </c>
      <c r="EJ209" s="151">
        <v>0</v>
      </c>
      <c r="EK209" s="151">
        <v>0</v>
      </c>
    </row>
    <row r="210" spans="3:141" x14ac:dyDescent="0.25">
      <c r="C210" s="145">
        <v>41</v>
      </c>
      <c r="D210" s="146" t="s">
        <v>266</v>
      </c>
      <c r="E210" s="147"/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  <c r="P210" s="151">
        <v>0</v>
      </c>
      <c r="Q210" s="151">
        <v>0</v>
      </c>
      <c r="R210" s="151">
        <v>0</v>
      </c>
      <c r="S210" s="151">
        <v>0</v>
      </c>
      <c r="T210" s="151">
        <v>0</v>
      </c>
      <c r="U210" s="151">
        <v>0</v>
      </c>
      <c r="V210" s="151">
        <v>0</v>
      </c>
      <c r="W210" s="151">
        <v>0</v>
      </c>
      <c r="X210" s="151">
        <v>0</v>
      </c>
      <c r="Y210" s="151">
        <v>0</v>
      </c>
      <c r="Z210" s="151">
        <v>0</v>
      </c>
      <c r="AA210" s="151">
        <v>0</v>
      </c>
      <c r="AB210" s="151">
        <v>0</v>
      </c>
      <c r="AC210" s="151">
        <v>0</v>
      </c>
      <c r="AD210" s="151">
        <v>0</v>
      </c>
      <c r="AE210" s="151">
        <v>0</v>
      </c>
      <c r="AF210" s="151">
        <v>0</v>
      </c>
      <c r="AG210" s="151">
        <v>0</v>
      </c>
      <c r="AH210" s="151">
        <v>0</v>
      </c>
      <c r="AI210" s="151">
        <v>0</v>
      </c>
      <c r="AJ210" s="151">
        <v>0</v>
      </c>
      <c r="AK210" s="151">
        <v>0</v>
      </c>
      <c r="AL210" s="151">
        <v>0</v>
      </c>
      <c r="AM210" s="151">
        <v>0</v>
      </c>
      <c r="AN210" s="151">
        <v>0</v>
      </c>
      <c r="AO210" s="151">
        <v>0</v>
      </c>
      <c r="AP210" s="151">
        <v>0</v>
      </c>
      <c r="AQ210" s="151">
        <v>0</v>
      </c>
      <c r="AR210" s="151">
        <v>0</v>
      </c>
      <c r="AS210" s="151">
        <v>0</v>
      </c>
      <c r="AT210" s="151">
        <v>0</v>
      </c>
      <c r="AU210" s="151">
        <v>0</v>
      </c>
      <c r="AV210" s="151">
        <v>0</v>
      </c>
      <c r="AW210" s="151">
        <v>0</v>
      </c>
      <c r="AX210" s="151">
        <v>0</v>
      </c>
      <c r="AY210" s="151">
        <v>0</v>
      </c>
      <c r="AZ210" s="151">
        <v>0</v>
      </c>
      <c r="BA210" s="151">
        <v>0</v>
      </c>
      <c r="BB210" s="151">
        <v>0</v>
      </c>
      <c r="BC210" s="151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1">
        <v>0</v>
      </c>
      <c r="BJ210" s="151">
        <v>0</v>
      </c>
      <c r="BK210" s="151">
        <v>0</v>
      </c>
      <c r="BL210" s="151">
        <v>0</v>
      </c>
      <c r="BM210" s="151">
        <v>0</v>
      </c>
      <c r="BN210" s="151">
        <v>0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51">
        <v>0</v>
      </c>
      <c r="CD210" s="151">
        <v>0</v>
      </c>
      <c r="CE210" s="151">
        <v>0</v>
      </c>
      <c r="CF210" s="151">
        <v>0</v>
      </c>
      <c r="CG210" s="151">
        <v>0</v>
      </c>
      <c r="CH210" s="151">
        <v>0</v>
      </c>
      <c r="CI210" s="151">
        <v>0</v>
      </c>
      <c r="CJ210" s="151">
        <v>0</v>
      </c>
      <c r="CK210" s="151">
        <v>0</v>
      </c>
      <c r="CL210" s="151">
        <v>0</v>
      </c>
      <c r="CM210" s="151">
        <v>0</v>
      </c>
      <c r="CN210" s="151">
        <v>0</v>
      </c>
      <c r="CO210" s="151">
        <v>0</v>
      </c>
      <c r="CP210" s="151">
        <v>0</v>
      </c>
      <c r="CQ210" s="151">
        <v>0</v>
      </c>
      <c r="CR210" s="151">
        <v>0</v>
      </c>
      <c r="CS210" s="151">
        <v>0</v>
      </c>
      <c r="CT210" s="151">
        <v>0</v>
      </c>
      <c r="CU210" s="151">
        <v>0</v>
      </c>
      <c r="CV210" s="151">
        <v>0</v>
      </c>
      <c r="CW210" s="151">
        <v>0</v>
      </c>
      <c r="CX210" s="151">
        <v>0</v>
      </c>
      <c r="CY210" s="151">
        <v>0</v>
      </c>
      <c r="CZ210" s="151">
        <v>0</v>
      </c>
      <c r="DA210" s="151">
        <v>0</v>
      </c>
      <c r="DB210" s="151">
        <v>0</v>
      </c>
      <c r="DC210" s="151">
        <v>0</v>
      </c>
      <c r="DD210" s="151">
        <v>0</v>
      </c>
      <c r="DE210" s="151">
        <v>0</v>
      </c>
      <c r="DF210" s="151">
        <v>0</v>
      </c>
      <c r="DG210" s="151">
        <v>0</v>
      </c>
      <c r="DH210" s="151">
        <v>0</v>
      </c>
      <c r="DI210" s="151">
        <v>0</v>
      </c>
      <c r="DJ210" s="151">
        <v>0</v>
      </c>
      <c r="DK210" s="151">
        <v>0</v>
      </c>
      <c r="DL210" s="151">
        <v>0</v>
      </c>
      <c r="DM210" s="151">
        <v>0</v>
      </c>
      <c r="DN210" s="151">
        <v>0</v>
      </c>
      <c r="DO210" s="151">
        <v>0</v>
      </c>
      <c r="DP210" s="151">
        <v>0</v>
      </c>
      <c r="DQ210" s="151">
        <v>0</v>
      </c>
      <c r="DR210" s="151">
        <v>0</v>
      </c>
      <c r="DS210" s="151">
        <v>0</v>
      </c>
      <c r="DT210" s="151">
        <v>0</v>
      </c>
      <c r="DU210" s="151">
        <v>0</v>
      </c>
      <c r="DV210" s="151">
        <v>0</v>
      </c>
      <c r="DW210" s="151">
        <v>0</v>
      </c>
      <c r="DX210" s="151">
        <v>0</v>
      </c>
      <c r="DY210" s="151">
        <v>0</v>
      </c>
      <c r="DZ210" s="151">
        <v>0</v>
      </c>
      <c r="EA210" s="151">
        <v>0</v>
      </c>
      <c r="EB210" s="151">
        <v>0</v>
      </c>
      <c r="EC210" s="151">
        <v>0</v>
      </c>
      <c r="ED210" s="151">
        <v>0</v>
      </c>
      <c r="EE210" s="151">
        <v>0</v>
      </c>
      <c r="EF210" s="151">
        <v>0</v>
      </c>
      <c r="EG210" s="151">
        <v>0</v>
      </c>
      <c r="EH210" s="151">
        <v>0</v>
      </c>
      <c r="EI210" s="151">
        <v>0</v>
      </c>
      <c r="EJ210" s="151">
        <v>0</v>
      </c>
      <c r="EK210" s="151">
        <v>0</v>
      </c>
    </row>
    <row r="211" spans="3:141" x14ac:dyDescent="0.25">
      <c r="C211" s="145">
        <v>42</v>
      </c>
      <c r="D211" s="146" t="s">
        <v>267</v>
      </c>
      <c r="E211" s="147"/>
      <c r="F211" s="151">
        <v>0</v>
      </c>
      <c r="G211" s="151">
        <v>0</v>
      </c>
      <c r="H211" s="151">
        <v>0</v>
      </c>
      <c r="I211" s="151">
        <v>0</v>
      </c>
      <c r="J211" s="151">
        <v>0</v>
      </c>
      <c r="K211" s="151">
        <v>350</v>
      </c>
      <c r="L211" s="151">
        <v>0</v>
      </c>
      <c r="M211" s="151">
        <v>0</v>
      </c>
      <c r="N211" s="151">
        <v>0</v>
      </c>
      <c r="O211" s="151">
        <v>6</v>
      </c>
      <c r="P211" s="151">
        <v>347</v>
      </c>
      <c r="Q211" s="151">
        <v>5</v>
      </c>
      <c r="R211" s="151">
        <v>317</v>
      </c>
      <c r="S211" s="151">
        <v>0</v>
      </c>
      <c r="T211" s="151">
        <v>0</v>
      </c>
      <c r="U211" s="151">
        <v>0</v>
      </c>
      <c r="V211" s="151">
        <v>0</v>
      </c>
      <c r="W211" s="151">
        <v>0</v>
      </c>
      <c r="X211" s="151">
        <v>0</v>
      </c>
      <c r="Y211" s="151">
        <v>0</v>
      </c>
      <c r="Z211" s="151">
        <v>0</v>
      </c>
      <c r="AA211" s="151">
        <v>0</v>
      </c>
      <c r="AB211" s="151">
        <v>0</v>
      </c>
      <c r="AC211" s="151">
        <v>0</v>
      </c>
      <c r="AD211" s="151">
        <v>0</v>
      </c>
      <c r="AE211" s="151">
        <v>0</v>
      </c>
      <c r="AF211" s="151">
        <v>0</v>
      </c>
      <c r="AG211" s="151">
        <v>0</v>
      </c>
      <c r="AH211" s="151">
        <v>0</v>
      </c>
      <c r="AI211" s="151">
        <v>0</v>
      </c>
      <c r="AJ211" s="151">
        <v>0</v>
      </c>
      <c r="AK211" s="151">
        <v>0</v>
      </c>
      <c r="AL211" s="151">
        <v>0</v>
      </c>
      <c r="AM211" s="151">
        <v>0</v>
      </c>
      <c r="AN211" s="151">
        <v>0</v>
      </c>
      <c r="AO211" s="151">
        <v>0</v>
      </c>
      <c r="AP211" s="151">
        <v>0</v>
      </c>
      <c r="AQ211" s="151">
        <v>0</v>
      </c>
      <c r="AR211" s="151">
        <v>0</v>
      </c>
      <c r="AS211" s="151">
        <v>0</v>
      </c>
      <c r="AT211" s="151">
        <v>0</v>
      </c>
      <c r="AU211" s="151">
        <v>0</v>
      </c>
      <c r="AV211" s="151">
        <v>0</v>
      </c>
      <c r="AW211" s="151">
        <v>0</v>
      </c>
      <c r="AX211" s="151">
        <v>0</v>
      </c>
      <c r="AY211" s="151">
        <v>0</v>
      </c>
      <c r="AZ211" s="151">
        <v>0</v>
      </c>
      <c r="BA211" s="151">
        <v>0</v>
      </c>
      <c r="BB211" s="151">
        <v>0</v>
      </c>
      <c r="BC211" s="151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1">
        <v>0</v>
      </c>
      <c r="BJ211" s="151">
        <v>0</v>
      </c>
      <c r="BK211" s="151">
        <v>0</v>
      </c>
      <c r="BL211" s="151">
        <v>0</v>
      </c>
      <c r="BM211" s="151">
        <v>0</v>
      </c>
      <c r="BN211" s="151">
        <v>0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0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51">
        <v>0</v>
      </c>
      <c r="CD211" s="151">
        <v>0</v>
      </c>
      <c r="CE211" s="151">
        <v>0</v>
      </c>
      <c r="CF211" s="151">
        <v>0</v>
      </c>
      <c r="CG211" s="151">
        <v>0</v>
      </c>
      <c r="CH211" s="151">
        <v>0</v>
      </c>
      <c r="CI211" s="151">
        <v>0</v>
      </c>
      <c r="CJ211" s="151">
        <v>0</v>
      </c>
      <c r="CK211" s="151">
        <v>0</v>
      </c>
      <c r="CL211" s="151">
        <v>0</v>
      </c>
      <c r="CM211" s="151">
        <v>0</v>
      </c>
      <c r="CN211" s="151">
        <v>0</v>
      </c>
      <c r="CO211" s="151">
        <v>0</v>
      </c>
      <c r="CP211" s="151">
        <v>0</v>
      </c>
      <c r="CQ211" s="151">
        <v>0</v>
      </c>
      <c r="CR211" s="151">
        <v>0</v>
      </c>
      <c r="CS211" s="151">
        <v>0</v>
      </c>
      <c r="CT211" s="151">
        <v>0</v>
      </c>
      <c r="CU211" s="151">
        <v>0</v>
      </c>
      <c r="CV211" s="151">
        <v>0</v>
      </c>
      <c r="CW211" s="151">
        <v>0</v>
      </c>
      <c r="CX211" s="151">
        <v>0</v>
      </c>
      <c r="CY211" s="151">
        <v>0</v>
      </c>
      <c r="CZ211" s="151">
        <v>0</v>
      </c>
      <c r="DA211" s="151">
        <v>0</v>
      </c>
      <c r="DB211" s="151">
        <v>0</v>
      </c>
      <c r="DC211" s="151">
        <v>0</v>
      </c>
      <c r="DD211" s="151">
        <v>0</v>
      </c>
      <c r="DE211" s="151">
        <v>0</v>
      </c>
      <c r="DF211" s="151">
        <v>0</v>
      </c>
      <c r="DG211" s="151">
        <v>0</v>
      </c>
      <c r="DH211" s="151">
        <v>0</v>
      </c>
      <c r="DI211" s="151">
        <v>0</v>
      </c>
      <c r="DJ211" s="151">
        <v>0</v>
      </c>
      <c r="DK211" s="151">
        <v>0</v>
      </c>
      <c r="DL211" s="151">
        <v>0</v>
      </c>
      <c r="DM211" s="151">
        <v>0</v>
      </c>
      <c r="DN211" s="151">
        <v>0</v>
      </c>
      <c r="DO211" s="151">
        <v>0</v>
      </c>
      <c r="DP211" s="151">
        <v>0</v>
      </c>
      <c r="DQ211" s="151">
        <v>0</v>
      </c>
      <c r="DR211" s="151">
        <v>0</v>
      </c>
      <c r="DS211" s="151">
        <v>0</v>
      </c>
      <c r="DT211" s="151">
        <v>0</v>
      </c>
      <c r="DU211" s="151">
        <v>0</v>
      </c>
      <c r="DV211" s="151">
        <v>0</v>
      </c>
      <c r="DW211" s="151">
        <v>0</v>
      </c>
      <c r="DX211" s="151">
        <v>0</v>
      </c>
      <c r="DY211" s="151">
        <v>0</v>
      </c>
      <c r="DZ211" s="151">
        <v>0</v>
      </c>
      <c r="EA211" s="151">
        <v>0</v>
      </c>
      <c r="EB211" s="151">
        <v>0</v>
      </c>
      <c r="EC211" s="151">
        <v>0</v>
      </c>
      <c r="ED211" s="151">
        <v>0</v>
      </c>
      <c r="EE211" s="151">
        <v>0</v>
      </c>
      <c r="EF211" s="151">
        <v>0</v>
      </c>
      <c r="EG211" s="151">
        <v>0</v>
      </c>
      <c r="EH211" s="151">
        <v>0</v>
      </c>
      <c r="EI211" s="151">
        <v>0</v>
      </c>
      <c r="EJ211" s="151">
        <v>0</v>
      </c>
      <c r="EK211" s="151">
        <v>0</v>
      </c>
    </row>
    <row r="212" spans="3:141" x14ac:dyDescent="0.25">
      <c r="C212" s="145">
        <v>43</v>
      </c>
      <c r="D212" s="146" t="s">
        <v>268</v>
      </c>
      <c r="E212" s="147"/>
      <c r="F212" s="151">
        <v>0</v>
      </c>
      <c r="G212" s="151">
        <v>13</v>
      </c>
      <c r="H212" s="151">
        <v>0</v>
      </c>
      <c r="I212" s="151">
        <v>0</v>
      </c>
      <c r="J212" s="151">
        <v>13</v>
      </c>
      <c r="K212" s="151">
        <v>0</v>
      </c>
      <c r="L212" s="151">
        <v>13</v>
      </c>
      <c r="M212" s="151">
        <v>0</v>
      </c>
      <c r="N212" s="151">
        <v>0</v>
      </c>
      <c r="O212" s="151">
        <v>1</v>
      </c>
      <c r="P212" s="151">
        <v>15</v>
      </c>
      <c r="Q212" s="151">
        <v>0</v>
      </c>
      <c r="R212" s="151">
        <v>0</v>
      </c>
      <c r="S212" s="151">
        <v>1</v>
      </c>
      <c r="T212" s="151">
        <v>13</v>
      </c>
      <c r="U212" s="151">
        <v>1</v>
      </c>
      <c r="V212" s="151">
        <v>13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  <c r="AB212" s="151">
        <v>0</v>
      </c>
      <c r="AC212" s="151">
        <v>0</v>
      </c>
      <c r="AD212" s="151">
        <v>0</v>
      </c>
      <c r="AE212" s="151">
        <v>0</v>
      </c>
      <c r="AF212" s="151">
        <v>0</v>
      </c>
      <c r="AG212" s="151">
        <v>0</v>
      </c>
      <c r="AH212" s="151">
        <v>0</v>
      </c>
      <c r="AI212" s="151">
        <v>0</v>
      </c>
      <c r="AJ212" s="151">
        <v>0</v>
      </c>
      <c r="AK212" s="151">
        <v>0</v>
      </c>
      <c r="AL212" s="151">
        <v>0</v>
      </c>
      <c r="AM212" s="151">
        <v>0</v>
      </c>
      <c r="AN212" s="151">
        <v>0</v>
      </c>
      <c r="AO212" s="151">
        <v>0</v>
      </c>
      <c r="AP212" s="151">
        <v>0</v>
      </c>
      <c r="AQ212" s="151">
        <v>0</v>
      </c>
      <c r="AR212" s="151">
        <v>0</v>
      </c>
      <c r="AS212" s="151">
        <v>0</v>
      </c>
      <c r="AT212" s="151">
        <v>0</v>
      </c>
      <c r="AU212" s="151">
        <v>0</v>
      </c>
      <c r="AV212" s="151">
        <v>0</v>
      </c>
      <c r="AW212" s="151">
        <v>0</v>
      </c>
      <c r="AX212" s="151">
        <v>0</v>
      </c>
      <c r="AY212" s="151">
        <v>0</v>
      </c>
      <c r="AZ212" s="151">
        <v>0</v>
      </c>
      <c r="BA212" s="151">
        <v>0</v>
      </c>
      <c r="BB212" s="151">
        <v>0</v>
      </c>
      <c r="BC212" s="151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1">
        <v>0</v>
      </c>
      <c r="BJ212" s="151">
        <v>0</v>
      </c>
      <c r="BK212" s="151">
        <v>0</v>
      </c>
      <c r="BL212" s="151">
        <v>0</v>
      </c>
      <c r="BM212" s="151">
        <v>0</v>
      </c>
      <c r="BN212" s="151">
        <v>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51">
        <v>0</v>
      </c>
      <c r="CD212" s="151">
        <v>0</v>
      </c>
      <c r="CE212" s="151">
        <v>0</v>
      </c>
      <c r="CF212" s="151">
        <v>0</v>
      </c>
      <c r="CG212" s="151">
        <v>0</v>
      </c>
      <c r="CH212" s="151">
        <v>0</v>
      </c>
      <c r="CI212" s="151">
        <v>0</v>
      </c>
      <c r="CJ212" s="151">
        <v>0</v>
      </c>
      <c r="CK212" s="151">
        <v>0</v>
      </c>
      <c r="CL212" s="151">
        <v>0</v>
      </c>
      <c r="CM212" s="151">
        <v>0</v>
      </c>
      <c r="CN212" s="151">
        <v>0</v>
      </c>
      <c r="CO212" s="151">
        <v>0</v>
      </c>
      <c r="CP212" s="151">
        <v>0</v>
      </c>
      <c r="CQ212" s="151">
        <v>0</v>
      </c>
      <c r="CR212" s="151">
        <v>0</v>
      </c>
      <c r="CS212" s="151">
        <v>0</v>
      </c>
      <c r="CT212" s="151">
        <v>0</v>
      </c>
      <c r="CU212" s="151">
        <v>0</v>
      </c>
      <c r="CV212" s="151">
        <v>0</v>
      </c>
      <c r="CW212" s="151">
        <v>0</v>
      </c>
      <c r="CX212" s="151">
        <v>0</v>
      </c>
      <c r="CY212" s="151">
        <v>0</v>
      </c>
      <c r="CZ212" s="151">
        <v>0</v>
      </c>
      <c r="DA212" s="151">
        <v>0</v>
      </c>
      <c r="DB212" s="151">
        <v>0</v>
      </c>
      <c r="DC212" s="151">
        <v>0</v>
      </c>
      <c r="DD212" s="151">
        <v>0</v>
      </c>
      <c r="DE212" s="151">
        <v>0</v>
      </c>
      <c r="DF212" s="151">
        <v>0</v>
      </c>
      <c r="DG212" s="151">
        <v>0</v>
      </c>
      <c r="DH212" s="151">
        <v>0</v>
      </c>
      <c r="DI212" s="151">
        <v>0</v>
      </c>
      <c r="DJ212" s="151">
        <v>0</v>
      </c>
      <c r="DK212" s="151">
        <v>0</v>
      </c>
      <c r="DL212" s="151">
        <v>0</v>
      </c>
      <c r="DM212" s="151">
        <v>0</v>
      </c>
      <c r="DN212" s="151">
        <v>0</v>
      </c>
      <c r="DO212" s="151">
        <v>0</v>
      </c>
      <c r="DP212" s="151">
        <v>0</v>
      </c>
      <c r="DQ212" s="151">
        <v>0</v>
      </c>
      <c r="DR212" s="151">
        <v>0</v>
      </c>
      <c r="DS212" s="151">
        <v>0</v>
      </c>
      <c r="DT212" s="151">
        <v>0</v>
      </c>
      <c r="DU212" s="151">
        <v>0</v>
      </c>
      <c r="DV212" s="151">
        <v>0</v>
      </c>
      <c r="DW212" s="151">
        <v>0</v>
      </c>
      <c r="DX212" s="151">
        <v>0</v>
      </c>
      <c r="DY212" s="151">
        <v>0</v>
      </c>
      <c r="DZ212" s="151">
        <v>0</v>
      </c>
      <c r="EA212" s="151">
        <v>0</v>
      </c>
      <c r="EB212" s="151">
        <v>0</v>
      </c>
      <c r="EC212" s="151">
        <v>0</v>
      </c>
      <c r="ED212" s="151">
        <v>0</v>
      </c>
      <c r="EE212" s="151">
        <v>0</v>
      </c>
      <c r="EF212" s="151">
        <v>0</v>
      </c>
      <c r="EG212" s="151">
        <v>0</v>
      </c>
      <c r="EH212" s="151">
        <v>0</v>
      </c>
      <c r="EI212" s="151">
        <v>0</v>
      </c>
      <c r="EJ212" s="151">
        <v>0</v>
      </c>
      <c r="EK212" s="151">
        <v>0</v>
      </c>
    </row>
    <row r="213" spans="3:141" x14ac:dyDescent="0.25">
      <c r="C213" s="145">
        <v>44</v>
      </c>
      <c r="D213" s="146" t="s">
        <v>269</v>
      </c>
      <c r="E213" s="147"/>
      <c r="F213" s="151">
        <v>0</v>
      </c>
      <c r="G213" s="151">
        <v>0</v>
      </c>
      <c r="H213" s="151">
        <v>0</v>
      </c>
      <c r="I213" s="151">
        <v>0</v>
      </c>
      <c r="J213" s="151">
        <v>0</v>
      </c>
      <c r="K213" s="151">
        <v>33</v>
      </c>
      <c r="L213" s="151">
        <v>0</v>
      </c>
      <c r="M213" s="151">
        <v>0</v>
      </c>
      <c r="N213" s="151">
        <v>0</v>
      </c>
      <c r="O213" s="151">
        <v>3</v>
      </c>
      <c r="P213" s="151">
        <v>48</v>
      </c>
      <c r="Q213" s="151">
        <v>2</v>
      </c>
      <c r="R213" s="151">
        <v>33</v>
      </c>
      <c r="S213" s="151">
        <v>0</v>
      </c>
      <c r="T213" s="151">
        <v>0</v>
      </c>
      <c r="U213" s="151">
        <v>0</v>
      </c>
      <c r="V213" s="151">
        <v>0</v>
      </c>
      <c r="W213" s="151">
        <v>0</v>
      </c>
      <c r="X213" s="151">
        <v>0</v>
      </c>
      <c r="Y213" s="151">
        <v>0</v>
      </c>
      <c r="Z213" s="151">
        <v>0</v>
      </c>
      <c r="AA213" s="151">
        <v>0</v>
      </c>
      <c r="AB213" s="151">
        <v>0</v>
      </c>
      <c r="AC213" s="151">
        <v>0</v>
      </c>
      <c r="AD213" s="151">
        <v>0</v>
      </c>
      <c r="AE213" s="151">
        <v>0</v>
      </c>
      <c r="AF213" s="151">
        <v>0</v>
      </c>
      <c r="AG213" s="151">
        <v>0</v>
      </c>
      <c r="AH213" s="151">
        <v>0</v>
      </c>
      <c r="AI213" s="151">
        <v>0</v>
      </c>
      <c r="AJ213" s="151">
        <v>0</v>
      </c>
      <c r="AK213" s="151">
        <v>0</v>
      </c>
      <c r="AL213" s="151">
        <v>0</v>
      </c>
      <c r="AM213" s="151">
        <v>0</v>
      </c>
      <c r="AN213" s="151">
        <v>0</v>
      </c>
      <c r="AO213" s="151">
        <v>0</v>
      </c>
      <c r="AP213" s="151">
        <v>0</v>
      </c>
      <c r="AQ213" s="151">
        <v>0</v>
      </c>
      <c r="AR213" s="151">
        <v>0</v>
      </c>
      <c r="AS213" s="151">
        <v>0</v>
      </c>
      <c r="AT213" s="151">
        <v>0</v>
      </c>
      <c r="AU213" s="151">
        <v>0</v>
      </c>
      <c r="AV213" s="151">
        <v>0</v>
      </c>
      <c r="AW213" s="151">
        <v>0</v>
      </c>
      <c r="AX213" s="151">
        <v>0</v>
      </c>
      <c r="AY213" s="151">
        <v>0</v>
      </c>
      <c r="AZ213" s="151">
        <v>0</v>
      </c>
      <c r="BA213" s="151">
        <v>0</v>
      </c>
      <c r="BB213" s="151">
        <v>0</v>
      </c>
      <c r="BC213" s="151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1">
        <v>0</v>
      </c>
      <c r="BJ213" s="151">
        <v>0</v>
      </c>
      <c r="BK213" s="151">
        <v>0</v>
      </c>
      <c r="BL213" s="151">
        <v>0</v>
      </c>
      <c r="BM213" s="151">
        <v>0</v>
      </c>
      <c r="BN213" s="151">
        <v>0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51">
        <v>0</v>
      </c>
      <c r="CD213" s="151">
        <v>0</v>
      </c>
      <c r="CE213" s="151">
        <v>0</v>
      </c>
      <c r="CF213" s="151">
        <v>0</v>
      </c>
      <c r="CG213" s="151">
        <v>0</v>
      </c>
      <c r="CH213" s="151">
        <v>0</v>
      </c>
      <c r="CI213" s="151">
        <v>0</v>
      </c>
      <c r="CJ213" s="151">
        <v>0</v>
      </c>
      <c r="CK213" s="151">
        <v>0</v>
      </c>
      <c r="CL213" s="151">
        <v>0</v>
      </c>
      <c r="CM213" s="151">
        <v>0</v>
      </c>
      <c r="CN213" s="151">
        <v>0</v>
      </c>
      <c r="CO213" s="151">
        <v>0</v>
      </c>
      <c r="CP213" s="151">
        <v>0</v>
      </c>
      <c r="CQ213" s="151">
        <v>0</v>
      </c>
      <c r="CR213" s="151">
        <v>0</v>
      </c>
      <c r="CS213" s="151">
        <v>0</v>
      </c>
      <c r="CT213" s="151">
        <v>0</v>
      </c>
      <c r="CU213" s="151">
        <v>0</v>
      </c>
      <c r="CV213" s="151">
        <v>0</v>
      </c>
      <c r="CW213" s="151">
        <v>0</v>
      </c>
      <c r="CX213" s="151">
        <v>0</v>
      </c>
      <c r="CY213" s="151">
        <v>0</v>
      </c>
      <c r="CZ213" s="151">
        <v>0</v>
      </c>
      <c r="DA213" s="151">
        <v>0</v>
      </c>
      <c r="DB213" s="151">
        <v>0</v>
      </c>
      <c r="DC213" s="151">
        <v>0</v>
      </c>
      <c r="DD213" s="151">
        <v>0</v>
      </c>
      <c r="DE213" s="151">
        <v>0</v>
      </c>
      <c r="DF213" s="151">
        <v>0</v>
      </c>
      <c r="DG213" s="151">
        <v>0</v>
      </c>
      <c r="DH213" s="151">
        <v>0</v>
      </c>
      <c r="DI213" s="151">
        <v>0</v>
      </c>
      <c r="DJ213" s="151">
        <v>0</v>
      </c>
      <c r="DK213" s="151">
        <v>0</v>
      </c>
      <c r="DL213" s="151">
        <v>0</v>
      </c>
      <c r="DM213" s="151">
        <v>0</v>
      </c>
      <c r="DN213" s="151">
        <v>0</v>
      </c>
      <c r="DO213" s="151">
        <v>0</v>
      </c>
      <c r="DP213" s="151">
        <v>0</v>
      </c>
      <c r="DQ213" s="151">
        <v>0</v>
      </c>
      <c r="DR213" s="151">
        <v>0</v>
      </c>
      <c r="DS213" s="151">
        <v>0</v>
      </c>
      <c r="DT213" s="151">
        <v>0</v>
      </c>
      <c r="DU213" s="151">
        <v>0</v>
      </c>
      <c r="DV213" s="151">
        <v>0</v>
      </c>
      <c r="DW213" s="151">
        <v>0</v>
      </c>
      <c r="DX213" s="151">
        <v>0</v>
      </c>
      <c r="DY213" s="151">
        <v>0</v>
      </c>
      <c r="DZ213" s="151">
        <v>0</v>
      </c>
      <c r="EA213" s="151">
        <v>0</v>
      </c>
      <c r="EB213" s="151">
        <v>0</v>
      </c>
      <c r="EC213" s="151">
        <v>0</v>
      </c>
      <c r="ED213" s="151">
        <v>0</v>
      </c>
      <c r="EE213" s="151">
        <v>0</v>
      </c>
      <c r="EF213" s="151">
        <v>0</v>
      </c>
      <c r="EG213" s="151">
        <v>0</v>
      </c>
      <c r="EH213" s="151">
        <v>0</v>
      </c>
      <c r="EI213" s="151">
        <v>0</v>
      </c>
      <c r="EJ213" s="151">
        <v>0</v>
      </c>
      <c r="EK213" s="151">
        <v>0</v>
      </c>
    </row>
    <row r="214" spans="3:141" x14ac:dyDescent="0.25">
      <c r="C214" s="145">
        <v>45</v>
      </c>
      <c r="D214" s="146" t="s">
        <v>270</v>
      </c>
      <c r="E214" s="147"/>
      <c r="F214" s="151">
        <v>0</v>
      </c>
      <c r="G214" s="151">
        <v>34</v>
      </c>
      <c r="H214" s="151">
        <v>0</v>
      </c>
      <c r="I214" s="151">
        <v>0</v>
      </c>
      <c r="J214" s="151">
        <v>34</v>
      </c>
      <c r="K214" s="151">
        <v>0</v>
      </c>
      <c r="L214" s="151">
        <v>45</v>
      </c>
      <c r="M214" s="151">
        <v>0</v>
      </c>
      <c r="N214" s="151">
        <v>0</v>
      </c>
      <c r="O214" s="151">
        <v>0</v>
      </c>
      <c r="P214" s="151">
        <v>0</v>
      </c>
      <c r="Q214" s="151">
        <v>0</v>
      </c>
      <c r="R214" s="151">
        <v>0</v>
      </c>
      <c r="S214" s="151">
        <v>0</v>
      </c>
      <c r="T214" s="151">
        <v>0</v>
      </c>
      <c r="U214" s="151">
        <v>0</v>
      </c>
      <c r="V214" s="151">
        <v>0</v>
      </c>
      <c r="W214" s="151">
        <v>0</v>
      </c>
      <c r="X214" s="151">
        <v>0</v>
      </c>
      <c r="Y214" s="151">
        <v>0</v>
      </c>
      <c r="Z214" s="151">
        <v>0</v>
      </c>
      <c r="AA214" s="151">
        <v>0</v>
      </c>
      <c r="AB214" s="151">
        <v>0</v>
      </c>
      <c r="AC214" s="151">
        <v>0</v>
      </c>
      <c r="AD214" s="151">
        <v>0</v>
      </c>
      <c r="AE214" s="151">
        <v>0</v>
      </c>
      <c r="AF214" s="151">
        <v>0</v>
      </c>
      <c r="AG214" s="151">
        <v>0</v>
      </c>
      <c r="AH214" s="151">
        <v>0</v>
      </c>
      <c r="AI214" s="151">
        <v>0</v>
      </c>
      <c r="AJ214" s="151">
        <v>0</v>
      </c>
      <c r="AK214" s="151">
        <v>0</v>
      </c>
      <c r="AL214" s="151">
        <v>0</v>
      </c>
      <c r="AM214" s="151">
        <v>0</v>
      </c>
      <c r="AN214" s="151">
        <v>0</v>
      </c>
      <c r="AO214" s="151">
        <v>0</v>
      </c>
      <c r="AP214" s="151">
        <v>0</v>
      </c>
      <c r="AQ214" s="151">
        <v>0</v>
      </c>
      <c r="AR214" s="151">
        <v>0</v>
      </c>
      <c r="AS214" s="151">
        <v>0</v>
      </c>
      <c r="AT214" s="151">
        <v>0</v>
      </c>
      <c r="AU214" s="151">
        <v>0</v>
      </c>
      <c r="AV214" s="151">
        <v>0</v>
      </c>
      <c r="AW214" s="151">
        <v>0</v>
      </c>
      <c r="AX214" s="151">
        <v>0</v>
      </c>
      <c r="AY214" s="151">
        <v>0</v>
      </c>
      <c r="AZ214" s="151">
        <v>0</v>
      </c>
      <c r="BA214" s="151">
        <v>0</v>
      </c>
      <c r="BB214" s="151">
        <v>0</v>
      </c>
      <c r="BC214" s="151">
        <v>0</v>
      </c>
      <c r="BD214" s="151">
        <v>0</v>
      </c>
      <c r="BE214" s="151">
        <v>0</v>
      </c>
      <c r="BF214" s="151">
        <v>0</v>
      </c>
      <c r="BG214" s="151">
        <v>0</v>
      </c>
      <c r="BH214" s="151">
        <v>0</v>
      </c>
      <c r="BI214" s="151">
        <v>0</v>
      </c>
      <c r="BJ214" s="151">
        <v>0</v>
      </c>
      <c r="BK214" s="151">
        <v>0</v>
      </c>
      <c r="BL214" s="151">
        <v>0</v>
      </c>
      <c r="BM214" s="151">
        <v>0</v>
      </c>
      <c r="BN214" s="151">
        <v>0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51">
        <v>0</v>
      </c>
      <c r="CD214" s="151">
        <v>0</v>
      </c>
      <c r="CE214" s="151">
        <v>0</v>
      </c>
      <c r="CF214" s="151">
        <v>0</v>
      </c>
      <c r="CG214" s="151">
        <v>0</v>
      </c>
      <c r="CH214" s="151">
        <v>0</v>
      </c>
      <c r="CI214" s="151">
        <v>0</v>
      </c>
      <c r="CJ214" s="151">
        <v>0</v>
      </c>
      <c r="CK214" s="151">
        <v>0</v>
      </c>
      <c r="CL214" s="151">
        <v>0</v>
      </c>
      <c r="CM214" s="151">
        <v>0</v>
      </c>
      <c r="CN214" s="151">
        <v>0</v>
      </c>
      <c r="CO214" s="151">
        <v>0</v>
      </c>
      <c r="CP214" s="151">
        <v>0</v>
      </c>
      <c r="CQ214" s="151">
        <v>0</v>
      </c>
      <c r="CR214" s="151">
        <v>0</v>
      </c>
      <c r="CS214" s="151">
        <v>0</v>
      </c>
      <c r="CT214" s="151">
        <v>0</v>
      </c>
      <c r="CU214" s="151">
        <v>0</v>
      </c>
      <c r="CV214" s="151">
        <v>0</v>
      </c>
      <c r="CW214" s="151">
        <v>0</v>
      </c>
      <c r="CX214" s="151">
        <v>0</v>
      </c>
      <c r="CY214" s="151">
        <v>0</v>
      </c>
      <c r="CZ214" s="151">
        <v>0</v>
      </c>
      <c r="DA214" s="151">
        <v>0</v>
      </c>
      <c r="DB214" s="151">
        <v>0</v>
      </c>
      <c r="DC214" s="151">
        <v>0</v>
      </c>
      <c r="DD214" s="151">
        <v>0</v>
      </c>
      <c r="DE214" s="151">
        <v>0</v>
      </c>
      <c r="DF214" s="151">
        <v>0</v>
      </c>
      <c r="DG214" s="151">
        <v>0</v>
      </c>
      <c r="DH214" s="151">
        <v>0</v>
      </c>
      <c r="DI214" s="151">
        <v>0</v>
      </c>
      <c r="DJ214" s="151">
        <v>0</v>
      </c>
      <c r="DK214" s="151">
        <v>0</v>
      </c>
      <c r="DL214" s="151">
        <v>0</v>
      </c>
      <c r="DM214" s="151">
        <v>0</v>
      </c>
      <c r="DN214" s="151">
        <v>0</v>
      </c>
      <c r="DO214" s="151">
        <v>0</v>
      </c>
      <c r="DP214" s="151">
        <v>0</v>
      </c>
      <c r="DQ214" s="151">
        <v>0</v>
      </c>
      <c r="DR214" s="151">
        <v>0</v>
      </c>
      <c r="DS214" s="151">
        <v>0</v>
      </c>
      <c r="DT214" s="151">
        <v>0</v>
      </c>
      <c r="DU214" s="151">
        <v>0</v>
      </c>
      <c r="DV214" s="151">
        <v>0</v>
      </c>
      <c r="DW214" s="151">
        <v>0</v>
      </c>
      <c r="DX214" s="151">
        <v>0</v>
      </c>
      <c r="DY214" s="151">
        <v>0</v>
      </c>
      <c r="DZ214" s="151">
        <v>0</v>
      </c>
      <c r="EA214" s="151">
        <v>0</v>
      </c>
      <c r="EB214" s="151">
        <v>0</v>
      </c>
      <c r="EC214" s="151">
        <v>0</v>
      </c>
      <c r="ED214" s="151">
        <v>0</v>
      </c>
      <c r="EE214" s="151">
        <v>0</v>
      </c>
      <c r="EF214" s="151">
        <v>0</v>
      </c>
      <c r="EG214" s="151">
        <v>0</v>
      </c>
      <c r="EH214" s="151">
        <v>0</v>
      </c>
      <c r="EI214" s="151">
        <v>0</v>
      </c>
      <c r="EJ214" s="151">
        <v>0</v>
      </c>
      <c r="EK214" s="151">
        <v>0</v>
      </c>
    </row>
    <row r="215" spans="3:141" x14ac:dyDescent="0.25">
      <c r="C215" s="145">
        <v>46</v>
      </c>
      <c r="D215" s="146" t="s">
        <v>271</v>
      </c>
      <c r="E215" s="147"/>
      <c r="F215" s="151">
        <v>0</v>
      </c>
      <c r="G215" s="151">
        <v>6</v>
      </c>
      <c r="H215" s="151">
        <v>0</v>
      </c>
      <c r="I215" s="151">
        <v>0</v>
      </c>
      <c r="J215" s="151">
        <v>6</v>
      </c>
      <c r="K215" s="151">
        <v>6</v>
      </c>
      <c r="L215" s="151">
        <v>6</v>
      </c>
      <c r="M215" s="151">
        <v>0</v>
      </c>
      <c r="N215" s="151">
        <v>0</v>
      </c>
      <c r="O215" s="151">
        <v>1</v>
      </c>
      <c r="P215" s="151">
        <v>6</v>
      </c>
      <c r="Q215" s="151">
        <v>1</v>
      </c>
      <c r="R215" s="151">
        <v>6</v>
      </c>
      <c r="S215" s="151">
        <v>1</v>
      </c>
      <c r="T215" s="151">
        <v>6</v>
      </c>
      <c r="U215" s="151">
        <v>1</v>
      </c>
      <c r="V215" s="151">
        <v>6</v>
      </c>
      <c r="W215" s="151">
        <v>0</v>
      </c>
      <c r="X215" s="151">
        <v>1</v>
      </c>
      <c r="Y215" s="151">
        <v>2</v>
      </c>
      <c r="Z215" s="151">
        <v>0</v>
      </c>
      <c r="AA215" s="151">
        <v>0</v>
      </c>
      <c r="AB215" s="151">
        <v>1</v>
      </c>
      <c r="AC215" s="151">
        <v>2</v>
      </c>
      <c r="AD215" s="151">
        <v>0</v>
      </c>
      <c r="AE215" s="151">
        <v>0</v>
      </c>
      <c r="AF215" s="151">
        <v>0</v>
      </c>
      <c r="AG215" s="151">
        <v>0</v>
      </c>
      <c r="AH215" s="151">
        <v>0</v>
      </c>
      <c r="AI215" s="151">
        <v>0</v>
      </c>
      <c r="AJ215" s="151">
        <v>0</v>
      </c>
      <c r="AK215" s="151">
        <v>0</v>
      </c>
      <c r="AL215" s="151">
        <v>0</v>
      </c>
      <c r="AM215" s="151">
        <v>0</v>
      </c>
      <c r="AN215" s="151">
        <v>0</v>
      </c>
      <c r="AO215" s="151">
        <v>0</v>
      </c>
      <c r="AP215" s="151">
        <v>0</v>
      </c>
      <c r="AQ215" s="151">
        <v>0</v>
      </c>
      <c r="AR215" s="151">
        <v>0</v>
      </c>
      <c r="AS215" s="151">
        <v>0</v>
      </c>
      <c r="AT215" s="151">
        <v>0</v>
      </c>
      <c r="AU215" s="151">
        <v>0</v>
      </c>
      <c r="AV215" s="151">
        <v>0</v>
      </c>
      <c r="AW215" s="151">
        <v>0</v>
      </c>
      <c r="AX215" s="151">
        <v>0</v>
      </c>
      <c r="AY215" s="151">
        <v>0</v>
      </c>
      <c r="AZ215" s="151">
        <v>0</v>
      </c>
      <c r="BA215" s="151">
        <v>0</v>
      </c>
      <c r="BB215" s="151">
        <v>0</v>
      </c>
      <c r="BC215" s="151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1">
        <v>0</v>
      </c>
      <c r="BJ215" s="151">
        <v>0</v>
      </c>
      <c r="BK215" s="151">
        <v>0</v>
      </c>
      <c r="BL215" s="151">
        <v>0</v>
      </c>
      <c r="BM215" s="151">
        <v>0</v>
      </c>
      <c r="BN215" s="151">
        <v>0</v>
      </c>
      <c r="BO215" s="151">
        <v>0</v>
      </c>
      <c r="BP215" s="151">
        <v>0</v>
      </c>
      <c r="BQ215" s="151">
        <v>1</v>
      </c>
      <c r="BR215" s="151">
        <v>1</v>
      </c>
      <c r="BS215" s="151">
        <v>0</v>
      </c>
      <c r="BT215" s="151">
        <v>0</v>
      </c>
      <c r="BU215" s="151"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51">
        <v>0</v>
      </c>
      <c r="CD215" s="151">
        <v>0</v>
      </c>
      <c r="CE215" s="151">
        <v>0</v>
      </c>
      <c r="CF215" s="151">
        <v>0</v>
      </c>
      <c r="CG215" s="151">
        <v>1</v>
      </c>
      <c r="CH215" s="151">
        <v>1</v>
      </c>
      <c r="CI215" s="151">
        <v>0</v>
      </c>
      <c r="CJ215" s="151">
        <v>0</v>
      </c>
      <c r="CK215" s="151">
        <v>0</v>
      </c>
      <c r="CL215" s="151">
        <v>0</v>
      </c>
      <c r="CM215" s="151">
        <v>0</v>
      </c>
      <c r="CN215" s="151">
        <v>0</v>
      </c>
      <c r="CO215" s="151">
        <v>0</v>
      </c>
      <c r="CP215" s="151">
        <v>0</v>
      </c>
      <c r="CQ215" s="151">
        <v>0</v>
      </c>
      <c r="CR215" s="151">
        <v>0</v>
      </c>
      <c r="CS215" s="151">
        <v>0</v>
      </c>
      <c r="CT215" s="151">
        <v>0</v>
      </c>
      <c r="CU215" s="151">
        <v>0</v>
      </c>
      <c r="CV215" s="151">
        <v>0</v>
      </c>
      <c r="CW215" s="151">
        <v>0</v>
      </c>
      <c r="CX215" s="151">
        <v>0</v>
      </c>
      <c r="CY215" s="151">
        <v>0</v>
      </c>
      <c r="CZ215" s="151">
        <v>0</v>
      </c>
      <c r="DA215" s="151">
        <v>0</v>
      </c>
      <c r="DB215" s="151">
        <v>0</v>
      </c>
      <c r="DC215" s="151">
        <v>0</v>
      </c>
      <c r="DD215" s="151">
        <v>0</v>
      </c>
      <c r="DE215" s="151">
        <v>0</v>
      </c>
      <c r="DF215" s="151">
        <v>0</v>
      </c>
      <c r="DG215" s="151">
        <v>0</v>
      </c>
      <c r="DH215" s="151">
        <v>0</v>
      </c>
      <c r="DI215" s="151">
        <v>0</v>
      </c>
      <c r="DJ215" s="151">
        <v>0</v>
      </c>
      <c r="DK215" s="151">
        <v>0</v>
      </c>
      <c r="DL215" s="151">
        <v>0</v>
      </c>
      <c r="DM215" s="151">
        <v>0</v>
      </c>
      <c r="DN215" s="151">
        <v>0</v>
      </c>
      <c r="DO215" s="151">
        <v>0</v>
      </c>
      <c r="DP215" s="151">
        <v>0</v>
      </c>
      <c r="DQ215" s="151">
        <v>0</v>
      </c>
      <c r="DR215" s="151">
        <v>0</v>
      </c>
      <c r="DS215" s="151">
        <v>0</v>
      </c>
      <c r="DT215" s="151">
        <v>0</v>
      </c>
      <c r="DU215" s="151">
        <v>0</v>
      </c>
      <c r="DV215" s="151">
        <v>0</v>
      </c>
      <c r="DW215" s="151">
        <v>0</v>
      </c>
      <c r="DX215" s="151">
        <v>0</v>
      </c>
      <c r="DY215" s="151">
        <v>0</v>
      </c>
      <c r="DZ215" s="151">
        <v>0</v>
      </c>
      <c r="EA215" s="151">
        <v>0</v>
      </c>
      <c r="EB215" s="151">
        <v>0</v>
      </c>
      <c r="EC215" s="151">
        <v>0</v>
      </c>
      <c r="ED215" s="151">
        <v>0</v>
      </c>
      <c r="EE215" s="151">
        <v>0</v>
      </c>
      <c r="EF215" s="151">
        <v>0</v>
      </c>
      <c r="EG215" s="151">
        <v>0</v>
      </c>
      <c r="EH215" s="151">
        <v>0</v>
      </c>
      <c r="EI215" s="151">
        <v>0</v>
      </c>
      <c r="EJ215" s="151">
        <v>0</v>
      </c>
      <c r="EK215" s="151">
        <v>0</v>
      </c>
    </row>
    <row r="216" spans="3:141" x14ac:dyDescent="0.25">
      <c r="C216" s="145">
        <v>47</v>
      </c>
      <c r="D216" s="146" t="s">
        <v>272</v>
      </c>
      <c r="E216" s="147"/>
      <c r="F216" s="151">
        <v>0</v>
      </c>
      <c r="G216" s="151">
        <v>26</v>
      </c>
      <c r="H216" s="151">
        <v>0</v>
      </c>
      <c r="I216" s="151">
        <v>0</v>
      </c>
      <c r="J216" s="151">
        <v>26</v>
      </c>
      <c r="K216" s="151">
        <v>24</v>
      </c>
      <c r="L216" s="151">
        <v>26</v>
      </c>
      <c r="M216" s="151">
        <v>0</v>
      </c>
      <c r="N216" s="151">
        <v>0</v>
      </c>
      <c r="O216" s="151">
        <v>0</v>
      </c>
      <c r="P216" s="151">
        <v>0</v>
      </c>
      <c r="Q216" s="151">
        <v>0</v>
      </c>
      <c r="R216" s="151">
        <v>0</v>
      </c>
      <c r="S216" s="151">
        <v>0</v>
      </c>
      <c r="T216" s="151">
        <v>0</v>
      </c>
      <c r="U216" s="151">
        <v>0</v>
      </c>
      <c r="V216" s="151">
        <v>0</v>
      </c>
      <c r="W216" s="151">
        <v>0</v>
      </c>
      <c r="X216" s="151">
        <v>1</v>
      </c>
      <c r="Y216" s="151">
        <v>5</v>
      </c>
      <c r="Z216" s="151">
        <v>0</v>
      </c>
      <c r="AA216" s="151">
        <v>0</v>
      </c>
      <c r="AB216" s="151">
        <v>1</v>
      </c>
      <c r="AC216" s="151">
        <v>2</v>
      </c>
      <c r="AD216" s="151">
        <v>0</v>
      </c>
      <c r="AE216" s="151">
        <v>0</v>
      </c>
      <c r="AF216" s="151">
        <v>1</v>
      </c>
      <c r="AG216" s="151">
        <v>2</v>
      </c>
      <c r="AH216" s="151">
        <v>0</v>
      </c>
      <c r="AI216" s="151">
        <v>0</v>
      </c>
      <c r="AJ216" s="151">
        <v>0</v>
      </c>
      <c r="AK216" s="151">
        <v>0</v>
      </c>
      <c r="AL216" s="151">
        <v>0</v>
      </c>
      <c r="AM216" s="151">
        <v>0</v>
      </c>
      <c r="AN216" s="151">
        <v>0</v>
      </c>
      <c r="AO216" s="151">
        <v>0</v>
      </c>
      <c r="AP216" s="151">
        <v>0</v>
      </c>
      <c r="AQ216" s="151">
        <v>0</v>
      </c>
      <c r="AR216" s="151">
        <v>0</v>
      </c>
      <c r="AS216" s="151">
        <v>0</v>
      </c>
      <c r="AT216" s="151">
        <v>0</v>
      </c>
      <c r="AU216" s="151">
        <v>0</v>
      </c>
      <c r="AV216" s="151">
        <v>0</v>
      </c>
      <c r="AW216" s="151">
        <v>0</v>
      </c>
      <c r="AX216" s="151">
        <v>0</v>
      </c>
      <c r="AY216" s="151">
        <v>0</v>
      </c>
      <c r="AZ216" s="151">
        <v>0</v>
      </c>
      <c r="BA216" s="151">
        <v>0</v>
      </c>
      <c r="BB216" s="151">
        <v>0</v>
      </c>
      <c r="BC216" s="151">
        <v>0</v>
      </c>
      <c r="BD216" s="151">
        <v>0</v>
      </c>
      <c r="BE216" s="151">
        <v>0</v>
      </c>
      <c r="BF216" s="151">
        <v>0</v>
      </c>
      <c r="BG216" s="151">
        <v>0</v>
      </c>
      <c r="BH216" s="151">
        <v>0</v>
      </c>
      <c r="BI216" s="151">
        <v>0</v>
      </c>
      <c r="BJ216" s="151">
        <v>0</v>
      </c>
      <c r="BK216" s="151">
        <v>0</v>
      </c>
      <c r="BL216" s="151">
        <v>0</v>
      </c>
      <c r="BM216" s="151">
        <v>0</v>
      </c>
      <c r="BN216" s="151">
        <v>0</v>
      </c>
      <c r="BO216" s="151">
        <v>0</v>
      </c>
      <c r="BP216" s="151">
        <v>0</v>
      </c>
      <c r="BQ216" s="151">
        <v>2</v>
      </c>
      <c r="BR216" s="151">
        <v>8</v>
      </c>
      <c r="BS216" s="151">
        <v>0</v>
      </c>
      <c r="BT216" s="151">
        <v>0</v>
      </c>
      <c r="BU216" s="151"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51">
        <v>0</v>
      </c>
      <c r="CD216" s="151">
        <v>0</v>
      </c>
      <c r="CE216" s="151">
        <v>0</v>
      </c>
      <c r="CF216" s="151">
        <v>0</v>
      </c>
      <c r="CG216" s="151">
        <v>2</v>
      </c>
      <c r="CH216" s="151">
        <v>2</v>
      </c>
      <c r="CI216" s="151">
        <v>0</v>
      </c>
      <c r="CJ216" s="151">
        <v>0</v>
      </c>
      <c r="CK216" s="151">
        <v>0</v>
      </c>
      <c r="CL216" s="151">
        <v>0</v>
      </c>
      <c r="CM216" s="151">
        <v>0</v>
      </c>
      <c r="CN216" s="151">
        <v>0</v>
      </c>
      <c r="CO216" s="151">
        <v>0</v>
      </c>
      <c r="CP216" s="151">
        <v>0</v>
      </c>
      <c r="CQ216" s="151">
        <v>0</v>
      </c>
      <c r="CR216" s="151">
        <v>0</v>
      </c>
      <c r="CS216" s="151">
        <v>0</v>
      </c>
      <c r="CT216" s="151">
        <v>0</v>
      </c>
      <c r="CU216" s="151">
        <v>0</v>
      </c>
      <c r="CV216" s="151">
        <v>0</v>
      </c>
      <c r="CW216" s="151">
        <v>0</v>
      </c>
      <c r="CX216" s="151">
        <v>0</v>
      </c>
      <c r="CY216" s="151">
        <v>0</v>
      </c>
      <c r="CZ216" s="151">
        <v>0</v>
      </c>
      <c r="DA216" s="151">
        <v>0</v>
      </c>
      <c r="DB216" s="151">
        <v>0</v>
      </c>
      <c r="DC216" s="151">
        <v>0</v>
      </c>
      <c r="DD216" s="151">
        <v>0</v>
      </c>
      <c r="DE216" s="151">
        <v>0</v>
      </c>
      <c r="DF216" s="151">
        <v>0</v>
      </c>
      <c r="DG216" s="151">
        <v>0</v>
      </c>
      <c r="DH216" s="151">
        <v>0</v>
      </c>
      <c r="DI216" s="151">
        <v>0</v>
      </c>
      <c r="DJ216" s="151">
        <v>0</v>
      </c>
      <c r="DK216" s="151">
        <v>0</v>
      </c>
      <c r="DL216" s="151">
        <v>0</v>
      </c>
      <c r="DM216" s="151">
        <v>0</v>
      </c>
      <c r="DN216" s="151">
        <v>0</v>
      </c>
      <c r="DO216" s="151">
        <v>0</v>
      </c>
      <c r="DP216" s="151">
        <v>0</v>
      </c>
      <c r="DQ216" s="151">
        <v>0</v>
      </c>
      <c r="DR216" s="151">
        <v>0</v>
      </c>
      <c r="DS216" s="151">
        <v>0</v>
      </c>
      <c r="DT216" s="151">
        <v>0</v>
      </c>
      <c r="DU216" s="151">
        <v>0</v>
      </c>
      <c r="DV216" s="151">
        <v>0</v>
      </c>
      <c r="DW216" s="151">
        <v>0</v>
      </c>
      <c r="DX216" s="151">
        <v>0</v>
      </c>
      <c r="DY216" s="151">
        <v>0</v>
      </c>
      <c r="DZ216" s="151">
        <v>0</v>
      </c>
      <c r="EA216" s="151">
        <v>0</v>
      </c>
      <c r="EB216" s="151">
        <v>0</v>
      </c>
      <c r="EC216" s="151">
        <v>0</v>
      </c>
      <c r="ED216" s="151">
        <v>0</v>
      </c>
      <c r="EE216" s="151">
        <v>0</v>
      </c>
      <c r="EF216" s="151">
        <v>0</v>
      </c>
      <c r="EG216" s="151">
        <v>0</v>
      </c>
      <c r="EH216" s="151">
        <v>0</v>
      </c>
      <c r="EI216" s="151">
        <v>0</v>
      </c>
      <c r="EJ216" s="151">
        <v>0</v>
      </c>
      <c r="EK216" s="151">
        <v>0</v>
      </c>
    </row>
    <row r="217" spans="3:141" x14ac:dyDescent="0.25">
      <c r="C217" s="145">
        <v>48</v>
      </c>
      <c r="D217" s="146" t="s">
        <v>273</v>
      </c>
      <c r="E217" s="147"/>
      <c r="F217" s="151">
        <v>0</v>
      </c>
      <c r="G217" s="151">
        <v>11</v>
      </c>
      <c r="H217" s="151">
        <v>0</v>
      </c>
      <c r="I217" s="151">
        <v>0</v>
      </c>
      <c r="J217" s="151">
        <v>11</v>
      </c>
      <c r="K217" s="151">
        <v>0</v>
      </c>
      <c r="L217" s="151">
        <v>18</v>
      </c>
      <c r="M217" s="151">
        <v>0</v>
      </c>
      <c r="N217" s="151">
        <v>0</v>
      </c>
      <c r="O217" s="151">
        <v>1</v>
      </c>
      <c r="P217" s="151">
        <v>18</v>
      </c>
      <c r="Q217" s="151">
        <v>0</v>
      </c>
      <c r="R217" s="151">
        <v>0</v>
      </c>
      <c r="S217" s="151">
        <v>0</v>
      </c>
      <c r="T217" s="151">
        <v>0</v>
      </c>
      <c r="U217" s="151">
        <v>0</v>
      </c>
      <c r="V217" s="151">
        <v>0</v>
      </c>
      <c r="W217" s="151">
        <v>0</v>
      </c>
      <c r="X217" s="151">
        <v>1</v>
      </c>
      <c r="Y217" s="151">
        <v>2</v>
      </c>
      <c r="Z217" s="151">
        <v>0</v>
      </c>
      <c r="AA217" s="151">
        <v>0</v>
      </c>
      <c r="AB217" s="151">
        <v>1</v>
      </c>
      <c r="AC217" s="151">
        <v>2</v>
      </c>
      <c r="AD217" s="151">
        <v>0</v>
      </c>
      <c r="AE217" s="151">
        <v>0</v>
      </c>
      <c r="AF217" s="151">
        <v>0</v>
      </c>
      <c r="AG217" s="151">
        <v>0</v>
      </c>
      <c r="AH217" s="151">
        <v>0</v>
      </c>
      <c r="AI217" s="151">
        <v>0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51">
        <v>0</v>
      </c>
      <c r="BL217" s="151">
        <v>0</v>
      </c>
      <c r="BM217" s="151">
        <v>0</v>
      </c>
      <c r="BN217" s="151">
        <v>0</v>
      </c>
      <c r="BO217" s="151">
        <v>0</v>
      </c>
      <c r="BP217" s="151">
        <v>0</v>
      </c>
      <c r="BQ217" s="151">
        <v>1</v>
      </c>
      <c r="BR217" s="151">
        <v>1</v>
      </c>
      <c r="BS217" s="151">
        <v>0</v>
      </c>
      <c r="BT217" s="151">
        <v>0</v>
      </c>
      <c r="BU217" s="151"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51">
        <v>0</v>
      </c>
      <c r="CD217" s="151">
        <v>0</v>
      </c>
      <c r="CE217" s="151">
        <v>0</v>
      </c>
      <c r="CF217" s="151">
        <v>0</v>
      </c>
      <c r="CG217" s="151">
        <v>1</v>
      </c>
      <c r="CH217" s="151">
        <v>1</v>
      </c>
      <c r="CI217" s="151">
        <v>0</v>
      </c>
      <c r="CJ217" s="151">
        <v>0</v>
      </c>
      <c r="CK217" s="151">
        <v>0</v>
      </c>
      <c r="CL217" s="151">
        <v>0</v>
      </c>
      <c r="CM217" s="151">
        <v>0</v>
      </c>
      <c r="CN217" s="151">
        <v>0</v>
      </c>
      <c r="CO217" s="151">
        <v>0</v>
      </c>
      <c r="CP217" s="151">
        <v>0</v>
      </c>
      <c r="CQ217" s="151">
        <v>0</v>
      </c>
      <c r="CR217" s="151">
        <v>0</v>
      </c>
      <c r="CS217" s="151">
        <v>0</v>
      </c>
      <c r="CT217" s="151">
        <v>0</v>
      </c>
      <c r="CU217" s="151">
        <v>0</v>
      </c>
      <c r="CV217" s="151">
        <v>0</v>
      </c>
      <c r="CW217" s="151">
        <v>0</v>
      </c>
      <c r="CX217" s="151">
        <v>0</v>
      </c>
      <c r="CY217" s="151">
        <v>0</v>
      </c>
      <c r="CZ217" s="151">
        <v>0</v>
      </c>
      <c r="DA217" s="151">
        <v>0</v>
      </c>
      <c r="DB217" s="151">
        <v>0</v>
      </c>
      <c r="DC217" s="151">
        <v>0</v>
      </c>
      <c r="DD217" s="151">
        <v>0</v>
      </c>
      <c r="DE217" s="151">
        <v>0</v>
      </c>
      <c r="DF217" s="151">
        <v>0</v>
      </c>
      <c r="DG217" s="151">
        <v>0</v>
      </c>
      <c r="DH217" s="151">
        <v>0</v>
      </c>
      <c r="DI217" s="151">
        <v>0</v>
      </c>
      <c r="DJ217" s="151">
        <v>0</v>
      </c>
      <c r="DK217" s="151">
        <v>0</v>
      </c>
      <c r="DL217" s="151">
        <v>0</v>
      </c>
      <c r="DM217" s="151">
        <v>0</v>
      </c>
      <c r="DN217" s="151">
        <v>0</v>
      </c>
      <c r="DO217" s="151">
        <v>0</v>
      </c>
      <c r="DP217" s="151">
        <v>0</v>
      </c>
      <c r="DQ217" s="151">
        <v>0</v>
      </c>
      <c r="DR217" s="151">
        <v>0</v>
      </c>
      <c r="DS217" s="151">
        <v>0</v>
      </c>
      <c r="DT217" s="151">
        <v>0</v>
      </c>
      <c r="DU217" s="151">
        <v>0</v>
      </c>
      <c r="DV217" s="151">
        <v>0</v>
      </c>
      <c r="DW217" s="151">
        <v>0</v>
      </c>
      <c r="DX217" s="151">
        <v>0</v>
      </c>
      <c r="DY217" s="151">
        <v>0</v>
      </c>
      <c r="DZ217" s="151">
        <v>0</v>
      </c>
      <c r="EA217" s="151">
        <v>0</v>
      </c>
      <c r="EB217" s="151">
        <v>0</v>
      </c>
      <c r="EC217" s="151">
        <v>0</v>
      </c>
      <c r="ED217" s="151">
        <v>0</v>
      </c>
      <c r="EE217" s="151">
        <v>0</v>
      </c>
      <c r="EF217" s="151">
        <v>0</v>
      </c>
      <c r="EG217" s="151">
        <v>0</v>
      </c>
      <c r="EH217" s="151">
        <v>0</v>
      </c>
      <c r="EI217" s="151">
        <v>0</v>
      </c>
      <c r="EJ217" s="151">
        <v>0</v>
      </c>
      <c r="EK217" s="151">
        <v>0</v>
      </c>
    </row>
    <row r="218" spans="3:141" x14ac:dyDescent="0.25">
      <c r="C218" s="145">
        <v>49</v>
      </c>
      <c r="D218" s="146" t="s">
        <v>274</v>
      </c>
      <c r="E218" s="147"/>
      <c r="F218" s="151">
        <v>0</v>
      </c>
      <c r="G218" s="151">
        <v>18</v>
      </c>
      <c r="H218" s="151">
        <v>0</v>
      </c>
      <c r="I218" s="151">
        <v>0</v>
      </c>
      <c r="J218" s="151">
        <v>18</v>
      </c>
      <c r="K218" s="151">
        <v>0</v>
      </c>
      <c r="L218" s="151">
        <v>0</v>
      </c>
      <c r="M218" s="151">
        <v>0</v>
      </c>
      <c r="N218" s="151">
        <v>0</v>
      </c>
      <c r="O218" s="151">
        <v>0</v>
      </c>
      <c r="P218" s="151">
        <v>0</v>
      </c>
      <c r="Q218" s="151">
        <v>0</v>
      </c>
      <c r="R218" s="151">
        <v>0</v>
      </c>
      <c r="S218" s="151">
        <v>0</v>
      </c>
      <c r="T218" s="151">
        <v>0</v>
      </c>
      <c r="U218" s="151">
        <v>0</v>
      </c>
      <c r="V218" s="151">
        <v>0</v>
      </c>
      <c r="W218" s="151">
        <v>0</v>
      </c>
      <c r="X218" s="151">
        <v>0</v>
      </c>
      <c r="Y218" s="151">
        <v>0</v>
      </c>
      <c r="Z218" s="151">
        <v>0</v>
      </c>
      <c r="AA218" s="151">
        <v>0</v>
      </c>
      <c r="AB218" s="151">
        <v>0</v>
      </c>
      <c r="AC218" s="151">
        <v>0</v>
      </c>
      <c r="AD218" s="151">
        <v>0</v>
      </c>
      <c r="AE218" s="151">
        <v>0</v>
      </c>
      <c r="AF218" s="151">
        <v>0</v>
      </c>
      <c r="AG218" s="151">
        <v>0</v>
      </c>
      <c r="AH218" s="151">
        <v>0</v>
      </c>
      <c r="AI218" s="151">
        <v>0</v>
      </c>
      <c r="AJ218" s="151">
        <v>0</v>
      </c>
      <c r="AK218" s="151">
        <v>0</v>
      </c>
      <c r="AL218" s="151">
        <v>0</v>
      </c>
      <c r="AM218" s="151">
        <v>0</v>
      </c>
      <c r="AN218" s="151">
        <v>0</v>
      </c>
      <c r="AO218" s="151">
        <v>0</v>
      </c>
      <c r="AP218" s="151">
        <v>0</v>
      </c>
      <c r="AQ218" s="151">
        <v>0</v>
      </c>
      <c r="AR218" s="151">
        <v>0</v>
      </c>
      <c r="AS218" s="151">
        <v>0</v>
      </c>
      <c r="AT218" s="151">
        <v>0</v>
      </c>
      <c r="AU218" s="151">
        <v>0</v>
      </c>
      <c r="AV218" s="151">
        <v>0</v>
      </c>
      <c r="AW218" s="151">
        <v>0</v>
      </c>
      <c r="AX218" s="151">
        <v>0</v>
      </c>
      <c r="AY218" s="151">
        <v>0</v>
      </c>
      <c r="AZ218" s="151">
        <v>0</v>
      </c>
      <c r="BA218" s="151">
        <v>0</v>
      </c>
      <c r="BB218" s="151">
        <v>0</v>
      </c>
      <c r="BC218" s="151">
        <v>0</v>
      </c>
      <c r="BD218" s="151">
        <v>0</v>
      </c>
      <c r="BE218" s="151">
        <v>0</v>
      </c>
      <c r="BF218" s="151">
        <v>0</v>
      </c>
      <c r="BG218" s="151">
        <v>0</v>
      </c>
      <c r="BH218" s="151">
        <v>0</v>
      </c>
      <c r="BI218" s="151">
        <v>0</v>
      </c>
      <c r="BJ218" s="151">
        <v>0</v>
      </c>
      <c r="BK218" s="151">
        <v>0</v>
      </c>
      <c r="BL218" s="151">
        <v>0</v>
      </c>
      <c r="BM218" s="151">
        <v>0</v>
      </c>
      <c r="BN218" s="151">
        <v>0</v>
      </c>
      <c r="BO218" s="151">
        <v>0</v>
      </c>
      <c r="BP218" s="151">
        <v>0</v>
      </c>
      <c r="BQ218" s="151">
        <v>0</v>
      </c>
      <c r="BR218" s="151">
        <v>0</v>
      </c>
      <c r="BS218" s="151">
        <v>0</v>
      </c>
      <c r="BT218" s="151">
        <v>0</v>
      </c>
      <c r="BU218" s="151"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51">
        <v>0</v>
      </c>
      <c r="CD218" s="151">
        <v>0</v>
      </c>
      <c r="CE218" s="151">
        <v>0</v>
      </c>
      <c r="CF218" s="151">
        <v>0</v>
      </c>
      <c r="CG218" s="151">
        <v>0</v>
      </c>
      <c r="CH218" s="151">
        <v>0</v>
      </c>
      <c r="CI218" s="151">
        <v>0</v>
      </c>
      <c r="CJ218" s="151">
        <v>0</v>
      </c>
      <c r="CK218" s="151">
        <v>0</v>
      </c>
      <c r="CL218" s="151">
        <v>0</v>
      </c>
      <c r="CM218" s="151">
        <v>0</v>
      </c>
      <c r="CN218" s="151">
        <v>0</v>
      </c>
      <c r="CO218" s="151">
        <v>0</v>
      </c>
      <c r="CP218" s="151">
        <v>0</v>
      </c>
      <c r="CQ218" s="151">
        <v>0</v>
      </c>
      <c r="CR218" s="151">
        <v>0</v>
      </c>
      <c r="CS218" s="151">
        <v>0</v>
      </c>
      <c r="CT218" s="151">
        <v>0</v>
      </c>
      <c r="CU218" s="151">
        <v>0</v>
      </c>
      <c r="CV218" s="151">
        <v>0</v>
      </c>
      <c r="CW218" s="151">
        <v>0</v>
      </c>
      <c r="CX218" s="151">
        <v>0</v>
      </c>
      <c r="CY218" s="151">
        <v>0</v>
      </c>
      <c r="CZ218" s="151">
        <v>0</v>
      </c>
      <c r="DA218" s="151">
        <v>0</v>
      </c>
      <c r="DB218" s="151">
        <v>0</v>
      </c>
      <c r="DC218" s="151">
        <v>0</v>
      </c>
      <c r="DD218" s="151">
        <v>0</v>
      </c>
      <c r="DE218" s="151">
        <v>0</v>
      </c>
      <c r="DF218" s="151">
        <v>0</v>
      </c>
      <c r="DG218" s="151">
        <v>0</v>
      </c>
      <c r="DH218" s="151">
        <v>0</v>
      </c>
      <c r="DI218" s="151">
        <v>0</v>
      </c>
      <c r="DJ218" s="151">
        <v>0</v>
      </c>
      <c r="DK218" s="151">
        <v>0</v>
      </c>
      <c r="DL218" s="151">
        <v>0</v>
      </c>
      <c r="DM218" s="151">
        <v>0</v>
      </c>
      <c r="DN218" s="151">
        <v>0</v>
      </c>
      <c r="DO218" s="151">
        <v>0</v>
      </c>
      <c r="DP218" s="151">
        <v>0</v>
      </c>
      <c r="DQ218" s="151">
        <v>0</v>
      </c>
      <c r="DR218" s="151">
        <v>0</v>
      </c>
      <c r="DS218" s="151">
        <v>0</v>
      </c>
      <c r="DT218" s="151">
        <v>0</v>
      </c>
      <c r="DU218" s="151">
        <v>0</v>
      </c>
      <c r="DV218" s="151">
        <v>0</v>
      </c>
      <c r="DW218" s="151">
        <v>0</v>
      </c>
      <c r="DX218" s="151">
        <v>0</v>
      </c>
      <c r="DY218" s="151">
        <v>0</v>
      </c>
      <c r="DZ218" s="151">
        <v>0</v>
      </c>
      <c r="EA218" s="151">
        <v>0</v>
      </c>
      <c r="EB218" s="151">
        <v>0</v>
      </c>
      <c r="EC218" s="151">
        <v>0</v>
      </c>
      <c r="ED218" s="151">
        <v>0</v>
      </c>
      <c r="EE218" s="151">
        <v>0</v>
      </c>
      <c r="EF218" s="151">
        <v>0</v>
      </c>
      <c r="EG218" s="151">
        <v>0</v>
      </c>
      <c r="EH218" s="151">
        <v>0</v>
      </c>
      <c r="EI218" s="151">
        <v>0</v>
      </c>
      <c r="EJ218" s="151">
        <v>0</v>
      </c>
      <c r="EK218" s="151">
        <v>0</v>
      </c>
    </row>
    <row r="219" spans="3:141" x14ac:dyDescent="0.25">
      <c r="C219" s="145">
        <v>50</v>
      </c>
      <c r="D219" s="146" t="s">
        <v>275</v>
      </c>
      <c r="E219" s="147"/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  <c r="P219" s="151">
        <v>0</v>
      </c>
      <c r="Q219" s="151">
        <v>0</v>
      </c>
      <c r="R219" s="151">
        <v>0</v>
      </c>
      <c r="S219" s="151">
        <v>0</v>
      </c>
      <c r="T219" s="151">
        <v>0</v>
      </c>
      <c r="U219" s="151">
        <v>0</v>
      </c>
      <c r="V219" s="151">
        <v>0</v>
      </c>
      <c r="W219" s="151">
        <v>0</v>
      </c>
      <c r="X219" s="151">
        <v>0</v>
      </c>
      <c r="Y219" s="151">
        <v>0</v>
      </c>
      <c r="Z219" s="151">
        <v>0</v>
      </c>
      <c r="AA219" s="151">
        <v>0</v>
      </c>
      <c r="AB219" s="151">
        <v>0</v>
      </c>
      <c r="AC219" s="151">
        <v>0</v>
      </c>
      <c r="AD219" s="151">
        <v>0</v>
      </c>
      <c r="AE219" s="151">
        <v>0</v>
      </c>
      <c r="AF219" s="151">
        <v>0</v>
      </c>
      <c r="AG219" s="151">
        <v>0</v>
      </c>
      <c r="AH219" s="151">
        <v>0</v>
      </c>
      <c r="AI219" s="151">
        <v>0</v>
      </c>
      <c r="AJ219" s="151">
        <v>0</v>
      </c>
      <c r="AK219" s="151">
        <v>0</v>
      </c>
      <c r="AL219" s="151">
        <v>0</v>
      </c>
      <c r="AM219" s="151">
        <v>0</v>
      </c>
      <c r="AN219" s="151">
        <v>0</v>
      </c>
      <c r="AO219" s="151">
        <v>0</v>
      </c>
      <c r="AP219" s="151">
        <v>0</v>
      </c>
      <c r="AQ219" s="151">
        <v>0</v>
      </c>
      <c r="AR219" s="151">
        <v>0</v>
      </c>
      <c r="AS219" s="151">
        <v>0</v>
      </c>
      <c r="AT219" s="151">
        <v>0</v>
      </c>
      <c r="AU219" s="151">
        <v>0</v>
      </c>
      <c r="AV219" s="151">
        <v>0</v>
      </c>
      <c r="AW219" s="151">
        <v>0</v>
      </c>
      <c r="AX219" s="151">
        <v>0</v>
      </c>
      <c r="AY219" s="151">
        <v>0</v>
      </c>
      <c r="AZ219" s="151">
        <v>0</v>
      </c>
      <c r="BA219" s="151">
        <v>0</v>
      </c>
      <c r="BB219" s="151">
        <v>0</v>
      </c>
      <c r="BC219" s="151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1">
        <v>0</v>
      </c>
      <c r="BJ219" s="151">
        <v>0</v>
      </c>
      <c r="BK219" s="151">
        <v>0</v>
      </c>
      <c r="BL219" s="151">
        <v>0</v>
      </c>
      <c r="BM219" s="151">
        <v>0</v>
      </c>
      <c r="BN219" s="151">
        <v>0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51">
        <v>0</v>
      </c>
      <c r="CD219" s="151">
        <v>0</v>
      </c>
      <c r="CE219" s="151">
        <v>0</v>
      </c>
      <c r="CF219" s="151">
        <v>0</v>
      </c>
      <c r="CG219" s="151">
        <v>0</v>
      </c>
      <c r="CH219" s="151">
        <v>0</v>
      </c>
      <c r="CI219" s="151">
        <v>0</v>
      </c>
      <c r="CJ219" s="151">
        <v>0</v>
      </c>
      <c r="CK219" s="151">
        <v>0</v>
      </c>
      <c r="CL219" s="151">
        <v>0</v>
      </c>
      <c r="CM219" s="151">
        <v>0</v>
      </c>
      <c r="CN219" s="151">
        <v>0</v>
      </c>
      <c r="CO219" s="151">
        <v>0</v>
      </c>
      <c r="CP219" s="151">
        <v>0</v>
      </c>
      <c r="CQ219" s="151">
        <v>0</v>
      </c>
      <c r="CR219" s="151">
        <v>0</v>
      </c>
      <c r="CS219" s="151">
        <v>0</v>
      </c>
      <c r="CT219" s="151">
        <v>0</v>
      </c>
      <c r="CU219" s="151">
        <v>0</v>
      </c>
      <c r="CV219" s="151">
        <v>0</v>
      </c>
      <c r="CW219" s="151">
        <v>0</v>
      </c>
      <c r="CX219" s="151">
        <v>0</v>
      </c>
      <c r="CY219" s="151">
        <v>0</v>
      </c>
      <c r="CZ219" s="151">
        <v>0</v>
      </c>
      <c r="DA219" s="151">
        <v>0</v>
      </c>
      <c r="DB219" s="151">
        <v>0</v>
      </c>
      <c r="DC219" s="151">
        <v>0</v>
      </c>
      <c r="DD219" s="151">
        <v>0</v>
      </c>
      <c r="DE219" s="151">
        <v>0</v>
      </c>
      <c r="DF219" s="151">
        <v>0</v>
      </c>
      <c r="DG219" s="151">
        <v>0</v>
      </c>
      <c r="DH219" s="151">
        <v>0</v>
      </c>
      <c r="DI219" s="151">
        <v>0</v>
      </c>
      <c r="DJ219" s="151">
        <v>0</v>
      </c>
      <c r="DK219" s="151">
        <v>0</v>
      </c>
      <c r="DL219" s="151">
        <v>0</v>
      </c>
      <c r="DM219" s="151">
        <v>0</v>
      </c>
      <c r="DN219" s="151">
        <v>0</v>
      </c>
      <c r="DO219" s="151">
        <v>0</v>
      </c>
      <c r="DP219" s="151">
        <v>0</v>
      </c>
      <c r="DQ219" s="151">
        <v>0</v>
      </c>
      <c r="DR219" s="151">
        <v>0</v>
      </c>
      <c r="DS219" s="151">
        <v>0</v>
      </c>
      <c r="DT219" s="151">
        <v>0</v>
      </c>
      <c r="DU219" s="151">
        <v>0</v>
      </c>
      <c r="DV219" s="151">
        <v>0</v>
      </c>
      <c r="DW219" s="151">
        <v>0</v>
      </c>
      <c r="DX219" s="151">
        <v>0</v>
      </c>
      <c r="DY219" s="151">
        <v>0</v>
      </c>
      <c r="DZ219" s="151">
        <v>0</v>
      </c>
      <c r="EA219" s="151">
        <v>0</v>
      </c>
      <c r="EB219" s="151">
        <v>0</v>
      </c>
      <c r="EC219" s="151">
        <v>0</v>
      </c>
      <c r="ED219" s="151">
        <v>0</v>
      </c>
      <c r="EE219" s="151">
        <v>0</v>
      </c>
      <c r="EF219" s="151">
        <v>0</v>
      </c>
      <c r="EG219" s="151">
        <v>0</v>
      </c>
      <c r="EH219" s="151">
        <v>0</v>
      </c>
      <c r="EI219" s="151">
        <v>0</v>
      </c>
      <c r="EJ219" s="151">
        <v>0</v>
      </c>
      <c r="EK219" s="151">
        <v>0</v>
      </c>
    </row>
    <row r="220" spans="3:141" x14ac:dyDescent="0.25">
      <c r="C220" s="145">
        <v>51</v>
      </c>
      <c r="D220" s="146" t="s">
        <v>276</v>
      </c>
      <c r="E220" s="147"/>
      <c r="F220" s="151">
        <v>0</v>
      </c>
      <c r="G220" s="151">
        <v>0</v>
      </c>
      <c r="H220" s="151">
        <v>0</v>
      </c>
      <c r="I220" s="151">
        <v>0</v>
      </c>
      <c r="J220" s="151">
        <v>0</v>
      </c>
      <c r="K220" s="151">
        <v>0</v>
      </c>
      <c r="L220" s="151">
        <v>0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0</v>
      </c>
      <c r="Y220" s="151">
        <v>0</v>
      </c>
      <c r="Z220" s="151">
        <v>0</v>
      </c>
      <c r="AA220" s="151">
        <v>0</v>
      </c>
      <c r="AB220" s="151">
        <v>0</v>
      </c>
      <c r="AC220" s="151">
        <v>0</v>
      </c>
      <c r="AD220" s="151">
        <v>0</v>
      </c>
      <c r="AE220" s="151">
        <v>0</v>
      </c>
      <c r="AF220" s="151">
        <v>0</v>
      </c>
      <c r="AG220" s="151">
        <v>0</v>
      </c>
      <c r="AH220" s="151">
        <v>0</v>
      </c>
      <c r="AI220" s="151">
        <v>0</v>
      </c>
      <c r="AJ220" s="151">
        <v>0</v>
      </c>
      <c r="AK220" s="151">
        <v>0</v>
      </c>
      <c r="AL220" s="151">
        <v>0</v>
      </c>
      <c r="AM220" s="151">
        <v>0</v>
      </c>
      <c r="AN220" s="151">
        <v>0</v>
      </c>
      <c r="AO220" s="151">
        <v>0</v>
      </c>
      <c r="AP220" s="151">
        <v>0</v>
      </c>
      <c r="AQ220" s="151">
        <v>0</v>
      </c>
      <c r="AR220" s="151">
        <v>0</v>
      </c>
      <c r="AS220" s="151">
        <v>0</v>
      </c>
      <c r="AT220" s="151">
        <v>0</v>
      </c>
      <c r="AU220" s="151">
        <v>0</v>
      </c>
      <c r="AV220" s="151">
        <v>0</v>
      </c>
      <c r="AW220" s="151">
        <v>0</v>
      </c>
      <c r="AX220" s="151">
        <v>0</v>
      </c>
      <c r="AY220" s="151">
        <v>0</v>
      </c>
      <c r="AZ220" s="151">
        <v>0</v>
      </c>
      <c r="BA220" s="151">
        <v>0</v>
      </c>
      <c r="BB220" s="151">
        <v>0</v>
      </c>
      <c r="BC220" s="151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1">
        <v>0</v>
      </c>
      <c r="BJ220" s="151">
        <v>0</v>
      </c>
      <c r="BK220" s="151">
        <v>0</v>
      </c>
      <c r="BL220" s="151">
        <v>0</v>
      </c>
      <c r="BM220" s="151">
        <v>0</v>
      </c>
      <c r="BN220" s="151">
        <v>0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51">
        <v>0</v>
      </c>
      <c r="CD220" s="151">
        <v>0</v>
      </c>
      <c r="CE220" s="151">
        <v>0</v>
      </c>
      <c r="CF220" s="151">
        <v>0</v>
      </c>
      <c r="CG220" s="151">
        <v>0</v>
      </c>
      <c r="CH220" s="151">
        <v>0</v>
      </c>
      <c r="CI220" s="151">
        <v>0</v>
      </c>
      <c r="CJ220" s="151">
        <v>0</v>
      </c>
      <c r="CK220" s="151">
        <v>0</v>
      </c>
      <c r="CL220" s="151">
        <v>0</v>
      </c>
      <c r="CM220" s="151">
        <v>0</v>
      </c>
      <c r="CN220" s="151">
        <v>0</v>
      </c>
      <c r="CO220" s="151">
        <v>0</v>
      </c>
      <c r="CP220" s="151">
        <v>0</v>
      </c>
      <c r="CQ220" s="151">
        <v>0</v>
      </c>
      <c r="CR220" s="151">
        <v>0</v>
      </c>
      <c r="CS220" s="151">
        <v>0</v>
      </c>
      <c r="CT220" s="151">
        <v>0</v>
      </c>
      <c r="CU220" s="151">
        <v>0</v>
      </c>
      <c r="CV220" s="151">
        <v>0</v>
      </c>
      <c r="CW220" s="151">
        <v>0</v>
      </c>
      <c r="CX220" s="151">
        <v>0</v>
      </c>
      <c r="CY220" s="151">
        <v>0</v>
      </c>
      <c r="CZ220" s="151">
        <v>0</v>
      </c>
      <c r="DA220" s="151">
        <v>0</v>
      </c>
      <c r="DB220" s="151">
        <v>0</v>
      </c>
      <c r="DC220" s="151">
        <v>0</v>
      </c>
      <c r="DD220" s="151">
        <v>0</v>
      </c>
      <c r="DE220" s="151">
        <v>0</v>
      </c>
      <c r="DF220" s="151">
        <v>0</v>
      </c>
      <c r="DG220" s="151">
        <v>0</v>
      </c>
      <c r="DH220" s="151">
        <v>0</v>
      </c>
      <c r="DI220" s="151">
        <v>0</v>
      </c>
      <c r="DJ220" s="151">
        <v>0</v>
      </c>
      <c r="DK220" s="151">
        <v>0</v>
      </c>
      <c r="DL220" s="151">
        <v>0</v>
      </c>
      <c r="DM220" s="151">
        <v>0</v>
      </c>
      <c r="DN220" s="151">
        <v>0</v>
      </c>
      <c r="DO220" s="151">
        <v>0</v>
      </c>
      <c r="DP220" s="151">
        <v>0</v>
      </c>
      <c r="DQ220" s="151">
        <v>0</v>
      </c>
      <c r="DR220" s="151">
        <v>0</v>
      </c>
      <c r="DS220" s="151">
        <v>0</v>
      </c>
      <c r="DT220" s="151">
        <v>0</v>
      </c>
      <c r="DU220" s="151">
        <v>0</v>
      </c>
      <c r="DV220" s="151">
        <v>0</v>
      </c>
      <c r="DW220" s="151">
        <v>0</v>
      </c>
      <c r="DX220" s="151">
        <v>0</v>
      </c>
      <c r="DY220" s="151">
        <v>0</v>
      </c>
      <c r="DZ220" s="151">
        <v>0</v>
      </c>
      <c r="EA220" s="151">
        <v>0</v>
      </c>
      <c r="EB220" s="151">
        <v>0</v>
      </c>
      <c r="EC220" s="151">
        <v>0</v>
      </c>
      <c r="ED220" s="151">
        <v>0</v>
      </c>
      <c r="EE220" s="151">
        <v>0</v>
      </c>
      <c r="EF220" s="151">
        <v>0</v>
      </c>
      <c r="EG220" s="151">
        <v>0</v>
      </c>
      <c r="EH220" s="151">
        <v>0</v>
      </c>
      <c r="EI220" s="151">
        <v>0</v>
      </c>
      <c r="EJ220" s="151">
        <v>0</v>
      </c>
      <c r="EK220" s="151">
        <v>0</v>
      </c>
    </row>
    <row r="221" spans="3:141" x14ac:dyDescent="0.25">
      <c r="C221" s="145">
        <v>52</v>
      </c>
      <c r="D221" s="146" t="s">
        <v>277</v>
      </c>
      <c r="E221" s="147"/>
      <c r="F221" s="151">
        <v>0</v>
      </c>
      <c r="G221" s="151">
        <v>22</v>
      </c>
      <c r="H221" s="151">
        <v>0</v>
      </c>
      <c r="I221" s="151">
        <v>0</v>
      </c>
      <c r="J221" s="151">
        <v>22</v>
      </c>
      <c r="K221" s="151">
        <v>0</v>
      </c>
      <c r="L221" s="151">
        <v>0</v>
      </c>
      <c r="M221" s="151">
        <v>0</v>
      </c>
      <c r="N221" s="151">
        <v>0</v>
      </c>
      <c r="O221" s="151">
        <v>0</v>
      </c>
      <c r="P221" s="151">
        <v>0</v>
      </c>
      <c r="Q221" s="151">
        <v>0</v>
      </c>
      <c r="R221" s="151">
        <v>0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  <c r="Z221" s="151">
        <v>0</v>
      </c>
      <c r="AA221" s="151">
        <v>0</v>
      </c>
      <c r="AB221" s="151">
        <v>0</v>
      </c>
      <c r="AC221" s="151">
        <v>0</v>
      </c>
      <c r="AD221" s="151">
        <v>0</v>
      </c>
      <c r="AE221" s="151">
        <v>0</v>
      </c>
      <c r="AF221" s="151">
        <v>0</v>
      </c>
      <c r="AG221" s="151">
        <v>0</v>
      </c>
      <c r="AH221" s="151">
        <v>0</v>
      </c>
      <c r="AI221" s="151">
        <v>0</v>
      </c>
      <c r="AJ221" s="151">
        <v>0</v>
      </c>
      <c r="AK221" s="151">
        <v>0</v>
      </c>
      <c r="AL221" s="151">
        <v>0</v>
      </c>
      <c r="AM221" s="151">
        <v>0</v>
      </c>
      <c r="AN221" s="151">
        <v>0</v>
      </c>
      <c r="AO221" s="151">
        <v>0</v>
      </c>
      <c r="AP221" s="151">
        <v>0</v>
      </c>
      <c r="AQ221" s="151">
        <v>0</v>
      </c>
      <c r="AR221" s="151">
        <v>0</v>
      </c>
      <c r="AS221" s="151">
        <v>0</v>
      </c>
      <c r="AT221" s="151">
        <v>0</v>
      </c>
      <c r="AU221" s="151">
        <v>0</v>
      </c>
      <c r="AV221" s="151">
        <v>0</v>
      </c>
      <c r="AW221" s="151">
        <v>0</v>
      </c>
      <c r="AX221" s="151">
        <v>0</v>
      </c>
      <c r="AY221" s="151">
        <v>0</v>
      </c>
      <c r="AZ221" s="151">
        <v>0</v>
      </c>
      <c r="BA221" s="151">
        <v>0</v>
      </c>
      <c r="BB221" s="151">
        <v>0</v>
      </c>
      <c r="BC221" s="151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1">
        <v>0</v>
      </c>
      <c r="BJ221" s="151">
        <v>0</v>
      </c>
      <c r="BK221" s="151">
        <v>0</v>
      </c>
      <c r="BL221" s="151">
        <v>0</v>
      </c>
      <c r="BM221" s="151">
        <v>0</v>
      </c>
      <c r="BN221" s="151">
        <v>0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51">
        <v>0</v>
      </c>
      <c r="CD221" s="151">
        <v>0</v>
      </c>
      <c r="CE221" s="151">
        <v>0</v>
      </c>
      <c r="CF221" s="151">
        <v>0</v>
      </c>
      <c r="CG221" s="151">
        <v>0</v>
      </c>
      <c r="CH221" s="151">
        <v>0</v>
      </c>
      <c r="CI221" s="151">
        <v>0</v>
      </c>
      <c r="CJ221" s="151">
        <v>0</v>
      </c>
      <c r="CK221" s="151">
        <v>0</v>
      </c>
      <c r="CL221" s="151">
        <v>0</v>
      </c>
      <c r="CM221" s="151">
        <v>0</v>
      </c>
      <c r="CN221" s="151">
        <v>0</v>
      </c>
      <c r="CO221" s="151">
        <v>0</v>
      </c>
      <c r="CP221" s="151">
        <v>0</v>
      </c>
      <c r="CQ221" s="151">
        <v>0</v>
      </c>
      <c r="CR221" s="151">
        <v>0</v>
      </c>
      <c r="CS221" s="151">
        <v>0</v>
      </c>
      <c r="CT221" s="151">
        <v>0</v>
      </c>
      <c r="CU221" s="151">
        <v>0</v>
      </c>
      <c r="CV221" s="151">
        <v>0</v>
      </c>
      <c r="CW221" s="151">
        <v>0</v>
      </c>
      <c r="CX221" s="151">
        <v>0</v>
      </c>
      <c r="CY221" s="151">
        <v>0</v>
      </c>
      <c r="CZ221" s="151">
        <v>0</v>
      </c>
      <c r="DA221" s="151">
        <v>0</v>
      </c>
      <c r="DB221" s="151">
        <v>0</v>
      </c>
      <c r="DC221" s="151">
        <v>0</v>
      </c>
      <c r="DD221" s="151">
        <v>0</v>
      </c>
      <c r="DE221" s="151">
        <v>0</v>
      </c>
      <c r="DF221" s="151">
        <v>0</v>
      </c>
      <c r="DG221" s="151">
        <v>0</v>
      </c>
      <c r="DH221" s="151">
        <v>0</v>
      </c>
      <c r="DI221" s="151">
        <v>0</v>
      </c>
      <c r="DJ221" s="151">
        <v>0</v>
      </c>
      <c r="DK221" s="151">
        <v>0</v>
      </c>
      <c r="DL221" s="151">
        <v>0</v>
      </c>
      <c r="DM221" s="151">
        <v>0</v>
      </c>
      <c r="DN221" s="151">
        <v>0</v>
      </c>
      <c r="DO221" s="151">
        <v>0</v>
      </c>
      <c r="DP221" s="151">
        <v>0</v>
      </c>
      <c r="DQ221" s="151">
        <v>0</v>
      </c>
      <c r="DR221" s="151">
        <v>0</v>
      </c>
      <c r="DS221" s="151">
        <v>0</v>
      </c>
      <c r="DT221" s="151">
        <v>0</v>
      </c>
      <c r="DU221" s="151">
        <v>0</v>
      </c>
      <c r="DV221" s="151">
        <v>0</v>
      </c>
      <c r="DW221" s="151">
        <v>0</v>
      </c>
      <c r="DX221" s="151">
        <v>0</v>
      </c>
      <c r="DY221" s="151">
        <v>0</v>
      </c>
      <c r="DZ221" s="151">
        <v>0</v>
      </c>
      <c r="EA221" s="151">
        <v>0</v>
      </c>
      <c r="EB221" s="151">
        <v>0</v>
      </c>
      <c r="EC221" s="151">
        <v>0</v>
      </c>
      <c r="ED221" s="151">
        <v>0</v>
      </c>
      <c r="EE221" s="151">
        <v>0</v>
      </c>
      <c r="EF221" s="151">
        <v>0</v>
      </c>
      <c r="EG221" s="151">
        <v>0</v>
      </c>
      <c r="EH221" s="151">
        <v>0</v>
      </c>
      <c r="EI221" s="151">
        <v>0</v>
      </c>
      <c r="EJ221" s="151">
        <v>0</v>
      </c>
      <c r="EK221" s="151">
        <v>0</v>
      </c>
    </row>
    <row r="222" spans="3:141" x14ac:dyDescent="0.25">
      <c r="C222" s="145">
        <v>53</v>
      </c>
      <c r="D222" s="148" t="s">
        <v>295</v>
      </c>
      <c r="E222" s="148"/>
      <c r="F222" s="150">
        <f>F179+F182+F183+F184+F181+F185+F186+F188+F189+F190+F196+F197+F198+F216+F218+F219+F220+F221+F180+F191</f>
        <v>190</v>
      </c>
      <c r="G222" s="150">
        <f t="shared" ref="G222:BR222" si="29">G179+G182+G183+G184+G181+G185+G186+G188+G189+G190+G196+G197+G198+G216+G218+G219+G220+G221+G180+G191</f>
        <v>425</v>
      </c>
      <c r="H222" s="150">
        <f t="shared" si="29"/>
        <v>0</v>
      </c>
      <c r="I222" s="150">
        <f t="shared" si="29"/>
        <v>0</v>
      </c>
      <c r="J222" s="150">
        <f t="shared" si="29"/>
        <v>425</v>
      </c>
      <c r="K222" s="150">
        <f t="shared" si="29"/>
        <v>371</v>
      </c>
      <c r="L222" s="150">
        <f t="shared" si="29"/>
        <v>392</v>
      </c>
      <c r="M222" s="150">
        <f t="shared" si="29"/>
        <v>0</v>
      </c>
      <c r="N222" s="150">
        <f t="shared" si="29"/>
        <v>0</v>
      </c>
      <c r="O222" s="150">
        <f t="shared" si="29"/>
        <v>5</v>
      </c>
      <c r="P222" s="150">
        <f t="shared" si="29"/>
        <v>100</v>
      </c>
      <c r="Q222" s="150">
        <f t="shared" si="29"/>
        <v>0</v>
      </c>
      <c r="R222" s="150">
        <f t="shared" si="29"/>
        <v>0</v>
      </c>
      <c r="S222" s="150">
        <f t="shared" si="29"/>
        <v>0</v>
      </c>
      <c r="T222" s="150">
        <f t="shared" si="29"/>
        <v>0</v>
      </c>
      <c r="U222" s="150">
        <f t="shared" si="29"/>
        <v>0</v>
      </c>
      <c r="V222" s="150">
        <f t="shared" si="29"/>
        <v>0</v>
      </c>
      <c r="W222" s="150">
        <f t="shared" si="29"/>
        <v>0</v>
      </c>
      <c r="X222" s="150">
        <f t="shared" si="29"/>
        <v>1</v>
      </c>
      <c r="Y222" s="150">
        <f t="shared" si="29"/>
        <v>5</v>
      </c>
      <c r="Z222" s="150">
        <f t="shared" si="29"/>
        <v>0</v>
      </c>
      <c r="AA222" s="150">
        <f t="shared" si="29"/>
        <v>0</v>
      </c>
      <c r="AB222" s="150">
        <f t="shared" si="29"/>
        <v>3</v>
      </c>
      <c r="AC222" s="150">
        <f t="shared" si="29"/>
        <v>14</v>
      </c>
      <c r="AD222" s="150">
        <f t="shared" si="29"/>
        <v>0</v>
      </c>
      <c r="AE222" s="150">
        <f t="shared" si="29"/>
        <v>0</v>
      </c>
      <c r="AF222" s="150">
        <f t="shared" si="29"/>
        <v>3</v>
      </c>
      <c r="AG222" s="150">
        <f t="shared" si="29"/>
        <v>14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2</v>
      </c>
      <c r="BR222" s="150">
        <f t="shared" si="29"/>
        <v>8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3</v>
      </c>
      <c r="CH222" s="150">
        <f t="shared" si="30"/>
        <v>3</v>
      </c>
      <c r="CI222" s="150">
        <f t="shared" si="30"/>
        <v>1</v>
      </c>
      <c r="CJ222" s="150">
        <f t="shared" si="30"/>
        <v>1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1</v>
      </c>
      <c r="DN222" s="150">
        <f t="shared" si="30"/>
        <v>1</v>
      </c>
      <c r="DO222" s="150">
        <f t="shared" si="30"/>
        <v>1</v>
      </c>
      <c r="DP222" s="150">
        <f t="shared" si="30"/>
        <v>1</v>
      </c>
      <c r="DQ222" s="150">
        <f t="shared" si="30"/>
        <v>1</v>
      </c>
      <c r="DR222" s="150">
        <f t="shared" si="30"/>
        <v>1</v>
      </c>
      <c r="DS222" s="150">
        <f t="shared" si="30"/>
        <v>1</v>
      </c>
      <c r="DT222" s="150">
        <f t="shared" si="30"/>
        <v>1</v>
      </c>
      <c r="DU222" s="150">
        <f t="shared" si="30"/>
        <v>2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296</v>
      </c>
      <c r="E223" s="149"/>
      <c r="F223" s="150">
        <f>F214+F217</f>
        <v>0</v>
      </c>
      <c r="G223" s="150">
        <f t="shared" ref="G223:BR223" si="32">G214+G217</f>
        <v>45</v>
      </c>
      <c r="H223" s="150">
        <f t="shared" si="32"/>
        <v>0</v>
      </c>
      <c r="I223" s="150">
        <f t="shared" si="32"/>
        <v>0</v>
      </c>
      <c r="J223" s="150">
        <f t="shared" si="32"/>
        <v>45</v>
      </c>
      <c r="K223" s="150">
        <f t="shared" si="32"/>
        <v>0</v>
      </c>
      <c r="L223" s="150">
        <f t="shared" si="32"/>
        <v>63</v>
      </c>
      <c r="M223" s="150">
        <f t="shared" si="32"/>
        <v>0</v>
      </c>
      <c r="N223" s="150">
        <f t="shared" si="32"/>
        <v>0</v>
      </c>
      <c r="O223" s="150">
        <f t="shared" si="32"/>
        <v>1</v>
      </c>
      <c r="P223" s="150">
        <f t="shared" si="32"/>
        <v>18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1</v>
      </c>
      <c r="Y223" s="150">
        <f t="shared" si="32"/>
        <v>2</v>
      </c>
      <c r="Z223" s="150">
        <f t="shared" si="32"/>
        <v>0</v>
      </c>
      <c r="AA223" s="150">
        <f t="shared" si="32"/>
        <v>0</v>
      </c>
      <c r="AB223" s="150">
        <f t="shared" si="32"/>
        <v>1</v>
      </c>
      <c r="AC223" s="150">
        <f t="shared" si="32"/>
        <v>2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1</v>
      </c>
      <c r="BR223" s="150">
        <f t="shared" si="32"/>
        <v>1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1</v>
      </c>
      <c r="CH223" s="150">
        <f t="shared" si="33"/>
        <v>1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297</v>
      </c>
      <c r="E224" s="149"/>
      <c r="F224" s="150">
        <f>F195</f>
        <v>37</v>
      </c>
      <c r="G224" s="150">
        <f t="shared" ref="G224:BR224" si="35">G195</f>
        <v>17</v>
      </c>
      <c r="H224" s="150">
        <f t="shared" si="35"/>
        <v>0</v>
      </c>
      <c r="I224" s="150">
        <f t="shared" si="35"/>
        <v>0</v>
      </c>
      <c r="J224" s="150">
        <f t="shared" si="35"/>
        <v>17</v>
      </c>
      <c r="K224" s="150">
        <f t="shared" si="35"/>
        <v>67</v>
      </c>
      <c r="L224" s="150">
        <f t="shared" si="35"/>
        <v>17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1</v>
      </c>
      <c r="R224" s="150">
        <f t="shared" si="35"/>
        <v>10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298</v>
      </c>
      <c r="E225" s="149"/>
      <c r="F225" s="150">
        <f>F199</f>
        <v>0</v>
      </c>
      <c r="G225" s="150">
        <f t="shared" ref="G225:BR225" si="38">G199</f>
        <v>0</v>
      </c>
      <c r="H225" s="150">
        <f t="shared" si="38"/>
        <v>0</v>
      </c>
      <c r="I225" s="150">
        <f t="shared" si="38"/>
        <v>0</v>
      </c>
      <c r="J225" s="150">
        <f t="shared" si="38"/>
        <v>0</v>
      </c>
      <c r="K225" s="150">
        <f t="shared" si="38"/>
        <v>0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1</v>
      </c>
      <c r="P225" s="150">
        <f t="shared" si="38"/>
        <v>12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299</v>
      </c>
      <c r="E226" s="149"/>
      <c r="F226" s="150">
        <f>F200+F201+F202+F203+F204</f>
        <v>0</v>
      </c>
      <c r="G226" s="150">
        <f t="shared" ref="G226:BR226" si="41">G200+G201+G202+G203+G204</f>
        <v>125</v>
      </c>
      <c r="H226" s="150">
        <f t="shared" si="41"/>
        <v>0</v>
      </c>
      <c r="I226" s="150">
        <f t="shared" si="41"/>
        <v>0</v>
      </c>
      <c r="J226" s="150">
        <f t="shared" si="41"/>
        <v>125</v>
      </c>
      <c r="K226" s="150">
        <f t="shared" si="41"/>
        <v>123</v>
      </c>
      <c r="L226" s="150">
        <f t="shared" si="41"/>
        <v>125</v>
      </c>
      <c r="M226" s="150">
        <f t="shared" si="41"/>
        <v>0</v>
      </c>
      <c r="N226" s="150">
        <f t="shared" si="41"/>
        <v>0</v>
      </c>
      <c r="O226" s="150">
        <f t="shared" si="41"/>
        <v>0</v>
      </c>
      <c r="P226" s="150">
        <f t="shared" si="41"/>
        <v>0</v>
      </c>
      <c r="Q226" s="150">
        <f t="shared" si="41"/>
        <v>0</v>
      </c>
      <c r="R226" s="150">
        <f t="shared" si="41"/>
        <v>0</v>
      </c>
      <c r="S226" s="150">
        <f t="shared" si="41"/>
        <v>0</v>
      </c>
      <c r="T226" s="150">
        <f t="shared" si="41"/>
        <v>0</v>
      </c>
      <c r="U226" s="150">
        <f t="shared" si="41"/>
        <v>0</v>
      </c>
      <c r="V226" s="150">
        <f t="shared" si="41"/>
        <v>0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300</v>
      </c>
      <c r="E227" s="149"/>
      <c r="F227" s="150">
        <f>F215+F205+F206+F207+F208+F210+F187+F192+F193+F194+F209</f>
        <v>84</v>
      </c>
      <c r="G227" s="150">
        <f t="shared" ref="G227:BR227" si="44">G215+G205+G206+G207+G208+G210+G187+G192+G193+G194+G209</f>
        <v>426</v>
      </c>
      <c r="H227" s="150">
        <f t="shared" si="44"/>
        <v>1</v>
      </c>
      <c r="I227" s="150">
        <f t="shared" si="44"/>
        <v>11</v>
      </c>
      <c r="J227" s="150">
        <f t="shared" si="44"/>
        <v>437</v>
      </c>
      <c r="K227" s="150">
        <f t="shared" si="44"/>
        <v>155</v>
      </c>
      <c r="L227" s="150">
        <f t="shared" si="44"/>
        <v>323</v>
      </c>
      <c r="M227" s="150">
        <f t="shared" si="44"/>
        <v>88</v>
      </c>
      <c r="N227" s="150">
        <f t="shared" si="44"/>
        <v>114</v>
      </c>
      <c r="O227" s="150">
        <f t="shared" si="44"/>
        <v>15</v>
      </c>
      <c r="P227" s="150">
        <f t="shared" si="44"/>
        <v>213</v>
      </c>
      <c r="Q227" s="150">
        <f t="shared" si="44"/>
        <v>15</v>
      </c>
      <c r="R227" s="150">
        <f t="shared" si="44"/>
        <v>228</v>
      </c>
      <c r="S227" s="150">
        <f t="shared" si="44"/>
        <v>2</v>
      </c>
      <c r="T227" s="150">
        <f t="shared" si="44"/>
        <v>19</v>
      </c>
      <c r="U227" s="150">
        <f t="shared" si="44"/>
        <v>2</v>
      </c>
      <c r="V227" s="150">
        <f t="shared" si="44"/>
        <v>19</v>
      </c>
      <c r="W227" s="150">
        <f t="shared" si="44"/>
        <v>0</v>
      </c>
      <c r="X227" s="150">
        <f t="shared" si="44"/>
        <v>1</v>
      </c>
      <c r="Y227" s="150">
        <f t="shared" si="44"/>
        <v>2</v>
      </c>
      <c r="Z227" s="150">
        <f t="shared" si="44"/>
        <v>0</v>
      </c>
      <c r="AA227" s="150">
        <f t="shared" si="44"/>
        <v>0</v>
      </c>
      <c r="AB227" s="150">
        <f t="shared" si="44"/>
        <v>1</v>
      </c>
      <c r="AC227" s="150">
        <f t="shared" si="44"/>
        <v>2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0</v>
      </c>
      <c r="BE227" s="150">
        <f t="shared" si="44"/>
        <v>0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0</v>
      </c>
      <c r="BQ227" s="150">
        <f t="shared" si="44"/>
        <v>2</v>
      </c>
      <c r="BR227" s="150">
        <f t="shared" si="44"/>
        <v>4</v>
      </c>
      <c r="BS227" s="150">
        <f t="shared" ref="BS227:ED227" si="45">BS215+BS205+BS206+BS207+BS208+BS210+BS187+BS192+BS193+BS194+BS209</f>
        <v>0</v>
      </c>
      <c r="BT227" s="150">
        <f t="shared" si="45"/>
        <v>0</v>
      </c>
      <c r="BU227" s="150">
        <f t="shared" si="45"/>
        <v>1</v>
      </c>
      <c r="BV227" s="150">
        <f t="shared" si="45"/>
        <v>3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1</v>
      </c>
      <c r="CH227" s="150">
        <f t="shared" si="45"/>
        <v>1</v>
      </c>
      <c r="CI227" s="150">
        <f t="shared" si="45"/>
        <v>0</v>
      </c>
      <c r="CJ227" s="150">
        <f t="shared" si="45"/>
        <v>0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301</v>
      </c>
      <c r="E228" s="149"/>
      <c r="F228" s="150">
        <f>F211+F212+F213</f>
        <v>0</v>
      </c>
      <c r="G228" s="150">
        <f t="shared" ref="G228:BR228" si="47">G211+G212+G213</f>
        <v>13</v>
      </c>
      <c r="H228" s="150">
        <f t="shared" si="47"/>
        <v>0</v>
      </c>
      <c r="I228" s="150">
        <f t="shared" si="47"/>
        <v>0</v>
      </c>
      <c r="J228" s="150">
        <f t="shared" si="47"/>
        <v>13</v>
      </c>
      <c r="K228" s="150">
        <f t="shared" si="47"/>
        <v>383</v>
      </c>
      <c r="L228" s="150">
        <f t="shared" si="47"/>
        <v>13</v>
      </c>
      <c r="M228" s="150">
        <f t="shared" si="47"/>
        <v>0</v>
      </c>
      <c r="N228" s="150">
        <f t="shared" si="47"/>
        <v>0</v>
      </c>
      <c r="O228" s="150">
        <f t="shared" si="47"/>
        <v>10</v>
      </c>
      <c r="P228" s="150">
        <f t="shared" si="47"/>
        <v>410</v>
      </c>
      <c r="Q228" s="150">
        <f t="shared" si="47"/>
        <v>7</v>
      </c>
      <c r="R228" s="150">
        <f t="shared" si="47"/>
        <v>350</v>
      </c>
      <c r="S228" s="150">
        <f t="shared" si="47"/>
        <v>1</v>
      </c>
      <c r="T228" s="150">
        <f t="shared" si="47"/>
        <v>13</v>
      </c>
      <c r="U228" s="150">
        <f t="shared" si="47"/>
        <v>1</v>
      </c>
      <c r="V228" s="150">
        <f t="shared" si="47"/>
        <v>13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C412-FA71-4D41-AD38-EE76179C5586}">
  <dimension ref="A1:EK228"/>
  <sheetViews>
    <sheetView showGridLines="0" zoomScaleNormal="100" workbookViewId="0">
      <selection activeCell="H195" sqref="H195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86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280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 t="s">
        <v>235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87"/>
      <c r="B10" s="188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7"/>
      <c r="B11" s="1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7" t="s">
        <v>3</v>
      </c>
      <c r="B12" s="188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7"/>
      <c r="B13" s="188"/>
      <c r="D13" s="189" t="s">
        <v>6</v>
      </c>
      <c r="E13" s="190"/>
      <c r="F13" s="191" t="s">
        <v>7</v>
      </c>
      <c r="G13" s="191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7"/>
      <c r="B14" s="188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7"/>
      <c r="B15" s="188"/>
      <c r="C15" s="8"/>
      <c r="D15" s="71">
        <f>VLOOKUP($G$8,$C$170:$EK$1027,Formula!D15+3,FALSE)</f>
        <v>286</v>
      </c>
      <c r="E15" s="71">
        <f>VLOOKUP($G$8,$C$170:$EK$1027,Formula!E15+3,FALSE)</f>
        <v>713</v>
      </c>
      <c r="F15" s="71">
        <f>VLOOKUP($G$8,$C$170:$EK$1027,Formula!F15+3,FALSE)</f>
        <v>57</v>
      </c>
      <c r="G15" s="71">
        <f>VLOOKUP($G$8,$C$170:$EK$1027,Formula!G15+3,FALSE)</f>
        <v>44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7"/>
      <c r="B16" s="188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7"/>
      <c r="B17" s="188"/>
      <c r="D17" s="10" t="s">
        <v>10</v>
      </c>
      <c r="E17" s="72">
        <f>VLOOKUP($G$8,$C$170:$EK$1027,Formula!E17+3,FALSE)</f>
        <v>757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7"/>
      <c r="B18" s="188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7"/>
      <c r="B19" s="188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7"/>
      <c r="B20" s="188"/>
      <c r="D20" s="192" t="s">
        <v>6</v>
      </c>
      <c r="E20" s="192"/>
      <c r="F20" s="191" t="s">
        <v>7</v>
      </c>
      <c r="G20" s="191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7"/>
      <c r="B21" s="188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7"/>
      <c r="B22" s="188"/>
      <c r="C22" s="8"/>
      <c r="D22" s="71">
        <f>VLOOKUP($G$8,$C$170:$EK$1027,Formula!D22+3,FALSE)</f>
        <v>373</v>
      </c>
      <c r="E22" s="71">
        <f>VLOOKUP($G$8,$C$170:$EK$1027,Formula!E22+3,FALSE)</f>
        <v>765</v>
      </c>
      <c r="F22" s="71">
        <f>VLOOKUP($G$8,$C$170:$EK$1027,Formula!F22+3,FALSE)</f>
        <v>0</v>
      </c>
      <c r="G22" s="71">
        <f>VLOOKUP($G$8,$C$170:$EK$1027,Formula!G22+3,FALSE)</f>
        <v>43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7"/>
      <c r="B23" s="188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7"/>
      <c r="B24" s="188"/>
    </row>
    <row r="25" spans="1:16" ht="21" customHeight="1" x14ac:dyDescent="0.35">
      <c r="A25" s="187"/>
      <c r="B25" s="188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7"/>
      <c r="B26" s="18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7"/>
      <c r="B27" s="188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7"/>
      <c r="B28" s="188"/>
      <c r="C28" s="11"/>
      <c r="D28" s="5"/>
      <c r="E28" s="177" t="s">
        <v>13</v>
      </c>
      <c r="F28" s="177"/>
      <c r="G28" s="177" t="s">
        <v>14</v>
      </c>
      <c r="H28" s="177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7"/>
      <c r="B29" s="188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7"/>
      <c r="B30" s="188"/>
      <c r="C30" s="8"/>
      <c r="D30" s="14" t="s">
        <v>18</v>
      </c>
      <c r="E30" s="71">
        <f>VLOOKUP($G$8,$C$170:$EK$1027,Formula!E30+3,FALSE)</f>
        <v>27</v>
      </c>
      <c r="F30" s="71">
        <f>VLOOKUP($G$8,$C$170:$EK$1027,Formula!F30+3,FALSE)</f>
        <v>277</v>
      </c>
      <c r="G30" s="71">
        <f>VLOOKUP($G$8,$C$170:$EK$1027,Formula!G30+3,FALSE)</f>
        <v>20</v>
      </c>
      <c r="H30" s="71">
        <f>VLOOKUP($G$8,$C$170:$EK$1027,Formula!H30+3,FALSE)</f>
        <v>224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7"/>
      <c r="B31" s="188"/>
      <c r="C31" s="8"/>
      <c r="D31" s="14" t="s">
        <v>23</v>
      </c>
      <c r="E31" s="71">
        <f>VLOOKUP($G$8,$C$170:$EK$1027,Formula!E31+3,FALSE)</f>
        <v>19</v>
      </c>
      <c r="F31" s="71">
        <f>VLOOKUP($G$8,$C$170:$EK$1027,Formula!F31+3,FALSE)</f>
        <v>343</v>
      </c>
      <c r="G31" s="71">
        <f>VLOOKUP($G$8,$C$170:$EK$1027,Formula!G31+3,FALSE)</f>
        <v>42</v>
      </c>
      <c r="H31" s="71">
        <f>VLOOKUP($G$8,$C$170:$EK$1027,Formula!H31+3,FALSE)</f>
        <v>634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7"/>
      <c r="B32" s="188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7"/>
      <c r="B33" s="188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7"/>
      <c r="B34" s="188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7"/>
      <c r="B35" s="188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87"/>
      <c r="B36" s="188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7"/>
      <c r="B37" s="18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7"/>
      <c r="B38" s="188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87"/>
      <c r="B39" s="188"/>
      <c r="C39" s="18"/>
      <c r="D39" s="179" t="s">
        <v>13</v>
      </c>
      <c r="E39" s="180"/>
      <c r="F39" s="179" t="s">
        <v>14</v>
      </c>
      <c r="G39" s="180"/>
      <c r="H39" s="6"/>
      <c r="I39" s="6"/>
      <c r="O39" s="4"/>
      <c r="P39" s="4"/>
    </row>
    <row r="40" spans="1:18" x14ac:dyDescent="0.25">
      <c r="A40" s="187"/>
      <c r="B40" s="188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87"/>
      <c r="B41" s="188"/>
      <c r="C41" s="8"/>
      <c r="D41" s="71">
        <f>VLOOKUP($G$8,$C$170:$EK$1027,Formula!D41+3,FALSE)</f>
        <v>10</v>
      </c>
      <c r="E41" s="71">
        <f>VLOOKUP($G$8,$C$170:$EK$1027,Formula!E41+3,FALSE)</f>
        <v>56</v>
      </c>
      <c r="F41" s="71">
        <f>VLOOKUP($G$8,$C$170:$EK$1027,Formula!F41+3,FALSE)</f>
        <v>14</v>
      </c>
      <c r="G41" s="71">
        <f>VLOOKUP($G$8,$C$170:$EK$1027,Formula!G41+3,FALSE)</f>
        <v>96</v>
      </c>
      <c r="H41" s="6"/>
      <c r="J41" s="20"/>
      <c r="K41" s="4"/>
      <c r="L41" s="4"/>
    </row>
    <row r="42" spans="1:18" ht="15" customHeight="1" x14ac:dyDescent="0.25">
      <c r="A42" s="187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7"/>
      <c r="B43" s="181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7"/>
      <c r="B44" s="181"/>
      <c r="C44" s="18"/>
      <c r="D44" s="16"/>
      <c r="E44" s="182" t="s">
        <v>13</v>
      </c>
      <c r="F44" s="183"/>
      <c r="G44" s="183"/>
      <c r="H44" s="184"/>
      <c r="I44" s="182" t="s">
        <v>14</v>
      </c>
      <c r="J44" s="183"/>
      <c r="K44" s="183"/>
      <c r="L44" s="184"/>
      <c r="M44" s="4"/>
      <c r="N44" s="4"/>
    </row>
    <row r="45" spans="1:18" ht="15" customHeight="1" x14ac:dyDescent="0.25">
      <c r="A45" s="187"/>
      <c r="B45" s="181"/>
      <c r="C45" s="18"/>
      <c r="D45" s="16"/>
      <c r="E45" s="179" t="s">
        <v>31</v>
      </c>
      <c r="F45" s="180"/>
      <c r="G45" s="179" t="s">
        <v>32</v>
      </c>
      <c r="H45" s="180"/>
      <c r="I45" s="179" t="s">
        <v>31</v>
      </c>
      <c r="J45" s="180"/>
      <c r="K45" s="179" t="s">
        <v>32</v>
      </c>
      <c r="L45" s="180"/>
      <c r="M45" s="4"/>
      <c r="N45" s="4"/>
    </row>
    <row r="46" spans="1:18" ht="24.75" customHeight="1" x14ac:dyDescent="0.25">
      <c r="A46" s="187"/>
      <c r="B46" s="181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87"/>
      <c r="B47" s="181"/>
      <c r="C47" s="8"/>
      <c r="D47" s="24" t="s">
        <v>34</v>
      </c>
      <c r="E47" s="71">
        <f>VLOOKUP($G$8,$C$170:$EK$1027,Formula!E47+3,FALSE)</f>
        <v>5</v>
      </c>
      <c r="F47" s="71">
        <f>VLOOKUP($G$8,$C$170:$EK$1027,Formula!F47+3,FALSE)</f>
        <v>85</v>
      </c>
      <c r="G47" s="71">
        <f>VLOOKUP($G$8,$C$170:$EK$1027,Formula!G47+3,FALSE)</f>
        <v>2</v>
      </c>
      <c r="H47" s="71">
        <f>VLOOKUP($G$8,$C$170:$EK$1027,Formula!H47+3,FALSE)</f>
        <v>70</v>
      </c>
      <c r="I47" s="71">
        <f>VLOOKUP($G$8,$C$170:$EK$1027,Formula!I47+3,FALSE)</f>
        <v>4</v>
      </c>
      <c r="J47" s="71">
        <f>VLOOKUP($G$8,$C$170:$EK$1027,Formula!J47+3,FALSE)</f>
        <v>75</v>
      </c>
      <c r="K47" s="71">
        <f>VLOOKUP($G$8,$C$170:$EK$1027,Formula!K47+3,FALSE)</f>
        <v>2</v>
      </c>
      <c r="L47" s="71">
        <f>VLOOKUP($G$8,$C$170:$EK$1027,Formula!L47+3,FALSE)</f>
        <v>70</v>
      </c>
      <c r="M47" s="4"/>
      <c r="N47" s="4"/>
    </row>
    <row r="48" spans="1:18" x14ac:dyDescent="0.25">
      <c r="A48" s="187"/>
      <c r="B48" s="18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7"/>
      <c r="B49" s="181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7"/>
      <c r="B50" s="181"/>
      <c r="C50" s="18"/>
      <c r="D50" s="185" t="s">
        <v>13</v>
      </c>
      <c r="E50" s="185"/>
      <c r="F50" s="185"/>
      <c r="G50" s="185"/>
      <c r="H50" s="185" t="s">
        <v>14</v>
      </c>
      <c r="I50" s="185"/>
      <c r="J50" s="185"/>
      <c r="K50" s="185"/>
      <c r="M50" s="4"/>
      <c r="N50" s="4"/>
      <c r="O50" s="20"/>
    </row>
    <row r="51" spans="1:16" ht="15" customHeight="1" x14ac:dyDescent="0.25">
      <c r="A51" s="187"/>
      <c r="B51" s="181"/>
      <c r="C51" s="18"/>
      <c r="D51" s="177" t="s">
        <v>31</v>
      </c>
      <c r="E51" s="177"/>
      <c r="F51" s="177" t="s">
        <v>32</v>
      </c>
      <c r="G51" s="177"/>
      <c r="H51" s="177" t="s">
        <v>31</v>
      </c>
      <c r="I51" s="177"/>
      <c r="J51" s="177" t="s">
        <v>32</v>
      </c>
      <c r="K51" s="177"/>
      <c r="M51" s="4"/>
      <c r="N51" s="4"/>
      <c r="O51" s="20"/>
    </row>
    <row r="52" spans="1:16" x14ac:dyDescent="0.25">
      <c r="A52" s="187"/>
      <c r="B52" s="181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87"/>
      <c r="B53" s="181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2</v>
      </c>
      <c r="G53" s="71">
        <f>VLOOKUP($G$8,$C$170:$EK$1027,Formula!G53+3,FALSE)</f>
        <v>26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87"/>
      <c r="B54" s="181"/>
      <c r="M54" s="4"/>
      <c r="N54" s="4"/>
      <c r="O54" s="20"/>
    </row>
    <row r="55" spans="1:16" x14ac:dyDescent="0.25">
      <c r="A55" s="187"/>
      <c r="B55" s="181"/>
      <c r="D55" s="16" t="s">
        <v>195</v>
      </c>
      <c r="J55" s="6"/>
      <c r="M55" s="4"/>
      <c r="N55" s="6"/>
      <c r="O55" s="20"/>
    </row>
    <row r="56" spans="1:16" ht="15" customHeight="1" x14ac:dyDescent="0.25">
      <c r="A56" s="187"/>
      <c r="B56" s="181"/>
      <c r="C56" s="18"/>
      <c r="D56" s="185" t="s">
        <v>13</v>
      </c>
      <c r="E56" s="185"/>
      <c r="F56" s="185"/>
      <c r="G56" s="185"/>
      <c r="H56" s="185" t="s">
        <v>14</v>
      </c>
      <c r="I56" s="185"/>
      <c r="J56" s="185"/>
      <c r="K56" s="185"/>
      <c r="M56" s="4"/>
      <c r="N56" s="6"/>
      <c r="O56" s="20"/>
    </row>
    <row r="57" spans="1:16" ht="15" customHeight="1" x14ac:dyDescent="0.25">
      <c r="A57" s="187"/>
      <c r="B57" s="181"/>
      <c r="C57" s="18"/>
      <c r="D57" s="177" t="s">
        <v>31</v>
      </c>
      <c r="E57" s="177"/>
      <c r="F57" s="177" t="s">
        <v>32</v>
      </c>
      <c r="G57" s="177"/>
      <c r="H57" s="177" t="s">
        <v>31</v>
      </c>
      <c r="I57" s="177"/>
      <c r="J57" s="177" t="s">
        <v>32</v>
      </c>
      <c r="K57" s="177"/>
      <c r="M57" s="4"/>
      <c r="N57" s="6"/>
      <c r="O57" s="20"/>
    </row>
    <row r="58" spans="1:16" x14ac:dyDescent="0.25">
      <c r="A58" s="187"/>
      <c r="B58" s="181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87"/>
      <c r="B59" s="181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87"/>
      <c r="B60" s="181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7"/>
      <c r="B61" s="181"/>
      <c r="C61" s="16"/>
      <c r="J61" s="6"/>
      <c r="M61" s="4"/>
      <c r="N61" s="6"/>
      <c r="O61" s="20"/>
    </row>
    <row r="62" spans="1:16" ht="21" customHeight="1" x14ac:dyDescent="0.35">
      <c r="A62" s="187"/>
      <c r="B62" s="181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7"/>
      <c r="B63" s="18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7"/>
      <c r="B64" s="181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7"/>
      <c r="B65" s="181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7"/>
      <c r="B66" s="181"/>
      <c r="C66" s="28"/>
      <c r="D66" s="29"/>
      <c r="G66" s="173" t="s">
        <v>54</v>
      </c>
      <c r="H66" s="174"/>
      <c r="I66" s="175" t="s">
        <v>55</v>
      </c>
      <c r="J66" s="175"/>
      <c r="K66" s="20"/>
      <c r="P66" s="20"/>
    </row>
    <row r="67" spans="1:16" x14ac:dyDescent="0.25">
      <c r="A67" s="187"/>
      <c r="B67" s="181"/>
      <c r="C67" s="29"/>
      <c r="D67" s="178" t="s">
        <v>56</v>
      </c>
      <c r="E67" s="178"/>
      <c r="F67" s="178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87"/>
      <c r="B68" s="181"/>
      <c r="C68" s="8"/>
      <c r="D68" s="176" t="s">
        <v>58</v>
      </c>
      <c r="E68" s="176"/>
      <c r="F68" s="176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87"/>
      <c r="B69" s="181"/>
      <c r="C69" s="8"/>
      <c r="D69" s="176" t="s">
        <v>61</v>
      </c>
      <c r="E69" s="176"/>
      <c r="F69" s="176"/>
      <c r="G69" s="71">
        <f>VLOOKUP($G$8,$C$170:$EK$1027,Formula!G69+3,FALSE)</f>
        <v>1</v>
      </c>
      <c r="H69" s="71">
        <f>VLOOKUP($G$8,$C$170:$EK$1027,Formula!H69+3,FALSE)</f>
        <v>1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87"/>
      <c r="B70" s="181"/>
      <c r="C70" s="8"/>
      <c r="D70" s="176" t="s">
        <v>196</v>
      </c>
      <c r="E70" s="176"/>
      <c r="F70" s="176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87"/>
      <c r="B71" s="181"/>
      <c r="C71" s="8"/>
      <c r="D71" s="176" t="s">
        <v>69</v>
      </c>
      <c r="E71" s="176"/>
      <c r="F71" s="176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87"/>
      <c r="B72" s="181"/>
    </row>
    <row r="73" spans="1:16" ht="15" customHeight="1" x14ac:dyDescent="0.25">
      <c r="A73" s="187"/>
      <c r="B73" s="181"/>
      <c r="D73" s="10" t="s">
        <v>10</v>
      </c>
      <c r="E73" s="72">
        <f>VLOOKUP($G$8,$C$170:$EK$1027,Formula!E73+3,FALSE)</f>
        <v>1</v>
      </c>
    </row>
    <row r="74" spans="1:16" x14ac:dyDescent="0.25">
      <c r="A74" s="187"/>
      <c r="B74" s="181"/>
    </row>
    <row r="75" spans="1:16" ht="15" customHeight="1" x14ac:dyDescent="0.25">
      <c r="A75" s="187"/>
      <c r="B75" s="181"/>
      <c r="D75" s="16" t="s">
        <v>197</v>
      </c>
      <c r="J75" s="6"/>
    </row>
    <row r="76" spans="1:16" ht="15" customHeight="1" x14ac:dyDescent="0.25">
      <c r="A76" s="187"/>
      <c r="B76" s="181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87"/>
      <c r="B77" s="181"/>
      <c r="D77" s="172" t="s">
        <v>13</v>
      </c>
      <c r="E77" s="172"/>
      <c r="F77" s="172"/>
      <c r="G77" s="172"/>
      <c r="H77" s="172" t="s">
        <v>74</v>
      </c>
      <c r="I77" s="172"/>
      <c r="J77" s="172"/>
      <c r="K77" s="172"/>
    </row>
    <row r="78" spans="1:16" ht="15" customHeight="1" x14ac:dyDescent="0.25">
      <c r="A78" s="187"/>
      <c r="B78" s="181"/>
      <c r="D78" s="173" t="s">
        <v>75</v>
      </c>
      <c r="E78" s="174"/>
      <c r="F78" s="175" t="s">
        <v>76</v>
      </c>
      <c r="G78" s="175"/>
      <c r="H78" s="173" t="s">
        <v>75</v>
      </c>
      <c r="I78" s="174"/>
      <c r="J78" s="175" t="s">
        <v>76</v>
      </c>
      <c r="K78" s="175"/>
    </row>
    <row r="79" spans="1:16" ht="15" customHeight="1" x14ac:dyDescent="0.25">
      <c r="A79" s="187"/>
      <c r="B79" s="181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87"/>
      <c r="B80" s="181"/>
      <c r="C80" s="8"/>
      <c r="D80" s="71">
        <f>VLOOKUP($G$8,$C$170:$EK$1027,Formula!D80+3,FALSE)</f>
        <v>2</v>
      </c>
      <c r="E80" s="71">
        <f>VLOOKUP($G$8,$C$170:$EK$1027,Formula!E80+3,FALSE)</f>
        <v>25</v>
      </c>
      <c r="F80" s="71">
        <f>VLOOKUP($G$8,$C$170:$EK$1027,Formula!F80+3,FALSE)</f>
        <v>1</v>
      </c>
      <c r="G80" s="71">
        <f>VLOOKUP($G$8,$C$170:$EK$1027,Formula!G80+3,FALSE)</f>
        <v>30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1</v>
      </c>
      <c r="K80" s="71">
        <f>VLOOKUP($G$8,$C$170:$EK$1027,Formula!K80+3,FALSE)</f>
        <v>30</v>
      </c>
    </row>
    <row r="81" spans="1:11" ht="15" customHeight="1" x14ac:dyDescent="0.25">
      <c r="A81" s="187"/>
      <c r="B81" s="181"/>
    </row>
    <row r="82" spans="1:11" ht="15" customHeight="1" x14ac:dyDescent="0.25">
      <c r="A82" s="187"/>
      <c r="B82" s="181"/>
      <c r="D82" s="31" t="s">
        <v>86</v>
      </c>
      <c r="F82" s="6"/>
      <c r="I82" s="9"/>
    </row>
    <row r="83" spans="1:11" ht="15" customHeight="1" x14ac:dyDescent="0.25">
      <c r="A83" s="187"/>
      <c r="B83" s="181"/>
      <c r="D83" s="172" t="s">
        <v>13</v>
      </c>
      <c r="E83" s="172"/>
      <c r="F83" s="172"/>
      <c r="G83" s="172"/>
      <c r="H83" s="172" t="s">
        <v>74</v>
      </c>
      <c r="I83" s="172"/>
      <c r="J83" s="172"/>
      <c r="K83" s="172"/>
    </row>
    <row r="84" spans="1:11" ht="15" customHeight="1" x14ac:dyDescent="0.25">
      <c r="A84" s="187"/>
      <c r="B84" s="181"/>
      <c r="D84" s="173" t="s">
        <v>75</v>
      </c>
      <c r="E84" s="174"/>
      <c r="F84" s="175" t="s">
        <v>76</v>
      </c>
      <c r="G84" s="175"/>
      <c r="H84" s="173" t="s">
        <v>75</v>
      </c>
      <c r="I84" s="174"/>
      <c r="J84" s="175" t="s">
        <v>76</v>
      </c>
      <c r="K84" s="175"/>
    </row>
    <row r="85" spans="1:11" ht="15" customHeight="1" x14ac:dyDescent="0.25">
      <c r="A85" s="187"/>
      <c r="B85" s="181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87"/>
      <c r="B86" s="181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1</v>
      </c>
      <c r="G86" s="71">
        <f>VLOOKUP($G$8,$C$170:$EK$1027,Formula!G86+3,FALSE)</f>
        <v>30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87"/>
      <c r="B87" s="181"/>
    </row>
    <row r="88" spans="1:11" ht="15" customHeight="1" x14ac:dyDescent="0.25">
      <c r="A88" s="187"/>
      <c r="B88" s="181"/>
      <c r="D88" s="27" t="s">
        <v>95</v>
      </c>
    </row>
    <row r="89" spans="1:11" ht="15" customHeight="1" x14ac:dyDescent="0.25">
      <c r="A89" s="187"/>
      <c r="B89" s="181"/>
      <c r="D89" s="27"/>
    </row>
    <row r="90" spans="1:11" ht="15" customHeight="1" x14ac:dyDescent="0.25">
      <c r="A90" s="187"/>
      <c r="B90" s="181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7"/>
      <c r="B91" s="181"/>
      <c r="C91" s="29"/>
      <c r="D91" s="29" t="s">
        <v>56</v>
      </c>
      <c r="E91" s="163" t="s">
        <v>13</v>
      </c>
      <c r="F91" s="164"/>
      <c r="G91" s="163" t="s">
        <v>97</v>
      </c>
      <c r="H91" s="164"/>
    </row>
    <row r="92" spans="1:11" ht="15" customHeight="1" x14ac:dyDescent="0.25">
      <c r="A92" s="187"/>
      <c r="B92" s="181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87"/>
      <c r="B93" s="181"/>
      <c r="C93" s="33"/>
      <c r="D93" s="34" t="s">
        <v>99</v>
      </c>
      <c r="E93" s="71">
        <f>VLOOKUP($G$8,$C$170:$EK$1027,Formula!E93+3,FALSE)</f>
        <v>6</v>
      </c>
      <c r="F93" s="71">
        <f>VLOOKUP($G$8,$C$170:$EK$1027,Formula!F93+3,FALSE)</f>
        <v>11</v>
      </c>
      <c r="G93" s="71">
        <f>VLOOKUP($G$8,$C$170:$EK$1027,Formula!G93+3,FALSE)</f>
        <v>2</v>
      </c>
      <c r="H93" s="71">
        <f>VLOOKUP($G$8,$C$170:$EK$1027,Formula!H93+3,FALSE)</f>
        <v>2</v>
      </c>
    </row>
    <row r="94" spans="1:11" s="35" customFormat="1" ht="15" customHeight="1" x14ac:dyDescent="0.25">
      <c r="A94" s="187"/>
      <c r="B94" s="181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87"/>
      <c r="B95" s="181"/>
      <c r="C95" s="8"/>
      <c r="D95" s="27"/>
    </row>
    <row r="96" spans="1:11" ht="15" customHeight="1" x14ac:dyDescent="0.25">
      <c r="A96" s="187"/>
      <c r="B96" s="181"/>
      <c r="C96" s="8"/>
      <c r="D96" s="27" t="s">
        <v>109</v>
      </c>
    </row>
    <row r="97" spans="1:14" ht="15" customHeight="1" x14ac:dyDescent="0.25">
      <c r="A97" s="187"/>
      <c r="B97" s="181"/>
      <c r="C97" s="8"/>
      <c r="D97" s="27"/>
    </row>
    <row r="98" spans="1:14" x14ac:dyDescent="0.25">
      <c r="A98" s="187"/>
      <c r="B98" s="181"/>
      <c r="C98" s="8"/>
      <c r="D98" s="17"/>
      <c r="E98" s="170" t="s">
        <v>13</v>
      </c>
      <c r="F98" s="171"/>
      <c r="G98" s="168" t="s">
        <v>55</v>
      </c>
      <c r="H98" s="169"/>
      <c r="I98" s="9"/>
    </row>
    <row r="99" spans="1:14" ht="15.75" customHeight="1" x14ac:dyDescent="0.25">
      <c r="A99" s="187"/>
      <c r="B99" s="181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87"/>
      <c r="B100" s="181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87"/>
      <c r="B101" s="181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87"/>
      <c r="B102" s="181"/>
    </row>
    <row r="103" spans="1:14" x14ac:dyDescent="0.25">
      <c r="A103" s="187"/>
      <c r="B103" s="181"/>
      <c r="D103" s="27" t="s">
        <v>120</v>
      </c>
      <c r="E103" s="9"/>
      <c r="F103" s="9"/>
    </row>
    <row r="104" spans="1:14" x14ac:dyDescent="0.25">
      <c r="A104" s="187"/>
      <c r="B104" s="181"/>
      <c r="D104" s="27"/>
      <c r="E104" s="9"/>
      <c r="F104" s="9"/>
    </row>
    <row r="105" spans="1:14" x14ac:dyDescent="0.25">
      <c r="A105" s="187"/>
      <c r="B105" s="181"/>
      <c r="C105" s="8"/>
      <c r="D105" s="17"/>
      <c r="E105" s="170" t="s">
        <v>13</v>
      </c>
      <c r="F105" s="171"/>
      <c r="G105" s="168" t="s">
        <v>55</v>
      </c>
      <c r="H105" s="169"/>
    </row>
    <row r="106" spans="1:14" x14ac:dyDescent="0.25">
      <c r="A106" s="187"/>
      <c r="B106" s="181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87"/>
      <c r="B107" s="181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87"/>
      <c r="B108" s="181"/>
      <c r="C108" s="33"/>
      <c r="E108" s="4"/>
      <c r="F108" s="4"/>
      <c r="G108" s="4"/>
      <c r="H108" s="4"/>
    </row>
    <row r="109" spans="1:14" x14ac:dyDescent="0.25">
      <c r="A109" s="187"/>
      <c r="B109" s="181"/>
    </row>
    <row r="110" spans="1:14" ht="21" customHeight="1" x14ac:dyDescent="0.35">
      <c r="A110" s="187"/>
      <c r="B110" s="181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7"/>
      <c r="B111" s="181"/>
    </row>
    <row r="112" spans="1:14" x14ac:dyDescent="0.25">
      <c r="A112" s="187"/>
      <c r="B112" s="181"/>
      <c r="D112" s="27" t="s">
        <v>53</v>
      </c>
      <c r="E112" s="6"/>
      <c r="H112" s="9"/>
    </row>
    <row r="113" spans="1:9" x14ac:dyDescent="0.25">
      <c r="A113" s="187"/>
      <c r="B113" s="181"/>
      <c r="E113" s="8"/>
      <c r="F113" s="8"/>
    </row>
    <row r="114" spans="1:9" x14ac:dyDescent="0.25">
      <c r="A114" s="187"/>
      <c r="B114" s="181"/>
      <c r="C114" s="29"/>
      <c r="G114" s="39" t="s">
        <v>13</v>
      </c>
      <c r="H114" s="65" t="s">
        <v>14</v>
      </c>
    </row>
    <row r="115" spans="1:9" ht="26.25" customHeight="1" x14ac:dyDescent="0.25">
      <c r="A115" s="187"/>
      <c r="B115" s="181"/>
      <c r="C115" s="8"/>
      <c r="D115" s="162" t="s">
        <v>126</v>
      </c>
      <c r="E115" s="162"/>
      <c r="F115" s="162"/>
      <c r="G115" s="71">
        <f>VLOOKUP($G$8,$C$170:$EK$1027,Formula!G115+3,FALSE)</f>
        <v>2</v>
      </c>
      <c r="H115" s="71">
        <f>VLOOKUP($G$8,$C$170:$EK$1027,Formula!H115+3,FALSE)</f>
        <v>2</v>
      </c>
    </row>
    <row r="116" spans="1:9" ht="26.25" customHeight="1" x14ac:dyDescent="0.25">
      <c r="A116" s="187"/>
      <c r="B116" s="181"/>
      <c r="C116" s="8"/>
      <c r="D116" s="162" t="s">
        <v>129</v>
      </c>
      <c r="E116" s="162"/>
      <c r="F116" s="162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87"/>
      <c r="B117" s="181"/>
      <c r="C117" s="8"/>
      <c r="D117" s="162" t="s">
        <v>132</v>
      </c>
      <c r="E117" s="162"/>
      <c r="F117" s="162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87"/>
      <c r="B118" s="181"/>
      <c r="C118" s="8"/>
      <c r="D118" s="162" t="s">
        <v>135</v>
      </c>
      <c r="E118" s="162"/>
      <c r="F118" s="162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87"/>
      <c r="B119" s="181"/>
      <c r="C119" s="4"/>
      <c r="D119" s="4"/>
      <c r="E119" s="4"/>
      <c r="F119" s="4"/>
      <c r="G119" s="4"/>
      <c r="H119" s="4"/>
    </row>
    <row r="120" spans="1:9" x14ac:dyDescent="0.25">
      <c r="A120" s="187"/>
      <c r="B120" s="181"/>
      <c r="D120" s="27" t="s">
        <v>138</v>
      </c>
      <c r="F120" s="6"/>
      <c r="I120" s="9"/>
    </row>
    <row r="121" spans="1:9" x14ac:dyDescent="0.25">
      <c r="A121" s="187"/>
      <c r="B121" s="181"/>
      <c r="E121" s="8"/>
      <c r="F121" s="8"/>
      <c r="G121" s="8"/>
      <c r="H121" s="8"/>
    </row>
    <row r="122" spans="1:9" x14ac:dyDescent="0.25">
      <c r="A122" s="187"/>
      <c r="B122" s="181"/>
      <c r="C122" s="29"/>
      <c r="F122" s="170" t="s">
        <v>13</v>
      </c>
      <c r="G122" s="171"/>
      <c r="H122" s="168" t="s">
        <v>55</v>
      </c>
      <c r="I122" s="169"/>
    </row>
    <row r="123" spans="1:9" x14ac:dyDescent="0.25">
      <c r="A123" s="187"/>
      <c r="B123" s="181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87"/>
      <c r="B124" s="181"/>
      <c r="C124" s="8"/>
      <c r="D124" s="161" t="s">
        <v>139</v>
      </c>
      <c r="E124" s="161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87"/>
      <c r="B125" s="181"/>
      <c r="C125" s="8"/>
      <c r="D125" s="161" t="s">
        <v>144</v>
      </c>
      <c r="E125" s="161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87"/>
      <c r="B126" s="181"/>
      <c r="C126" s="8"/>
      <c r="D126" s="162" t="s">
        <v>149</v>
      </c>
      <c r="E126" s="162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87"/>
      <c r="B127" s="181"/>
      <c r="C127" s="8"/>
    </row>
    <row r="128" spans="1:9" ht="15" customHeight="1" x14ac:dyDescent="0.25">
      <c r="A128" s="187"/>
      <c r="B128" s="181"/>
      <c r="C128" s="8"/>
      <c r="D128" s="10" t="s">
        <v>10</v>
      </c>
      <c r="E128" s="72">
        <f>VLOOKUP($G$8,$C$170:$EK$1027,Formula!E128+3,FALSE)</f>
        <v>0</v>
      </c>
    </row>
    <row r="129" spans="1:11" x14ac:dyDescent="0.25">
      <c r="A129" s="187"/>
      <c r="B129" s="181"/>
      <c r="C129" s="8"/>
    </row>
    <row r="130" spans="1:11" x14ac:dyDescent="0.25">
      <c r="A130" s="187"/>
      <c r="B130" s="181"/>
      <c r="C130" s="8"/>
      <c r="D130" s="27" t="s">
        <v>154</v>
      </c>
      <c r="F130" s="6"/>
    </row>
    <row r="131" spans="1:11" x14ac:dyDescent="0.25">
      <c r="A131" s="187"/>
      <c r="B131" s="181"/>
      <c r="C131" s="8"/>
    </row>
    <row r="132" spans="1:11" x14ac:dyDescent="0.25">
      <c r="A132" s="187"/>
      <c r="B132" s="181"/>
      <c r="C132" s="8"/>
      <c r="D132" s="27" t="s">
        <v>155</v>
      </c>
      <c r="E132" s="6"/>
      <c r="H132" s="9"/>
    </row>
    <row r="133" spans="1:11" x14ac:dyDescent="0.25">
      <c r="A133" s="187"/>
      <c r="B133" s="181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87"/>
      <c r="B134" s="181"/>
      <c r="C134" s="8"/>
      <c r="E134" s="163" t="s">
        <v>13</v>
      </c>
      <c r="F134" s="164"/>
      <c r="G134" s="163" t="s">
        <v>97</v>
      </c>
      <c r="H134" s="164"/>
    </row>
    <row r="135" spans="1:11" x14ac:dyDescent="0.25">
      <c r="A135" s="187"/>
      <c r="B135" s="181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87"/>
      <c r="B136" s="181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87"/>
      <c r="B137" s="181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87"/>
      <c r="B138" s="181"/>
      <c r="C138" s="8"/>
    </row>
    <row r="139" spans="1:11" x14ac:dyDescent="0.25">
      <c r="A139" s="187"/>
      <c r="B139" s="181"/>
      <c r="C139" s="8"/>
      <c r="D139" s="27" t="s">
        <v>168</v>
      </c>
      <c r="E139" s="6"/>
      <c r="H139" s="9"/>
    </row>
    <row r="140" spans="1:11" ht="15.75" customHeight="1" thickBot="1" x14ac:dyDescent="0.3">
      <c r="A140" s="187"/>
      <c r="B140" s="181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87"/>
      <c r="B141" s="181"/>
      <c r="C141" s="8"/>
      <c r="D141" s="165" t="s">
        <v>13</v>
      </c>
      <c r="E141" s="166"/>
      <c r="F141" s="166"/>
      <c r="G141" s="167"/>
      <c r="H141" s="165" t="s">
        <v>97</v>
      </c>
      <c r="I141" s="166"/>
      <c r="J141" s="166"/>
      <c r="K141" s="167"/>
    </row>
    <row r="142" spans="1:11" ht="25.5" customHeight="1" thickBot="1" x14ac:dyDescent="0.3">
      <c r="A142" s="187"/>
      <c r="B142" s="181"/>
      <c r="C142" s="8"/>
      <c r="D142" s="155" t="s">
        <v>169</v>
      </c>
      <c r="E142" s="156"/>
      <c r="F142" s="157" t="s">
        <v>170</v>
      </c>
      <c r="G142" s="158"/>
      <c r="H142" s="155" t="s">
        <v>169</v>
      </c>
      <c r="I142" s="156"/>
      <c r="J142" s="157" t="s">
        <v>170</v>
      </c>
      <c r="K142" s="158"/>
    </row>
    <row r="143" spans="1:11" s="35" customFormat="1" x14ac:dyDescent="0.25">
      <c r="A143" s="187"/>
      <c r="B143" s="181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87"/>
      <c r="B144" s="181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87"/>
      <c r="B145" s="181"/>
    </row>
    <row r="146" spans="1:2" s="7" customFormat="1" x14ac:dyDescent="0.25">
      <c r="A146" s="187"/>
      <c r="B146" s="181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59" t="s">
        <v>16</v>
      </c>
      <c r="D168" s="159" t="s">
        <v>199</v>
      </c>
      <c r="E168" s="159"/>
      <c r="F168" s="160" t="s">
        <v>179</v>
      </c>
      <c r="G168" s="160"/>
      <c r="H168" s="160"/>
      <c r="I168" s="160"/>
      <c r="J168" s="160"/>
      <c r="K168" s="160"/>
      <c r="L168" s="160"/>
      <c r="M168" s="160"/>
      <c r="N168" s="160"/>
      <c r="O168" s="152" t="s">
        <v>180</v>
      </c>
      <c r="P168" s="152"/>
      <c r="Q168" s="152"/>
      <c r="R168" s="152"/>
      <c r="S168" s="152"/>
      <c r="T168" s="152"/>
      <c r="U168" s="152"/>
      <c r="V168" s="152"/>
      <c r="W168" s="152"/>
      <c r="X168" s="153" t="s">
        <v>181</v>
      </c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4" t="s">
        <v>182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2" t="s">
        <v>183</v>
      </c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2"/>
      <c r="ED168" s="152"/>
      <c r="EE168" s="152"/>
      <c r="EF168" s="152"/>
      <c r="EG168" s="152"/>
      <c r="EH168" s="152"/>
      <c r="EI168" s="152"/>
      <c r="EJ168" s="152"/>
      <c r="EK168" s="152"/>
    </row>
    <row r="169" spans="1:141" s="66" customFormat="1" ht="12.75" customHeight="1" x14ac:dyDescent="0.2">
      <c r="C169" s="159"/>
      <c r="D169" s="159"/>
      <c r="E169" s="159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286</v>
      </c>
      <c r="G170" s="140">
        <f t="shared" ref="G170:BR170" si="2">SUM(G171:G181)</f>
        <v>713</v>
      </c>
      <c r="H170" s="140">
        <f t="shared" si="2"/>
        <v>57</v>
      </c>
      <c r="I170" s="140">
        <f t="shared" si="2"/>
        <v>44</v>
      </c>
      <c r="J170" s="140">
        <f t="shared" si="2"/>
        <v>757</v>
      </c>
      <c r="K170" s="140">
        <f t="shared" si="2"/>
        <v>373</v>
      </c>
      <c r="L170" s="140">
        <f t="shared" si="2"/>
        <v>765</v>
      </c>
      <c r="M170" s="140">
        <f t="shared" si="2"/>
        <v>0</v>
      </c>
      <c r="N170" s="140">
        <f t="shared" si="2"/>
        <v>43</v>
      </c>
      <c r="O170" s="140">
        <f t="shared" si="2"/>
        <v>27</v>
      </c>
      <c r="P170" s="140">
        <f t="shared" si="2"/>
        <v>277</v>
      </c>
      <c r="Q170" s="140">
        <f t="shared" si="2"/>
        <v>20</v>
      </c>
      <c r="R170" s="140">
        <f t="shared" si="2"/>
        <v>224</v>
      </c>
      <c r="S170" s="140">
        <f t="shared" si="2"/>
        <v>19</v>
      </c>
      <c r="T170" s="140">
        <f t="shared" si="2"/>
        <v>343</v>
      </c>
      <c r="U170" s="140">
        <f t="shared" si="2"/>
        <v>42</v>
      </c>
      <c r="V170" s="140">
        <f t="shared" si="2"/>
        <v>634</v>
      </c>
      <c r="W170" s="140">
        <f t="shared" si="2"/>
        <v>0</v>
      </c>
      <c r="X170" s="140">
        <f t="shared" si="2"/>
        <v>10</v>
      </c>
      <c r="Y170" s="140">
        <f t="shared" si="2"/>
        <v>56</v>
      </c>
      <c r="Z170" s="140">
        <f t="shared" si="2"/>
        <v>14</v>
      </c>
      <c r="AA170" s="140">
        <f t="shared" si="2"/>
        <v>96</v>
      </c>
      <c r="AB170" s="140">
        <f t="shared" si="2"/>
        <v>5</v>
      </c>
      <c r="AC170" s="140">
        <f t="shared" si="2"/>
        <v>85</v>
      </c>
      <c r="AD170" s="140">
        <f t="shared" si="2"/>
        <v>2</v>
      </c>
      <c r="AE170" s="140">
        <f t="shared" si="2"/>
        <v>70</v>
      </c>
      <c r="AF170" s="140">
        <f t="shared" si="2"/>
        <v>4</v>
      </c>
      <c r="AG170" s="140">
        <f t="shared" si="2"/>
        <v>75</v>
      </c>
      <c r="AH170" s="140">
        <f t="shared" si="2"/>
        <v>2</v>
      </c>
      <c r="AI170" s="140">
        <f t="shared" si="2"/>
        <v>70</v>
      </c>
      <c r="AJ170" s="140">
        <f t="shared" si="2"/>
        <v>0</v>
      </c>
      <c r="AK170" s="140">
        <f t="shared" si="2"/>
        <v>0</v>
      </c>
      <c r="AL170" s="140">
        <f t="shared" si="2"/>
        <v>2</v>
      </c>
      <c r="AM170" s="140">
        <f t="shared" si="2"/>
        <v>26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1</v>
      </c>
      <c r="BE170" s="140">
        <f t="shared" si="2"/>
        <v>1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1</v>
      </c>
      <c r="BQ170" s="140">
        <f t="shared" si="2"/>
        <v>2</v>
      </c>
      <c r="BR170" s="140">
        <f t="shared" si="2"/>
        <v>25</v>
      </c>
      <c r="BS170" s="140">
        <f t="shared" ref="BS170:ED170" si="3">SUM(BS171:BS181)</f>
        <v>1</v>
      </c>
      <c r="BT170" s="140">
        <f t="shared" si="3"/>
        <v>30</v>
      </c>
      <c r="BU170" s="140">
        <f t="shared" si="3"/>
        <v>0</v>
      </c>
      <c r="BV170" s="140">
        <f t="shared" si="3"/>
        <v>0</v>
      </c>
      <c r="BW170" s="140">
        <f t="shared" si="3"/>
        <v>1</v>
      </c>
      <c r="BX170" s="140">
        <f t="shared" si="3"/>
        <v>30</v>
      </c>
      <c r="BY170" s="140">
        <f t="shared" si="3"/>
        <v>0</v>
      </c>
      <c r="BZ170" s="140">
        <f t="shared" si="3"/>
        <v>0</v>
      </c>
      <c r="CA170" s="140">
        <f t="shared" si="3"/>
        <v>1</v>
      </c>
      <c r="CB170" s="140">
        <f t="shared" si="3"/>
        <v>30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6</v>
      </c>
      <c r="CH170" s="140">
        <f t="shared" si="3"/>
        <v>11</v>
      </c>
      <c r="CI170" s="140">
        <f t="shared" si="3"/>
        <v>2</v>
      </c>
      <c r="CJ170" s="140">
        <f t="shared" si="3"/>
        <v>2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2</v>
      </c>
      <c r="DB170" s="140">
        <f t="shared" si="3"/>
        <v>2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286</v>
      </c>
      <c r="E171" s="143"/>
      <c r="F171" s="140">
        <f>SUM(F182:F191)</f>
        <v>94</v>
      </c>
      <c r="G171" s="140">
        <f t="shared" ref="G171:BR171" si="5">SUM(G182:G191)</f>
        <v>347</v>
      </c>
      <c r="H171" s="140">
        <f t="shared" si="5"/>
        <v>0</v>
      </c>
      <c r="I171" s="140">
        <f t="shared" si="5"/>
        <v>0</v>
      </c>
      <c r="J171" s="140">
        <f t="shared" si="5"/>
        <v>347</v>
      </c>
      <c r="K171" s="140">
        <f t="shared" si="5"/>
        <v>117</v>
      </c>
      <c r="L171" s="140">
        <f t="shared" si="5"/>
        <v>348</v>
      </c>
      <c r="M171" s="140">
        <f t="shared" si="5"/>
        <v>0</v>
      </c>
      <c r="N171" s="140">
        <f t="shared" si="5"/>
        <v>0</v>
      </c>
      <c r="O171" s="140">
        <f t="shared" si="5"/>
        <v>4</v>
      </c>
      <c r="P171" s="140">
        <f t="shared" si="5"/>
        <v>24</v>
      </c>
      <c r="Q171" s="140">
        <f t="shared" si="5"/>
        <v>0</v>
      </c>
      <c r="R171" s="140">
        <f t="shared" si="5"/>
        <v>0</v>
      </c>
      <c r="S171" s="140">
        <f t="shared" si="5"/>
        <v>6</v>
      </c>
      <c r="T171" s="140">
        <f t="shared" si="5"/>
        <v>120</v>
      </c>
      <c r="U171" s="140">
        <f t="shared" si="5"/>
        <v>24</v>
      </c>
      <c r="V171" s="140">
        <f t="shared" si="5"/>
        <v>360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1</v>
      </c>
      <c r="CH171" s="140">
        <f t="shared" si="6"/>
        <v>1</v>
      </c>
      <c r="CI171" s="140">
        <f t="shared" si="6"/>
        <v>1</v>
      </c>
      <c r="CJ171" s="140">
        <f t="shared" si="6"/>
        <v>1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287</v>
      </c>
      <c r="E172" s="143"/>
      <c r="F172" s="140">
        <f>SUM(F192:F194)</f>
        <v>60</v>
      </c>
      <c r="G172" s="140">
        <f t="shared" ref="G172:BR172" si="8">SUM(G192:G194)</f>
        <v>43</v>
      </c>
      <c r="H172" s="140">
        <f t="shared" si="8"/>
        <v>0</v>
      </c>
      <c r="I172" s="140">
        <f t="shared" si="8"/>
        <v>0</v>
      </c>
      <c r="J172" s="140">
        <f t="shared" si="8"/>
        <v>43</v>
      </c>
      <c r="K172" s="140">
        <f t="shared" si="8"/>
        <v>60</v>
      </c>
      <c r="L172" s="140">
        <f t="shared" si="8"/>
        <v>44</v>
      </c>
      <c r="M172" s="140">
        <f t="shared" si="8"/>
        <v>0</v>
      </c>
      <c r="N172" s="140">
        <f t="shared" si="8"/>
        <v>0</v>
      </c>
      <c r="O172" s="140">
        <f t="shared" si="8"/>
        <v>2</v>
      </c>
      <c r="P172" s="140">
        <f t="shared" si="8"/>
        <v>20</v>
      </c>
      <c r="Q172" s="140">
        <f t="shared" si="8"/>
        <v>2</v>
      </c>
      <c r="R172" s="140">
        <f t="shared" si="8"/>
        <v>20</v>
      </c>
      <c r="S172" s="140">
        <f t="shared" si="8"/>
        <v>2</v>
      </c>
      <c r="T172" s="140">
        <f t="shared" si="8"/>
        <v>20</v>
      </c>
      <c r="U172" s="140">
        <f t="shared" si="8"/>
        <v>2</v>
      </c>
      <c r="V172" s="140">
        <f t="shared" si="8"/>
        <v>20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288</v>
      </c>
      <c r="E173" s="143"/>
      <c r="F173" s="140">
        <f>SUM(F195:F198)</f>
        <v>38</v>
      </c>
      <c r="G173" s="140">
        <f t="shared" ref="G173:BR173" si="11">SUM(G195:G198)</f>
        <v>89</v>
      </c>
      <c r="H173" s="140">
        <f t="shared" si="11"/>
        <v>0</v>
      </c>
      <c r="I173" s="140">
        <f t="shared" si="11"/>
        <v>0</v>
      </c>
      <c r="J173" s="140">
        <f t="shared" si="11"/>
        <v>89</v>
      </c>
      <c r="K173" s="140">
        <f t="shared" si="11"/>
        <v>46</v>
      </c>
      <c r="L173" s="140">
        <f t="shared" si="11"/>
        <v>83</v>
      </c>
      <c r="M173" s="140">
        <f t="shared" si="11"/>
        <v>0</v>
      </c>
      <c r="N173" s="140">
        <f t="shared" si="11"/>
        <v>0</v>
      </c>
      <c r="O173" s="140">
        <f t="shared" si="11"/>
        <v>4</v>
      </c>
      <c r="P173" s="140">
        <f t="shared" si="11"/>
        <v>52</v>
      </c>
      <c r="Q173" s="140">
        <f t="shared" si="11"/>
        <v>4</v>
      </c>
      <c r="R173" s="140">
        <f t="shared" si="11"/>
        <v>52</v>
      </c>
      <c r="S173" s="140">
        <f t="shared" si="11"/>
        <v>0</v>
      </c>
      <c r="T173" s="140">
        <f t="shared" si="11"/>
        <v>0</v>
      </c>
      <c r="U173" s="140">
        <f t="shared" si="11"/>
        <v>2</v>
      </c>
      <c r="V173" s="140">
        <f t="shared" si="11"/>
        <v>20</v>
      </c>
      <c r="W173" s="140">
        <f t="shared" si="11"/>
        <v>0</v>
      </c>
      <c r="X173" s="140">
        <f t="shared" si="11"/>
        <v>1</v>
      </c>
      <c r="Y173" s="140">
        <f t="shared" si="11"/>
        <v>7</v>
      </c>
      <c r="Z173" s="140">
        <f t="shared" si="11"/>
        <v>1</v>
      </c>
      <c r="AA173" s="140">
        <f t="shared" si="11"/>
        <v>7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289</v>
      </c>
      <c r="E174" s="143"/>
      <c r="F174" s="140">
        <f>SUM(F199:F204)</f>
        <v>34</v>
      </c>
      <c r="G174" s="140">
        <f t="shared" ref="G174:BR174" si="14">SUM(G199:G204)</f>
        <v>85</v>
      </c>
      <c r="H174" s="140">
        <f t="shared" si="14"/>
        <v>0</v>
      </c>
      <c r="I174" s="140">
        <f t="shared" si="14"/>
        <v>0</v>
      </c>
      <c r="J174" s="140">
        <f t="shared" si="14"/>
        <v>85</v>
      </c>
      <c r="K174" s="140">
        <f t="shared" si="14"/>
        <v>97</v>
      </c>
      <c r="L174" s="140">
        <f t="shared" si="14"/>
        <v>84</v>
      </c>
      <c r="M174" s="140">
        <f t="shared" si="14"/>
        <v>0</v>
      </c>
      <c r="N174" s="140">
        <f t="shared" si="14"/>
        <v>0</v>
      </c>
      <c r="O174" s="140">
        <f t="shared" si="14"/>
        <v>0</v>
      </c>
      <c r="P174" s="140">
        <f t="shared" si="14"/>
        <v>0</v>
      </c>
      <c r="Q174" s="140">
        <f t="shared" si="14"/>
        <v>0</v>
      </c>
      <c r="R174" s="140">
        <f t="shared" si="14"/>
        <v>0</v>
      </c>
      <c r="S174" s="140">
        <f t="shared" si="14"/>
        <v>0</v>
      </c>
      <c r="T174" s="140">
        <f t="shared" si="14"/>
        <v>0</v>
      </c>
      <c r="U174" s="140">
        <f t="shared" si="14"/>
        <v>0</v>
      </c>
      <c r="V174" s="140">
        <f t="shared" si="14"/>
        <v>0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1</v>
      </c>
      <c r="BR174" s="140">
        <f t="shared" si="14"/>
        <v>20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290</v>
      </c>
      <c r="E175" s="143"/>
      <c r="F175" s="140">
        <f>SUM(F205:F210)</f>
        <v>60</v>
      </c>
      <c r="G175" s="140">
        <f t="shared" ref="G175:BR175" si="17">SUM(G205:G210)</f>
        <v>44</v>
      </c>
      <c r="H175" s="140">
        <f t="shared" si="17"/>
        <v>57</v>
      </c>
      <c r="I175" s="140">
        <f t="shared" si="17"/>
        <v>44</v>
      </c>
      <c r="J175" s="140">
        <f t="shared" si="17"/>
        <v>88</v>
      </c>
      <c r="K175" s="140">
        <f t="shared" si="17"/>
        <v>53</v>
      </c>
      <c r="L175" s="140">
        <f t="shared" si="17"/>
        <v>101</v>
      </c>
      <c r="M175" s="140">
        <f t="shared" si="17"/>
        <v>0</v>
      </c>
      <c r="N175" s="140">
        <f t="shared" si="17"/>
        <v>43</v>
      </c>
      <c r="O175" s="140">
        <f t="shared" si="17"/>
        <v>11</v>
      </c>
      <c r="P175" s="140">
        <f t="shared" si="17"/>
        <v>98</v>
      </c>
      <c r="Q175" s="140">
        <f t="shared" si="17"/>
        <v>12</v>
      </c>
      <c r="R175" s="140">
        <f t="shared" si="17"/>
        <v>122</v>
      </c>
      <c r="S175" s="140">
        <f t="shared" si="17"/>
        <v>8</v>
      </c>
      <c r="T175" s="140">
        <f t="shared" si="17"/>
        <v>161</v>
      </c>
      <c r="U175" s="140">
        <f t="shared" si="17"/>
        <v>8</v>
      </c>
      <c r="V175" s="140">
        <f t="shared" si="17"/>
        <v>161</v>
      </c>
      <c r="W175" s="140">
        <f t="shared" si="17"/>
        <v>0</v>
      </c>
      <c r="X175" s="140">
        <f t="shared" si="17"/>
        <v>8</v>
      </c>
      <c r="Y175" s="140">
        <f t="shared" si="17"/>
        <v>39</v>
      </c>
      <c r="Z175" s="140">
        <f t="shared" si="17"/>
        <v>7</v>
      </c>
      <c r="AA175" s="140">
        <f t="shared" si="17"/>
        <v>37</v>
      </c>
      <c r="AB175" s="140">
        <f t="shared" si="17"/>
        <v>4</v>
      </c>
      <c r="AC175" s="140">
        <f t="shared" si="17"/>
        <v>75</v>
      </c>
      <c r="AD175" s="140">
        <f t="shared" si="17"/>
        <v>2</v>
      </c>
      <c r="AE175" s="140">
        <f t="shared" si="17"/>
        <v>70</v>
      </c>
      <c r="AF175" s="140">
        <f t="shared" si="17"/>
        <v>4</v>
      </c>
      <c r="AG175" s="140">
        <f t="shared" si="17"/>
        <v>75</v>
      </c>
      <c r="AH175" s="140">
        <f t="shared" si="17"/>
        <v>2</v>
      </c>
      <c r="AI175" s="140">
        <f t="shared" si="17"/>
        <v>70</v>
      </c>
      <c r="AJ175" s="140">
        <f t="shared" si="17"/>
        <v>0</v>
      </c>
      <c r="AK175" s="140">
        <f t="shared" si="17"/>
        <v>0</v>
      </c>
      <c r="AL175" s="140">
        <f t="shared" si="17"/>
        <v>2</v>
      </c>
      <c r="AM175" s="140">
        <f t="shared" si="17"/>
        <v>26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0</v>
      </c>
      <c r="BE175" s="140">
        <f t="shared" si="17"/>
        <v>0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0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1</v>
      </c>
      <c r="BT175" s="140">
        <f t="shared" si="18"/>
        <v>30</v>
      </c>
      <c r="BU175" s="140">
        <f t="shared" si="18"/>
        <v>0</v>
      </c>
      <c r="BV175" s="140">
        <f t="shared" si="18"/>
        <v>0</v>
      </c>
      <c r="BW175" s="140">
        <f t="shared" si="18"/>
        <v>1</v>
      </c>
      <c r="BX175" s="140">
        <f t="shared" si="18"/>
        <v>30</v>
      </c>
      <c r="BY175" s="140">
        <f t="shared" si="18"/>
        <v>0</v>
      </c>
      <c r="BZ175" s="140">
        <f t="shared" si="18"/>
        <v>0</v>
      </c>
      <c r="CA175" s="140">
        <f t="shared" si="18"/>
        <v>1</v>
      </c>
      <c r="CB175" s="140">
        <f t="shared" si="18"/>
        <v>30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1</v>
      </c>
      <c r="CH175" s="140">
        <f t="shared" si="18"/>
        <v>1</v>
      </c>
      <c r="CI175" s="140">
        <f t="shared" si="18"/>
        <v>1</v>
      </c>
      <c r="CJ175" s="140">
        <f t="shared" si="18"/>
        <v>1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2</v>
      </c>
      <c r="DB175" s="140">
        <f t="shared" si="18"/>
        <v>2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291</v>
      </c>
      <c r="E176" s="143"/>
      <c r="F176" s="140">
        <f>SUM(F211:F213)</f>
        <v>0</v>
      </c>
      <c r="G176" s="140">
        <f t="shared" ref="G176:BR176" si="20">SUM(G211:G213)</f>
        <v>75</v>
      </c>
      <c r="H176" s="140">
        <f t="shared" si="20"/>
        <v>0</v>
      </c>
      <c r="I176" s="140">
        <f t="shared" si="20"/>
        <v>0</v>
      </c>
      <c r="J176" s="140">
        <f t="shared" si="20"/>
        <v>75</v>
      </c>
      <c r="K176" s="140">
        <f t="shared" si="20"/>
        <v>0</v>
      </c>
      <c r="L176" s="140">
        <f t="shared" si="20"/>
        <v>75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1</v>
      </c>
      <c r="T176" s="140">
        <f t="shared" si="20"/>
        <v>18</v>
      </c>
      <c r="U176" s="140">
        <f t="shared" si="20"/>
        <v>2</v>
      </c>
      <c r="V176" s="140">
        <f t="shared" si="20"/>
        <v>33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292</v>
      </c>
      <c r="E177" s="143"/>
      <c r="F177" s="140">
        <f>SUM(F214:F217)</f>
        <v>0</v>
      </c>
      <c r="G177" s="140">
        <f t="shared" ref="G177:BR177" si="23">SUM(G214:G217)</f>
        <v>30</v>
      </c>
      <c r="H177" s="140">
        <f t="shared" si="23"/>
        <v>0</v>
      </c>
      <c r="I177" s="140">
        <f t="shared" si="23"/>
        <v>0</v>
      </c>
      <c r="J177" s="140">
        <f t="shared" si="23"/>
        <v>30</v>
      </c>
      <c r="K177" s="140">
        <f t="shared" si="23"/>
        <v>0</v>
      </c>
      <c r="L177" s="140">
        <f t="shared" si="23"/>
        <v>30</v>
      </c>
      <c r="M177" s="140">
        <f t="shared" si="23"/>
        <v>0</v>
      </c>
      <c r="N177" s="140">
        <f t="shared" si="23"/>
        <v>0</v>
      </c>
      <c r="O177" s="140">
        <f t="shared" si="23"/>
        <v>6</v>
      </c>
      <c r="P177" s="140">
        <f t="shared" si="23"/>
        <v>83</v>
      </c>
      <c r="Q177" s="140">
        <f t="shared" si="23"/>
        <v>2</v>
      </c>
      <c r="R177" s="140">
        <f t="shared" si="23"/>
        <v>30</v>
      </c>
      <c r="S177" s="140">
        <f t="shared" si="23"/>
        <v>2</v>
      </c>
      <c r="T177" s="140">
        <f t="shared" si="23"/>
        <v>24</v>
      </c>
      <c r="U177" s="140">
        <f t="shared" si="23"/>
        <v>4</v>
      </c>
      <c r="V177" s="140">
        <f t="shared" si="23"/>
        <v>40</v>
      </c>
      <c r="W177" s="140">
        <f t="shared" si="23"/>
        <v>0</v>
      </c>
      <c r="X177" s="140">
        <f t="shared" si="23"/>
        <v>1</v>
      </c>
      <c r="Y177" s="140">
        <f t="shared" si="23"/>
        <v>10</v>
      </c>
      <c r="Z177" s="140">
        <f t="shared" si="23"/>
        <v>1</v>
      </c>
      <c r="AA177" s="140">
        <f t="shared" si="23"/>
        <v>10</v>
      </c>
      <c r="AB177" s="140">
        <f t="shared" si="23"/>
        <v>1</v>
      </c>
      <c r="AC177" s="140">
        <f t="shared" si="23"/>
        <v>10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1</v>
      </c>
      <c r="BE177" s="140">
        <f t="shared" si="23"/>
        <v>1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1</v>
      </c>
      <c r="BQ177" s="140">
        <f t="shared" si="23"/>
        <v>1</v>
      </c>
      <c r="BR177" s="140">
        <f t="shared" si="23"/>
        <v>5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4</v>
      </c>
      <c r="CH177" s="140">
        <f t="shared" si="24"/>
        <v>9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293</v>
      </c>
      <c r="E178" s="143"/>
      <c r="F178" s="140">
        <f>SUM(F218:F221)</f>
        <v>0</v>
      </c>
      <c r="G178" s="140">
        <f t="shared" ref="G178:BR178" si="26">SUM(G218:G221)</f>
        <v>0</v>
      </c>
      <c r="H178" s="140">
        <f t="shared" si="26"/>
        <v>0</v>
      </c>
      <c r="I178" s="140">
        <f t="shared" si="26"/>
        <v>0</v>
      </c>
      <c r="J178" s="140">
        <f t="shared" si="26"/>
        <v>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236</v>
      </c>
      <c r="E179" s="147"/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5</v>
      </c>
      <c r="AA179" s="151">
        <v>42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51">
        <v>0</v>
      </c>
      <c r="AM179" s="151">
        <v>0</v>
      </c>
      <c r="AN179" s="151">
        <v>0</v>
      </c>
      <c r="AO179" s="151">
        <v>0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0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1">
        <v>0</v>
      </c>
      <c r="BJ179" s="151">
        <v>0</v>
      </c>
      <c r="BK179" s="151">
        <v>0</v>
      </c>
      <c r="BL179" s="151">
        <v>0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0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0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0</v>
      </c>
      <c r="DW179" s="151">
        <v>0</v>
      </c>
      <c r="DX179" s="151">
        <v>0</v>
      </c>
      <c r="DY179" s="151">
        <v>0</v>
      </c>
      <c r="DZ179" s="151">
        <v>0</v>
      </c>
      <c r="EA179" s="151">
        <v>0</v>
      </c>
      <c r="EB179" s="151">
        <v>0</v>
      </c>
      <c r="EC179" s="151">
        <v>0</v>
      </c>
      <c r="ED179" s="151">
        <v>0</v>
      </c>
      <c r="EE179" s="151">
        <v>0</v>
      </c>
      <c r="EF179" s="151">
        <v>0</v>
      </c>
      <c r="EG179" s="151">
        <v>0</v>
      </c>
      <c r="EH179" s="151">
        <v>0</v>
      </c>
      <c r="EI179" s="151">
        <v>0</v>
      </c>
      <c r="EJ179" s="151">
        <v>0</v>
      </c>
      <c r="EK179" s="151">
        <v>0</v>
      </c>
    </row>
    <row r="180" spans="3:141" x14ac:dyDescent="0.25">
      <c r="C180" s="145">
        <v>11</v>
      </c>
      <c r="D180" s="146" t="s">
        <v>237</v>
      </c>
      <c r="E180" s="147"/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  <c r="AG180" s="151">
        <v>0</v>
      </c>
      <c r="AH180" s="151">
        <v>0</v>
      </c>
      <c r="AI180" s="151">
        <v>0</v>
      </c>
      <c r="AJ180" s="151">
        <v>0</v>
      </c>
      <c r="AK180" s="151">
        <v>0</v>
      </c>
      <c r="AL180" s="151">
        <v>0</v>
      </c>
      <c r="AM180" s="151">
        <v>0</v>
      </c>
      <c r="AN180" s="151">
        <v>0</v>
      </c>
      <c r="AO180" s="151">
        <v>0</v>
      </c>
      <c r="AP180" s="151">
        <v>0</v>
      </c>
      <c r="AQ180" s="151">
        <v>0</v>
      </c>
      <c r="AR180" s="151">
        <v>0</v>
      </c>
      <c r="AS180" s="151">
        <v>0</v>
      </c>
      <c r="AT180" s="151">
        <v>0</v>
      </c>
      <c r="AU180" s="151">
        <v>0</v>
      </c>
      <c r="AV180" s="151">
        <v>0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1">
        <v>0</v>
      </c>
      <c r="BJ180" s="151">
        <v>0</v>
      </c>
      <c r="BK180" s="151">
        <v>0</v>
      </c>
      <c r="BL180" s="151">
        <v>0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0</v>
      </c>
      <c r="CL180" s="151">
        <v>0</v>
      </c>
      <c r="CM180" s="151">
        <v>0</v>
      </c>
      <c r="CN180" s="151">
        <v>0</v>
      </c>
      <c r="CO180" s="151">
        <v>0</v>
      </c>
      <c r="CP180" s="151">
        <v>0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0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51">
        <v>0</v>
      </c>
      <c r="DZ180" s="151">
        <v>0</v>
      </c>
      <c r="EA180" s="151">
        <v>0</v>
      </c>
      <c r="EB180" s="151">
        <v>0</v>
      </c>
      <c r="EC180" s="151">
        <v>0</v>
      </c>
      <c r="ED180" s="151">
        <v>0</v>
      </c>
      <c r="EE180" s="151">
        <v>0</v>
      </c>
      <c r="EF180" s="151">
        <v>0</v>
      </c>
      <c r="EG180" s="151">
        <v>0</v>
      </c>
      <c r="EH180" s="151">
        <v>0</v>
      </c>
      <c r="EI180" s="151">
        <v>0</v>
      </c>
      <c r="EJ180" s="151">
        <v>0</v>
      </c>
      <c r="EK180" s="151">
        <v>0</v>
      </c>
    </row>
    <row r="181" spans="3:141" x14ac:dyDescent="0.25">
      <c r="C181" s="145">
        <v>12</v>
      </c>
      <c r="D181" s="146" t="s">
        <v>238</v>
      </c>
      <c r="E181" s="147"/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0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0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  <c r="DY181" s="151">
        <v>0</v>
      </c>
      <c r="DZ181" s="151">
        <v>0</v>
      </c>
      <c r="EA181" s="151">
        <v>0</v>
      </c>
      <c r="EB181" s="151">
        <v>0</v>
      </c>
      <c r="EC181" s="151">
        <v>0</v>
      </c>
      <c r="ED181" s="151">
        <v>0</v>
      </c>
      <c r="EE181" s="151">
        <v>0</v>
      </c>
      <c r="EF181" s="151">
        <v>0</v>
      </c>
      <c r="EG181" s="151">
        <v>0</v>
      </c>
      <c r="EH181" s="151">
        <v>0</v>
      </c>
      <c r="EI181" s="151">
        <v>0</v>
      </c>
      <c r="EJ181" s="151">
        <v>0</v>
      </c>
      <c r="EK181" s="151">
        <v>0</v>
      </c>
    </row>
    <row r="182" spans="3:141" x14ac:dyDescent="0.25">
      <c r="C182" s="145">
        <v>13</v>
      </c>
      <c r="D182" s="146" t="s">
        <v>239</v>
      </c>
      <c r="E182" s="147"/>
      <c r="F182" s="151">
        <v>37</v>
      </c>
      <c r="G182" s="151">
        <v>124</v>
      </c>
      <c r="H182" s="151">
        <v>0</v>
      </c>
      <c r="I182" s="151">
        <v>0</v>
      </c>
      <c r="J182" s="151">
        <v>124</v>
      </c>
      <c r="K182" s="151">
        <v>37</v>
      </c>
      <c r="L182" s="151">
        <v>123</v>
      </c>
      <c r="M182" s="151">
        <v>0</v>
      </c>
      <c r="N182" s="151">
        <v>0</v>
      </c>
      <c r="O182" s="151">
        <v>0</v>
      </c>
      <c r="P182" s="151">
        <v>0</v>
      </c>
      <c r="Q182" s="151">
        <v>0</v>
      </c>
      <c r="R182" s="151">
        <v>0</v>
      </c>
      <c r="S182" s="151">
        <v>5</v>
      </c>
      <c r="T182" s="151">
        <v>100</v>
      </c>
      <c r="U182" s="151">
        <v>24</v>
      </c>
      <c r="V182" s="151">
        <v>360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0</v>
      </c>
      <c r="AC182" s="151">
        <v>0</v>
      </c>
      <c r="AD182" s="151">
        <v>0</v>
      </c>
      <c r="AE182" s="151">
        <v>0</v>
      </c>
      <c r="AF182" s="151">
        <v>0</v>
      </c>
      <c r="AG182" s="151">
        <v>0</v>
      </c>
      <c r="AH182" s="151">
        <v>0</v>
      </c>
      <c r="AI182" s="151">
        <v>0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0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1">
        <v>0</v>
      </c>
      <c r="BJ182" s="151">
        <v>0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1</v>
      </c>
      <c r="CH182" s="151">
        <v>1</v>
      </c>
      <c r="CI182" s="151">
        <v>1</v>
      </c>
      <c r="CJ182" s="151">
        <v>1</v>
      </c>
      <c r="CK182" s="151">
        <v>0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0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0</v>
      </c>
      <c r="DV182" s="151">
        <v>0</v>
      </c>
      <c r="DW182" s="151">
        <v>0</v>
      </c>
      <c r="DX182" s="151">
        <v>0</v>
      </c>
      <c r="DY182" s="151">
        <v>0</v>
      </c>
      <c r="DZ182" s="151">
        <v>0</v>
      </c>
      <c r="EA182" s="151">
        <v>0</v>
      </c>
      <c r="EB182" s="151">
        <v>0</v>
      </c>
      <c r="EC182" s="151">
        <v>0</v>
      </c>
      <c r="ED182" s="151">
        <v>0</v>
      </c>
      <c r="EE182" s="151">
        <v>0</v>
      </c>
      <c r="EF182" s="151">
        <v>0</v>
      </c>
      <c r="EG182" s="151">
        <v>0</v>
      </c>
      <c r="EH182" s="151">
        <v>0</v>
      </c>
      <c r="EI182" s="151">
        <v>0</v>
      </c>
      <c r="EJ182" s="151">
        <v>0</v>
      </c>
      <c r="EK182" s="151">
        <v>0</v>
      </c>
    </row>
    <row r="183" spans="3:141" x14ac:dyDescent="0.25">
      <c r="C183" s="145">
        <v>14</v>
      </c>
      <c r="D183" s="146" t="s">
        <v>240</v>
      </c>
      <c r="E183" s="147"/>
      <c r="F183" s="151">
        <v>24</v>
      </c>
      <c r="G183" s="151">
        <v>24</v>
      </c>
      <c r="H183" s="151">
        <v>0</v>
      </c>
      <c r="I183" s="151">
        <v>0</v>
      </c>
      <c r="J183" s="151">
        <v>24</v>
      </c>
      <c r="K183" s="151">
        <v>24</v>
      </c>
      <c r="L183" s="151">
        <v>24</v>
      </c>
      <c r="M183" s="151">
        <v>0</v>
      </c>
      <c r="N183" s="151">
        <v>0</v>
      </c>
      <c r="O183" s="151">
        <v>0</v>
      </c>
      <c r="P183" s="151">
        <v>0</v>
      </c>
      <c r="Q183" s="151">
        <v>0</v>
      </c>
      <c r="R183" s="151">
        <v>0</v>
      </c>
      <c r="S183" s="151">
        <v>0</v>
      </c>
      <c r="T183" s="151">
        <v>0</v>
      </c>
      <c r="U183" s="151">
        <v>0</v>
      </c>
      <c r="V183" s="151">
        <v>0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51">
        <v>0</v>
      </c>
      <c r="AM183" s="151">
        <v>0</v>
      </c>
      <c r="AN183" s="151">
        <v>0</v>
      </c>
      <c r="AO183" s="151">
        <v>0</v>
      </c>
      <c r="AP183" s="151">
        <v>0</v>
      </c>
      <c r="AQ183" s="151">
        <v>0</v>
      </c>
      <c r="AR183" s="151">
        <v>0</v>
      </c>
      <c r="AS183" s="151">
        <v>0</v>
      </c>
      <c r="AT183" s="151">
        <v>0</v>
      </c>
      <c r="AU183" s="151">
        <v>0</v>
      </c>
      <c r="AV183" s="151">
        <v>0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1">
        <v>0</v>
      </c>
      <c r="BJ183" s="151">
        <v>0</v>
      </c>
      <c r="BK183" s="151">
        <v>0</v>
      </c>
      <c r="BL183" s="151">
        <v>0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0</v>
      </c>
      <c r="CH183" s="151">
        <v>0</v>
      </c>
      <c r="CI183" s="151">
        <v>0</v>
      </c>
      <c r="CJ183" s="151">
        <v>0</v>
      </c>
      <c r="CK183" s="151">
        <v>0</v>
      </c>
      <c r="CL183" s="151">
        <v>0</v>
      </c>
      <c r="CM183" s="151">
        <v>0</v>
      </c>
      <c r="CN183" s="151">
        <v>0</v>
      </c>
      <c r="CO183" s="151">
        <v>0</v>
      </c>
      <c r="CP183" s="151">
        <v>0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51">
        <v>0</v>
      </c>
      <c r="DZ183" s="151">
        <v>0</v>
      </c>
      <c r="EA183" s="151">
        <v>0</v>
      </c>
      <c r="EB183" s="151">
        <v>0</v>
      </c>
      <c r="EC183" s="151">
        <v>0</v>
      </c>
      <c r="ED183" s="151">
        <v>0</v>
      </c>
      <c r="EE183" s="151">
        <v>0</v>
      </c>
      <c r="EF183" s="151">
        <v>0</v>
      </c>
      <c r="EG183" s="151">
        <v>0</v>
      </c>
      <c r="EH183" s="151">
        <v>0</v>
      </c>
      <c r="EI183" s="151">
        <v>0</v>
      </c>
      <c r="EJ183" s="151">
        <v>0</v>
      </c>
      <c r="EK183" s="151">
        <v>0</v>
      </c>
    </row>
    <row r="184" spans="3:141" x14ac:dyDescent="0.25">
      <c r="C184" s="145">
        <v>15</v>
      </c>
      <c r="D184" s="146" t="s">
        <v>241</v>
      </c>
      <c r="E184" s="147"/>
      <c r="F184" s="151">
        <v>5</v>
      </c>
      <c r="G184" s="151">
        <v>47</v>
      </c>
      <c r="H184" s="151">
        <v>0</v>
      </c>
      <c r="I184" s="151">
        <v>0</v>
      </c>
      <c r="J184" s="151">
        <v>47</v>
      </c>
      <c r="K184" s="151">
        <v>9</v>
      </c>
      <c r="L184" s="151">
        <v>47</v>
      </c>
      <c r="M184" s="151">
        <v>0</v>
      </c>
      <c r="N184" s="151">
        <v>0</v>
      </c>
      <c r="O184" s="151">
        <v>0</v>
      </c>
      <c r="P184" s="151">
        <v>0</v>
      </c>
      <c r="Q184" s="151">
        <v>0</v>
      </c>
      <c r="R184" s="151">
        <v>0</v>
      </c>
      <c r="S184" s="151">
        <v>0</v>
      </c>
      <c r="T184" s="151">
        <v>0</v>
      </c>
      <c r="U184" s="151">
        <v>0</v>
      </c>
      <c r="V184" s="151">
        <v>0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0</v>
      </c>
      <c r="AC184" s="151">
        <v>0</v>
      </c>
      <c r="AD184" s="151">
        <v>0</v>
      </c>
      <c r="AE184" s="151">
        <v>0</v>
      </c>
      <c r="AF184" s="151">
        <v>0</v>
      </c>
      <c r="AG184" s="151">
        <v>0</v>
      </c>
      <c r="AH184" s="151">
        <v>0</v>
      </c>
      <c r="AI184" s="151">
        <v>0</v>
      </c>
      <c r="AJ184" s="151">
        <v>0</v>
      </c>
      <c r="AK184" s="151">
        <v>0</v>
      </c>
      <c r="AL184" s="151">
        <v>0</v>
      </c>
      <c r="AM184" s="151">
        <v>0</v>
      </c>
      <c r="AN184" s="151">
        <v>0</v>
      </c>
      <c r="AO184" s="151">
        <v>0</v>
      </c>
      <c r="AP184" s="151">
        <v>0</v>
      </c>
      <c r="AQ184" s="151">
        <v>0</v>
      </c>
      <c r="AR184" s="151">
        <v>0</v>
      </c>
      <c r="AS184" s="151">
        <v>0</v>
      </c>
      <c r="AT184" s="151">
        <v>0</v>
      </c>
      <c r="AU184" s="151">
        <v>0</v>
      </c>
      <c r="AV184" s="151">
        <v>0</v>
      </c>
      <c r="AW184" s="151">
        <v>0</v>
      </c>
      <c r="AX184" s="151">
        <v>0</v>
      </c>
      <c r="AY184" s="151">
        <v>0</v>
      </c>
      <c r="AZ184" s="151">
        <v>0</v>
      </c>
      <c r="BA184" s="151">
        <v>0</v>
      </c>
      <c r="BB184" s="151">
        <v>0</v>
      </c>
      <c r="BC184" s="151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1">
        <v>0</v>
      </c>
      <c r="BJ184" s="151">
        <v>0</v>
      </c>
      <c r="BK184" s="151">
        <v>0</v>
      </c>
      <c r="BL184" s="151">
        <v>0</v>
      </c>
      <c r="BM184" s="151">
        <v>0</v>
      </c>
      <c r="BN184" s="151">
        <v>0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0</v>
      </c>
      <c r="BW184" s="151">
        <v>0</v>
      </c>
      <c r="BX184" s="151">
        <v>0</v>
      </c>
      <c r="BY184" s="151">
        <v>0</v>
      </c>
      <c r="BZ184" s="151">
        <v>0</v>
      </c>
      <c r="CA184" s="151">
        <v>0</v>
      </c>
      <c r="CB184" s="151">
        <v>0</v>
      </c>
      <c r="CC184" s="151">
        <v>0</v>
      </c>
      <c r="CD184" s="151">
        <v>0</v>
      </c>
      <c r="CE184" s="151">
        <v>0</v>
      </c>
      <c r="CF184" s="151">
        <v>0</v>
      </c>
      <c r="CG184" s="151">
        <v>0</v>
      </c>
      <c r="CH184" s="151">
        <v>0</v>
      </c>
      <c r="CI184" s="151">
        <v>0</v>
      </c>
      <c r="CJ184" s="151">
        <v>0</v>
      </c>
      <c r="CK184" s="151">
        <v>0</v>
      </c>
      <c r="CL184" s="151">
        <v>0</v>
      </c>
      <c r="CM184" s="151">
        <v>0</v>
      </c>
      <c r="CN184" s="151">
        <v>0</v>
      </c>
      <c r="CO184" s="151">
        <v>0</v>
      </c>
      <c r="CP184" s="151">
        <v>0</v>
      </c>
      <c r="CQ184" s="151">
        <v>0</v>
      </c>
      <c r="CR184" s="151">
        <v>0</v>
      </c>
      <c r="CS184" s="151">
        <v>0</v>
      </c>
      <c r="CT184" s="151">
        <v>0</v>
      </c>
      <c r="CU184" s="151">
        <v>0</v>
      </c>
      <c r="CV184" s="151">
        <v>0</v>
      </c>
      <c r="CW184" s="151">
        <v>0</v>
      </c>
      <c r="CX184" s="151">
        <v>0</v>
      </c>
      <c r="CY184" s="151">
        <v>0</v>
      </c>
      <c r="CZ184" s="151">
        <v>0</v>
      </c>
      <c r="DA184" s="151">
        <v>0</v>
      </c>
      <c r="DB184" s="151">
        <v>0</v>
      </c>
      <c r="DC184" s="151">
        <v>0</v>
      </c>
      <c r="DD184" s="151">
        <v>0</v>
      </c>
      <c r="DE184" s="151">
        <v>0</v>
      </c>
      <c r="DF184" s="151">
        <v>0</v>
      </c>
      <c r="DG184" s="151">
        <v>0</v>
      </c>
      <c r="DH184" s="151">
        <v>0</v>
      </c>
      <c r="DI184" s="151">
        <v>0</v>
      </c>
      <c r="DJ184" s="151">
        <v>0</v>
      </c>
      <c r="DK184" s="151">
        <v>0</v>
      </c>
      <c r="DL184" s="151">
        <v>0</v>
      </c>
      <c r="DM184" s="151">
        <v>0</v>
      </c>
      <c r="DN184" s="151">
        <v>0</v>
      </c>
      <c r="DO184" s="151">
        <v>0</v>
      </c>
      <c r="DP184" s="151">
        <v>0</v>
      </c>
      <c r="DQ184" s="151">
        <v>0</v>
      </c>
      <c r="DR184" s="151">
        <v>0</v>
      </c>
      <c r="DS184" s="151">
        <v>0</v>
      </c>
      <c r="DT184" s="151">
        <v>0</v>
      </c>
      <c r="DU184" s="151">
        <v>0</v>
      </c>
      <c r="DV184" s="151">
        <v>0</v>
      </c>
      <c r="DW184" s="151">
        <v>0</v>
      </c>
      <c r="DX184" s="151">
        <v>0</v>
      </c>
      <c r="DY184" s="151">
        <v>0</v>
      </c>
      <c r="DZ184" s="151">
        <v>0</v>
      </c>
      <c r="EA184" s="151">
        <v>0</v>
      </c>
      <c r="EB184" s="151">
        <v>0</v>
      </c>
      <c r="EC184" s="151">
        <v>0</v>
      </c>
      <c r="ED184" s="151">
        <v>0</v>
      </c>
      <c r="EE184" s="151">
        <v>0</v>
      </c>
      <c r="EF184" s="151">
        <v>0</v>
      </c>
      <c r="EG184" s="151">
        <v>0</v>
      </c>
      <c r="EH184" s="151">
        <v>0</v>
      </c>
      <c r="EI184" s="151">
        <v>0</v>
      </c>
      <c r="EJ184" s="151">
        <v>0</v>
      </c>
      <c r="EK184" s="151">
        <v>0</v>
      </c>
    </row>
    <row r="185" spans="3:141" x14ac:dyDescent="0.25">
      <c r="C185" s="145">
        <v>16</v>
      </c>
      <c r="D185" s="146" t="s">
        <v>242</v>
      </c>
      <c r="E185" s="147"/>
      <c r="F185" s="151">
        <v>0</v>
      </c>
      <c r="G185" s="151">
        <v>28</v>
      </c>
      <c r="H185" s="151">
        <v>0</v>
      </c>
      <c r="I185" s="151">
        <v>0</v>
      </c>
      <c r="J185" s="151">
        <v>28</v>
      </c>
      <c r="K185" s="151">
        <v>19</v>
      </c>
      <c r="L185" s="151">
        <v>28</v>
      </c>
      <c r="M185" s="151">
        <v>0</v>
      </c>
      <c r="N185" s="151">
        <v>0</v>
      </c>
      <c r="O185" s="151">
        <v>0</v>
      </c>
      <c r="P185" s="151">
        <v>0</v>
      </c>
      <c r="Q185" s="151">
        <v>0</v>
      </c>
      <c r="R185" s="151">
        <v>0</v>
      </c>
      <c r="S185" s="151">
        <v>0</v>
      </c>
      <c r="T185" s="151">
        <v>0</v>
      </c>
      <c r="U185" s="151">
        <v>0</v>
      </c>
      <c r="V185" s="151">
        <v>0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0</v>
      </c>
      <c r="AC185" s="151">
        <v>0</v>
      </c>
      <c r="AD185" s="151">
        <v>0</v>
      </c>
      <c r="AE185" s="151">
        <v>0</v>
      </c>
      <c r="AF185" s="151">
        <v>0</v>
      </c>
      <c r="AG185" s="151">
        <v>0</v>
      </c>
      <c r="AH185" s="151">
        <v>0</v>
      </c>
      <c r="AI185" s="151">
        <v>0</v>
      </c>
      <c r="AJ185" s="151">
        <v>0</v>
      </c>
      <c r="AK185" s="151">
        <v>0</v>
      </c>
      <c r="AL185" s="151">
        <v>0</v>
      </c>
      <c r="AM185" s="151">
        <v>0</v>
      </c>
      <c r="AN185" s="151">
        <v>0</v>
      </c>
      <c r="AO185" s="151">
        <v>0</v>
      </c>
      <c r="AP185" s="151">
        <v>0</v>
      </c>
      <c r="AQ185" s="151">
        <v>0</v>
      </c>
      <c r="AR185" s="151">
        <v>0</v>
      </c>
      <c r="AS185" s="151">
        <v>0</v>
      </c>
      <c r="AT185" s="151">
        <v>0</v>
      </c>
      <c r="AU185" s="151">
        <v>0</v>
      </c>
      <c r="AV185" s="151">
        <v>0</v>
      </c>
      <c r="AW185" s="151">
        <v>0</v>
      </c>
      <c r="AX185" s="151">
        <v>0</v>
      </c>
      <c r="AY185" s="151">
        <v>0</v>
      </c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1">
        <v>0</v>
      </c>
      <c r="BJ185" s="151">
        <v>0</v>
      </c>
      <c r="BK185" s="151">
        <v>0</v>
      </c>
      <c r="BL185" s="151">
        <v>0</v>
      </c>
      <c r="BM185" s="151">
        <v>0</v>
      </c>
      <c r="BN185" s="151">
        <v>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0</v>
      </c>
      <c r="BW185" s="151">
        <v>0</v>
      </c>
      <c r="BX185" s="151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1">
        <v>0</v>
      </c>
      <c r="CG185" s="151">
        <v>0</v>
      </c>
      <c r="CH185" s="151">
        <v>0</v>
      </c>
      <c r="CI185" s="151">
        <v>0</v>
      </c>
      <c r="CJ185" s="151">
        <v>0</v>
      </c>
      <c r="CK185" s="151">
        <v>0</v>
      </c>
      <c r="CL185" s="151">
        <v>0</v>
      </c>
      <c r="CM185" s="151">
        <v>0</v>
      </c>
      <c r="CN185" s="151">
        <v>0</v>
      </c>
      <c r="CO185" s="151">
        <v>0</v>
      </c>
      <c r="CP185" s="151">
        <v>0</v>
      </c>
      <c r="CQ185" s="151">
        <v>0</v>
      </c>
      <c r="CR185" s="151">
        <v>0</v>
      </c>
      <c r="CS185" s="151">
        <v>0</v>
      </c>
      <c r="CT185" s="151">
        <v>0</v>
      </c>
      <c r="CU185" s="151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1">
        <v>0</v>
      </c>
      <c r="DD185" s="151">
        <v>0</v>
      </c>
      <c r="DE185" s="151">
        <v>0</v>
      </c>
      <c r="DF185" s="151">
        <v>0</v>
      </c>
      <c r="DG185" s="151">
        <v>0</v>
      </c>
      <c r="DH185" s="151">
        <v>0</v>
      </c>
      <c r="DI185" s="151">
        <v>0</v>
      </c>
      <c r="DJ185" s="151">
        <v>0</v>
      </c>
      <c r="DK185" s="151">
        <v>0</v>
      </c>
      <c r="DL185" s="151">
        <v>0</v>
      </c>
      <c r="DM185" s="151">
        <v>0</v>
      </c>
      <c r="DN185" s="151">
        <v>0</v>
      </c>
      <c r="DO185" s="151">
        <v>0</v>
      </c>
      <c r="DP185" s="151">
        <v>0</v>
      </c>
      <c r="DQ185" s="151">
        <v>0</v>
      </c>
      <c r="DR185" s="151">
        <v>0</v>
      </c>
      <c r="DS185" s="151">
        <v>0</v>
      </c>
      <c r="DT185" s="151">
        <v>0</v>
      </c>
      <c r="DU185" s="151">
        <v>0</v>
      </c>
      <c r="DV185" s="151">
        <v>0</v>
      </c>
      <c r="DW185" s="151">
        <v>0</v>
      </c>
      <c r="DX185" s="151">
        <v>0</v>
      </c>
      <c r="DY185" s="151">
        <v>0</v>
      </c>
      <c r="DZ185" s="151">
        <v>0</v>
      </c>
      <c r="EA185" s="151">
        <v>0</v>
      </c>
      <c r="EB185" s="151">
        <v>0</v>
      </c>
      <c r="EC185" s="151">
        <v>0</v>
      </c>
      <c r="ED185" s="151">
        <v>0</v>
      </c>
      <c r="EE185" s="151">
        <v>0</v>
      </c>
      <c r="EF185" s="151">
        <v>0</v>
      </c>
      <c r="EG185" s="151">
        <v>0</v>
      </c>
      <c r="EH185" s="151">
        <v>0</v>
      </c>
      <c r="EI185" s="151">
        <v>0</v>
      </c>
      <c r="EJ185" s="151">
        <v>0</v>
      </c>
      <c r="EK185" s="151">
        <v>0</v>
      </c>
    </row>
    <row r="186" spans="3:141" x14ac:dyDescent="0.25">
      <c r="C186" s="145">
        <v>17</v>
      </c>
      <c r="D186" s="146" t="s">
        <v>243</v>
      </c>
      <c r="E186" s="147"/>
      <c r="F186" s="151">
        <v>0</v>
      </c>
      <c r="G186" s="151">
        <v>62</v>
      </c>
      <c r="H186" s="151">
        <v>0</v>
      </c>
      <c r="I186" s="151">
        <v>0</v>
      </c>
      <c r="J186" s="151">
        <v>62</v>
      </c>
      <c r="K186" s="151">
        <v>0</v>
      </c>
      <c r="L186" s="151">
        <v>62</v>
      </c>
      <c r="M186" s="151">
        <v>0</v>
      </c>
      <c r="N186" s="151">
        <v>0</v>
      </c>
      <c r="O186" s="151">
        <v>0</v>
      </c>
      <c r="P186" s="151">
        <v>0</v>
      </c>
      <c r="Q186" s="151">
        <v>0</v>
      </c>
      <c r="R186" s="151">
        <v>0</v>
      </c>
      <c r="S186" s="151">
        <v>0</v>
      </c>
      <c r="T186" s="151">
        <v>0</v>
      </c>
      <c r="U186" s="151">
        <v>0</v>
      </c>
      <c r="V186" s="151">
        <v>0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0</v>
      </c>
      <c r="AE186" s="151">
        <v>0</v>
      </c>
      <c r="AF186" s="151">
        <v>0</v>
      </c>
      <c r="AG186" s="151">
        <v>0</v>
      </c>
      <c r="AH186" s="151">
        <v>0</v>
      </c>
      <c r="AI186" s="151">
        <v>0</v>
      </c>
      <c r="AJ186" s="151">
        <v>0</v>
      </c>
      <c r="AK186" s="151">
        <v>0</v>
      </c>
      <c r="AL186" s="151">
        <v>0</v>
      </c>
      <c r="AM186" s="151">
        <v>0</v>
      </c>
      <c r="AN186" s="151">
        <v>0</v>
      </c>
      <c r="AO186" s="151">
        <v>0</v>
      </c>
      <c r="AP186" s="151">
        <v>0</v>
      </c>
      <c r="AQ186" s="151">
        <v>0</v>
      </c>
      <c r="AR186" s="151">
        <v>0</v>
      </c>
      <c r="AS186" s="151">
        <v>0</v>
      </c>
      <c r="AT186" s="151">
        <v>0</v>
      </c>
      <c r="AU186" s="151">
        <v>0</v>
      </c>
      <c r="AV186" s="151">
        <v>0</v>
      </c>
      <c r="AW186" s="151">
        <v>0</v>
      </c>
      <c r="AX186" s="151">
        <v>0</v>
      </c>
      <c r="AY186" s="151">
        <v>0</v>
      </c>
      <c r="AZ186" s="151">
        <v>0</v>
      </c>
      <c r="BA186" s="151">
        <v>0</v>
      </c>
      <c r="BB186" s="151">
        <v>0</v>
      </c>
      <c r="BC186" s="151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1">
        <v>0</v>
      </c>
      <c r="BJ186" s="151">
        <v>0</v>
      </c>
      <c r="BK186" s="151">
        <v>0</v>
      </c>
      <c r="BL186" s="151">
        <v>0</v>
      </c>
      <c r="BM186" s="151">
        <v>0</v>
      </c>
      <c r="BN186" s="151">
        <v>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0</v>
      </c>
      <c r="BW186" s="151">
        <v>0</v>
      </c>
      <c r="BX186" s="151">
        <v>0</v>
      </c>
      <c r="BY186" s="151">
        <v>0</v>
      </c>
      <c r="BZ186" s="151">
        <v>0</v>
      </c>
      <c r="CA186" s="151">
        <v>0</v>
      </c>
      <c r="CB186" s="151">
        <v>0</v>
      </c>
      <c r="CC186" s="151">
        <v>0</v>
      </c>
      <c r="CD186" s="151">
        <v>0</v>
      </c>
      <c r="CE186" s="151">
        <v>0</v>
      </c>
      <c r="CF186" s="151">
        <v>0</v>
      </c>
      <c r="CG186" s="151">
        <v>0</v>
      </c>
      <c r="CH186" s="151">
        <v>0</v>
      </c>
      <c r="CI186" s="151">
        <v>0</v>
      </c>
      <c r="CJ186" s="151">
        <v>0</v>
      </c>
      <c r="CK186" s="151">
        <v>0</v>
      </c>
      <c r="CL186" s="151">
        <v>0</v>
      </c>
      <c r="CM186" s="151">
        <v>0</v>
      </c>
      <c r="CN186" s="151">
        <v>0</v>
      </c>
      <c r="CO186" s="151">
        <v>0</v>
      </c>
      <c r="CP186" s="151">
        <v>0</v>
      </c>
      <c r="CQ186" s="151">
        <v>0</v>
      </c>
      <c r="CR186" s="151">
        <v>0</v>
      </c>
      <c r="CS186" s="151">
        <v>0</v>
      </c>
      <c r="CT186" s="151">
        <v>0</v>
      </c>
      <c r="CU186" s="151">
        <v>0</v>
      </c>
      <c r="CV186" s="151">
        <v>0</v>
      </c>
      <c r="CW186" s="151">
        <v>0</v>
      </c>
      <c r="CX186" s="151">
        <v>0</v>
      </c>
      <c r="CY186" s="151">
        <v>0</v>
      </c>
      <c r="CZ186" s="151">
        <v>0</v>
      </c>
      <c r="DA186" s="151">
        <v>0</v>
      </c>
      <c r="DB186" s="151">
        <v>0</v>
      </c>
      <c r="DC186" s="151">
        <v>0</v>
      </c>
      <c r="DD186" s="151">
        <v>0</v>
      </c>
      <c r="DE186" s="151">
        <v>0</v>
      </c>
      <c r="DF186" s="151">
        <v>0</v>
      </c>
      <c r="DG186" s="151">
        <v>0</v>
      </c>
      <c r="DH186" s="151">
        <v>0</v>
      </c>
      <c r="DI186" s="151">
        <v>0</v>
      </c>
      <c r="DJ186" s="151">
        <v>0</v>
      </c>
      <c r="DK186" s="151">
        <v>0</v>
      </c>
      <c r="DL186" s="151">
        <v>0</v>
      </c>
      <c r="DM186" s="151">
        <v>0</v>
      </c>
      <c r="DN186" s="151">
        <v>0</v>
      </c>
      <c r="DO186" s="151">
        <v>0</v>
      </c>
      <c r="DP186" s="151">
        <v>0</v>
      </c>
      <c r="DQ186" s="151">
        <v>0</v>
      </c>
      <c r="DR186" s="151">
        <v>0</v>
      </c>
      <c r="DS186" s="151">
        <v>0</v>
      </c>
      <c r="DT186" s="151">
        <v>0</v>
      </c>
      <c r="DU186" s="151">
        <v>0</v>
      </c>
      <c r="DV186" s="151">
        <v>0</v>
      </c>
      <c r="DW186" s="151">
        <v>0</v>
      </c>
      <c r="DX186" s="151">
        <v>0</v>
      </c>
      <c r="DY186" s="151">
        <v>0</v>
      </c>
      <c r="DZ186" s="151">
        <v>0</v>
      </c>
      <c r="EA186" s="151">
        <v>0</v>
      </c>
      <c r="EB186" s="151">
        <v>0</v>
      </c>
      <c r="EC186" s="151">
        <v>0</v>
      </c>
      <c r="ED186" s="151">
        <v>0</v>
      </c>
      <c r="EE186" s="151">
        <v>0</v>
      </c>
      <c r="EF186" s="151">
        <v>0</v>
      </c>
      <c r="EG186" s="151">
        <v>0</v>
      </c>
      <c r="EH186" s="151">
        <v>0</v>
      </c>
      <c r="EI186" s="151">
        <v>0</v>
      </c>
      <c r="EJ186" s="151">
        <v>0</v>
      </c>
      <c r="EK186" s="151">
        <v>0</v>
      </c>
    </row>
    <row r="187" spans="3:141" x14ac:dyDescent="0.25">
      <c r="C187" s="145">
        <v>18</v>
      </c>
      <c r="D187" s="146" t="s">
        <v>244</v>
      </c>
      <c r="E187" s="147"/>
      <c r="F187" s="151">
        <v>0</v>
      </c>
      <c r="G187" s="151">
        <v>3</v>
      </c>
      <c r="H187" s="151">
        <v>0</v>
      </c>
      <c r="I187" s="151">
        <v>0</v>
      </c>
      <c r="J187" s="151">
        <v>3</v>
      </c>
      <c r="K187" s="151">
        <v>0</v>
      </c>
      <c r="L187" s="151">
        <v>3</v>
      </c>
      <c r="M187" s="151">
        <v>0</v>
      </c>
      <c r="N187" s="151">
        <v>0</v>
      </c>
      <c r="O187" s="151">
        <v>0</v>
      </c>
      <c r="P187" s="151">
        <v>0</v>
      </c>
      <c r="Q187" s="151">
        <v>0</v>
      </c>
      <c r="R187" s="151">
        <v>0</v>
      </c>
      <c r="S187" s="151">
        <v>0</v>
      </c>
      <c r="T187" s="151">
        <v>0</v>
      </c>
      <c r="U187" s="151">
        <v>0</v>
      </c>
      <c r="V187" s="151">
        <v>0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0</v>
      </c>
      <c r="AC187" s="151">
        <v>0</v>
      </c>
      <c r="AD187" s="151">
        <v>0</v>
      </c>
      <c r="AE187" s="151">
        <v>0</v>
      </c>
      <c r="AF187" s="151">
        <v>0</v>
      </c>
      <c r="AG187" s="151">
        <v>0</v>
      </c>
      <c r="AH187" s="151">
        <v>0</v>
      </c>
      <c r="AI187" s="151">
        <v>0</v>
      </c>
      <c r="AJ187" s="151">
        <v>0</v>
      </c>
      <c r="AK187" s="151">
        <v>0</v>
      </c>
      <c r="AL187" s="151">
        <v>0</v>
      </c>
      <c r="AM187" s="151">
        <v>0</v>
      </c>
      <c r="AN187" s="151">
        <v>0</v>
      </c>
      <c r="AO187" s="151">
        <v>0</v>
      </c>
      <c r="AP187" s="151">
        <v>0</v>
      </c>
      <c r="AQ187" s="151">
        <v>0</v>
      </c>
      <c r="AR187" s="151">
        <v>0</v>
      </c>
      <c r="AS187" s="151">
        <v>0</v>
      </c>
      <c r="AT187" s="151">
        <v>0</v>
      </c>
      <c r="AU187" s="151">
        <v>0</v>
      </c>
      <c r="AV187" s="151">
        <v>0</v>
      </c>
      <c r="AW187" s="151">
        <v>0</v>
      </c>
      <c r="AX187" s="151">
        <v>0</v>
      </c>
      <c r="AY187" s="151">
        <v>0</v>
      </c>
      <c r="AZ187" s="151">
        <v>0</v>
      </c>
      <c r="BA187" s="151">
        <v>0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1">
        <v>0</v>
      </c>
      <c r="BJ187" s="151">
        <v>0</v>
      </c>
      <c r="BK187" s="151">
        <v>0</v>
      </c>
      <c r="BL187" s="151">
        <v>0</v>
      </c>
      <c r="BM187" s="151">
        <v>0</v>
      </c>
      <c r="BN187" s="151">
        <v>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0</v>
      </c>
      <c r="BW187" s="151">
        <v>0</v>
      </c>
      <c r="BX187" s="151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1">
        <v>0</v>
      </c>
      <c r="CG187" s="151">
        <v>0</v>
      </c>
      <c r="CH187" s="151">
        <v>0</v>
      </c>
      <c r="CI187" s="151">
        <v>0</v>
      </c>
      <c r="CJ187" s="151">
        <v>0</v>
      </c>
      <c r="CK187" s="151">
        <v>0</v>
      </c>
      <c r="CL187" s="151">
        <v>0</v>
      </c>
      <c r="CM187" s="151">
        <v>0</v>
      </c>
      <c r="CN187" s="151">
        <v>0</v>
      </c>
      <c r="CO187" s="151">
        <v>0</v>
      </c>
      <c r="CP187" s="151">
        <v>0</v>
      </c>
      <c r="CQ187" s="151">
        <v>0</v>
      </c>
      <c r="CR187" s="151">
        <v>0</v>
      </c>
      <c r="CS187" s="151">
        <v>0</v>
      </c>
      <c r="CT187" s="151">
        <v>0</v>
      </c>
      <c r="CU187" s="151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1">
        <v>0</v>
      </c>
      <c r="DD187" s="151">
        <v>0</v>
      </c>
      <c r="DE187" s="151">
        <v>0</v>
      </c>
      <c r="DF187" s="151">
        <v>0</v>
      </c>
      <c r="DG187" s="151">
        <v>0</v>
      </c>
      <c r="DH187" s="151">
        <v>0</v>
      </c>
      <c r="DI187" s="151">
        <v>0</v>
      </c>
      <c r="DJ187" s="151">
        <v>0</v>
      </c>
      <c r="DK187" s="151">
        <v>0</v>
      </c>
      <c r="DL187" s="151">
        <v>0</v>
      </c>
      <c r="DM187" s="151">
        <v>0</v>
      </c>
      <c r="DN187" s="151">
        <v>0</v>
      </c>
      <c r="DO187" s="151">
        <v>0</v>
      </c>
      <c r="DP187" s="151">
        <v>0</v>
      </c>
      <c r="DQ187" s="151">
        <v>0</v>
      </c>
      <c r="DR187" s="151">
        <v>0</v>
      </c>
      <c r="DS187" s="151">
        <v>0</v>
      </c>
      <c r="DT187" s="151">
        <v>0</v>
      </c>
      <c r="DU187" s="151">
        <v>0</v>
      </c>
      <c r="DV187" s="151">
        <v>0</v>
      </c>
      <c r="DW187" s="151">
        <v>0</v>
      </c>
      <c r="DX187" s="151">
        <v>0</v>
      </c>
      <c r="DY187" s="151">
        <v>0</v>
      </c>
      <c r="DZ187" s="151">
        <v>0</v>
      </c>
      <c r="EA187" s="151">
        <v>0</v>
      </c>
      <c r="EB187" s="151">
        <v>0</v>
      </c>
      <c r="EC187" s="151">
        <v>0</v>
      </c>
      <c r="ED187" s="151">
        <v>0</v>
      </c>
      <c r="EE187" s="151">
        <v>0</v>
      </c>
      <c r="EF187" s="151">
        <v>0</v>
      </c>
      <c r="EG187" s="151">
        <v>0</v>
      </c>
      <c r="EH187" s="151">
        <v>0</v>
      </c>
      <c r="EI187" s="151">
        <v>0</v>
      </c>
      <c r="EJ187" s="151">
        <v>0</v>
      </c>
      <c r="EK187" s="151">
        <v>0</v>
      </c>
    </row>
    <row r="188" spans="3:141" x14ac:dyDescent="0.25">
      <c r="C188" s="145">
        <v>19</v>
      </c>
      <c r="D188" s="146" t="s">
        <v>245</v>
      </c>
      <c r="E188" s="147"/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2</v>
      </c>
      <c r="M188" s="151">
        <v>0</v>
      </c>
      <c r="N188" s="151">
        <v>0</v>
      </c>
      <c r="O188" s="151">
        <v>4</v>
      </c>
      <c r="P188" s="151">
        <v>24</v>
      </c>
      <c r="Q188" s="151">
        <v>0</v>
      </c>
      <c r="R188" s="151">
        <v>0</v>
      </c>
      <c r="S188" s="151">
        <v>0</v>
      </c>
      <c r="T188" s="151">
        <v>0</v>
      </c>
      <c r="U188" s="151">
        <v>0</v>
      </c>
      <c r="V188" s="151">
        <v>0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  <c r="AG188" s="151">
        <v>0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  <c r="BM188" s="151">
        <v>0</v>
      </c>
      <c r="BN188" s="151">
        <v>0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0</v>
      </c>
      <c r="BW188" s="151">
        <v>0</v>
      </c>
      <c r="BX188" s="151">
        <v>0</v>
      </c>
      <c r="BY188" s="151">
        <v>0</v>
      </c>
      <c r="BZ188" s="151">
        <v>0</v>
      </c>
      <c r="CA188" s="151">
        <v>0</v>
      </c>
      <c r="CB188" s="151">
        <v>0</v>
      </c>
      <c r="CC188" s="151">
        <v>0</v>
      </c>
      <c r="CD188" s="151">
        <v>0</v>
      </c>
      <c r="CE188" s="151">
        <v>0</v>
      </c>
      <c r="CF188" s="151">
        <v>0</v>
      </c>
      <c r="CG188" s="151">
        <v>0</v>
      </c>
      <c r="CH188" s="151">
        <v>0</v>
      </c>
      <c r="CI188" s="151">
        <v>0</v>
      </c>
      <c r="CJ188" s="151">
        <v>0</v>
      </c>
      <c r="CK188" s="151">
        <v>0</v>
      </c>
      <c r="CL188" s="151">
        <v>0</v>
      </c>
      <c r="CM188" s="151">
        <v>0</v>
      </c>
      <c r="CN188" s="151">
        <v>0</v>
      </c>
      <c r="CO188" s="151">
        <v>0</v>
      </c>
      <c r="CP188" s="151">
        <v>0</v>
      </c>
      <c r="CQ188" s="151">
        <v>0</v>
      </c>
      <c r="CR188" s="151">
        <v>0</v>
      </c>
      <c r="CS188" s="151">
        <v>0</v>
      </c>
      <c r="CT188" s="151">
        <v>0</v>
      </c>
      <c r="CU188" s="151">
        <v>0</v>
      </c>
      <c r="CV188" s="151">
        <v>0</v>
      </c>
      <c r="CW188" s="151">
        <v>0</v>
      </c>
      <c r="CX188" s="151">
        <v>0</v>
      </c>
      <c r="CY188" s="151">
        <v>0</v>
      </c>
      <c r="CZ188" s="151">
        <v>0</v>
      </c>
      <c r="DA188" s="151">
        <v>0</v>
      </c>
      <c r="DB188" s="151">
        <v>0</v>
      </c>
      <c r="DC188" s="151">
        <v>0</v>
      </c>
      <c r="DD188" s="151">
        <v>0</v>
      </c>
      <c r="DE188" s="151">
        <v>0</v>
      </c>
      <c r="DF188" s="151">
        <v>0</v>
      </c>
      <c r="DG188" s="151">
        <v>0</v>
      </c>
      <c r="DH188" s="151">
        <v>0</v>
      </c>
      <c r="DI188" s="151">
        <v>0</v>
      </c>
      <c r="DJ188" s="151">
        <v>0</v>
      </c>
      <c r="DK188" s="151">
        <v>0</v>
      </c>
      <c r="DL188" s="151">
        <v>0</v>
      </c>
      <c r="DM188" s="151">
        <v>0</v>
      </c>
      <c r="DN188" s="151">
        <v>0</v>
      </c>
      <c r="DO188" s="151">
        <v>0</v>
      </c>
      <c r="DP188" s="151">
        <v>0</v>
      </c>
      <c r="DQ188" s="151">
        <v>0</v>
      </c>
      <c r="DR188" s="151">
        <v>0</v>
      </c>
      <c r="DS188" s="151">
        <v>0</v>
      </c>
      <c r="DT188" s="151">
        <v>0</v>
      </c>
      <c r="DU188" s="151">
        <v>0</v>
      </c>
      <c r="DV188" s="151">
        <v>0</v>
      </c>
      <c r="DW188" s="151">
        <v>0</v>
      </c>
      <c r="DX188" s="151">
        <v>0</v>
      </c>
      <c r="DY188" s="151">
        <v>0</v>
      </c>
      <c r="DZ188" s="151">
        <v>0</v>
      </c>
      <c r="EA188" s="151">
        <v>0</v>
      </c>
      <c r="EB188" s="151">
        <v>0</v>
      </c>
      <c r="EC188" s="151">
        <v>0</v>
      </c>
      <c r="ED188" s="151">
        <v>0</v>
      </c>
      <c r="EE188" s="151">
        <v>0</v>
      </c>
      <c r="EF188" s="151">
        <v>0</v>
      </c>
      <c r="EG188" s="151">
        <v>0</v>
      </c>
      <c r="EH188" s="151">
        <v>0</v>
      </c>
      <c r="EI188" s="151">
        <v>0</v>
      </c>
      <c r="EJ188" s="151">
        <v>0</v>
      </c>
      <c r="EK188" s="151">
        <v>0</v>
      </c>
    </row>
    <row r="189" spans="3:141" x14ac:dyDescent="0.25">
      <c r="C189" s="145">
        <v>20</v>
      </c>
      <c r="D189" s="146" t="s">
        <v>246</v>
      </c>
      <c r="E189" s="147"/>
      <c r="F189" s="151">
        <v>9</v>
      </c>
      <c r="G189" s="151">
        <v>1</v>
      </c>
      <c r="H189" s="151">
        <v>0</v>
      </c>
      <c r="I189" s="151">
        <v>0</v>
      </c>
      <c r="J189" s="151">
        <v>1</v>
      </c>
      <c r="K189" s="151">
        <v>9</v>
      </c>
      <c r="L189" s="151">
        <v>1</v>
      </c>
      <c r="M189" s="151">
        <v>0</v>
      </c>
      <c r="N189" s="151">
        <v>0</v>
      </c>
      <c r="O189" s="151">
        <v>0</v>
      </c>
      <c r="P189" s="151">
        <v>0</v>
      </c>
      <c r="Q189" s="151">
        <v>0</v>
      </c>
      <c r="R189" s="151">
        <v>0</v>
      </c>
      <c r="S189" s="151">
        <v>0</v>
      </c>
      <c r="T189" s="151">
        <v>0</v>
      </c>
      <c r="U189" s="151">
        <v>0</v>
      </c>
      <c r="V189" s="151">
        <v>0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0</v>
      </c>
      <c r="AC189" s="151">
        <v>0</v>
      </c>
      <c r="AD189" s="151">
        <v>0</v>
      </c>
      <c r="AE189" s="151">
        <v>0</v>
      </c>
      <c r="AF189" s="151">
        <v>0</v>
      </c>
      <c r="AG189" s="151">
        <v>0</v>
      </c>
      <c r="AH189" s="151">
        <v>0</v>
      </c>
      <c r="AI189" s="151">
        <v>0</v>
      </c>
      <c r="AJ189" s="151">
        <v>0</v>
      </c>
      <c r="AK189" s="151">
        <v>0</v>
      </c>
      <c r="AL189" s="151">
        <v>0</v>
      </c>
      <c r="AM189" s="151">
        <v>0</v>
      </c>
      <c r="AN189" s="151">
        <v>0</v>
      </c>
      <c r="AO189" s="151">
        <v>0</v>
      </c>
      <c r="AP189" s="151">
        <v>0</v>
      </c>
      <c r="AQ189" s="151">
        <v>0</v>
      </c>
      <c r="AR189" s="151">
        <v>0</v>
      </c>
      <c r="AS189" s="151">
        <v>0</v>
      </c>
      <c r="AT189" s="151">
        <v>0</v>
      </c>
      <c r="AU189" s="151">
        <v>0</v>
      </c>
      <c r="AV189" s="151">
        <v>0</v>
      </c>
      <c r="AW189" s="151">
        <v>0</v>
      </c>
      <c r="AX189" s="151">
        <v>0</v>
      </c>
      <c r="AY189" s="151">
        <v>0</v>
      </c>
      <c r="AZ189" s="151">
        <v>0</v>
      </c>
      <c r="BA189" s="151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1">
        <v>0</v>
      </c>
      <c r="BJ189" s="151">
        <v>0</v>
      </c>
      <c r="BK189" s="151">
        <v>0</v>
      </c>
      <c r="BL189" s="151">
        <v>0</v>
      </c>
      <c r="BM189" s="151">
        <v>0</v>
      </c>
      <c r="BN189" s="151">
        <v>0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0</v>
      </c>
      <c r="BW189" s="151">
        <v>0</v>
      </c>
      <c r="BX189" s="151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1">
        <v>0</v>
      </c>
      <c r="CG189" s="151">
        <v>0</v>
      </c>
      <c r="CH189" s="151">
        <v>0</v>
      </c>
      <c r="CI189" s="151">
        <v>0</v>
      </c>
      <c r="CJ189" s="151">
        <v>0</v>
      </c>
      <c r="CK189" s="151">
        <v>0</v>
      </c>
      <c r="CL189" s="151">
        <v>0</v>
      </c>
      <c r="CM189" s="151">
        <v>0</v>
      </c>
      <c r="CN189" s="151">
        <v>0</v>
      </c>
      <c r="CO189" s="151">
        <v>0</v>
      </c>
      <c r="CP189" s="151">
        <v>0</v>
      </c>
      <c r="CQ189" s="151">
        <v>0</v>
      </c>
      <c r="CR189" s="151">
        <v>0</v>
      </c>
      <c r="CS189" s="151">
        <v>0</v>
      </c>
      <c r="CT189" s="151">
        <v>0</v>
      </c>
      <c r="CU189" s="151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1">
        <v>0</v>
      </c>
      <c r="DD189" s="151">
        <v>0</v>
      </c>
      <c r="DE189" s="151">
        <v>0</v>
      </c>
      <c r="DF189" s="151">
        <v>0</v>
      </c>
      <c r="DG189" s="151">
        <v>0</v>
      </c>
      <c r="DH189" s="151">
        <v>0</v>
      </c>
      <c r="DI189" s="151">
        <v>0</v>
      </c>
      <c r="DJ189" s="151">
        <v>0</v>
      </c>
      <c r="DK189" s="151">
        <v>0</v>
      </c>
      <c r="DL189" s="151">
        <v>0</v>
      </c>
      <c r="DM189" s="151">
        <v>0</v>
      </c>
      <c r="DN189" s="151">
        <v>0</v>
      </c>
      <c r="DO189" s="151">
        <v>0</v>
      </c>
      <c r="DP189" s="151">
        <v>0</v>
      </c>
      <c r="DQ189" s="151">
        <v>0</v>
      </c>
      <c r="DR189" s="151">
        <v>0</v>
      </c>
      <c r="DS189" s="151">
        <v>0</v>
      </c>
      <c r="DT189" s="151">
        <v>0</v>
      </c>
      <c r="DU189" s="151">
        <v>0</v>
      </c>
      <c r="DV189" s="151">
        <v>0</v>
      </c>
      <c r="DW189" s="151">
        <v>0</v>
      </c>
      <c r="DX189" s="151">
        <v>0</v>
      </c>
      <c r="DY189" s="151">
        <v>0</v>
      </c>
      <c r="DZ189" s="151">
        <v>0</v>
      </c>
      <c r="EA189" s="151">
        <v>0</v>
      </c>
      <c r="EB189" s="151">
        <v>0</v>
      </c>
      <c r="EC189" s="151">
        <v>0</v>
      </c>
      <c r="ED189" s="151">
        <v>0</v>
      </c>
      <c r="EE189" s="151">
        <v>0</v>
      </c>
      <c r="EF189" s="151">
        <v>0</v>
      </c>
      <c r="EG189" s="151">
        <v>0</v>
      </c>
      <c r="EH189" s="151">
        <v>0</v>
      </c>
      <c r="EI189" s="151">
        <v>0</v>
      </c>
      <c r="EJ189" s="151">
        <v>0</v>
      </c>
      <c r="EK189" s="151">
        <v>0</v>
      </c>
    </row>
    <row r="190" spans="3:141" x14ac:dyDescent="0.25">
      <c r="C190" s="145">
        <v>21</v>
      </c>
      <c r="D190" s="146" t="s">
        <v>247</v>
      </c>
      <c r="E190" s="147"/>
      <c r="F190" s="151">
        <v>0</v>
      </c>
      <c r="G190" s="151">
        <v>58</v>
      </c>
      <c r="H190" s="151">
        <v>0</v>
      </c>
      <c r="I190" s="151">
        <v>0</v>
      </c>
      <c r="J190" s="151">
        <v>58</v>
      </c>
      <c r="K190" s="151">
        <v>0</v>
      </c>
      <c r="L190" s="151">
        <v>58</v>
      </c>
      <c r="M190" s="151">
        <v>0</v>
      </c>
      <c r="N190" s="151">
        <v>0</v>
      </c>
      <c r="O190" s="151">
        <v>0</v>
      </c>
      <c r="P190" s="151">
        <v>0</v>
      </c>
      <c r="Q190" s="151">
        <v>0</v>
      </c>
      <c r="R190" s="151">
        <v>0</v>
      </c>
      <c r="S190" s="151">
        <v>1</v>
      </c>
      <c r="T190" s="151">
        <v>20</v>
      </c>
      <c r="U190" s="151">
        <v>0</v>
      </c>
      <c r="V190" s="151">
        <v>0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0</v>
      </c>
      <c r="AF190" s="151">
        <v>0</v>
      </c>
      <c r="AG190" s="151">
        <v>0</v>
      </c>
      <c r="AH190" s="151">
        <v>0</v>
      </c>
      <c r="AI190" s="151">
        <v>0</v>
      </c>
      <c r="AJ190" s="151">
        <v>0</v>
      </c>
      <c r="AK190" s="151">
        <v>0</v>
      </c>
      <c r="AL190" s="151">
        <v>0</v>
      </c>
      <c r="AM190" s="151">
        <v>0</v>
      </c>
      <c r="AN190" s="151">
        <v>0</v>
      </c>
      <c r="AO190" s="151">
        <v>0</v>
      </c>
      <c r="AP190" s="151">
        <v>0</v>
      </c>
      <c r="AQ190" s="151">
        <v>0</v>
      </c>
      <c r="AR190" s="151">
        <v>0</v>
      </c>
      <c r="AS190" s="151">
        <v>0</v>
      </c>
      <c r="AT190" s="151">
        <v>0</v>
      </c>
      <c r="AU190" s="151">
        <v>0</v>
      </c>
      <c r="AV190" s="151">
        <v>0</v>
      </c>
      <c r="AW190" s="151">
        <v>0</v>
      </c>
      <c r="AX190" s="151">
        <v>0</v>
      </c>
      <c r="AY190" s="151">
        <v>0</v>
      </c>
      <c r="AZ190" s="151">
        <v>0</v>
      </c>
      <c r="BA190" s="151">
        <v>0</v>
      </c>
      <c r="BB190" s="151">
        <v>0</v>
      </c>
      <c r="BC190" s="151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1">
        <v>0</v>
      </c>
      <c r="BJ190" s="151">
        <v>0</v>
      </c>
      <c r="BK190" s="151">
        <v>0</v>
      </c>
      <c r="BL190" s="151">
        <v>0</v>
      </c>
      <c r="BM190" s="151">
        <v>0</v>
      </c>
      <c r="BN190" s="151">
        <v>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0</v>
      </c>
      <c r="BW190" s="151">
        <v>0</v>
      </c>
      <c r="BX190" s="151">
        <v>0</v>
      </c>
      <c r="BY190" s="151">
        <v>0</v>
      </c>
      <c r="BZ190" s="151">
        <v>0</v>
      </c>
      <c r="CA190" s="151">
        <v>0</v>
      </c>
      <c r="CB190" s="151">
        <v>0</v>
      </c>
      <c r="CC190" s="151">
        <v>0</v>
      </c>
      <c r="CD190" s="151">
        <v>0</v>
      </c>
      <c r="CE190" s="151">
        <v>0</v>
      </c>
      <c r="CF190" s="151">
        <v>0</v>
      </c>
      <c r="CG190" s="151">
        <v>0</v>
      </c>
      <c r="CH190" s="151">
        <v>0</v>
      </c>
      <c r="CI190" s="151">
        <v>0</v>
      </c>
      <c r="CJ190" s="151">
        <v>0</v>
      </c>
      <c r="CK190" s="151">
        <v>0</v>
      </c>
      <c r="CL190" s="151">
        <v>0</v>
      </c>
      <c r="CM190" s="151">
        <v>0</v>
      </c>
      <c r="CN190" s="151">
        <v>0</v>
      </c>
      <c r="CO190" s="151">
        <v>0</v>
      </c>
      <c r="CP190" s="151">
        <v>0</v>
      </c>
      <c r="CQ190" s="151">
        <v>0</v>
      </c>
      <c r="CR190" s="151">
        <v>0</v>
      </c>
      <c r="CS190" s="151">
        <v>0</v>
      </c>
      <c r="CT190" s="151">
        <v>0</v>
      </c>
      <c r="CU190" s="151">
        <v>0</v>
      </c>
      <c r="CV190" s="151">
        <v>0</v>
      </c>
      <c r="CW190" s="151">
        <v>0</v>
      </c>
      <c r="CX190" s="151">
        <v>0</v>
      </c>
      <c r="CY190" s="151">
        <v>0</v>
      </c>
      <c r="CZ190" s="151">
        <v>0</v>
      </c>
      <c r="DA190" s="151">
        <v>0</v>
      </c>
      <c r="DB190" s="151">
        <v>0</v>
      </c>
      <c r="DC190" s="151">
        <v>0</v>
      </c>
      <c r="DD190" s="151">
        <v>0</v>
      </c>
      <c r="DE190" s="151">
        <v>0</v>
      </c>
      <c r="DF190" s="151">
        <v>0</v>
      </c>
      <c r="DG190" s="151">
        <v>0</v>
      </c>
      <c r="DH190" s="151">
        <v>0</v>
      </c>
      <c r="DI190" s="151">
        <v>0</v>
      </c>
      <c r="DJ190" s="151">
        <v>0</v>
      </c>
      <c r="DK190" s="151">
        <v>0</v>
      </c>
      <c r="DL190" s="151">
        <v>0</v>
      </c>
      <c r="DM190" s="151">
        <v>0</v>
      </c>
      <c r="DN190" s="151">
        <v>0</v>
      </c>
      <c r="DO190" s="151">
        <v>0</v>
      </c>
      <c r="DP190" s="151">
        <v>0</v>
      </c>
      <c r="DQ190" s="151">
        <v>0</v>
      </c>
      <c r="DR190" s="151">
        <v>0</v>
      </c>
      <c r="DS190" s="151">
        <v>0</v>
      </c>
      <c r="DT190" s="151">
        <v>0</v>
      </c>
      <c r="DU190" s="151">
        <v>0</v>
      </c>
      <c r="DV190" s="151">
        <v>0</v>
      </c>
      <c r="DW190" s="151">
        <v>0</v>
      </c>
      <c r="DX190" s="151">
        <v>0</v>
      </c>
      <c r="DY190" s="151">
        <v>0</v>
      </c>
      <c r="DZ190" s="151">
        <v>0</v>
      </c>
      <c r="EA190" s="151">
        <v>0</v>
      </c>
      <c r="EB190" s="151">
        <v>0</v>
      </c>
      <c r="EC190" s="151">
        <v>0</v>
      </c>
      <c r="ED190" s="151">
        <v>0</v>
      </c>
      <c r="EE190" s="151">
        <v>0</v>
      </c>
      <c r="EF190" s="151">
        <v>0</v>
      </c>
      <c r="EG190" s="151">
        <v>0</v>
      </c>
      <c r="EH190" s="151">
        <v>0</v>
      </c>
      <c r="EI190" s="151">
        <v>0</v>
      </c>
      <c r="EJ190" s="151">
        <v>0</v>
      </c>
      <c r="EK190" s="151">
        <v>0</v>
      </c>
    </row>
    <row r="191" spans="3:141" x14ac:dyDescent="0.25">
      <c r="C191" s="145">
        <v>22</v>
      </c>
      <c r="D191" s="146" t="s">
        <v>248</v>
      </c>
      <c r="E191" s="147"/>
      <c r="F191" s="151">
        <v>19</v>
      </c>
      <c r="G191" s="151">
        <v>0</v>
      </c>
      <c r="H191" s="151">
        <v>0</v>
      </c>
      <c r="I191" s="151">
        <v>0</v>
      </c>
      <c r="J191" s="151">
        <v>0</v>
      </c>
      <c r="K191" s="151">
        <v>19</v>
      </c>
      <c r="L191" s="151">
        <v>0</v>
      </c>
      <c r="M191" s="151">
        <v>0</v>
      </c>
      <c r="N191" s="151">
        <v>0</v>
      </c>
      <c r="O191" s="151">
        <v>0</v>
      </c>
      <c r="P191" s="151">
        <v>0</v>
      </c>
      <c r="Q191" s="151">
        <v>0</v>
      </c>
      <c r="R191" s="151">
        <v>0</v>
      </c>
      <c r="S191" s="151">
        <v>0</v>
      </c>
      <c r="T191" s="151">
        <v>0</v>
      </c>
      <c r="U191" s="151">
        <v>0</v>
      </c>
      <c r="V191" s="151">
        <v>0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0</v>
      </c>
      <c r="AC191" s="151">
        <v>0</v>
      </c>
      <c r="AD191" s="151">
        <v>0</v>
      </c>
      <c r="AE191" s="151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1">
        <v>0</v>
      </c>
      <c r="AN191" s="151">
        <v>0</v>
      </c>
      <c r="AO191" s="151">
        <v>0</v>
      </c>
      <c r="AP191" s="151">
        <v>0</v>
      </c>
      <c r="AQ191" s="151">
        <v>0</v>
      </c>
      <c r="AR191" s="151">
        <v>0</v>
      </c>
      <c r="AS191" s="151">
        <v>0</v>
      </c>
      <c r="AT191" s="151">
        <v>0</v>
      </c>
      <c r="AU191" s="151">
        <v>0</v>
      </c>
      <c r="AV191" s="151">
        <v>0</v>
      </c>
      <c r="AW191" s="151">
        <v>0</v>
      </c>
      <c r="AX191" s="151">
        <v>0</v>
      </c>
      <c r="AY191" s="151">
        <v>0</v>
      </c>
      <c r="AZ191" s="151">
        <v>0</v>
      </c>
      <c r="BA191" s="151">
        <v>0</v>
      </c>
      <c r="BB191" s="151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1">
        <v>0</v>
      </c>
      <c r="BK191" s="151">
        <v>0</v>
      </c>
      <c r="BL191" s="151">
        <v>0</v>
      </c>
      <c r="BM191" s="151">
        <v>0</v>
      </c>
      <c r="BN191" s="151">
        <v>0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0</v>
      </c>
      <c r="BW191" s="151">
        <v>0</v>
      </c>
      <c r="BX191" s="151">
        <v>0</v>
      </c>
      <c r="BY191" s="151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1">
        <v>0</v>
      </c>
      <c r="CH191" s="151">
        <v>0</v>
      </c>
      <c r="CI191" s="151">
        <v>0</v>
      </c>
      <c r="CJ191" s="151">
        <v>0</v>
      </c>
      <c r="CK191" s="151">
        <v>0</v>
      </c>
      <c r="CL191" s="151">
        <v>0</v>
      </c>
      <c r="CM191" s="151">
        <v>0</v>
      </c>
      <c r="CN191" s="151">
        <v>0</v>
      </c>
      <c r="CO191" s="151">
        <v>0</v>
      </c>
      <c r="CP191" s="151">
        <v>0</v>
      </c>
      <c r="CQ191" s="151">
        <v>0</v>
      </c>
      <c r="CR191" s="151">
        <v>0</v>
      </c>
      <c r="CS191" s="151">
        <v>0</v>
      </c>
      <c r="CT191" s="151">
        <v>0</v>
      </c>
      <c r="CU191" s="151">
        <v>0</v>
      </c>
      <c r="CV191" s="151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1">
        <v>0</v>
      </c>
      <c r="DE191" s="151">
        <v>0</v>
      </c>
      <c r="DF191" s="151">
        <v>0</v>
      </c>
      <c r="DG191" s="151">
        <v>0</v>
      </c>
      <c r="DH191" s="151">
        <v>0</v>
      </c>
      <c r="DI191" s="151">
        <v>0</v>
      </c>
      <c r="DJ191" s="151">
        <v>0</v>
      </c>
      <c r="DK191" s="151">
        <v>0</v>
      </c>
      <c r="DL191" s="151">
        <v>0</v>
      </c>
      <c r="DM191" s="151">
        <v>0</v>
      </c>
      <c r="DN191" s="151">
        <v>0</v>
      </c>
      <c r="DO191" s="151">
        <v>0</v>
      </c>
      <c r="DP191" s="151">
        <v>0</v>
      </c>
      <c r="DQ191" s="151">
        <v>0</v>
      </c>
      <c r="DR191" s="151">
        <v>0</v>
      </c>
      <c r="DS191" s="151">
        <v>0</v>
      </c>
      <c r="DT191" s="151">
        <v>0</v>
      </c>
      <c r="DU191" s="151">
        <v>0</v>
      </c>
      <c r="DV191" s="151">
        <v>0</v>
      </c>
      <c r="DW191" s="151">
        <v>0</v>
      </c>
      <c r="DX191" s="151">
        <v>0</v>
      </c>
      <c r="DY191" s="151">
        <v>0</v>
      </c>
      <c r="DZ191" s="151">
        <v>0</v>
      </c>
      <c r="EA191" s="151">
        <v>0</v>
      </c>
      <c r="EB191" s="151">
        <v>0</v>
      </c>
      <c r="EC191" s="151">
        <v>0</v>
      </c>
      <c r="ED191" s="151">
        <v>0</v>
      </c>
      <c r="EE191" s="151">
        <v>0</v>
      </c>
      <c r="EF191" s="151">
        <v>0</v>
      </c>
      <c r="EG191" s="151">
        <v>0</v>
      </c>
      <c r="EH191" s="151">
        <v>0</v>
      </c>
      <c r="EI191" s="151">
        <v>0</v>
      </c>
      <c r="EJ191" s="151">
        <v>0</v>
      </c>
      <c r="EK191" s="151">
        <v>0</v>
      </c>
    </row>
    <row r="192" spans="3:141" x14ac:dyDescent="0.25">
      <c r="C192" s="145">
        <v>23</v>
      </c>
      <c r="D192" s="146" t="s">
        <v>249</v>
      </c>
      <c r="E192" s="147"/>
      <c r="F192" s="151">
        <v>12</v>
      </c>
      <c r="G192" s="151">
        <v>6</v>
      </c>
      <c r="H192" s="151">
        <v>0</v>
      </c>
      <c r="I192" s="151">
        <v>0</v>
      </c>
      <c r="J192" s="151">
        <v>6</v>
      </c>
      <c r="K192" s="151">
        <v>12</v>
      </c>
      <c r="L192" s="151">
        <v>6</v>
      </c>
      <c r="M192" s="151">
        <v>0</v>
      </c>
      <c r="N192" s="151">
        <v>0</v>
      </c>
      <c r="O192" s="151">
        <v>0</v>
      </c>
      <c r="P192" s="151">
        <v>0</v>
      </c>
      <c r="Q192" s="151">
        <v>0</v>
      </c>
      <c r="R192" s="151">
        <v>0</v>
      </c>
      <c r="S192" s="151">
        <v>2</v>
      </c>
      <c r="T192" s="151">
        <v>20</v>
      </c>
      <c r="U192" s="151">
        <v>2</v>
      </c>
      <c r="V192" s="151">
        <v>20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0</v>
      </c>
      <c r="AC192" s="151">
        <v>0</v>
      </c>
      <c r="AD192" s="151">
        <v>0</v>
      </c>
      <c r="AE192" s="151">
        <v>0</v>
      </c>
      <c r="AF192" s="151">
        <v>0</v>
      </c>
      <c r="AG192" s="151">
        <v>0</v>
      </c>
      <c r="AH192" s="151">
        <v>0</v>
      </c>
      <c r="AI192" s="151">
        <v>0</v>
      </c>
      <c r="AJ192" s="151">
        <v>0</v>
      </c>
      <c r="AK192" s="151">
        <v>0</v>
      </c>
      <c r="AL192" s="151">
        <v>0</v>
      </c>
      <c r="AM192" s="151">
        <v>0</v>
      </c>
      <c r="AN192" s="151">
        <v>0</v>
      </c>
      <c r="AO192" s="151">
        <v>0</v>
      </c>
      <c r="AP192" s="151">
        <v>0</v>
      </c>
      <c r="AQ192" s="151">
        <v>0</v>
      </c>
      <c r="AR192" s="151">
        <v>0</v>
      </c>
      <c r="AS192" s="151">
        <v>0</v>
      </c>
      <c r="AT192" s="151">
        <v>0</v>
      </c>
      <c r="AU192" s="151">
        <v>0</v>
      </c>
      <c r="AV192" s="151">
        <v>0</v>
      </c>
      <c r="AW192" s="151">
        <v>0</v>
      </c>
      <c r="AX192" s="151">
        <v>0</v>
      </c>
      <c r="AY192" s="151">
        <v>0</v>
      </c>
      <c r="AZ192" s="151">
        <v>0</v>
      </c>
      <c r="BA192" s="151">
        <v>0</v>
      </c>
      <c r="BB192" s="151">
        <v>0</v>
      </c>
      <c r="BC192" s="151">
        <v>0</v>
      </c>
      <c r="BD192" s="151">
        <v>0</v>
      </c>
      <c r="BE192" s="151">
        <v>0</v>
      </c>
      <c r="BF192" s="151">
        <v>0</v>
      </c>
      <c r="BG192" s="151">
        <v>0</v>
      </c>
      <c r="BH192" s="151">
        <v>0</v>
      </c>
      <c r="BI192" s="151">
        <v>0</v>
      </c>
      <c r="BJ192" s="151">
        <v>0</v>
      </c>
      <c r="BK192" s="151">
        <v>0</v>
      </c>
      <c r="BL192" s="151">
        <v>0</v>
      </c>
      <c r="BM192" s="151">
        <v>0</v>
      </c>
      <c r="BN192" s="151">
        <v>0</v>
      </c>
      <c r="BO192" s="151">
        <v>0</v>
      </c>
      <c r="BP192" s="151">
        <v>0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0</v>
      </c>
      <c r="BW192" s="151">
        <v>0</v>
      </c>
      <c r="BX192" s="151">
        <v>0</v>
      </c>
      <c r="BY192" s="151">
        <v>0</v>
      </c>
      <c r="BZ192" s="151">
        <v>0</v>
      </c>
      <c r="CA192" s="151">
        <v>0</v>
      </c>
      <c r="CB192" s="151">
        <v>0</v>
      </c>
      <c r="CC192" s="151">
        <v>0</v>
      </c>
      <c r="CD192" s="151">
        <v>0</v>
      </c>
      <c r="CE192" s="151">
        <v>0</v>
      </c>
      <c r="CF192" s="151">
        <v>0</v>
      </c>
      <c r="CG192" s="151">
        <v>0</v>
      </c>
      <c r="CH192" s="151">
        <v>0</v>
      </c>
      <c r="CI192" s="151">
        <v>0</v>
      </c>
      <c r="CJ192" s="151">
        <v>0</v>
      </c>
      <c r="CK192" s="151">
        <v>0</v>
      </c>
      <c r="CL192" s="151">
        <v>0</v>
      </c>
      <c r="CM192" s="151">
        <v>0</v>
      </c>
      <c r="CN192" s="151">
        <v>0</v>
      </c>
      <c r="CO192" s="151">
        <v>0</v>
      </c>
      <c r="CP192" s="151">
        <v>0</v>
      </c>
      <c r="CQ192" s="151">
        <v>0</v>
      </c>
      <c r="CR192" s="151">
        <v>0</v>
      </c>
      <c r="CS192" s="151">
        <v>0</v>
      </c>
      <c r="CT192" s="151">
        <v>0</v>
      </c>
      <c r="CU192" s="151">
        <v>0</v>
      </c>
      <c r="CV192" s="151">
        <v>0</v>
      </c>
      <c r="CW192" s="151">
        <v>0</v>
      </c>
      <c r="CX192" s="151">
        <v>0</v>
      </c>
      <c r="CY192" s="151">
        <v>0</v>
      </c>
      <c r="CZ192" s="151">
        <v>0</v>
      </c>
      <c r="DA192" s="151">
        <v>0</v>
      </c>
      <c r="DB192" s="151">
        <v>0</v>
      </c>
      <c r="DC192" s="151">
        <v>0</v>
      </c>
      <c r="DD192" s="151">
        <v>0</v>
      </c>
      <c r="DE192" s="151">
        <v>0</v>
      </c>
      <c r="DF192" s="151">
        <v>0</v>
      </c>
      <c r="DG192" s="151">
        <v>0</v>
      </c>
      <c r="DH192" s="151">
        <v>0</v>
      </c>
      <c r="DI192" s="151">
        <v>0</v>
      </c>
      <c r="DJ192" s="151">
        <v>0</v>
      </c>
      <c r="DK192" s="151">
        <v>0</v>
      </c>
      <c r="DL192" s="151">
        <v>0</v>
      </c>
      <c r="DM192" s="151">
        <v>0</v>
      </c>
      <c r="DN192" s="151">
        <v>0</v>
      </c>
      <c r="DO192" s="151">
        <v>0</v>
      </c>
      <c r="DP192" s="151">
        <v>0</v>
      </c>
      <c r="DQ192" s="151">
        <v>0</v>
      </c>
      <c r="DR192" s="151">
        <v>0</v>
      </c>
      <c r="DS192" s="151">
        <v>0</v>
      </c>
      <c r="DT192" s="151">
        <v>0</v>
      </c>
      <c r="DU192" s="151">
        <v>0</v>
      </c>
      <c r="DV192" s="151">
        <v>0</v>
      </c>
      <c r="DW192" s="151">
        <v>0</v>
      </c>
      <c r="DX192" s="151">
        <v>0</v>
      </c>
      <c r="DY192" s="151">
        <v>0</v>
      </c>
      <c r="DZ192" s="151">
        <v>0</v>
      </c>
      <c r="EA192" s="151">
        <v>0</v>
      </c>
      <c r="EB192" s="151">
        <v>0</v>
      </c>
      <c r="EC192" s="151">
        <v>0</v>
      </c>
      <c r="ED192" s="151">
        <v>0</v>
      </c>
      <c r="EE192" s="151">
        <v>0</v>
      </c>
      <c r="EF192" s="151">
        <v>0</v>
      </c>
      <c r="EG192" s="151">
        <v>0</v>
      </c>
      <c r="EH192" s="151">
        <v>0</v>
      </c>
      <c r="EI192" s="151">
        <v>0</v>
      </c>
      <c r="EJ192" s="151">
        <v>0</v>
      </c>
      <c r="EK192" s="151">
        <v>0</v>
      </c>
    </row>
    <row r="193" spans="3:141" x14ac:dyDescent="0.25">
      <c r="C193" s="145">
        <v>24</v>
      </c>
      <c r="D193" s="146" t="s">
        <v>250</v>
      </c>
      <c r="E193" s="147"/>
      <c r="F193" s="151">
        <v>8</v>
      </c>
      <c r="G193" s="151">
        <v>9</v>
      </c>
      <c r="H193" s="151">
        <v>0</v>
      </c>
      <c r="I193" s="151">
        <v>0</v>
      </c>
      <c r="J193" s="151">
        <v>9</v>
      </c>
      <c r="K193" s="151">
        <v>8</v>
      </c>
      <c r="L193" s="151">
        <v>9</v>
      </c>
      <c r="M193" s="151">
        <v>0</v>
      </c>
      <c r="N193" s="151">
        <v>0</v>
      </c>
      <c r="O193" s="151">
        <v>1</v>
      </c>
      <c r="P193" s="151">
        <v>10</v>
      </c>
      <c r="Q193" s="151">
        <v>1</v>
      </c>
      <c r="R193" s="151">
        <v>10</v>
      </c>
      <c r="S193" s="151">
        <v>0</v>
      </c>
      <c r="T193" s="151">
        <v>0</v>
      </c>
      <c r="U193" s="151">
        <v>0</v>
      </c>
      <c r="V193" s="151">
        <v>0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0</v>
      </c>
      <c r="AC193" s="151">
        <v>0</v>
      </c>
      <c r="AD193" s="151">
        <v>0</v>
      </c>
      <c r="AE193" s="151">
        <v>0</v>
      </c>
      <c r="AF193" s="151">
        <v>0</v>
      </c>
      <c r="AG193" s="151">
        <v>0</v>
      </c>
      <c r="AH193" s="151">
        <v>0</v>
      </c>
      <c r="AI193" s="151">
        <v>0</v>
      </c>
      <c r="AJ193" s="151">
        <v>0</v>
      </c>
      <c r="AK193" s="151">
        <v>0</v>
      </c>
      <c r="AL193" s="151">
        <v>0</v>
      </c>
      <c r="AM193" s="151">
        <v>0</v>
      </c>
      <c r="AN193" s="151">
        <v>0</v>
      </c>
      <c r="AO193" s="151">
        <v>0</v>
      </c>
      <c r="AP193" s="151">
        <v>0</v>
      </c>
      <c r="AQ193" s="151">
        <v>0</v>
      </c>
      <c r="AR193" s="151">
        <v>0</v>
      </c>
      <c r="AS193" s="151">
        <v>0</v>
      </c>
      <c r="AT193" s="151">
        <v>0</v>
      </c>
      <c r="AU193" s="151">
        <v>0</v>
      </c>
      <c r="AV193" s="151">
        <v>0</v>
      </c>
      <c r="AW193" s="151">
        <v>0</v>
      </c>
      <c r="AX193" s="151">
        <v>0</v>
      </c>
      <c r="AY193" s="151">
        <v>0</v>
      </c>
      <c r="AZ193" s="151">
        <v>0</v>
      </c>
      <c r="BA193" s="151">
        <v>0</v>
      </c>
      <c r="BB193" s="151">
        <v>0</v>
      </c>
      <c r="BC193" s="151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1">
        <v>0</v>
      </c>
      <c r="BJ193" s="151">
        <v>0</v>
      </c>
      <c r="BK193" s="151">
        <v>0</v>
      </c>
      <c r="BL193" s="151">
        <v>0</v>
      </c>
      <c r="BM193" s="151">
        <v>0</v>
      </c>
      <c r="BN193" s="151">
        <v>0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0</v>
      </c>
      <c r="BW193" s="151">
        <v>0</v>
      </c>
      <c r="BX193" s="151">
        <v>0</v>
      </c>
      <c r="BY193" s="151">
        <v>0</v>
      </c>
      <c r="BZ193" s="151">
        <v>0</v>
      </c>
      <c r="CA193" s="151">
        <v>0</v>
      </c>
      <c r="CB193" s="151">
        <v>0</v>
      </c>
      <c r="CC193" s="151">
        <v>0</v>
      </c>
      <c r="CD193" s="151">
        <v>0</v>
      </c>
      <c r="CE193" s="151">
        <v>0</v>
      </c>
      <c r="CF193" s="151">
        <v>0</v>
      </c>
      <c r="CG193" s="151">
        <v>0</v>
      </c>
      <c r="CH193" s="151">
        <v>0</v>
      </c>
      <c r="CI193" s="151">
        <v>0</v>
      </c>
      <c r="CJ193" s="151">
        <v>0</v>
      </c>
      <c r="CK193" s="151">
        <v>0</v>
      </c>
      <c r="CL193" s="151">
        <v>0</v>
      </c>
      <c r="CM193" s="151">
        <v>0</v>
      </c>
      <c r="CN193" s="151">
        <v>0</v>
      </c>
      <c r="CO193" s="151">
        <v>0</v>
      </c>
      <c r="CP193" s="151">
        <v>0</v>
      </c>
      <c r="CQ193" s="151">
        <v>0</v>
      </c>
      <c r="CR193" s="151">
        <v>0</v>
      </c>
      <c r="CS193" s="151">
        <v>0</v>
      </c>
      <c r="CT193" s="151">
        <v>0</v>
      </c>
      <c r="CU193" s="151">
        <v>0</v>
      </c>
      <c r="CV193" s="151">
        <v>0</v>
      </c>
      <c r="CW193" s="151">
        <v>0</v>
      </c>
      <c r="CX193" s="151">
        <v>0</v>
      </c>
      <c r="CY193" s="151">
        <v>0</v>
      </c>
      <c r="CZ193" s="151">
        <v>0</v>
      </c>
      <c r="DA193" s="151">
        <v>0</v>
      </c>
      <c r="DB193" s="151">
        <v>0</v>
      </c>
      <c r="DC193" s="151">
        <v>0</v>
      </c>
      <c r="DD193" s="151">
        <v>0</v>
      </c>
      <c r="DE193" s="151">
        <v>0</v>
      </c>
      <c r="DF193" s="151">
        <v>0</v>
      </c>
      <c r="DG193" s="151">
        <v>0</v>
      </c>
      <c r="DH193" s="151">
        <v>0</v>
      </c>
      <c r="DI193" s="151">
        <v>0</v>
      </c>
      <c r="DJ193" s="151">
        <v>0</v>
      </c>
      <c r="DK193" s="151">
        <v>0</v>
      </c>
      <c r="DL193" s="151">
        <v>0</v>
      </c>
      <c r="DM193" s="151">
        <v>0</v>
      </c>
      <c r="DN193" s="151">
        <v>0</v>
      </c>
      <c r="DO193" s="151">
        <v>0</v>
      </c>
      <c r="DP193" s="151">
        <v>0</v>
      </c>
      <c r="DQ193" s="151">
        <v>0</v>
      </c>
      <c r="DR193" s="151">
        <v>0</v>
      </c>
      <c r="DS193" s="151">
        <v>0</v>
      </c>
      <c r="DT193" s="151">
        <v>0</v>
      </c>
      <c r="DU193" s="151">
        <v>0</v>
      </c>
      <c r="DV193" s="151">
        <v>0</v>
      </c>
      <c r="DW193" s="151">
        <v>0</v>
      </c>
      <c r="DX193" s="151">
        <v>0</v>
      </c>
      <c r="DY193" s="151">
        <v>0</v>
      </c>
      <c r="DZ193" s="151">
        <v>0</v>
      </c>
      <c r="EA193" s="151">
        <v>0</v>
      </c>
      <c r="EB193" s="151">
        <v>0</v>
      </c>
      <c r="EC193" s="151">
        <v>0</v>
      </c>
      <c r="ED193" s="151">
        <v>0</v>
      </c>
      <c r="EE193" s="151">
        <v>0</v>
      </c>
      <c r="EF193" s="151">
        <v>0</v>
      </c>
      <c r="EG193" s="151">
        <v>0</v>
      </c>
      <c r="EH193" s="151">
        <v>0</v>
      </c>
      <c r="EI193" s="151">
        <v>0</v>
      </c>
      <c r="EJ193" s="151">
        <v>0</v>
      </c>
      <c r="EK193" s="151">
        <v>0</v>
      </c>
    </row>
    <row r="194" spans="3:141" x14ac:dyDescent="0.25">
      <c r="C194" s="145">
        <v>25</v>
      </c>
      <c r="D194" s="146" t="s">
        <v>251</v>
      </c>
      <c r="E194" s="147"/>
      <c r="F194" s="151">
        <v>40</v>
      </c>
      <c r="G194" s="151">
        <v>28</v>
      </c>
      <c r="H194" s="151">
        <v>0</v>
      </c>
      <c r="I194" s="151">
        <v>0</v>
      </c>
      <c r="J194" s="151">
        <v>28</v>
      </c>
      <c r="K194" s="151">
        <v>40</v>
      </c>
      <c r="L194" s="151">
        <v>29</v>
      </c>
      <c r="M194" s="151">
        <v>0</v>
      </c>
      <c r="N194" s="151">
        <v>0</v>
      </c>
      <c r="O194" s="151">
        <v>1</v>
      </c>
      <c r="P194" s="151">
        <v>10</v>
      </c>
      <c r="Q194" s="151">
        <v>1</v>
      </c>
      <c r="R194" s="151">
        <v>10</v>
      </c>
      <c r="S194" s="151">
        <v>0</v>
      </c>
      <c r="T194" s="151">
        <v>0</v>
      </c>
      <c r="U194" s="151">
        <v>0</v>
      </c>
      <c r="V194" s="151">
        <v>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0</v>
      </c>
      <c r="AC194" s="151">
        <v>0</v>
      </c>
      <c r="AD194" s="151">
        <v>0</v>
      </c>
      <c r="AE194" s="151">
        <v>0</v>
      </c>
      <c r="AF194" s="151">
        <v>0</v>
      </c>
      <c r="AG194" s="151">
        <v>0</v>
      </c>
      <c r="AH194" s="151">
        <v>0</v>
      </c>
      <c r="AI194" s="151">
        <v>0</v>
      </c>
      <c r="AJ194" s="151">
        <v>0</v>
      </c>
      <c r="AK194" s="151">
        <v>0</v>
      </c>
      <c r="AL194" s="151">
        <v>0</v>
      </c>
      <c r="AM194" s="151">
        <v>0</v>
      </c>
      <c r="AN194" s="151">
        <v>0</v>
      </c>
      <c r="AO194" s="151">
        <v>0</v>
      </c>
      <c r="AP194" s="151">
        <v>0</v>
      </c>
      <c r="AQ194" s="151">
        <v>0</v>
      </c>
      <c r="AR194" s="151">
        <v>0</v>
      </c>
      <c r="AS194" s="151">
        <v>0</v>
      </c>
      <c r="AT194" s="151">
        <v>0</v>
      </c>
      <c r="AU194" s="151">
        <v>0</v>
      </c>
      <c r="AV194" s="151">
        <v>0</v>
      </c>
      <c r="AW194" s="151">
        <v>0</v>
      </c>
      <c r="AX194" s="151">
        <v>0</v>
      </c>
      <c r="AY194" s="151">
        <v>0</v>
      </c>
      <c r="AZ194" s="151">
        <v>0</v>
      </c>
      <c r="BA194" s="151">
        <v>0</v>
      </c>
      <c r="BB194" s="151">
        <v>0</v>
      </c>
      <c r="BC194" s="151">
        <v>0</v>
      </c>
      <c r="BD194" s="151">
        <v>0</v>
      </c>
      <c r="BE194" s="151">
        <v>0</v>
      </c>
      <c r="BF194" s="151">
        <v>0</v>
      </c>
      <c r="BG194" s="151">
        <v>0</v>
      </c>
      <c r="BH194" s="151">
        <v>0</v>
      </c>
      <c r="BI194" s="151">
        <v>0</v>
      </c>
      <c r="BJ194" s="151">
        <v>0</v>
      </c>
      <c r="BK194" s="151">
        <v>0</v>
      </c>
      <c r="BL194" s="151">
        <v>0</v>
      </c>
      <c r="BM194" s="151">
        <v>0</v>
      </c>
      <c r="BN194" s="151">
        <v>0</v>
      </c>
      <c r="BO194" s="151">
        <v>0</v>
      </c>
      <c r="BP194" s="151">
        <v>0</v>
      </c>
      <c r="BQ194" s="151">
        <v>0</v>
      </c>
      <c r="BR194" s="151">
        <v>0</v>
      </c>
      <c r="BS194" s="151">
        <v>0</v>
      </c>
      <c r="BT194" s="151">
        <v>0</v>
      </c>
      <c r="BU194" s="151">
        <v>0</v>
      </c>
      <c r="BV194" s="151">
        <v>0</v>
      </c>
      <c r="BW194" s="151">
        <v>0</v>
      </c>
      <c r="BX194" s="151">
        <v>0</v>
      </c>
      <c r="BY194" s="151">
        <v>0</v>
      </c>
      <c r="BZ194" s="151">
        <v>0</v>
      </c>
      <c r="CA194" s="151">
        <v>0</v>
      </c>
      <c r="CB194" s="151">
        <v>0</v>
      </c>
      <c r="CC194" s="151">
        <v>0</v>
      </c>
      <c r="CD194" s="151">
        <v>0</v>
      </c>
      <c r="CE194" s="151">
        <v>0</v>
      </c>
      <c r="CF194" s="151">
        <v>0</v>
      </c>
      <c r="CG194" s="151">
        <v>0</v>
      </c>
      <c r="CH194" s="151">
        <v>0</v>
      </c>
      <c r="CI194" s="151">
        <v>0</v>
      </c>
      <c r="CJ194" s="151">
        <v>0</v>
      </c>
      <c r="CK194" s="151">
        <v>0</v>
      </c>
      <c r="CL194" s="151">
        <v>0</v>
      </c>
      <c r="CM194" s="151">
        <v>0</v>
      </c>
      <c r="CN194" s="151">
        <v>0</v>
      </c>
      <c r="CO194" s="151">
        <v>0</v>
      </c>
      <c r="CP194" s="151">
        <v>0</v>
      </c>
      <c r="CQ194" s="151">
        <v>0</v>
      </c>
      <c r="CR194" s="151">
        <v>0</v>
      </c>
      <c r="CS194" s="151">
        <v>0</v>
      </c>
      <c r="CT194" s="151">
        <v>0</v>
      </c>
      <c r="CU194" s="151">
        <v>0</v>
      </c>
      <c r="CV194" s="151">
        <v>0</v>
      </c>
      <c r="CW194" s="151">
        <v>0</v>
      </c>
      <c r="CX194" s="151">
        <v>0</v>
      </c>
      <c r="CY194" s="151">
        <v>0</v>
      </c>
      <c r="CZ194" s="151">
        <v>0</v>
      </c>
      <c r="DA194" s="151">
        <v>0</v>
      </c>
      <c r="DB194" s="151">
        <v>0</v>
      </c>
      <c r="DC194" s="151">
        <v>0</v>
      </c>
      <c r="DD194" s="151">
        <v>0</v>
      </c>
      <c r="DE194" s="151">
        <v>0</v>
      </c>
      <c r="DF194" s="151">
        <v>0</v>
      </c>
      <c r="DG194" s="151">
        <v>0</v>
      </c>
      <c r="DH194" s="151">
        <v>0</v>
      </c>
      <c r="DI194" s="151">
        <v>0</v>
      </c>
      <c r="DJ194" s="151">
        <v>0</v>
      </c>
      <c r="DK194" s="151">
        <v>0</v>
      </c>
      <c r="DL194" s="151">
        <v>0</v>
      </c>
      <c r="DM194" s="151">
        <v>0</v>
      </c>
      <c r="DN194" s="151">
        <v>0</v>
      </c>
      <c r="DO194" s="151">
        <v>0</v>
      </c>
      <c r="DP194" s="151">
        <v>0</v>
      </c>
      <c r="DQ194" s="151">
        <v>0</v>
      </c>
      <c r="DR194" s="151">
        <v>0</v>
      </c>
      <c r="DS194" s="151">
        <v>0</v>
      </c>
      <c r="DT194" s="151">
        <v>0</v>
      </c>
      <c r="DU194" s="151">
        <v>0</v>
      </c>
      <c r="DV194" s="151">
        <v>0</v>
      </c>
      <c r="DW194" s="151">
        <v>0</v>
      </c>
      <c r="DX194" s="151">
        <v>0</v>
      </c>
      <c r="DY194" s="151">
        <v>0</v>
      </c>
      <c r="DZ194" s="151">
        <v>0</v>
      </c>
      <c r="EA194" s="151">
        <v>0</v>
      </c>
      <c r="EB194" s="151">
        <v>0</v>
      </c>
      <c r="EC194" s="151">
        <v>0</v>
      </c>
      <c r="ED194" s="151">
        <v>0</v>
      </c>
      <c r="EE194" s="151">
        <v>0</v>
      </c>
      <c r="EF194" s="151">
        <v>0</v>
      </c>
      <c r="EG194" s="151">
        <v>0</v>
      </c>
      <c r="EH194" s="151">
        <v>0</v>
      </c>
      <c r="EI194" s="151">
        <v>0</v>
      </c>
      <c r="EJ194" s="151">
        <v>0</v>
      </c>
      <c r="EK194" s="151">
        <v>0</v>
      </c>
    </row>
    <row r="195" spans="3:141" x14ac:dyDescent="0.25">
      <c r="C195" s="145">
        <v>26</v>
      </c>
      <c r="D195" s="146" t="s">
        <v>252</v>
      </c>
      <c r="E195" s="147"/>
      <c r="F195" s="151">
        <v>29</v>
      </c>
      <c r="G195" s="151">
        <v>48</v>
      </c>
      <c r="H195" s="151">
        <v>0</v>
      </c>
      <c r="I195" s="151">
        <v>0</v>
      </c>
      <c r="J195" s="151">
        <v>48</v>
      </c>
      <c r="K195" s="151">
        <v>29</v>
      </c>
      <c r="L195" s="151">
        <v>48</v>
      </c>
      <c r="M195" s="151">
        <v>0</v>
      </c>
      <c r="N195" s="151">
        <v>0</v>
      </c>
      <c r="O195" s="151">
        <v>3</v>
      </c>
      <c r="P195" s="151">
        <v>43</v>
      </c>
      <c r="Q195" s="151">
        <v>3</v>
      </c>
      <c r="R195" s="151">
        <v>43</v>
      </c>
      <c r="S195" s="151">
        <v>0</v>
      </c>
      <c r="T195" s="151">
        <v>0</v>
      </c>
      <c r="U195" s="151">
        <v>2</v>
      </c>
      <c r="V195" s="151">
        <v>20</v>
      </c>
      <c r="W195" s="151">
        <v>0</v>
      </c>
      <c r="X195" s="151">
        <v>1</v>
      </c>
      <c r="Y195" s="151">
        <v>7</v>
      </c>
      <c r="Z195" s="151">
        <v>1</v>
      </c>
      <c r="AA195" s="151">
        <v>7</v>
      </c>
      <c r="AB195" s="151">
        <v>0</v>
      </c>
      <c r="AC195" s="151">
        <v>0</v>
      </c>
      <c r="AD195" s="151">
        <v>0</v>
      </c>
      <c r="AE195" s="151">
        <v>0</v>
      </c>
      <c r="AF195" s="151">
        <v>0</v>
      </c>
      <c r="AG195" s="151">
        <v>0</v>
      </c>
      <c r="AH195" s="151">
        <v>0</v>
      </c>
      <c r="AI195" s="151">
        <v>0</v>
      </c>
      <c r="AJ195" s="151">
        <v>0</v>
      </c>
      <c r="AK195" s="151">
        <v>0</v>
      </c>
      <c r="AL195" s="151">
        <v>0</v>
      </c>
      <c r="AM195" s="151">
        <v>0</v>
      </c>
      <c r="AN195" s="151">
        <v>0</v>
      </c>
      <c r="AO195" s="151">
        <v>0</v>
      </c>
      <c r="AP195" s="151">
        <v>0</v>
      </c>
      <c r="AQ195" s="151">
        <v>0</v>
      </c>
      <c r="AR195" s="151">
        <v>0</v>
      </c>
      <c r="AS195" s="151">
        <v>0</v>
      </c>
      <c r="AT195" s="151">
        <v>0</v>
      </c>
      <c r="AU195" s="151">
        <v>0</v>
      </c>
      <c r="AV195" s="151">
        <v>0</v>
      </c>
      <c r="AW195" s="151">
        <v>0</v>
      </c>
      <c r="AX195" s="151">
        <v>0</v>
      </c>
      <c r="AY195" s="151">
        <v>0</v>
      </c>
      <c r="AZ195" s="151">
        <v>0</v>
      </c>
      <c r="BA195" s="151">
        <v>0</v>
      </c>
      <c r="BB195" s="151">
        <v>0</v>
      </c>
      <c r="BC195" s="151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1">
        <v>0</v>
      </c>
      <c r="BJ195" s="151">
        <v>0</v>
      </c>
      <c r="BK195" s="151">
        <v>0</v>
      </c>
      <c r="BL195" s="151">
        <v>0</v>
      </c>
      <c r="BM195" s="151">
        <v>0</v>
      </c>
      <c r="BN195" s="151">
        <v>0</v>
      </c>
      <c r="BO195" s="151">
        <v>0</v>
      </c>
      <c r="BP195" s="151">
        <v>0</v>
      </c>
      <c r="BQ195" s="151">
        <v>0</v>
      </c>
      <c r="BR195" s="151">
        <v>0</v>
      </c>
      <c r="BS195" s="151">
        <v>0</v>
      </c>
      <c r="BT195" s="151">
        <v>0</v>
      </c>
      <c r="BU195" s="151">
        <v>0</v>
      </c>
      <c r="BV195" s="151">
        <v>0</v>
      </c>
      <c r="BW195" s="151">
        <v>0</v>
      </c>
      <c r="BX195" s="151">
        <v>0</v>
      </c>
      <c r="BY195" s="151">
        <v>0</v>
      </c>
      <c r="BZ195" s="151">
        <v>0</v>
      </c>
      <c r="CA195" s="151">
        <v>0</v>
      </c>
      <c r="CB195" s="151">
        <v>0</v>
      </c>
      <c r="CC195" s="151">
        <v>0</v>
      </c>
      <c r="CD195" s="151">
        <v>0</v>
      </c>
      <c r="CE195" s="151">
        <v>0</v>
      </c>
      <c r="CF195" s="151">
        <v>0</v>
      </c>
      <c r="CG195" s="151">
        <v>0</v>
      </c>
      <c r="CH195" s="151">
        <v>0</v>
      </c>
      <c r="CI195" s="151">
        <v>0</v>
      </c>
      <c r="CJ195" s="151">
        <v>0</v>
      </c>
      <c r="CK195" s="151">
        <v>0</v>
      </c>
      <c r="CL195" s="151">
        <v>0</v>
      </c>
      <c r="CM195" s="151">
        <v>0</v>
      </c>
      <c r="CN195" s="151">
        <v>0</v>
      </c>
      <c r="CO195" s="151">
        <v>0</v>
      </c>
      <c r="CP195" s="151">
        <v>0</v>
      </c>
      <c r="CQ195" s="151">
        <v>0</v>
      </c>
      <c r="CR195" s="151">
        <v>0</v>
      </c>
      <c r="CS195" s="151">
        <v>0</v>
      </c>
      <c r="CT195" s="151">
        <v>0</v>
      </c>
      <c r="CU195" s="151">
        <v>0</v>
      </c>
      <c r="CV195" s="151">
        <v>0</v>
      </c>
      <c r="CW195" s="151">
        <v>0</v>
      </c>
      <c r="CX195" s="151">
        <v>0</v>
      </c>
      <c r="CY195" s="151">
        <v>0</v>
      </c>
      <c r="CZ195" s="151">
        <v>0</v>
      </c>
      <c r="DA195" s="151">
        <v>0</v>
      </c>
      <c r="DB195" s="151">
        <v>0</v>
      </c>
      <c r="DC195" s="151">
        <v>0</v>
      </c>
      <c r="DD195" s="151">
        <v>0</v>
      </c>
      <c r="DE195" s="151">
        <v>0</v>
      </c>
      <c r="DF195" s="151">
        <v>0</v>
      </c>
      <c r="DG195" s="151">
        <v>0</v>
      </c>
      <c r="DH195" s="151">
        <v>0</v>
      </c>
      <c r="DI195" s="151">
        <v>0</v>
      </c>
      <c r="DJ195" s="151">
        <v>0</v>
      </c>
      <c r="DK195" s="151">
        <v>0</v>
      </c>
      <c r="DL195" s="151">
        <v>0</v>
      </c>
      <c r="DM195" s="151">
        <v>0</v>
      </c>
      <c r="DN195" s="151">
        <v>0</v>
      </c>
      <c r="DO195" s="151">
        <v>0</v>
      </c>
      <c r="DP195" s="151">
        <v>0</v>
      </c>
      <c r="DQ195" s="151">
        <v>0</v>
      </c>
      <c r="DR195" s="151">
        <v>0</v>
      </c>
      <c r="DS195" s="151">
        <v>0</v>
      </c>
      <c r="DT195" s="151">
        <v>0</v>
      </c>
      <c r="DU195" s="151">
        <v>0</v>
      </c>
      <c r="DV195" s="151">
        <v>0</v>
      </c>
      <c r="DW195" s="151">
        <v>0</v>
      </c>
      <c r="DX195" s="151">
        <v>0</v>
      </c>
      <c r="DY195" s="151">
        <v>0</v>
      </c>
      <c r="DZ195" s="151">
        <v>0</v>
      </c>
      <c r="EA195" s="151">
        <v>0</v>
      </c>
      <c r="EB195" s="151">
        <v>0</v>
      </c>
      <c r="EC195" s="151">
        <v>0</v>
      </c>
      <c r="ED195" s="151">
        <v>0</v>
      </c>
      <c r="EE195" s="151">
        <v>0</v>
      </c>
      <c r="EF195" s="151">
        <v>0</v>
      </c>
      <c r="EG195" s="151">
        <v>0</v>
      </c>
      <c r="EH195" s="151">
        <v>0</v>
      </c>
      <c r="EI195" s="151">
        <v>0</v>
      </c>
      <c r="EJ195" s="151">
        <v>0</v>
      </c>
      <c r="EK195" s="151">
        <v>0</v>
      </c>
    </row>
    <row r="196" spans="3:141" x14ac:dyDescent="0.25">
      <c r="C196" s="145">
        <v>27</v>
      </c>
      <c r="D196" s="146" t="s">
        <v>253</v>
      </c>
      <c r="E196" s="147"/>
      <c r="F196" s="151">
        <v>0</v>
      </c>
      <c r="G196" s="151">
        <v>0</v>
      </c>
      <c r="H196" s="151">
        <v>0</v>
      </c>
      <c r="I196" s="151">
        <v>0</v>
      </c>
      <c r="J196" s="151">
        <v>0</v>
      </c>
      <c r="K196" s="151">
        <v>10</v>
      </c>
      <c r="L196" s="151">
        <v>0</v>
      </c>
      <c r="M196" s="151">
        <v>0</v>
      </c>
      <c r="N196" s="151">
        <v>0</v>
      </c>
      <c r="O196" s="151">
        <v>0</v>
      </c>
      <c r="P196" s="151">
        <v>0</v>
      </c>
      <c r="Q196" s="151">
        <v>0</v>
      </c>
      <c r="R196" s="151">
        <v>0</v>
      </c>
      <c r="S196" s="151">
        <v>0</v>
      </c>
      <c r="T196" s="151">
        <v>0</v>
      </c>
      <c r="U196" s="151">
        <v>0</v>
      </c>
      <c r="V196" s="151">
        <v>0</v>
      </c>
      <c r="W196" s="151">
        <v>0</v>
      </c>
      <c r="X196" s="151">
        <v>0</v>
      </c>
      <c r="Y196" s="151">
        <v>0</v>
      </c>
      <c r="Z196" s="151">
        <v>0</v>
      </c>
      <c r="AA196" s="151">
        <v>0</v>
      </c>
      <c r="AB196" s="151">
        <v>0</v>
      </c>
      <c r="AC196" s="151">
        <v>0</v>
      </c>
      <c r="AD196" s="151">
        <v>0</v>
      </c>
      <c r="AE196" s="151">
        <v>0</v>
      </c>
      <c r="AF196" s="151">
        <v>0</v>
      </c>
      <c r="AG196" s="151">
        <v>0</v>
      </c>
      <c r="AH196" s="151">
        <v>0</v>
      </c>
      <c r="AI196" s="151">
        <v>0</v>
      </c>
      <c r="AJ196" s="151">
        <v>0</v>
      </c>
      <c r="AK196" s="151">
        <v>0</v>
      </c>
      <c r="AL196" s="151">
        <v>0</v>
      </c>
      <c r="AM196" s="151">
        <v>0</v>
      </c>
      <c r="AN196" s="151">
        <v>0</v>
      </c>
      <c r="AO196" s="151">
        <v>0</v>
      </c>
      <c r="AP196" s="151">
        <v>0</v>
      </c>
      <c r="AQ196" s="151">
        <v>0</v>
      </c>
      <c r="AR196" s="151">
        <v>0</v>
      </c>
      <c r="AS196" s="151">
        <v>0</v>
      </c>
      <c r="AT196" s="151">
        <v>0</v>
      </c>
      <c r="AU196" s="151">
        <v>0</v>
      </c>
      <c r="AV196" s="151">
        <v>0</v>
      </c>
      <c r="AW196" s="151">
        <v>0</v>
      </c>
      <c r="AX196" s="151">
        <v>0</v>
      </c>
      <c r="AY196" s="151">
        <v>0</v>
      </c>
      <c r="AZ196" s="151">
        <v>0</v>
      </c>
      <c r="BA196" s="151">
        <v>0</v>
      </c>
      <c r="BB196" s="151">
        <v>0</v>
      </c>
      <c r="BC196" s="151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1">
        <v>0</v>
      </c>
      <c r="BJ196" s="151">
        <v>0</v>
      </c>
      <c r="BK196" s="151">
        <v>0</v>
      </c>
      <c r="BL196" s="151">
        <v>0</v>
      </c>
      <c r="BM196" s="151">
        <v>0</v>
      </c>
      <c r="BN196" s="151">
        <v>0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0</v>
      </c>
      <c r="BW196" s="151">
        <v>0</v>
      </c>
      <c r="BX196" s="151">
        <v>0</v>
      </c>
      <c r="BY196" s="151">
        <v>0</v>
      </c>
      <c r="BZ196" s="151">
        <v>0</v>
      </c>
      <c r="CA196" s="151">
        <v>0</v>
      </c>
      <c r="CB196" s="151">
        <v>0</v>
      </c>
      <c r="CC196" s="151">
        <v>0</v>
      </c>
      <c r="CD196" s="151">
        <v>0</v>
      </c>
      <c r="CE196" s="151">
        <v>0</v>
      </c>
      <c r="CF196" s="151">
        <v>0</v>
      </c>
      <c r="CG196" s="151">
        <v>0</v>
      </c>
      <c r="CH196" s="151">
        <v>0</v>
      </c>
      <c r="CI196" s="151">
        <v>0</v>
      </c>
      <c r="CJ196" s="151">
        <v>0</v>
      </c>
      <c r="CK196" s="151">
        <v>0</v>
      </c>
      <c r="CL196" s="151">
        <v>0</v>
      </c>
      <c r="CM196" s="151">
        <v>0</v>
      </c>
      <c r="CN196" s="151">
        <v>0</v>
      </c>
      <c r="CO196" s="151">
        <v>0</v>
      </c>
      <c r="CP196" s="151">
        <v>0</v>
      </c>
      <c r="CQ196" s="151">
        <v>0</v>
      </c>
      <c r="CR196" s="151">
        <v>0</v>
      </c>
      <c r="CS196" s="151">
        <v>0</v>
      </c>
      <c r="CT196" s="151">
        <v>0</v>
      </c>
      <c r="CU196" s="151">
        <v>0</v>
      </c>
      <c r="CV196" s="151">
        <v>0</v>
      </c>
      <c r="CW196" s="151">
        <v>0</v>
      </c>
      <c r="CX196" s="151">
        <v>0</v>
      </c>
      <c r="CY196" s="151">
        <v>0</v>
      </c>
      <c r="CZ196" s="151">
        <v>0</v>
      </c>
      <c r="DA196" s="151">
        <v>0</v>
      </c>
      <c r="DB196" s="151">
        <v>0</v>
      </c>
      <c r="DC196" s="151">
        <v>0</v>
      </c>
      <c r="DD196" s="151">
        <v>0</v>
      </c>
      <c r="DE196" s="151">
        <v>0</v>
      </c>
      <c r="DF196" s="151">
        <v>0</v>
      </c>
      <c r="DG196" s="151">
        <v>0</v>
      </c>
      <c r="DH196" s="151">
        <v>0</v>
      </c>
      <c r="DI196" s="151">
        <v>0</v>
      </c>
      <c r="DJ196" s="151">
        <v>0</v>
      </c>
      <c r="DK196" s="151">
        <v>0</v>
      </c>
      <c r="DL196" s="151">
        <v>0</v>
      </c>
      <c r="DM196" s="151">
        <v>0</v>
      </c>
      <c r="DN196" s="151">
        <v>0</v>
      </c>
      <c r="DO196" s="151">
        <v>0</v>
      </c>
      <c r="DP196" s="151">
        <v>0</v>
      </c>
      <c r="DQ196" s="151">
        <v>0</v>
      </c>
      <c r="DR196" s="151">
        <v>0</v>
      </c>
      <c r="DS196" s="151">
        <v>0</v>
      </c>
      <c r="DT196" s="151">
        <v>0</v>
      </c>
      <c r="DU196" s="151">
        <v>0</v>
      </c>
      <c r="DV196" s="151">
        <v>0</v>
      </c>
      <c r="DW196" s="151">
        <v>0</v>
      </c>
      <c r="DX196" s="151">
        <v>0</v>
      </c>
      <c r="DY196" s="151">
        <v>0</v>
      </c>
      <c r="DZ196" s="151">
        <v>0</v>
      </c>
      <c r="EA196" s="151">
        <v>0</v>
      </c>
      <c r="EB196" s="151">
        <v>0</v>
      </c>
      <c r="EC196" s="151">
        <v>0</v>
      </c>
      <c r="ED196" s="151">
        <v>0</v>
      </c>
      <c r="EE196" s="151">
        <v>0</v>
      </c>
      <c r="EF196" s="151">
        <v>0</v>
      </c>
      <c r="EG196" s="151">
        <v>0</v>
      </c>
      <c r="EH196" s="151">
        <v>0</v>
      </c>
      <c r="EI196" s="151">
        <v>0</v>
      </c>
      <c r="EJ196" s="151">
        <v>0</v>
      </c>
      <c r="EK196" s="151">
        <v>0</v>
      </c>
    </row>
    <row r="197" spans="3:141" x14ac:dyDescent="0.25">
      <c r="C197" s="145">
        <v>28</v>
      </c>
      <c r="D197" s="146" t="s">
        <v>294</v>
      </c>
      <c r="E197" s="147"/>
      <c r="F197" s="151">
        <v>0</v>
      </c>
      <c r="G197" s="151">
        <v>11</v>
      </c>
      <c r="H197" s="151">
        <v>0</v>
      </c>
      <c r="I197" s="151">
        <v>0</v>
      </c>
      <c r="J197" s="151">
        <v>11</v>
      </c>
      <c r="K197" s="151">
        <v>0</v>
      </c>
      <c r="L197" s="151">
        <v>11</v>
      </c>
      <c r="M197" s="151">
        <v>0</v>
      </c>
      <c r="N197" s="151">
        <v>0</v>
      </c>
      <c r="O197" s="151">
        <v>0</v>
      </c>
      <c r="P197" s="151">
        <v>0</v>
      </c>
      <c r="Q197" s="151">
        <v>0</v>
      </c>
      <c r="R197" s="151">
        <v>0</v>
      </c>
      <c r="S197" s="151">
        <v>0</v>
      </c>
      <c r="T197" s="151">
        <v>0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0</v>
      </c>
      <c r="AC197" s="151">
        <v>0</v>
      </c>
      <c r="AD197" s="151">
        <v>0</v>
      </c>
      <c r="AE197" s="151">
        <v>0</v>
      </c>
      <c r="AF197" s="15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51">
        <v>0</v>
      </c>
      <c r="AM197" s="151">
        <v>0</v>
      </c>
      <c r="AN197" s="151">
        <v>0</v>
      </c>
      <c r="AO197" s="151">
        <v>0</v>
      </c>
      <c r="AP197" s="151">
        <v>0</v>
      </c>
      <c r="AQ197" s="151">
        <v>0</v>
      </c>
      <c r="AR197" s="151">
        <v>0</v>
      </c>
      <c r="AS197" s="151">
        <v>0</v>
      </c>
      <c r="AT197" s="151">
        <v>0</v>
      </c>
      <c r="AU197" s="151">
        <v>0</v>
      </c>
      <c r="AV197" s="151">
        <v>0</v>
      </c>
      <c r="AW197" s="151">
        <v>0</v>
      </c>
      <c r="AX197" s="151">
        <v>0</v>
      </c>
      <c r="AY197" s="151">
        <v>0</v>
      </c>
      <c r="AZ197" s="151">
        <v>0</v>
      </c>
      <c r="BA197" s="151">
        <v>0</v>
      </c>
      <c r="BB197" s="151">
        <v>0</v>
      </c>
      <c r="BC197" s="151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1">
        <v>0</v>
      </c>
      <c r="BJ197" s="151">
        <v>0</v>
      </c>
      <c r="BK197" s="151">
        <v>0</v>
      </c>
      <c r="BL197" s="151">
        <v>0</v>
      </c>
      <c r="BM197" s="151">
        <v>0</v>
      </c>
      <c r="BN197" s="151">
        <v>0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0</v>
      </c>
      <c r="BW197" s="151">
        <v>0</v>
      </c>
      <c r="BX197" s="151">
        <v>0</v>
      </c>
      <c r="BY197" s="151">
        <v>0</v>
      </c>
      <c r="BZ197" s="151">
        <v>0</v>
      </c>
      <c r="CA197" s="151">
        <v>0</v>
      </c>
      <c r="CB197" s="151">
        <v>0</v>
      </c>
      <c r="CC197" s="151">
        <v>0</v>
      </c>
      <c r="CD197" s="151">
        <v>0</v>
      </c>
      <c r="CE197" s="151">
        <v>0</v>
      </c>
      <c r="CF197" s="151">
        <v>0</v>
      </c>
      <c r="CG197" s="151">
        <v>0</v>
      </c>
      <c r="CH197" s="151">
        <v>0</v>
      </c>
      <c r="CI197" s="151">
        <v>0</v>
      </c>
      <c r="CJ197" s="151">
        <v>0</v>
      </c>
      <c r="CK197" s="151">
        <v>0</v>
      </c>
      <c r="CL197" s="151">
        <v>0</v>
      </c>
      <c r="CM197" s="151">
        <v>0</v>
      </c>
      <c r="CN197" s="151">
        <v>0</v>
      </c>
      <c r="CO197" s="151">
        <v>0</v>
      </c>
      <c r="CP197" s="151">
        <v>0</v>
      </c>
      <c r="CQ197" s="151">
        <v>0</v>
      </c>
      <c r="CR197" s="151">
        <v>0</v>
      </c>
      <c r="CS197" s="151">
        <v>0</v>
      </c>
      <c r="CT197" s="151">
        <v>0</v>
      </c>
      <c r="CU197" s="151">
        <v>0</v>
      </c>
      <c r="CV197" s="151">
        <v>0</v>
      </c>
      <c r="CW197" s="151">
        <v>0</v>
      </c>
      <c r="CX197" s="151">
        <v>0</v>
      </c>
      <c r="CY197" s="151">
        <v>0</v>
      </c>
      <c r="CZ197" s="151">
        <v>0</v>
      </c>
      <c r="DA197" s="151">
        <v>0</v>
      </c>
      <c r="DB197" s="151">
        <v>0</v>
      </c>
      <c r="DC197" s="151">
        <v>0</v>
      </c>
      <c r="DD197" s="151">
        <v>0</v>
      </c>
      <c r="DE197" s="151">
        <v>0</v>
      </c>
      <c r="DF197" s="151">
        <v>0</v>
      </c>
      <c r="DG197" s="151">
        <v>0</v>
      </c>
      <c r="DH197" s="151">
        <v>0</v>
      </c>
      <c r="DI197" s="151">
        <v>0</v>
      </c>
      <c r="DJ197" s="151">
        <v>0</v>
      </c>
      <c r="DK197" s="151">
        <v>0</v>
      </c>
      <c r="DL197" s="151">
        <v>0</v>
      </c>
      <c r="DM197" s="151">
        <v>0</v>
      </c>
      <c r="DN197" s="151">
        <v>0</v>
      </c>
      <c r="DO197" s="151">
        <v>0</v>
      </c>
      <c r="DP197" s="151">
        <v>0</v>
      </c>
      <c r="DQ197" s="151">
        <v>0</v>
      </c>
      <c r="DR197" s="151">
        <v>0</v>
      </c>
      <c r="DS197" s="151">
        <v>0</v>
      </c>
      <c r="DT197" s="151">
        <v>0</v>
      </c>
      <c r="DU197" s="151">
        <v>0</v>
      </c>
      <c r="DV197" s="151">
        <v>0</v>
      </c>
      <c r="DW197" s="151">
        <v>0</v>
      </c>
      <c r="DX197" s="151">
        <v>0</v>
      </c>
      <c r="DY197" s="151">
        <v>0</v>
      </c>
      <c r="DZ197" s="151">
        <v>0</v>
      </c>
      <c r="EA197" s="151">
        <v>0</v>
      </c>
      <c r="EB197" s="151">
        <v>0</v>
      </c>
      <c r="EC197" s="151">
        <v>0</v>
      </c>
      <c r="ED197" s="151">
        <v>0</v>
      </c>
      <c r="EE197" s="151">
        <v>0</v>
      </c>
      <c r="EF197" s="151">
        <v>0</v>
      </c>
      <c r="EG197" s="151">
        <v>0</v>
      </c>
      <c r="EH197" s="151">
        <v>0</v>
      </c>
      <c r="EI197" s="151">
        <v>0</v>
      </c>
      <c r="EJ197" s="151">
        <v>0</v>
      </c>
      <c r="EK197" s="151">
        <v>0</v>
      </c>
    </row>
    <row r="198" spans="3:141" x14ac:dyDescent="0.25">
      <c r="C198" s="145">
        <v>29</v>
      </c>
      <c r="D198" s="146" t="s">
        <v>254</v>
      </c>
      <c r="E198" s="147"/>
      <c r="F198" s="151">
        <v>9</v>
      </c>
      <c r="G198" s="151">
        <v>30</v>
      </c>
      <c r="H198" s="151">
        <v>0</v>
      </c>
      <c r="I198" s="151">
        <v>0</v>
      </c>
      <c r="J198" s="151">
        <v>30</v>
      </c>
      <c r="K198" s="151">
        <v>7</v>
      </c>
      <c r="L198" s="151">
        <v>24</v>
      </c>
      <c r="M198" s="151">
        <v>0</v>
      </c>
      <c r="N198" s="151">
        <v>0</v>
      </c>
      <c r="O198" s="151">
        <v>1</v>
      </c>
      <c r="P198" s="151">
        <v>9</v>
      </c>
      <c r="Q198" s="151">
        <v>1</v>
      </c>
      <c r="R198" s="151">
        <v>9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0</v>
      </c>
      <c r="AC198" s="151">
        <v>0</v>
      </c>
      <c r="AD198" s="151">
        <v>0</v>
      </c>
      <c r="AE198" s="151">
        <v>0</v>
      </c>
      <c r="AF198" s="151">
        <v>0</v>
      </c>
      <c r="AG198" s="151">
        <v>0</v>
      </c>
      <c r="AH198" s="151">
        <v>0</v>
      </c>
      <c r="AI198" s="151">
        <v>0</v>
      </c>
      <c r="AJ198" s="151">
        <v>0</v>
      </c>
      <c r="AK198" s="151">
        <v>0</v>
      </c>
      <c r="AL198" s="151">
        <v>0</v>
      </c>
      <c r="AM198" s="151">
        <v>0</v>
      </c>
      <c r="AN198" s="151">
        <v>0</v>
      </c>
      <c r="AO198" s="151">
        <v>0</v>
      </c>
      <c r="AP198" s="151">
        <v>0</v>
      </c>
      <c r="AQ198" s="151">
        <v>0</v>
      </c>
      <c r="AR198" s="151">
        <v>0</v>
      </c>
      <c r="AS198" s="151">
        <v>0</v>
      </c>
      <c r="AT198" s="151">
        <v>0</v>
      </c>
      <c r="AU198" s="151">
        <v>0</v>
      </c>
      <c r="AV198" s="151">
        <v>0</v>
      </c>
      <c r="AW198" s="151">
        <v>0</v>
      </c>
      <c r="AX198" s="151">
        <v>0</v>
      </c>
      <c r="AY198" s="151">
        <v>0</v>
      </c>
      <c r="AZ198" s="151">
        <v>0</v>
      </c>
      <c r="BA198" s="151">
        <v>0</v>
      </c>
      <c r="BB198" s="151">
        <v>0</v>
      </c>
      <c r="BC198" s="151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1">
        <v>0</v>
      </c>
      <c r="BJ198" s="151">
        <v>0</v>
      </c>
      <c r="BK198" s="151">
        <v>0</v>
      </c>
      <c r="BL198" s="151">
        <v>0</v>
      </c>
      <c r="BM198" s="151">
        <v>0</v>
      </c>
      <c r="BN198" s="151">
        <v>0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0</v>
      </c>
      <c r="BW198" s="151">
        <v>0</v>
      </c>
      <c r="BX198" s="151">
        <v>0</v>
      </c>
      <c r="BY198" s="151">
        <v>0</v>
      </c>
      <c r="BZ198" s="151">
        <v>0</v>
      </c>
      <c r="CA198" s="151">
        <v>0</v>
      </c>
      <c r="CB198" s="151">
        <v>0</v>
      </c>
      <c r="CC198" s="151">
        <v>0</v>
      </c>
      <c r="CD198" s="151">
        <v>0</v>
      </c>
      <c r="CE198" s="151">
        <v>0</v>
      </c>
      <c r="CF198" s="151">
        <v>0</v>
      </c>
      <c r="CG198" s="151">
        <v>0</v>
      </c>
      <c r="CH198" s="151">
        <v>0</v>
      </c>
      <c r="CI198" s="151">
        <v>0</v>
      </c>
      <c r="CJ198" s="151">
        <v>0</v>
      </c>
      <c r="CK198" s="151">
        <v>0</v>
      </c>
      <c r="CL198" s="151">
        <v>0</v>
      </c>
      <c r="CM198" s="151">
        <v>0</v>
      </c>
      <c r="CN198" s="151">
        <v>0</v>
      </c>
      <c r="CO198" s="151">
        <v>0</v>
      </c>
      <c r="CP198" s="151">
        <v>0</v>
      </c>
      <c r="CQ198" s="151">
        <v>0</v>
      </c>
      <c r="CR198" s="151">
        <v>0</v>
      </c>
      <c r="CS198" s="151">
        <v>0</v>
      </c>
      <c r="CT198" s="151">
        <v>0</v>
      </c>
      <c r="CU198" s="151">
        <v>0</v>
      </c>
      <c r="CV198" s="151">
        <v>0</v>
      </c>
      <c r="CW198" s="151">
        <v>0</v>
      </c>
      <c r="CX198" s="151">
        <v>0</v>
      </c>
      <c r="CY198" s="151">
        <v>0</v>
      </c>
      <c r="CZ198" s="151">
        <v>0</v>
      </c>
      <c r="DA198" s="151">
        <v>0</v>
      </c>
      <c r="DB198" s="151">
        <v>0</v>
      </c>
      <c r="DC198" s="151">
        <v>0</v>
      </c>
      <c r="DD198" s="151">
        <v>0</v>
      </c>
      <c r="DE198" s="151">
        <v>0</v>
      </c>
      <c r="DF198" s="151">
        <v>0</v>
      </c>
      <c r="DG198" s="151">
        <v>0</v>
      </c>
      <c r="DH198" s="151">
        <v>0</v>
      </c>
      <c r="DI198" s="151">
        <v>0</v>
      </c>
      <c r="DJ198" s="151">
        <v>0</v>
      </c>
      <c r="DK198" s="151">
        <v>0</v>
      </c>
      <c r="DL198" s="151">
        <v>0</v>
      </c>
      <c r="DM198" s="151">
        <v>0</v>
      </c>
      <c r="DN198" s="151">
        <v>0</v>
      </c>
      <c r="DO198" s="151">
        <v>0</v>
      </c>
      <c r="DP198" s="151">
        <v>0</v>
      </c>
      <c r="DQ198" s="151">
        <v>0</v>
      </c>
      <c r="DR198" s="151">
        <v>0</v>
      </c>
      <c r="DS198" s="151">
        <v>0</v>
      </c>
      <c r="DT198" s="151">
        <v>0</v>
      </c>
      <c r="DU198" s="151">
        <v>0</v>
      </c>
      <c r="DV198" s="151">
        <v>0</v>
      </c>
      <c r="DW198" s="151">
        <v>0</v>
      </c>
      <c r="DX198" s="151">
        <v>0</v>
      </c>
      <c r="DY198" s="151">
        <v>0</v>
      </c>
      <c r="DZ198" s="151">
        <v>0</v>
      </c>
      <c r="EA198" s="151">
        <v>0</v>
      </c>
      <c r="EB198" s="151">
        <v>0</v>
      </c>
      <c r="EC198" s="151">
        <v>0</v>
      </c>
      <c r="ED198" s="151">
        <v>0</v>
      </c>
      <c r="EE198" s="151">
        <v>0</v>
      </c>
      <c r="EF198" s="151">
        <v>0</v>
      </c>
      <c r="EG198" s="151">
        <v>0</v>
      </c>
      <c r="EH198" s="151">
        <v>0</v>
      </c>
      <c r="EI198" s="151">
        <v>0</v>
      </c>
      <c r="EJ198" s="151">
        <v>0</v>
      </c>
      <c r="EK198" s="151">
        <v>0</v>
      </c>
    </row>
    <row r="199" spans="3:141" x14ac:dyDescent="0.25">
      <c r="C199" s="145">
        <v>30</v>
      </c>
      <c r="D199" s="146" t="s">
        <v>255</v>
      </c>
      <c r="E199" s="147"/>
      <c r="F199" s="151">
        <v>0</v>
      </c>
      <c r="G199" s="151">
        <v>0</v>
      </c>
      <c r="H199" s="151">
        <v>0</v>
      </c>
      <c r="I199" s="151">
        <v>0</v>
      </c>
      <c r="J199" s="151">
        <v>0</v>
      </c>
      <c r="K199" s="151">
        <v>0</v>
      </c>
      <c r="L199" s="151">
        <v>0</v>
      </c>
      <c r="M199" s="151">
        <v>0</v>
      </c>
      <c r="N199" s="151">
        <v>0</v>
      </c>
      <c r="O199" s="151">
        <v>0</v>
      </c>
      <c r="P199" s="151">
        <v>0</v>
      </c>
      <c r="Q199" s="151">
        <v>0</v>
      </c>
      <c r="R199" s="151">
        <v>0</v>
      </c>
      <c r="S199" s="151">
        <v>0</v>
      </c>
      <c r="T199" s="151">
        <v>0</v>
      </c>
      <c r="U199" s="151">
        <v>0</v>
      </c>
      <c r="V199" s="151">
        <v>0</v>
      </c>
      <c r="W199" s="151">
        <v>0</v>
      </c>
      <c r="X199" s="151">
        <v>0</v>
      </c>
      <c r="Y199" s="151">
        <v>0</v>
      </c>
      <c r="Z199" s="151">
        <v>0</v>
      </c>
      <c r="AA199" s="151">
        <v>0</v>
      </c>
      <c r="AB199" s="151">
        <v>0</v>
      </c>
      <c r="AC199" s="151">
        <v>0</v>
      </c>
      <c r="AD199" s="151">
        <v>0</v>
      </c>
      <c r="AE199" s="151">
        <v>0</v>
      </c>
      <c r="AF199" s="151">
        <v>0</v>
      </c>
      <c r="AG199" s="151">
        <v>0</v>
      </c>
      <c r="AH199" s="151">
        <v>0</v>
      </c>
      <c r="AI199" s="151">
        <v>0</v>
      </c>
      <c r="AJ199" s="151">
        <v>0</v>
      </c>
      <c r="AK199" s="151">
        <v>0</v>
      </c>
      <c r="AL199" s="151">
        <v>0</v>
      </c>
      <c r="AM199" s="151">
        <v>0</v>
      </c>
      <c r="AN199" s="151">
        <v>0</v>
      </c>
      <c r="AO199" s="151">
        <v>0</v>
      </c>
      <c r="AP199" s="151">
        <v>0</v>
      </c>
      <c r="AQ199" s="151">
        <v>0</v>
      </c>
      <c r="AR199" s="151">
        <v>0</v>
      </c>
      <c r="AS199" s="151">
        <v>0</v>
      </c>
      <c r="AT199" s="151">
        <v>0</v>
      </c>
      <c r="AU199" s="151">
        <v>0</v>
      </c>
      <c r="AV199" s="151">
        <v>0</v>
      </c>
      <c r="AW199" s="151">
        <v>0</v>
      </c>
      <c r="AX199" s="151">
        <v>0</v>
      </c>
      <c r="AY199" s="151">
        <v>0</v>
      </c>
      <c r="AZ199" s="151">
        <v>0</v>
      </c>
      <c r="BA199" s="151">
        <v>0</v>
      </c>
      <c r="BB199" s="151">
        <v>0</v>
      </c>
      <c r="BC199" s="151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1">
        <v>0</v>
      </c>
      <c r="BJ199" s="151">
        <v>0</v>
      </c>
      <c r="BK199" s="151">
        <v>0</v>
      </c>
      <c r="BL199" s="151">
        <v>0</v>
      </c>
      <c r="BM199" s="151">
        <v>0</v>
      </c>
      <c r="BN199" s="151">
        <v>0</v>
      </c>
      <c r="BO199" s="151">
        <v>0</v>
      </c>
      <c r="BP199" s="151">
        <v>0</v>
      </c>
      <c r="BQ199" s="151">
        <v>0</v>
      </c>
      <c r="BR199" s="151">
        <v>0</v>
      </c>
      <c r="BS199" s="151">
        <v>0</v>
      </c>
      <c r="BT199" s="151">
        <v>0</v>
      </c>
      <c r="BU199" s="151">
        <v>0</v>
      </c>
      <c r="BV199" s="151">
        <v>0</v>
      </c>
      <c r="BW199" s="151">
        <v>0</v>
      </c>
      <c r="BX199" s="151">
        <v>0</v>
      </c>
      <c r="BY199" s="151">
        <v>0</v>
      </c>
      <c r="BZ199" s="151">
        <v>0</v>
      </c>
      <c r="CA199" s="151">
        <v>0</v>
      </c>
      <c r="CB199" s="151">
        <v>0</v>
      </c>
      <c r="CC199" s="151">
        <v>0</v>
      </c>
      <c r="CD199" s="151">
        <v>0</v>
      </c>
      <c r="CE199" s="151">
        <v>0</v>
      </c>
      <c r="CF199" s="151">
        <v>0</v>
      </c>
      <c r="CG199" s="151">
        <v>0</v>
      </c>
      <c r="CH199" s="151">
        <v>0</v>
      </c>
      <c r="CI199" s="151">
        <v>0</v>
      </c>
      <c r="CJ199" s="151">
        <v>0</v>
      </c>
      <c r="CK199" s="151">
        <v>0</v>
      </c>
      <c r="CL199" s="151">
        <v>0</v>
      </c>
      <c r="CM199" s="151">
        <v>0</v>
      </c>
      <c r="CN199" s="151">
        <v>0</v>
      </c>
      <c r="CO199" s="151">
        <v>0</v>
      </c>
      <c r="CP199" s="151">
        <v>0</v>
      </c>
      <c r="CQ199" s="151">
        <v>0</v>
      </c>
      <c r="CR199" s="151">
        <v>0</v>
      </c>
      <c r="CS199" s="151">
        <v>0</v>
      </c>
      <c r="CT199" s="151">
        <v>0</v>
      </c>
      <c r="CU199" s="151">
        <v>0</v>
      </c>
      <c r="CV199" s="151">
        <v>0</v>
      </c>
      <c r="CW199" s="151">
        <v>0</v>
      </c>
      <c r="CX199" s="151">
        <v>0</v>
      </c>
      <c r="CY199" s="151">
        <v>0</v>
      </c>
      <c r="CZ199" s="151">
        <v>0</v>
      </c>
      <c r="DA199" s="151">
        <v>0</v>
      </c>
      <c r="DB199" s="151">
        <v>0</v>
      </c>
      <c r="DC199" s="151">
        <v>0</v>
      </c>
      <c r="DD199" s="151">
        <v>0</v>
      </c>
      <c r="DE199" s="151">
        <v>0</v>
      </c>
      <c r="DF199" s="151">
        <v>0</v>
      </c>
      <c r="DG199" s="151">
        <v>0</v>
      </c>
      <c r="DH199" s="151">
        <v>0</v>
      </c>
      <c r="DI199" s="151">
        <v>0</v>
      </c>
      <c r="DJ199" s="151">
        <v>0</v>
      </c>
      <c r="DK199" s="151">
        <v>0</v>
      </c>
      <c r="DL199" s="151">
        <v>0</v>
      </c>
      <c r="DM199" s="151">
        <v>0</v>
      </c>
      <c r="DN199" s="151">
        <v>0</v>
      </c>
      <c r="DO199" s="151">
        <v>0</v>
      </c>
      <c r="DP199" s="151">
        <v>0</v>
      </c>
      <c r="DQ199" s="151">
        <v>0</v>
      </c>
      <c r="DR199" s="151">
        <v>0</v>
      </c>
      <c r="DS199" s="151">
        <v>0</v>
      </c>
      <c r="DT199" s="151">
        <v>0</v>
      </c>
      <c r="DU199" s="151">
        <v>0</v>
      </c>
      <c r="DV199" s="151">
        <v>0</v>
      </c>
      <c r="DW199" s="151">
        <v>0</v>
      </c>
      <c r="DX199" s="151">
        <v>0</v>
      </c>
      <c r="DY199" s="151">
        <v>0</v>
      </c>
      <c r="DZ199" s="151">
        <v>0</v>
      </c>
      <c r="EA199" s="151">
        <v>0</v>
      </c>
      <c r="EB199" s="151">
        <v>0</v>
      </c>
      <c r="EC199" s="151">
        <v>0</v>
      </c>
      <c r="ED199" s="151">
        <v>0</v>
      </c>
      <c r="EE199" s="151">
        <v>0</v>
      </c>
      <c r="EF199" s="151">
        <v>0</v>
      </c>
      <c r="EG199" s="151">
        <v>0</v>
      </c>
      <c r="EH199" s="151">
        <v>0</v>
      </c>
      <c r="EI199" s="151">
        <v>0</v>
      </c>
      <c r="EJ199" s="151">
        <v>0</v>
      </c>
      <c r="EK199" s="151">
        <v>0</v>
      </c>
    </row>
    <row r="200" spans="3:141" x14ac:dyDescent="0.25">
      <c r="C200" s="145">
        <v>31</v>
      </c>
      <c r="D200" s="146" t="s">
        <v>256</v>
      </c>
      <c r="E200" s="147"/>
      <c r="F200" s="151">
        <v>34</v>
      </c>
      <c r="G200" s="151">
        <v>85</v>
      </c>
      <c r="H200" s="151">
        <v>0</v>
      </c>
      <c r="I200" s="151">
        <v>0</v>
      </c>
      <c r="J200" s="151">
        <v>85</v>
      </c>
      <c r="K200" s="151">
        <v>31</v>
      </c>
      <c r="L200" s="151">
        <v>84</v>
      </c>
      <c r="M200" s="151">
        <v>0</v>
      </c>
      <c r="N200" s="151">
        <v>0</v>
      </c>
      <c r="O200" s="151">
        <v>0</v>
      </c>
      <c r="P200" s="151">
        <v>0</v>
      </c>
      <c r="Q200" s="151">
        <v>0</v>
      </c>
      <c r="R200" s="151">
        <v>0</v>
      </c>
      <c r="S200" s="151">
        <v>0</v>
      </c>
      <c r="T200" s="151">
        <v>0</v>
      </c>
      <c r="U200" s="151">
        <v>0</v>
      </c>
      <c r="V200" s="151">
        <v>0</v>
      </c>
      <c r="W200" s="151">
        <v>0</v>
      </c>
      <c r="X200" s="151">
        <v>0</v>
      </c>
      <c r="Y200" s="151">
        <v>0</v>
      </c>
      <c r="Z200" s="151">
        <v>0</v>
      </c>
      <c r="AA200" s="151">
        <v>0</v>
      </c>
      <c r="AB200" s="151">
        <v>0</v>
      </c>
      <c r="AC200" s="151">
        <v>0</v>
      </c>
      <c r="AD200" s="151">
        <v>0</v>
      </c>
      <c r="AE200" s="151">
        <v>0</v>
      </c>
      <c r="AF200" s="151">
        <v>0</v>
      </c>
      <c r="AG200" s="151">
        <v>0</v>
      </c>
      <c r="AH200" s="151">
        <v>0</v>
      </c>
      <c r="AI200" s="151">
        <v>0</v>
      </c>
      <c r="AJ200" s="151">
        <v>0</v>
      </c>
      <c r="AK200" s="151">
        <v>0</v>
      </c>
      <c r="AL200" s="151">
        <v>0</v>
      </c>
      <c r="AM200" s="151">
        <v>0</v>
      </c>
      <c r="AN200" s="151">
        <v>0</v>
      </c>
      <c r="AO200" s="151">
        <v>0</v>
      </c>
      <c r="AP200" s="151">
        <v>0</v>
      </c>
      <c r="AQ200" s="151">
        <v>0</v>
      </c>
      <c r="AR200" s="151">
        <v>0</v>
      </c>
      <c r="AS200" s="151">
        <v>0</v>
      </c>
      <c r="AT200" s="151">
        <v>0</v>
      </c>
      <c r="AU200" s="151">
        <v>0</v>
      </c>
      <c r="AV200" s="151">
        <v>0</v>
      </c>
      <c r="AW200" s="151">
        <v>0</v>
      </c>
      <c r="AX200" s="151">
        <v>0</v>
      </c>
      <c r="AY200" s="151">
        <v>0</v>
      </c>
      <c r="AZ200" s="151">
        <v>0</v>
      </c>
      <c r="BA200" s="151">
        <v>0</v>
      </c>
      <c r="BB200" s="151">
        <v>0</v>
      </c>
      <c r="BC200" s="151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1">
        <v>0</v>
      </c>
      <c r="BJ200" s="151">
        <v>0</v>
      </c>
      <c r="BK200" s="151">
        <v>0</v>
      </c>
      <c r="BL200" s="151">
        <v>0</v>
      </c>
      <c r="BM200" s="151">
        <v>0</v>
      </c>
      <c r="BN200" s="151">
        <v>0</v>
      </c>
      <c r="BO200" s="151">
        <v>0</v>
      </c>
      <c r="BP200" s="151">
        <v>0</v>
      </c>
      <c r="BQ200" s="151">
        <v>1</v>
      </c>
      <c r="BR200" s="151">
        <v>20</v>
      </c>
      <c r="BS200" s="151">
        <v>0</v>
      </c>
      <c r="BT200" s="151">
        <v>0</v>
      </c>
      <c r="BU200" s="151">
        <v>0</v>
      </c>
      <c r="BV200" s="151">
        <v>0</v>
      </c>
      <c r="BW200" s="151">
        <v>0</v>
      </c>
      <c r="BX200" s="151">
        <v>0</v>
      </c>
      <c r="BY200" s="151">
        <v>0</v>
      </c>
      <c r="BZ200" s="151">
        <v>0</v>
      </c>
      <c r="CA200" s="151">
        <v>0</v>
      </c>
      <c r="CB200" s="151">
        <v>0</v>
      </c>
      <c r="CC200" s="151">
        <v>0</v>
      </c>
      <c r="CD200" s="151">
        <v>0</v>
      </c>
      <c r="CE200" s="151">
        <v>0</v>
      </c>
      <c r="CF200" s="151">
        <v>0</v>
      </c>
      <c r="CG200" s="151">
        <v>0</v>
      </c>
      <c r="CH200" s="151">
        <v>0</v>
      </c>
      <c r="CI200" s="151">
        <v>0</v>
      </c>
      <c r="CJ200" s="151">
        <v>0</v>
      </c>
      <c r="CK200" s="151">
        <v>0</v>
      </c>
      <c r="CL200" s="151">
        <v>0</v>
      </c>
      <c r="CM200" s="151">
        <v>0</v>
      </c>
      <c r="CN200" s="151">
        <v>0</v>
      </c>
      <c r="CO200" s="151">
        <v>0</v>
      </c>
      <c r="CP200" s="151">
        <v>0</v>
      </c>
      <c r="CQ200" s="151">
        <v>0</v>
      </c>
      <c r="CR200" s="151">
        <v>0</v>
      </c>
      <c r="CS200" s="151">
        <v>0</v>
      </c>
      <c r="CT200" s="151">
        <v>0</v>
      </c>
      <c r="CU200" s="151">
        <v>0</v>
      </c>
      <c r="CV200" s="151">
        <v>0</v>
      </c>
      <c r="CW200" s="151">
        <v>0</v>
      </c>
      <c r="CX200" s="151">
        <v>0</v>
      </c>
      <c r="CY200" s="151">
        <v>0</v>
      </c>
      <c r="CZ200" s="151">
        <v>0</v>
      </c>
      <c r="DA200" s="151">
        <v>0</v>
      </c>
      <c r="DB200" s="151">
        <v>0</v>
      </c>
      <c r="DC200" s="151">
        <v>0</v>
      </c>
      <c r="DD200" s="151">
        <v>0</v>
      </c>
      <c r="DE200" s="151">
        <v>0</v>
      </c>
      <c r="DF200" s="151">
        <v>0</v>
      </c>
      <c r="DG200" s="151">
        <v>0</v>
      </c>
      <c r="DH200" s="151">
        <v>0</v>
      </c>
      <c r="DI200" s="151">
        <v>0</v>
      </c>
      <c r="DJ200" s="151">
        <v>0</v>
      </c>
      <c r="DK200" s="151">
        <v>0</v>
      </c>
      <c r="DL200" s="151">
        <v>0</v>
      </c>
      <c r="DM200" s="151">
        <v>0</v>
      </c>
      <c r="DN200" s="151">
        <v>0</v>
      </c>
      <c r="DO200" s="151">
        <v>0</v>
      </c>
      <c r="DP200" s="151">
        <v>0</v>
      </c>
      <c r="DQ200" s="151">
        <v>0</v>
      </c>
      <c r="DR200" s="151">
        <v>0</v>
      </c>
      <c r="DS200" s="151">
        <v>0</v>
      </c>
      <c r="DT200" s="151">
        <v>0</v>
      </c>
      <c r="DU200" s="151">
        <v>0</v>
      </c>
      <c r="DV200" s="151">
        <v>0</v>
      </c>
      <c r="DW200" s="151">
        <v>0</v>
      </c>
      <c r="DX200" s="151">
        <v>0</v>
      </c>
      <c r="DY200" s="151">
        <v>0</v>
      </c>
      <c r="DZ200" s="151">
        <v>0</v>
      </c>
      <c r="EA200" s="151">
        <v>0</v>
      </c>
      <c r="EB200" s="151">
        <v>0</v>
      </c>
      <c r="EC200" s="151">
        <v>0</v>
      </c>
      <c r="ED200" s="151">
        <v>0</v>
      </c>
      <c r="EE200" s="151">
        <v>0</v>
      </c>
      <c r="EF200" s="151">
        <v>0</v>
      </c>
      <c r="EG200" s="151">
        <v>0</v>
      </c>
      <c r="EH200" s="151">
        <v>0</v>
      </c>
      <c r="EI200" s="151">
        <v>0</v>
      </c>
      <c r="EJ200" s="151">
        <v>0</v>
      </c>
      <c r="EK200" s="151">
        <v>0</v>
      </c>
    </row>
    <row r="201" spans="3:141" x14ac:dyDescent="0.25">
      <c r="C201" s="145">
        <v>32</v>
      </c>
      <c r="D201" s="146" t="s">
        <v>257</v>
      </c>
      <c r="E201" s="147"/>
      <c r="F201" s="151">
        <v>0</v>
      </c>
      <c r="G201" s="151">
        <v>0</v>
      </c>
      <c r="H201" s="151">
        <v>0</v>
      </c>
      <c r="I201" s="151">
        <v>0</v>
      </c>
      <c r="J201" s="151">
        <v>0</v>
      </c>
      <c r="K201" s="151">
        <v>30</v>
      </c>
      <c r="L201" s="151">
        <v>0</v>
      </c>
      <c r="M201" s="151">
        <v>0</v>
      </c>
      <c r="N201" s="151">
        <v>0</v>
      </c>
      <c r="O201" s="151">
        <v>0</v>
      </c>
      <c r="P201" s="151">
        <v>0</v>
      </c>
      <c r="Q201" s="151">
        <v>0</v>
      </c>
      <c r="R201" s="151">
        <v>0</v>
      </c>
      <c r="S201" s="151">
        <v>0</v>
      </c>
      <c r="T201" s="151">
        <v>0</v>
      </c>
      <c r="U201" s="151">
        <v>0</v>
      </c>
      <c r="V201" s="151">
        <v>0</v>
      </c>
      <c r="W201" s="151">
        <v>0</v>
      </c>
      <c r="X201" s="151">
        <v>0</v>
      </c>
      <c r="Y201" s="151">
        <v>0</v>
      </c>
      <c r="Z201" s="151">
        <v>0</v>
      </c>
      <c r="AA201" s="151">
        <v>0</v>
      </c>
      <c r="AB201" s="151">
        <v>0</v>
      </c>
      <c r="AC201" s="151">
        <v>0</v>
      </c>
      <c r="AD201" s="151">
        <v>0</v>
      </c>
      <c r="AE201" s="151">
        <v>0</v>
      </c>
      <c r="AF201" s="151">
        <v>0</v>
      </c>
      <c r="AG201" s="151">
        <v>0</v>
      </c>
      <c r="AH201" s="151">
        <v>0</v>
      </c>
      <c r="AI201" s="151">
        <v>0</v>
      </c>
      <c r="AJ201" s="151">
        <v>0</v>
      </c>
      <c r="AK201" s="151">
        <v>0</v>
      </c>
      <c r="AL201" s="151">
        <v>0</v>
      </c>
      <c r="AM201" s="151">
        <v>0</v>
      </c>
      <c r="AN201" s="151">
        <v>0</v>
      </c>
      <c r="AO201" s="151">
        <v>0</v>
      </c>
      <c r="AP201" s="151">
        <v>0</v>
      </c>
      <c r="AQ201" s="151">
        <v>0</v>
      </c>
      <c r="AR201" s="151">
        <v>0</v>
      </c>
      <c r="AS201" s="151">
        <v>0</v>
      </c>
      <c r="AT201" s="151">
        <v>0</v>
      </c>
      <c r="AU201" s="151">
        <v>0</v>
      </c>
      <c r="AV201" s="151">
        <v>0</v>
      </c>
      <c r="AW201" s="151">
        <v>0</v>
      </c>
      <c r="AX201" s="151">
        <v>0</v>
      </c>
      <c r="AY201" s="151">
        <v>0</v>
      </c>
      <c r="AZ201" s="151">
        <v>0</v>
      </c>
      <c r="BA201" s="151">
        <v>0</v>
      </c>
      <c r="BB201" s="151">
        <v>0</v>
      </c>
      <c r="BC201" s="151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1">
        <v>0</v>
      </c>
      <c r="BJ201" s="151">
        <v>0</v>
      </c>
      <c r="BK201" s="151">
        <v>0</v>
      </c>
      <c r="BL201" s="151">
        <v>0</v>
      </c>
      <c r="BM201" s="151">
        <v>0</v>
      </c>
      <c r="BN201" s="151">
        <v>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0</v>
      </c>
      <c r="BW201" s="151">
        <v>0</v>
      </c>
      <c r="BX201" s="151">
        <v>0</v>
      </c>
      <c r="BY201" s="151">
        <v>0</v>
      </c>
      <c r="BZ201" s="151">
        <v>0</v>
      </c>
      <c r="CA201" s="151">
        <v>0</v>
      </c>
      <c r="CB201" s="151">
        <v>0</v>
      </c>
      <c r="CC201" s="151">
        <v>0</v>
      </c>
      <c r="CD201" s="151">
        <v>0</v>
      </c>
      <c r="CE201" s="151">
        <v>0</v>
      </c>
      <c r="CF201" s="151">
        <v>0</v>
      </c>
      <c r="CG201" s="151">
        <v>0</v>
      </c>
      <c r="CH201" s="151">
        <v>0</v>
      </c>
      <c r="CI201" s="151">
        <v>0</v>
      </c>
      <c r="CJ201" s="151">
        <v>0</v>
      </c>
      <c r="CK201" s="151">
        <v>0</v>
      </c>
      <c r="CL201" s="151">
        <v>0</v>
      </c>
      <c r="CM201" s="151">
        <v>0</v>
      </c>
      <c r="CN201" s="151">
        <v>0</v>
      </c>
      <c r="CO201" s="151">
        <v>0</v>
      </c>
      <c r="CP201" s="151">
        <v>0</v>
      </c>
      <c r="CQ201" s="151">
        <v>0</v>
      </c>
      <c r="CR201" s="151">
        <v>0</v>
      </c>
      <c r="CS201" s="151">
        <v>0</v>
      </c>
      <c r="CT201" s="151">
        <v>0</v>
      </c>
      <c r="CU201" s="151">
        <v>0</v>
      </c>
      <c r="CV201" s="151">
        <v>0</v>
      </c>
      <c r="CW201" s="151">
        <v>0</v>
      </c>
      <c r="CX201" s="151">
        <v>0</v>
      </c>
      <c r="CY201" s="151">
        <v>0</v>
      </c>
      <c r="CZ201" s="151">
        <v>0</v>
      </c>
      <c r="DA201" s="151">
        <v>0</v>
      </c>
      <c r="DB201" s="151">
        <v>0</v>
      </c>
      <c r="DC201" s="151">
        <v>0</v>
      </c>
      <c r="DD201" s="151">
        <v>0</v>
      </c>
      <c r="DE201" s="151">
        <v>0</v>
      </c>
      <c r="DF201" s="151">
        <v>0</v>
      </c>
      <c r="DG201" s="151">
        <v>0</v>
      </c>
      <c r="DH201" s="151">
        <v>0</v>
      </c>
      <c r="DI201" s="151">
        <v>0</v>
      </c>
      <c r="DJ201" s="151">
        <v>0</v>
      </c>
      <c r="DK201" s="151">
        <v>0</v>
      </c>
      <c r="DL201" s="151">
        <v>0</v>
      </c>
      <c r="DM201" s="151">
        <v>0</v>
      </c>
      <c r="DN201" s="151">
        <v>0</v>
      </c>
      <c r="DO201" s="151">
        <v>0</v>
      </c>
      <c r="DP201" s="151">
        <v>0</v>
      </c>
      <c r="DQ201" s="151">
        <v>0</v>
      </c>
      <c r="DR201" s="151">
        <v>0</v>
      </c>
      <c r="DS201" s="151">
        <v>0</v>
      </c>
      <c r="DT201" s="151">
        <v>0</v>
      </c>
      <c r="DU201" s="151">
        <v>0</v>
      </c>
      <c r="DV201" s="151">
        <v>0</v>
      </c>
      <c r="DW201" s="151">
        <v>0</v>
      </c>
      <c r="DX201" s="151">
        <v>0</v>
      </c>
      <c r="DY201" s="151">
        <v>0</v>
      </c>
      <c r="DZ201" s="151">
        <v>0</v>
      </c>
      <c r="EA201" s="151">
        <v>0</v>
      </c>
      <c r="EB201" s="151">
        <v>0</v>
      </c>
      <c r="EC201" s="151">
        <v>0</v>
      </c>
      <c r="ED201" s="151">
        <v>0</v>
      </c>
      <c r="EE201" s="151">
        <v>0</v>
      </c>
      <c r="EF201" s="151">
        <v>0</v>
      </c>
      <c r="EG201" s="151">
        <v>0</v>
      </c>
      <c r="EH201" s="151">
        <v>0</v>
      </c>
      <c r="EI201" s="151">
        <v>0</v>
      </c>
      <c r="EJ201" s="151">
        <v>0</v>
      </c>
      <c r="EK201" s="151">
        <v>0</v>
      </c>
    </row>
    <row r="202" spans="3:141" x14ac:dyDescent="0.25">
      <c r="C202" s="145">
        <v>33</v>
      </c>
      <c r="D202" s="146" t="s">
        <v>258</v>
      </c>
      <c r="E202" s="147"/>
      <c r="F202" s="151">
        <v>0</v>
      </c>
      <c r="G202" s="151">
        <v>0</v>
      </c>
      <c r="H202" s="151">
        <v>0</v>
      </c>
      <c r="I202" s="151">
        <v>0</v>
      </c>
      <c r="J202" s="151">
        <v>0</v>
      </c>
      <c r="K202" s="151">
        <v>26</v>
      </c>
      <c r="L202" s="151">
        <v>0</v>
      </c>
      <c r="M202" s="151">
        <v>0</v>
      </c>
      <c r="N202" s="151">
        <v>0</v>
      </c>
      <c r="O202" s="151">
        <v>0</v>
      </c>
      <c r="P202" s="151">
        <v>0</v>
      </c>
      <c r="Q202" s="151">
        <v>0</v>
      </c>
      <c r="R202" s="151">
        <v>0</v>
      </c>
      <c r="S202" s="151">
        <v>0</v>
      </c>
      <c r="T202" s="151">
        <v>0</v>
      </c>
      <c r="U202" s="151">
        <v>0</v>
      </c>
      <c r="V202" s="151">
        <v>0</v>
      </c>
      <c r="W202" s="151">
        <v>0</v>
      </c>
      <c r="X202" s="151">
        <v>0</v>
      </c>
      <c r="Y202" s="151">
        <v>0</v>
      </c>
      <c r="Z202" s="151">
        <v>0</v>
      </c>
      <c r="AA202" s="151">
        <v>0</v>
      </c>
      <c r="AB202" s="151">
        <v>0</v>
      </c>
      <c r="AC202" s="151">
        <v>0</v>
      </c>
      <c r="AD202" s="151">
        <v>0</v>
      </c>
      <c r="AE202" s="151">
        <v>0</v>
      </c>
      <c r="AF202" s="151">
        <v>0</v>
      </c>
      <c r="AG202" s="151">
        <v>0</v>
      </c>
      <c r="AH202" s="151">
        <v>0</v>
      </c>
      <c r="AI202" s="151">
        <v>0</v>
      </c>
      <c r="AJ202" s="151">
        <v>0</v>
      </c>
      <c r="AK202" s="151">
        <v>0</v>
      </c>
      <c r="AL202" s="151">
        <v>0</v>
      </c>
      <c r="AM202" s="151">
        <v>0</v>
      </c>
      <c r="AN202" s="151">
        <v>0</v>
      </c>
      <c r="AO202" s="151">
        <v>0</v>
      </c>
      <c r="AP202" s="151">
        <v>0</v>
      </c>
      <c r="AQ202" s="151">
        <v>0</v>
      </c>
      <c r="AR202" s="151">
        <v>0</v>
      </c>
      <c r="AS202" s="151">
        <v>0</v>
      </c>
      <c r="AT202" s="151">
        <v>0</v>
      </c>
      <c r="AU202" s="151">
        <v>0</v>
      </c>
      <c r="AV202" s="151">
        <v>0</v>
      </c>
      <c r="AW202" s="151">
        <v>0</v>
      </c>
      <c r="AX202" s="151">
        <v>0</v>
      </c>
      <c r="AY202" s="151">
        <v>0</v>
      </c>
      <c r="AZ202" s="151">
        <v>0</v>
      </c>
      <c r="BA202" s="151">
        <v>0</v>
      </c>
      <c r="BB202" s="151">
        <v>0</v>
      </c>
      <c r="BC202" s="151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1">
        <v>0</v>
      </c>
      <c r="BJ202" s="151">
        <v>0</v>
      </c>
      <c r="BK202" s="151">
        <v>0</v>
      </c>
      <c r="BL202" s="151">
        <v>0</v>
      </c>
      <c r="BM202" s="151">
        <v>0</v>
      </c>
      <c r="BN202" s="151">
        <v>0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0</v>
      </c>
      <c r="BW202" s="151">
        <v>0</v>
      </c>
      <c r="BX202" s="151">
        <v>0</v>
      </c>
      <c r="BY202" s="151">
        <v>0</v>
      </c>
      <c r="BZ202" s="151">
        <v>0</v>
      </c>
      <c r="CA202" s="151">
        <v>0</v>
      </c>
      <c r="CB202" s="151">
        <v>0</v>
      </c>
      <c r="CC202" s="151">
        <v>0</v>
      </c>
      <c r="CD202" s="151">
        <v>0</v>
      </c>
      <c r="CE202" s="151">
        <v>0</v>
      </c>
      <c r="CF202" s="151">
        <v>0</v>
      </c>
      <c r="CG202" s="151">
        <v>0</v>
      </c>
      <c r="CH202" s="151">
        <v>0</v>
      </c>
      <c r="CI202" s="151">
        <v>0</v>
      </c>
      <c r="CJ202" s="151">
        <v>0</v>
      </c>
      <c r="CK202" s="151">
        <v>0</v>
      </c>
      <c r="CL202" s="151">
        <v>0</v>
      </c>
      <c r="CM202" s="151">
        <v>0</v>
      </c>
      <c r="CN202" s="151">
        <v>0</v>
      </c>
      <c r="CO202" s="151">
        <v>0</v>
      </c>
      <c r="CP202" s="151">
        <v>0</v>
      </c>
      <c r="CQ202" s="151">
        <v>0</v>
      </c>
      <c r="CR202" s="151">
        <v>0</v>
      </c>
      <c r="CS202" s="151">
        <v>0</v>
      </c>
      <c r="CT202" s="151">
        <v>0</v>
      </c>
      <c r="CU202" s="151">
        <v>0</v>
      </c>
      <c r="CV202" s="151">
        <v>0</v>
      </c>
      <c r="CW202" s="151">
        <v>0</v>
      </c>
      <c r="CX202" s="151">
        <v>0</v>
      </c>
      <c r="CY202" s="151">
        <v>0</v>
      </c>
      <c r="CZ202" s="151">
        <v>0</v>
      </c>
      <c r="DA202" s="151">
        <v>0</v>
      </c>
      <c r="DB202" s="151">
        <v>0</v>
      </c>
      <c r="DC202" s="151">
        <v>0</v>
      </c>
      <c r="DD202" s="151">
        <v>0</v>
      </c>
      <c r="DE202" s="151">
        <v>0</v>
      </c>
      <c r="DF202" s="151">
        <v>0</v>
      </c>
      <c r="DG202" s="151">
        <v>0</v>
      </c>
      <c r="DH202" s="151">
        <v>0</v>
      </c>
      <c r="DI202" s="151">
        <v>0</v>
      </c>
      <c r="DJ202" s="151">
        <v>0</v>
      </c>
      <c r="DK202" s="151">
        <v>0</v>
      </c>
      <c r="DL202" s="151">
        <v>0</v>
      </c>
      <c r="DM202" s="151">
        <v>0</v>
      </c>
      <c r="DN202" s="151">
        <v>0</v>
      </c>
      <c r="DO202" s="151">
        <v>0</v>
      </c>
      <c r="DP202" s="151">
        <v>0</v>
      </c>
      <c r="DQ202" s="151">
        <v>0</v>
      </c>
      <c r="DR202" s="151">
        <v>0</v>
      </c>
      <c r="DS202" s="151">
        <v>0</v>
      </c>
      <c r="DT202" s="151">
        <v>0</v>
      </c>
      <c r="DU202" s="151">
        <v>0</v>
      </c>
      <c r="DV202" s="151">
        <v>0</v>
      </c>
      <c r="DW202" s="151">
        <v>0</v>
      </c>
      <c r="DX202" s="151">
        <v>0</v>
      </c>
      <c r="DY202" s="151">
        <v>0</v>
      </c>
      <c r="DZ202" s="151">
        <v>0</v>
      </c>
      <c r="EA202" s="151">
        <v>0</v>
      </c>
      <c r="EB202" s="151">
        <v>0</v>
      </c>
      <c r="EC202" s="151">
        <v>0</v>
      </c>
      <c r="ED202" s="151">
        <v>0</v>
      </c>
      <c r="EE202" s="151">
        <v>0</v>
      </c>
      <c r="EF202" s="151">
        <v>0</v>
      </c>
      <c r="EG202" s="151">
        <v>0</v>
      </c>
      <c r="EH202" s="151">
        <v>0</v>
      </c>
      <c r="EI202" s="151">
        <v>0</v>
      </c>
      <c r="EJ202" s="151">
        <v>0</v>
      </c>
      <c r="EK202" s="151">
        <v>0</v>
      </c>
    </row>
    <row r="203" spans="3:141" x14ac:dyDescent="0.25">
      <c r="C203" s="145">
        <v>34</v>
      </c>
      <c r="D203" s="146" t="s">
        <v>259</v>
      </c>
      <c r="E203" s="147"/>
      <c r="F203" s="151">
        <v>0</v>
      </c>
      <c r="G203" s="151">
        <v>0</v>
      </c>
      <c r="H203" s="151">
        <v>0</v>
      </c>
      <c r="I203" s="151">
        <v>0</v>
      </c>
      <c r="J203" s="151">
        <v>0</v>
      </c>
      <c r="K203" s="151">
        <v>0</v>
      </c>
      <c r="L203" s="151">
        <v>0</v>
      </c>
      <c r="M203" s="151">
        <v>0</v>
      </c>
      <c r="N203" s="151">
        <v>0</v>
      </c>
      <c r="O203" s="151">
        <v>0</v>
      </c>
      <c r="P203" s="151">
        <v>0</v>
      </c>
      <c r="Q203" s="151">
        <v>0</v>
      </c>
      <c r="R203" s="151">
        <v>0</v>
      </c>
      <c r="S203" s="151">
        <v>0</v>
      </c>
      <c r="T203" s="151">
        <v>0</v>
      </c>
      <c r="U203" s="151">
        <v>0</v>
      </c>
      <c r="V203" s="151">
        <v>0</v>
      </c>
      <c r="W203" s="151">
        <v>0</v>
      </c>
      <c r="X203" s="151">
        <v>0</v>
      </c>
      <c r="Y203" s="151">
        <v>0</v>
      </c>
      <c r="Z203" s="151">
        <v>0</v>
      </c>
      <c r="AA203" s="151">
        <v>0</v>
      </c>
      <c r="AB203" s="151">
        <v>0</v>
      </c>
      <c r="AC203" s="151">
        <v>0</v>
      </c>
      <c r="AD203" s="151">
        <v>0</v>
      </c>
      <c r="AE203" s="151">
        <v>0</v>
      </c>
      <c r="AF203" s="151">
        <v>0</v>
      </c>
      <c r="AG203" s="151">
        <v>0</v>
      </c>
      <c r="AH203" s="151">
        <v>0</v>
      </c>
      <c r="AI203" s="151">
        <v>0</v>
      </c>
      <c r="AJ203" s="151">
        <v>0</v>
      </c>
      <c r="AK203" s="151">
        <v>0</v>
      </c>
      <c r="AL203" s="151">
        <v>0</v>
      </c>
      <c r="AM203" s="151">
        <v>0</v>
      </c>
      <c r="AN203" s="151">
        <v>0</v>
      </c>
      <c r="AO203" s="151">
        <v>0</v>
      </c>
      <c r="AP203" s="151">
        <v>0</v>
      </c>
      <c r="AQ203" s="151">
        <v>0</v>
      </c>
      <c r="AR203" s="151">
        <v>0</v>
      </c>
      <c r="AS203" s="151">
        <v>0</v>
      </c>
      <c r="AT203" s="151">
        <v>0</v>
      </c>
      <c r="AU203" s="151">
        <v>0</v>
      </c>
      <c r="AV203" s="151">
        <v>0</v>
      </c>
      <c r="AW203" s="151">
        <v>0</v>
      </c>
      <c r="AX203" s="151">
        <v>0</v>
      </c>
      <c r="AY203" s="151">
        <v>0</v>
      </c>
      <c r="AZ203" s="151">
        <v>0</v>
      </c>
      <c r="BA203" s="151">
        <v>0</v>
      </c>
      <c r="BB203" s="151">
        <v>0</v>
      </c>
      <c r="BC203" s="151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1">
        <v>0</v>
      </c>
      <c r="BJ203" s="151">
        <v>0</v>
      </c>
      <c r="BK203" s="151">
        <v>0</v>
      </c>
      <c r="BL203" s="151">
        <v>0</v>
      </c>
      <c r="BM203" s="151">
        <v>0</v>
      </c>
      <c r="BN203" s="151">
        <v>0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0</v>
      </c>
      <c r="BW203" s="151">
        <v>0</v>
      </c>
      <c r="BX203" s="151">
        <v>0</v>
      </c>
      <c r="BY203" s="151">
        <v>0</v>
      </c>
      <c r="BZ203" s="151">
        <v>0</v>
      </c>
      <c r="CA203" s="151">
        <v>0</v>
      </c>
      <c r="CB203" s="151">
        <v>0</v>
      </c>
      <c r="CC203" s="151">
        <v>0</v>
      </c>
      <c r="CD203" s="151">
        <v>0</v>
      </c>
      <c r="CE203" s="151">
        <v>0</v>
      </c>
      <c r="CF203" s="151">
        <v>0</v>
      </c>
      <c r="CG203" s="151">
        <v>0</v>
      </c>
      <c r="CH203" s="151">
        <v>0</v>
      </c>
      <c r="CI203" s="151">
        <v>0</v>
      </c>
      <c r="CJ203" s="151">
        <v>0</v>
      </c>
      <c r="CK203" s="151">
        <v>0</v>
      </c>
      <c r="CL203" s="151">
        <v>0</v>
      </c>
      <c r="CM203" s="151">
        <v>0</v>
      </c>
      <c r="CN203" s="151">
        <v>0</v>
      </c>
      <c r="CO203" s="151">
        <v>0</v>
      </c>
      <c r="CP203" s="151">
        <v>0</v>
      </c>
      <c r="CQ203" s="151">
        <v>0</v>
      </c>
      <c r="CR203" s="151">
        <v>0</v>
      </c>
      <c r="CS203" s="151">
        <v>0</v>
      </c>
      <c r="CT203" s="151">
        <v>0</v>
      </c>
      <c r="CU203" s="151">
        <v>0</v>
      </c>
      <c r="CV203" s="151">
        <v>0</v>
      </c>
      <c r="CW203" s="151">
        <v>0</v>
      </c>
      <c r="CX203" s="151">
        <v>0</v>
      </c>
      <c r="CY203" s="151">
        <v>0</v>
      </c>
      <c r="CZ203" s="151">
        <v>0</v>
      </c>
      <c r="DA203" s="151">
        <v>0</v>
      </c>
      <c r="DB203" s="151">
        <v>0</v>
      </c>
      <c r="DC203" s="151">
        <v>0</v>
      </c>
      <c r="DD203" s="151">
        <v>0</v>
      </c>
      <c r="DE203" s="151">
        <v>0</v>
      </c>
      <c r="DF203" s="151">
        <v>0</v>
      </c>
      <c r="DG203" s="151">
        <v>0</v>
      </c>
      <c r="DH203" s="151">
        <v>0</v>
      </c>
      <c r="DI203" s="151">
        <v>0</v>
      </c>
      <c r="DJ203" s="151">
        <v>0</v>
      </c>
      <c r="DK203" s="151">
        <v>0</v>
      </c>
      <c r="DL203" s="151">
        <v>0</v>
      </c>
      <c r="DM203" s="151">
        <v>0</v>
      </c>
      <c r="DN203" s="151">
        <v>0</v>
      </c>
      <c r="DO203" s="151">
        <v>0</v>
      </c>
      <c r="DP203" s="151">
        <v>0</v>
      </c>
      <c r="DQ203" s="151">
        <v>0</v>
      </c>
      <c r="DR203" s="151">
        <v>0</v>
      </c>
      <c r="DS203" s="151">
        <v>0</v>
      </c>
      <c r="DT203" s="151">
        <v>0</v>
      </c>
      <c r="DU203" s="151">
        <v>0</v>
      </c>
      <c r="DV203" s="151">
        <v>0</v>
      </c>
      <c r="DW203" s="151">
        <v>0</v>
      </c>
      <c r="DX203" s="151">
        <v>0</v>
      </c>
      <c r="DY203" s="151">
        <v>0</v>
      </c>
      <c r="DZ203" s="151">
        <v>0</v>
      </c>
      <c r="EA203" s="151">
        <v>0</v>
      </c>
      <c r="EB203" s="151">
        <v>0</v>
      </c>
      <c r="EC203" s="151">
        <v>0</v>
      </c>
      <c r="ED203" s="151">
        <v>0</v>
      </c>
      <c r="EE203" s="151">
        <v>0</v>
      </c>
      <c r="EF203" s="151">
        <v>0</v>
      </c>
      <c r="EG203" s="151">
        <v>0</v>
      </c>
      <c r="EH203" s="151">
        <v>0</v>
      </c>
      <c r="EI203" s="151">
        <v>0</v>
      </c>
      <c r="EJ203" s="151">
        <v>0</v>
      </c>
      <c r="EK203" s="151">
        <v>0</v>
      </c>
    </row>
    <row r="204" spans="3:141" x14ac:dyDescent="0.25">
      <c r="C204" s="145">
        <v>35</v>
      </c>
      <c r="D204" s="146" t="s">
        <v>260</v>
      </c>
      <c r="E204" s="147"/>
      <c r="F204" s="151">
        <v>0</v>
      </c>
      <c r="G204" s="151">
        <v>0</v>
      </c>
      <c r="H204" s="151">
        <v>0</v>
      </c>
      <c r="I204" s="151">
        <v>0</v>
      </c>
      <c r="J204" s="151">
        <v>0</v>
      </c>
      <c r="K204" s="151">
        <v>10</v>
      </c>
      <c r="L204" s="151">
        <v>0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1">
        <v>0</v>
      </c>
      <c r="S204" s="151">
        <v>0</v>
      </c>
      <c r="T204" s="151">
        <v>0</v>
      </c>
      <c r="U204" s="151">
        <v>0</v>
      </c>
      <c r="V204" s="151">
        <v>0</v>
      </c>
      <c r="W204" s="151">
        <v>0</v>
      </c>
      <c r="X204" s="151">
        <v>0</v>
      </c>
      <c r="Y204" s="151">
        <v>0</v>
      </c>
      <c r="Z204" s="151">
        <v>0</v>
      </c>
      <c r="AA204" s="151">
        <v>0</v>
      </c>
      <c r="AB204" s="151">
        <v>0</v>
      </c>
      <c r="AC204" s="151">
        <v>0</v>
      </c>
      <c r="AD204" s="151">
        <v>0</v>
      </c>
      <c r="AE204" s="151">
        <v>0</v>
      </c>
      <c r="AF204" s="151">
        <v>0</v>
      </c>
      <c r="AG204" s="151">
        <v>0</v>
      </c>
      <c r="AH204" s="151">
        <v>0</v>
      </c>
      <c r="AI204" s="151">
        <v>0</v>
      </c>
      <c r="AJ204" s="151">
        <v>0</v>
      </c>
      <c r="AK204" s="151">
        <v>0</v>
      </c>
      <c r="AL204" s="151">
        <v>0</v>
      </c>
      <c r="AM204" s="151">
        <v>0</v>
      </c>
      <c r="AN204" s="151">
        <v>0</v>
      </c>
      <c r="AO204" s="151">
        <v>0</v>
      </c>
      <c r="AP204" s="151">
        <v>0</v>
      </c>
      <c r="AQ204" s="151">
        <v>0</v>
      </c>
      <c r="AR204" s="151">
        <v>0</v>
      </c>
      <c r="AS204" s="151">
        <v>0</v>
      </c>
      <c r="AT204" s="151">
        <v>0</v>
      </c>
      <c r="AU204" s="151">
        <v>0</v>
      </c>
      <c r="AV204" s="151">
        <v>0</v>
      </c>
      <c r="AW204" s="151">
        <v>0</v>
      </c>
      <c r="AX204" s="151">
        <v>0</v>
      </c>
      <c r="AY204" s="151">
        <v>0</v>
      </c>
      <c r="AZ204" s="151">
        <v>0</v>
      </c>
      <c r="BA204" s="151">
        <v>0</v>
      </c>
      <c r="BB204" s="151">
        <v>0</v>
      </c>
      <c r="BC204" s="151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1">
        <v>0</v>
      </c>
      <c r="BJ204" s="151">
        <v>0</v>
      </c>
      <c r="BK204" s="151">
        <v>0</v>
      </c>
      <c r="BL204" s="151">
        <v>0</v>
      </c>
      <c r="BM204" s="151">
        <v>0</v>
      </c>
      <c r="BN204" s="151">
        <v>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0</v>
      </c>
      <c r="BW204" s="151">
        <v>0</v>
      </c>
      <c r="BX204" s="151">
        <v>0</v>
      </c>
      <c r="BY204" s="151">
        <v>0</v>
      </c>
      <c r="BZ204" s="151">
        <v>0</v>
      </c>
      <c r="CA204" s="151">
        <v>0</v>
      </c>
      <c r="CB204" s="151">
        <v>0</v>
      </c>
      <c r="CC204" s="151">
        <v>0</v>
      </c>
      <c r="CD204" s="151">
        <v>0</v>
      </c>
      <c r="CE204" s="151">
        <v>0</v>
      </c>
      <c r="CF204" s="151">
        <v>0</v>
      </c>
      <c r="CG204" s="151">
        <v>0</v>
      </c>
      <c r="CH204" s="151">
        <v>0</v>
      </c>
      <c r="CI204" s="151">
        <v>0</v>
      </c>
      <c r="CJ204" s="151">
        <v>0</v>
      </c>
      <c r="CK204" s="151">
        <v>0</v>
      </c>
      <c r="CL204" s="151">
        <v>0</v>
      </c>
      <c r="CM204" s="151">
        <v>0</v>
      </c>
      <c r="CN204" s="151">
        <v>0</v>
      </c>
      <c r="CO204" s="151">
        <v>0</v>
      </c>
      <c r="CP204" s="151">
        <v>0</v>
      </c>
      <c r="CQ204" s="151">
        <v>0</v>
      </c>
      <c r="CR204" s="151">
        <v>0</v>
      </c>
      <c r="CS204" s="151">
        <v>0</v>
      </c>
      <c r="CT204" s="151">
        <v>0</v>
      </c>
      <c r="CU204" s="151">
        <v>0</v>
      </c>
      <c r="CV204" s="151">
        <v>0</v>
      </c>
      <c r="CW204" s="151">
        <v>0</v>
      </c>
      <c r="CX204" s="151">
        <v>0</v>
      </c>
      <c r="CY204" s="151">
        <v>0</v>
      </c>
      <c r="CZ204" s="151">
        <v>0</v>
      </c>
      <c r="DA204" s="151">
        <v>0</v>
      </c>
      <c r="DB204" s="151">
        <v>0</v>
      </c>
      <c r="DC204" s="151">
        <v>0</v>
      </c>
      <c r="DD204" s="151">
        <v>0</v>
      </c>
      <c r="DE204" s="151">
        <v>0</v>
      </c>
      <c r="DF204" s="151">
        <v>0</v>
      </c>
      <c r="DG204" s="151">
        <v>0</v>
      </c>
      <c r="DH204" s="151">
        <v>0</v>
      </c>
      <c r="DI204" s="151">
        <v>0</v>
      </c>
      <c r="DJ204" s="151">
        <v>0</v>
      </c>
      <c r="DK204" s="151">
        <v>0</v>
      </c>
      <c r="DL204" s="151">
        <v>0</v>
      </c>
      <c r="DM204" s="151">
        <v>0</v>
      </c>
      <c r="DN204" s="151">
        <v>0</v>
      </c>
      <c r="DO204" s="151">
        <v>0</v>
      </c>
      <c r="DP204" s="151">
        <v>0</v>
      </c>
      <c r="DQ204" s="151">
        <v>0</v>
      </c>
      <c r="DR204" s="151">
        <v>0</v>
      </c>
      <c r="DS204" s="151">
        <v>0</v>
      </c>
      <c r="DT204" s="151">
        <v>0</v>
      </c>
      <c r="DU204" s="151">
        <v>0</v>
      </c>
      <c r="DV204" s="151">
        <v>0</v>
      </c>
      <c r="DW204" s="151">
        <v>0</v>
      </c>
      <c r="DX204" s="151">
        <v>0</v>
      </c>
      <c r="DY204" s="151">
        <v>0</v>
      </c>
      <c r="DZ204" s="151">
        <v>0</v>
      </c>
      <c r="EA204" s="151">
        <v>0</v>
      </c>
      <c r="EB204" s="151">
        <v>0</v>
      </c>
      <c r="EC204" s="151">
        <v>0</v>
      </c>
      <c r="ED204" s="151">
        <v>0</v>
      </c>
      <c r="EE204" s="151">
        <v>0</v>
      </c>
      <c r="EF204" s="151">
        <v>0</v>
      </c>
      <c r="EG204" s="151">
        <v>0</v>
      </c>
      <c r="EH204" s="151">
        <v>0</v>
      </c>
      <c r="EI204" s="151">
        <v>0</v>
      </c>
      <c r="EJ204" s="151">
        <v>0</v>
      </c>
      <c r="EK204" s="151">
        <v>0</v>
      </c>
    </row>
    <row r="205" spans="3:141" x14ac:dyDescent="0.25">
      <c r="C205" s="145">
        <v>36</v>
      </c>
      <c r="D205" s="146" t="s">
        <v>261</v>
      </c>
      <c r="E205" s="147"/>
      <c r="F205" s="151">
        <v>46</v>
      </c>
      <c r="G205" s="151">
        <v>30</v>
      </c>
      <c r="H205" s="151">
        <v>34</v>
      </c>
      <c r="I205" s="151">
        <v>21</v>
      </c>
      <c r="J205" s="151">
        <v>51</v>
      </c>
      <c r="K205" s="151">
        <v>12</v>
      </c>
      <c r="L205" s="151">
        <v>78</v>
      </c>
      <c r="M205" s="151">
        <v>0</v>
      </c>
      <c r="N205" s="151">
        <v>43</v>
      </c>
      <c r="O205" s="151">
        <v>11</v>
      </c>
      <c r="P205" s="151">
        <v>98</v>
      </c>
      <c r="Q205" s="151">
        <v>12</v>
      </c>
      <c r="R205" s="151">
        <v>122</v>
      </c>
      <c r="S205" s="151">
        <v>8</v>
      </c>
      <c r="T205" s="151">
        <v>161</v>
      </c>
      <c r="U205" s="151">
        <v>8</v>
      </c>
      <c r="V205" s="151">
        <v>161</v>
      </c>
      <c r="W205" s="151">
        <v>0</v>
      </c>
      <c r="X205" s="151">
        <v>7</v>
      </c>
      <c r="Y205" s="151">
        <v>31</v>
      </c>
      <c r="Z205" s="151">
        <v>6</v>
      </c>
      <c r="AA205" s="151">
        <v>29</v>
      </c>
      <c r="AB205" s="151">
        <v>3</v>
      </c>
      <c r="AC205" s="151">
        <v>67</v>
      </c>
      <c r="AD205" s="151">
        <v>1</v>
      </c>
      <c r="AE205" s="151">
        <v>60</v>
      </c>
      <c r="AF205" s="151">
        <v>3</v>
      </c>
      <c r="AG205" s="151">
        <v>67</v>
      </c>
      <c r="AH205" s="151">
        <v>1</v>
      </c>
      <c r="AI205" s="151">
        <v>60</v>
      </c>
      <c r="AJ205" s="151">
        <v>0</v>
      </c>
      <c r="AK205" s="151">
        <v>0</v>
      </c>
      <c r="AL205" s="151">
        <v>2</v>
      </c>
      <c r="AM205" s="151">
        <v>26</v>
      </c>
      <c r="AN205" s="151">
        <v>0</v>
      </c>
      <c r="AO205" s="151">
        <v>0</v>
      </c>
      <c r="AP205" s="151">
        <v>0</v>
      </c>
      <c r="AQ205" s="151">
        <v>0</v>
      </c>
      <c r="AR205" s="151">
        <v>0</v>
      </c>
      <c r="AS205" s="151">
        <v>0</v>
      </c>
      <c r="AT205" s="151">
        <v>0</v>
      </c>
      <c r="AU205" s="151">
        <v>0</v>
      </c>
      <c r="AV205" s="151">
        <v>0</v>
      </c>
      <c r="AW205" s="151">
        <v>0</v>
      </c>
      <c r="AX205" s="151">
        <v>0</v>
      </c>
      <c r="AY205" s="151">
        <v>0</v>
      </c>
      <c r="AZ205" s="151">
        <v>0</v>
      </c>
      <c r="BA205" s="151">
        <v>0</v>
      </c>
      <c r="BB205" s="151">
        <v>0</v>
      </c>
      <c r="BC205" s="151">
        <v>0</v>
      </c>
      <c r="BD205" s="151">
        <v>0</v>
      </c>
      <c r="BE205" s="151">
        <v>0</v>
      </c>
      <c r="BF205" s="151">
        <v>0</v>
      </c>
      <c r="BG205" s="151">
        <v>0</v>
      </c>
      <c r="BH205" s="151">
        <v>0</v>
      </c>
      <c r="BI205" s="151">
        <v>0</v>
      </c>
      <c r="BJ205" s="151">
        <v>0</v>
      </c>
      <c r="BK205" s="151">
        <v>0</v>
      </c>
      <c r="BL205" s="151">
        <v>0</v>
      </c>
      <c r="BM205" s="151">
        <v>0</v>
      </c>
      <c r="BN205" s="151">
        <v>0</v>
      </c>
      <c r="BO205" s="151">
        <v>0</v>
      </c>
      <c r="BP205" s="151">
        <v>0</v>
      </c>
      <c r="BQ205" s="151">
        <v>0</v>
      </c>
      <c r="BR205" s="151">
        <v>0</v>
      </c>
      <c r="BS205" s="151">
        <v>1</v>
      </c>
      <c r="BT205" s="151">
        <v>30</v>
      </c>
      <c r="BU205" s="151">
        <v>0</v>
      </c>
      <c r="BV205" s="151">
        <v>0</v>
      </c>
      <c r="BW205" s="151">
        <v>1</v>
      </c>
      <c r="BX205" s="151">
        <v>30</v>
      </c>
      <c r="BY205" s="151">
        <v>0</v>
      </c>
      <c r="BZ205" s="151">
        <v>0</v>
      </c>
      <c r="CA205" s="151">
        <v>1</v>
      </c>
      <c r="CB205" s="151">
        <v>30</v>
      </c>
      <c r="CC205" s="151">
        <v>0</v>
      </c>
      <c r="CD205" s="151">
        <v>0</v>
      </c>
      <c r="CE205" s="151">
        <v>0</v>
      </c>
      <c r="CF205" s="151">
        <v>0</v>
      </c>
      <c r="CG205" s="151">
        <v>1</v>
      </c>
      <c r="CH205" s="151">
        <v>1</v>
      </c>
      <c r="CI205" s="151">
        <v>1</v>
      </c>
      <c r="CJ205" s="151">
        <v>1</v>
      </c>
      <c r="CK205" s="151">
        <v>0</v>
      </c>
      <c r="CL205" s="151">
        <v>0</v>
      </c>
      <c r="CM205" s="151">
        <v>0</v>
      </c>
      <c r="CN205" s="151">
        <v>0</v>
      </c>
      <c r="CO205" s="151">
        <v>0</v>
      </c>
      <c r="CP205" s="151">
        <v>0</v>
      </c>
      <c r="CQ205" s="151">
        <v>0</v>
      </c>
      <c r="CR205" s="151">
        <v>0</v>
      </c>
      <c r="CS205" s="151">
        <v>0</v>
      </c>
      <c r="CT205" s="151">
        <v>0</v>
      </c>
      <c r="CU205" s="151">
        <v>0</v>
      </c>
      <c r="CV205" s="151">
        <v>0</v>
      </c>
      <c r="CW205" s="151">
        <v>0</v>
      </c>
      <c r="CX205" s="151">
        <v>0</v>
      </c>
      <c r="CY205" s="151">
        <v>0</v>
      </c>
      <c r="CZ205" s="151">
        <v>0</v>
      </c>
      <c r="DA205" s="151">
        <v>2</v>
      </c>
      <c r="DB205" s="151">
        <v>2</v>
      </c>
      <c r="DC205" s="151">
        <v>0</v>
      </c>
      <c r="DD205" s="151">
        <v>0</v>
      </c>
      <c r="DE205" s="151">
        <v>0</v>
      </c>
      <c r="DF205" s="151">
        <v>0</v>
      </c>
      <c r="DG205" s="151">
        <v>0</v>
      </c>
      <c r="DH205" s="151">
        <v>0</v>
      </c>
      <c r="DI205" s="151">
        <v>0</v>
      </c>
      <c r="DJ205" s="151">
        <v>0</v>
      </c>
      <c r="DK205" s="151">
        <v>0</v>
      </c>
      <c r="DL205" s="151">
        <v>0</v>
      </c>
      <c r="DM205" s="151">
        <v>0</v>
      </c>
      <c r="DN205" s="151">
        <v>0</v>
      </c>
      <c r="DO205" s="151">
        <v>0</v>
      </c>
      <c r="DP205" s="151">
        <v>0</v>
      </c>
      <c r="DQ205" s="151">
        <v>0</v>
      </c>
      <c r="DR205" s="151">
        <v>0</v>
      </c>
      <c r="DS205" s="151">
        <v>0</v>
      </c>
      <c r="DT205" s="151">
        <v>0</v>
      </c>
      <c r="DU205" s="151">
        <v>0</v>
      </c>
      <c r="DV205" s="151">
        <v>0</v>
      </c>
      <c r="DW205" s="151">
        <v>0</v>
      </c>
      <c r="DX205" s="151">
        <v>0</v>
      </c>
      <c r="DY205" s="151">
        <v>0</v>
      </c>
      <c r="DZ205" s="151">
        <v>0</v>
      </c>
      <c r="EA205" s="151">
        <v>0</v>
      </c>
      <c r="EB205" s="151">
        <v>0</v>
      </c>
      <c r="EC205" s="151">
        <v>0</v>
      </c>
      <c r="ED205" s="151">
        <v>0</v>
      </c>
      <c r="EE205" s="151">
        <v>0</v>
      </c>
      <c r="EF205" s="151">
        <v>0</v>
      </c>
      <c r="EG205" s="151">
        <v>0</v>
      </c>
      <c r="EH205" s="151">
        <v>0</v>
      </c>
      <c r="EI205" s="151">
        <v>0</v>
      </c>
      <c r="EJ205" s="151">
        <v>0</v>
      </c>
      <c r="EK205" s="151">
        <v>0</v>
      </c>
    </row>
    <row r="206" spans="3:141" x14ac:dyDescent="0.25">
      <c r="C206" s="145">
        <v>37</v>
      </c>
      <c r="D206" s="146" t="s">
        <v>262</v>
      </c>
      <c r="E206" s="147"/>
      <c r="F206" s="151">
        <v>0</v>
      </c>
      <c r="G206" s="151">
        <v>0</v>
      </c>
      <c r="H206" s="151">
        <v>0</v>
      </c>
      <c r="I206" s="151">
        <v>0</v>
      </c>
      <c r="J206" s="151">
        <v>0</v>
      </c>
      <c r="K206" s="151">
        <v>0</v>
      </c>
      <c r="L206" s="151">
        <v>0</v>
      </c>
      <c r="M206" s="151">
        <v>0</v>
      </c>
      <c r="N206" s="151">
        <v>0</v>
      </c>
      <c r="O206" s="151">
        <v>0</v>
      </c>
      <c r="P206" s="151">
        <v>0</v>
      </c>
      <c r="Q206" s="151">
        <v>0</v>
      </c>
      <c r="R206" s="151">
        <v>0</v>
      </c>
      <c r="S206" s="151">
        <v>0</v>
      </c>
      <c r="T206" s="151">
        <v>0</v>
      </c>
      <c r="U206" s="151">
        <v>0</v>
      </c>
      <c r="V206" s="151">
        <v>0</v>
      </c>
      <c r="W206" s="151">
        <v>0</v>
      </c>
      <c r="X206" s="151">
        <v>0</v>
      </c>
      <c r="Y206" s="151">
        <v>0</v>
      </c>
      <c r="Z206" s="151">
        <v>0</v>
      </c>
      <c r="AA206" s="151">
        <v>0</v>
      </c>
      <c r="AB206" s="151">
        <v>0</v>
      </c>
      <c r="AC206" s="151">
        <v>0</v>
      </c>
      <c r="AD206" s="151">
        <v>0</v>
      </c>
      <c r="AE206" s="151">
        <v>0</v>
      </c>
      <c r="AF206" s="151">
        <v>0</v>
      </c>
      <c r="AG206" s="151">
        <v>0</v>
      </c>
      <c r="AH206" s="151">
        <v>0</v>
      </c>
      <c r="AI206" s="151">
        <v>0</v>
      </c>
      <c r="AJ206" s="151">
        <v>0</v>
      </c>
      <c r="AK206" s="151">
        <v>0</v>
      </c>
      <c r="AL206" s="151">
        <v>0</v>
      </c>
      <c r="AM206" s="151">
        <v>0</v>
      </c>
      <c r="AN206" s="151">
        <v>0</v>
      </c>
      <c r="AO206" s="151">
        <v>0</v>
      </c>
      <c r="AP206" s="151">
        <v>0</v>
      </c>
      <c r="AQ206" s="151">
        <v>0</v>
      </c>
      <c r="AR206" s="151">
        <v>0</v>
      </c>
      <c r="AS206" s="151">
        <v>0</v>
      </c>
      <c r="AT206" s="151">
        <v>0</v>
      </c>
      <c r="AU206" s="151">
        <v>0</v>
      </c>
      <c r="AV206" s="151">
        <v>0</v>
      </c>
      <c r="AW206" s="151">
        <v>0</v>
      </c>
      <c r="AX206" s="151">
        <v>0</v>
      </c>
      <c r="AY206" s="151">
        <v>0</v>
      </c>
      <c r="AZ206" s="151">
        <v>0</v>
      </c>
      <c r="BA206" s="151">
        <v>0</v>
      </c>
      <c r="BB206" s="151">
        <v>0</v>
      </c>
      <c r="BC206" s="151">
        <v>0</v>
      </c>
      <c r="BD206" s="151">
        <v>0</v>
      </c>
      <c r="BE206" s="151">
        <v>0</v>
      </c>
      <c r="BF206" s="151">
        <v>0</v>
      </c>
      <c r="BG206" s="151">
        <v>0</v>
      </c>
      <c r="BH206" s="151">
        <v>0</v>
      </c>
      <c r="BI206" s="151">
        <v>0</v>
      </c>
      <c r="BJ206" s="151">
        <v>0</v>
      </c>
      <c r="BK206" s="151">
        <v>0</v>
      </c>
      <c r="BL206" s="151">
        <v>0</v>
      </c>
      <c r="BM206" s="151">
        <v>0</v>
      </c>
      <c r="BN206" s="151">
        <v>0</v>
      </c>
      <c r="BO206" s="151">
        <v>0</v>
      </c>
      <c r="BP206" s="151">
        <v>0</v>
      </c>
      <c r="BQ206" s="151">
        <v>0</v>
      </c>
      <c r="BR206" s="151">
        <v>0</v>
      </c>
      <c r="BS206" s="151">
        <v>0</v>
      </c>
      <c r="BT206" s="151">
        <v>0</v>
      </c>
      <c r="BU206" s="151">
        <v>0</v>
      </c>
      <c r="BV206" s="151">
        <v>0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51">
        <v>0</v>
      </c>
      <c r="CD206" s="151">
        <v>0</v>
      </c>
      <c r="CE206" s="151">
        <v>0</v>
      </c>
      <c r="CF206" s="151">
        <v>0</v>
      </c>
      <c r="CG206" s="151">
        <v>0</v>
      </c>
      <c r="CH206" s="151">
        <v>0</v>
      </c>
      <c r="CI206" s="151">
        <v>0</v>
      </c>
      <c r="CJ206" s="151">
        <v>0</v>
      </c>
      <c r="CK206" s="151">
        <v>0</v>
      </c>
      <c r="CL206" s="151">
        <v>0</v>
      </c>
      <c r="CM206" s="151">
        <v>0</v>
      </c>
      <c r="CN206" s="151">
        <v>0</v>
      </c>
      <c r="CO206" s="151">
        <v>0</v>
      </c>
      <c r="CP206" s="151">
        <v>0</v>
      </c>
      <c r="CQ206" s="151">
        <v>0</v>
      </c>
      <c r="CR206" s="151">
        <v>0</v>
      </c>
      <c r="CS206" s="151">
        <v>0</v>
      </c>
      <c r="CT206" s="151">
        <v>0</v>
      </c>
      <c r="CU206" s="151">
        <v>0</v>
      </c>
      <c r="CV206" s="151">
        <v>0</v>
      </c>
      <c r="CW206" s="151">
        <v>0</v>
      </c>
      <c r="CX206" s="151">
        <v>0</v>
      </c>
      <c r="CY206" s="151">
        <v>0</v>
      </c>
      <c r="CZ206" s="151">
        <v>0</v>
      </c>
      <c r="DA206" s="151">
        <v>0</v>
      </c>
      <c r="DB206" s="151">
        <v>0</v>
      </c>
      <c r="DC206" s="151">
        <v>0</v>
      </c>
      <c r="DD206" s="151">
        <v>0</v>
      </c>
      <c r="DE206" s="151">
        <v>0</v>
      </c>
      <c r="DF206" s="151">
        <v>0</v>
      </c>
      <c r="DG206" s="151">
        <v>0</v>
      </c>
      <c r="DH206" s="151">
        <v>0</v>
      </c>
      <c r="DI206" s="151">
        <v>0</v>
      </c>
      <c r="DJ206" s="151">
        <v>0</v>
      </c>
      <c r="DK206" s="151">
        <v>0</v>
      </c>
      <c r="DL206" s="151">
        <v>0</v>
      </c>
      <c r="DM206" s="151">
        <v>0</v>
      </c>
      <c r="DN206" s="151">
        <v>0</v>
      </c>
      <c r="DO206" s="151">
        <v>0</v>
      </c>
      <c r="DP206" s="151">
        <v>0</v>
      </c>
      <c r="DQ206" s="151">
        <v>0</v>
      </c>
      <c r="DR206" s="151">
        <v>0</v>
      </c>
      <c r="DS206" s="151">
        <v>0</v>
      </c>
      <c r="DT206" s="151">
        <v>0</v>
      </c>
      <c r="DU206" s="151">
        <v>0</v>
      </c>
      <c r="DV206" s="151">
        <v>0</v>
      </c>
      <c r="DW206" s="151">
        <v>0</v>
      </c>
      <c r="DX206" s="151">
        <v>0</v>
      </c>
      <c r="DY206" s="151">
        <v>0</v>
      </c>
      <c r="DZ206" s="151">
        <v>0</v>
      </c>
      <c r="EA206" s="151">
        <v>0</v>
      </c>
      <c r="EB206" s="151">
        <v>0</v>
      </c>
      <c r="EC206" s="151">
        <v>0</v>
      </c>
      <c r="ED206" s="151">
        <v>0</v>
      </c>
      <c r="EE206" s="151">
        <v>0</v>
      </c>
      <c r="EF206" s="151">
        <v>0</v>
      </c>
      <c r="EG206" s="151">
        <v>0</v>
      </c>
      <c r="EH206" s="151">
        <v>0</v>
      </c>
      <c r="EI206" s="151">
        <v>0</v>
      </c>
      <c r="EJ206" s="151">
        <v>0</v>
      </c>
      <c r="EK206" s="151">
        <v>0</v>
      </c>
    </row>
    <row r="207" spans="3:141" x14ac:dyDescent="0.25">
      <c r="C207" s="145">
        <v>38</v>
      </c>
      <c r="D207" s="146" t="s">
        <v>263</v>
      </c>
      <c r="E207" s="147"/>
      <c r="F207" s="151">
        <v>14</v>
      </c>
      <c r="G207" s="151">
        <v>0</v>
      </c>
      <c r="H207" s="151">
        <v>0</v>
      </c>
      <c r="I207" s="151">
        <v>0</v>
      </c>
      <c r="J207" s="151">
        <v>0</v>
      </c>
      <c r="K207" s="151">
        <v>18</v>
      </c>
      <c r="L207" s="151">
        <v>0</v>
      </c>
      <c r="M207" s="151">
        <v>0</v>
      </c>
      <c r="N207" s="151">
        <v>0</v>
      </c>
      <c r="O207" s="151">
        <v>0</v>
      </c>
      <c r="P207" s="151">
        <v>0</v>
      </c>
      <c r="Q207" s="151">
        <v>0</v>
      </c>
      <c r="R207" s="151">
        <v>0</v>
      </c>
      <c r="S207" s="151">
        <v>0</v>
      </c>
      <c r="T207" s="151">
        <v>0</v>
      </c>
      <c r="U207" s="151">
        <v>0</v>
      </c>
      <c r="V207" s="151">
        <v>0</v>
      </c>
      <c r="W207" s="151">
        <v>0</v>
      </c>
      <c r="X207" s="151">
        <v>1</v>
      </c>
      <c r="Y207" s="151">
        <v>8</v>
      </c>
      <c r="Z207" s="151">
        <v>1</v>
      </c>
      <c r="AA207" s="151">
        <v>8</v>
      </c>
      <c r="AB207" s="151">
        <v>1</v>
      </c>
      <c r="AC207" s="151">
        <v>8</v>
      </c>
      <c r="AD207" s="151">
        <v>1</v>
      </c>
      <c r="AE207" s="151">
        <v>10</v>
      </c>
      <c r="AF207" s="151">
        <v>1</v>
      </c>
      <c r="AG207" s="151">
        <v>8</v>
      </c>
      <c r="AH207" s="151">
        <v>1</v>
      </c>
      <c r="AI207" s="151">
        <v>10</v>
      </c>
      <c r="AJ207" s="151">
        <v>0</v>
      </c>
      <c r="AK207" s="151">
        <v>0</v>
      </c>
      <c r="AL207" s="151">
        <v>0</v>
      </c>
      <c r="AM207" s="151">
        <v>0</v>
      </c>
      <c r="AN207" s="151">
        <v>0</v>
      </c>
      <c r="AO207" s="151">
        <v>0</v>
      </c>
      <c r="AP207" s="151">
        <v>0</v>
      </c>
      <c r="AQ207" s="151">
        <v>0</v>
      </c>
      <c r="AR207" s="151">
        <v>0</v>
      </c>
      <c r="AS207" s="151">
        <v>0</v>
      </c>
      <c r="AT207" s="151">
        <v>0</v>
      </c>
      <c r="AU207" s="151">
        <v>0</v>
      </c>
      <c r="AV207" s="151">
        <v>0</v>
      </c>
      <c r="AW207" s="151">
        <v>0</v>
      </c>
      <c r="AX207" s="151">
        <v>0</v>
      </c>
      <c r="AY207" s="151">
        <v>0</v>
      </c>
      <c r="AZ207" s="151">
        <v>0</v>
      </c>
      <c r="BA207" s="151">
        <v>0</v>
      </c>
      <c r="BB207" s="151">
        <v>0</v>
      </c>
      <c r="BC207" s="151">
        <v>0</v>
      </c>
      <c r="BD207" s="151">
        <v>0</v>
      </c>
      <c r="BE207" s="151">
        <v>0</v>
      </c>
      <c r="BF207" s="151">
        <v>0</v>
      </c>
      <c r="BG207" s="151">
        <v>0</v>
      </c>
      <c r="BH207" s="151">
        <v>0</v>
      </c>
      <c r="BI207" s="151">
        <v>0</v>
      </c>
      <c r="BJ207" s="151">
        <v>0</v>
      </c>
      <c r="BK207" s="151">
        <v>0</v>
      </c>
      <c r="BL207" s="151">
        <v>0</v>
      </c>
      <c r="BM207" s="151">
        <v>0</v>
      </c>
      <c r="BN207" s="151">
        <v>0</v>
      </c>
      <c r="BO207" s="151">
        <v>0</v>
      </c>
      <c r="BP207" s="151">
        <v>0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51">
        <v>0</v>
      </c>
      <c r="CD207" s="151">
        <v>0</v>
      </c>
      <c r="CE207" s="151">
        <v>0</v>
      </c>
      <c r="CF207" s="151">
        <v>0</v>
      </c>
      <c r="CG207" s="151">
        <v>0</v>
      </c>
      <c r="CH207" s="151">
        <v>0</v>
      </c>
      <c r="CI207" s="151">
        <v>0</v>
      </c>
      <c r="CJ207" s="151">
        <v>0</v>
      </c>
      <c r="CK207" s="151">
        <v>0</v>
      </c>
      <c r="CL207" s="151">
        <v>0</v>
      </c>
      <c r="CM207" s="151">
        <v>0</v>
      </c>
      <c r="CN207" s="151">
        <v>0</v>
      </c>
      <c r="CO207" s="151">
        <v>0</v>
      </c>
      <c r="CP207" s="151">
        <v>0</v>
      </c>
      <c r="CQ207" s="151">
        <v>0</v>
      </c>
      <c r="CR207" s="151">
        <v>0</v>
      </c>
      <c r="CS207" s="151">
        <v>0</v>
      </c>
      <c r="CT207" s="151">
        <v>0</v>
      </c>
      <c r="CU207" s="151">
        <v>0</v>
      </c>
      <c r="CV207" s="151">
        <v>0</v>
      </c>
      <c r="CW207" s="151">
        <v>0</v>
      </c>
      <c r="CX207" s="151">
        <v>0</v>
      </c>
      <c r="CY207" s="151">
        <v>0</v>
      </c>
      <c r="CZ207" s="151">
        <v>0</v>
      </c>
      <c r="DA207" s="151">
        <v>0</v>
      </c>
      <c r="DB207" s="151">
        <v>0</v>
      </c>
      <c r="DC207" s="151">
        <v>0</v>
      </c>
      <c r="DD207" s="151">
        <v>0</v>
      </c>
      <c r="DE207" s="151">
        <v>0</v>
      </c>
      <c r="DF207" s="151">
        <v>0</v>
      </c>
      <c r="DG207" s="151">
        <v>0</v>
      </c>
      <c r="DH207" s="151">
        <v>0</v>
      </c>
      <c r="DI207" s="151">
        <v>0</v>
      </c>
      <c r="DJ207" s="151">
        <v>0</v>
      </c>
      <c r="DK207" s="151">
        <v>0</v>
      </c>
      <c r="DL207" s="151">
        <v>0</v>
      </c>
      <c r="DM207" s="151">
        <v>0</v>
      </c>
      <c r="DN207" s="151">
        <v>0</v>
      </c>
      <c r="DO207" s="151">
        <v>0</v>
      </c>
      <c r="DP207" s="151">
        <v>0</v>
      </c>
      <c r="DQ207" s="151">
        <v>0</v>
      </c>
      <c r="DR207" s="151">
        <v>0</v>
      </c>
      <c r="DS207" s="151">
        <v>0</v>
      </c>
      <c r="DT207" s="151">
        <v>0</v>
      </c>
      <c r="DU207" s="151">
        <v>0</v>
      </c>
      <c r="DV207" s="151">
        <v>0</v>
      </c>
      <c r="DW207" s="151">
        <v>0</v>
      </c>
      <c r="DX207" s="151">
        <v>0</v>
      </c>
      <c r="DY207" s="151">
        <v>0</v>
      </c>
      <c r="DZ207" s="151">
        <v>0</v>
      </c>
      <c r="EA207" s="151">
        <v>0</v>
      </c>
      <c r="EB207" s="151">
        <v>0</v>
      </c>
      <c r="EC207" s="151">
        <v>0</v>
      </c>
      <c r="ED207" s="151">
        <v>0</v>
      </c>
      <c r="EE207" s="151">
        <v>0</v>
      </c>
      <c r="EF207" s="151">
        <v>0</v>
      </c>
      <c r="EG207" s="151">
        <v>0</v>
      </c>
      <c r="EH207" s="151">
        <v>0</v>
      </c>
      <c r="EI207" s="151">
        <v>0</v>
      </c>
      <c r="EJ207" s="151">
        <v>0</v>
      </c>
      <c r="EK207" s="151">
        <v>0</v>
      </c>
    </row>
    <row r="208" spans="3:141" x14ac:dyDescent="0.25">
      <c r="C208" s="145">
        <v>39</v>
      </c>
      <c r="D208" s="146" t="s">
        <v>264</v>
      </c>
      <c r="E208" s="147"/>
      <c r="F208" s="151">
        <v>0</v>
      </c>
      <c r="G208" s="151">
        <v>14</v>
      </c>
      <c r="H208" s="151">
        <v>0</v>
      </c>
      <c r="I208" s="151">
        <v>0</v>
      </c>
      <c r="J208" s="151">
        <v>14</v>
      </c>
      <c r="K208" s="151">
        <v>0</v>
      </c>
      <c r="L208" s="151">
        <v>0</v>
      </c>
      <c r="M208" s="151">
        <v>0</v>
      </c>
      <c r="N208" s="151">
        <v>0</v>
      </c>
      <c r="O208" s="151">
        <v>0</v>
      </c>
      <c r="P208" s="151">
        <v>0</v>
      </c>
      <c r="Q208" s="151">
        <v>0</v>
      </c>
      <c r="R208" s="151">
        <v>0</v>
      </c>
      <c r="S208" s="151">
        <v>0</v>
      </c>
      <c r="T208" s="151">
        <v>0</v>
      </c>
      <c r="U208" s="151">
        <v>0</v>
      </c>
      <c r="V208" s="151">
        <v>0</v>
      </c>
      <c r="W208" s="151">
        <v>0</v>
      </c>
      <c r="X208" s="151">
        <v>0</v>
      </c>
      <c r="Y208" s="151">
        <v>0</v>
      </c>
      <c r="Z208" s="151">
        <v>0</v>
      </c>
      <c r="AA208" s="151">
        <v>0</v>
      </c>
      <c r="AB208" s="151">
        <v>0</v>
      </c>
      <c r="AC208" s="151">
        <v>0</v>
      </c>
      <c r="AD208" s="151">
        <v>0</v>
      </c>
      <c r="AE208" s="151">
        <v>0</v>
      </c>
      <c r="AF208" s="151">
        <v>0</v>
      </c>
      <c r="AG208" s="151">
        <v>0</v>
      </c>
      <c r="AH208" s="151">
        <v>0</v>
      </c>
      <c r="AI208" s="151">
        <v>0</v>
      </c>
      <c r="AJ208" s="151">
        <v>0</v>
      </c>
      <c r="AK208" s="151">
        <v>0</v>
      </c>
      <c r="AL208" s="151">
        <v>0</v>
      </c>
      <c r="AM208" s="151">
        <v>0</v>
      </c>
      <c r="AN208" s="151">
        <v>0</v>
      </c>
      <c r="AO208" s="151">
        <v>0</v>
      </c>
      <c r="AP208" s="151">
        <v>0</v>
      </c>
      <c r="AQ208" s="151">
        <v>0</v>
      </c>
      <c r="AR208" s="151">
        <v>0</v>
      </c>
      <c r="AS208" s="151">
        <v>0</v>
      </c>
      <c r="AT208" s="151">
        <v>0</v>
      </c>
      <c r="AU208" s="151">
        <v>0</v>
      </c>
      <c r="AV208" s="151">
        <v>0</v>
      </c>
      <c r="AW208" s="151">
        <v>0</v>
      </c>
      <c r="AX208" s="151">
        <v>0</v>
      </c>
      <c r="AY208" s="151">
        <v>0</v>
      </c>
      <c r="AZ208" s="151">
        <v>0</v>
      </c>
      <c r="BA208" s="151">
        <v>0</v>
      </c>
      <c r="BB208" s="151">
        <v>0</v>
      </c>
      <c r="BC208" s="151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1">
        <v>0</v>
      </c>
      <c r="BJ208" s="151">
        <v>0</v>
      </c>
      <c r="BK208" s="151">
        <v>0</v>
      </c>
      <c r="BL208" s="151">
        <v>0</v>
      </c>
      <c r="BM208" s="151">
        <v>0</v>
      </c>
      <c r="BN208" s="151">
        <v>0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0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51">
        <v>0</v>
      </c>
      <c r="CD208" s="151">
        <v>0</v>
      </c>
      <c r="CE208" s="151">
        <v>0</v>
      </c>
      <c r="CF208" s="151">
        <v>0</v>
      </c>
      <c r="CG208" s="151">
        <v>0</v>
      </c>
      <c r="CH208" s="151">
        <v>0</v>
      </c>
      <c r="CI208" s="151">
        <v>0</v>
      </c>
      <c r="CJ208" s="151">
        <v>0</v>
      </c>
      <c r="CK208" s="151">
        <v>0</v>
      </c>
      <c r="CL208" s="151">
        <v>0</v>
      </c>
      <c r="CM208" s="151">
        <v>0</v>
      </c>
      <c r="CN208" s="151">
        <v>0</v>
      </c>
      <c r="CO208" s="151">
        <v>0</v>
      </c>
      <c r="CP208" s="151">
        <v>0</v>
      </c>
      <c r="CQ208" s="151">
        <v>0</v>
      </c>
      <c r="CR208" s="151">
        <v>0</v>
      </c>
      <c r="CS208" s="151">
        <v>0</v>
      </c>
      <c r="CT208" s="151">
        <v>0</v>
      </c>
      <c r="CU208" s="151">
        <v>0</v>
      </c>
      <c r="CV208" s="151">
        <v>0</v>
      </c>
      <c r="CW208" s="151">
        <v>0</v>
      </c>
      <c r="CX208" s="151">
        <v>0</v>
      </c>
      <c r="CY208" s="151">
        <v>0</v>
      </c>
      <c r="CZ208" s="151">
        <v>0</v>
      </c>
      <c r="DA208" s="151">
        <v>0</v>
      </c>
      <c r="DB208" s="151">
        <v>0</v>
      </c>
      <c r="DC208" s="151">
        <v>0</v>
      </c>
      <c r="DD208" s="151">
        <v>0</v>
      </c>
      <c r="DE208" s="151">
        <v>0</v>
      </c>
      <c r="DF208" s="151">
        <v>0</v>
      </c>
      <c r="DG208" s="151">
        <v>0</v>
      </c>
      <c r="DH208" s="151">
        <v>0</v>
      </c>
      <c r="DI208" s="151">
        <v>0</v>
      </c>
      <c r="DJ208" s="151">
        <v>0</v>
      </c>
      <c r="DK208" s="151">
        <v>0</v>
      </c>
      <c r="DL208" s="151">
        <v>0</v>
      </c>
      <c r="DM208" s="151">
        <v>0</v>
      </c>
      <c r="DN208" s="151">
        <v>0</v>
      </c>
      <c r="DO208" s="151">
        <v>0</v>
      </c>
      <c r="DP208" s="151">
        <v>0</v>
      </c>
      <c r="DQ208" s="151">
        <v>0</v>
      </c>
      <c r="DR208" s="151">
        <v>0</v>
      </c>
      <c r="DS208" s="151">
        <v>0</v>
      </c>
      <c r="DT208" s="151">
        <v>0</v>
      </c>
      <c r="DU208" s="151">
        <v>0</v>
      </c>
      <c r="DV208" s="151">
        <v>0</v>
      </c>
      <c r="DW208" s="151">
        <v>0</v>
      </c>
      <c r="DX208" s="151">
        <v>0</v>
      </c>
      <c r="DY208" s="151">
        <v>0</v>
      </c>
      <c r="DZ208" s="151">
        <v>0</v>
      </c>
      <c r="EA208" s="151">
        <v>0</v>
      </c>
      <c r="EB208" s="151">
        <v>0</v>
      </c>
      <c r="EC208" s="151">
        <v>0</v>
      </c>
      <c r="ED208" s="151">
        <v>0</v>
      </c>
      <c r="EE208" s="151">
        <v>0</v>
      </c>
      <c r="EF208" s="151">
        <v>0</v>
      </c>
      <c r="EG208" s="151">
        <v>0</v>
      </c>
      <c r="EH208" s="151">
        <v>0</v>
      </c>
      <c r="EI208" s="151">
        <v>0</v>
      </c>
      <c r="EJ208" s="151">
        <v>0</v>
      </c>
      <c r="EK208" s="151">
        <v>0</v>
      </c>
    </row>
    <row r="209" spans="3:141" x14ac:dyDescent="0.25">
      <c r="C209" s="145">
        <v>40</v>
      </c>
      <c r="D209" s="146" t="s">
        <v>265</v>
      </c>
      <c r="E209" s="147"/>
      <c r="F209" s="151">
        <v>0</v>
      </c>
      <c r="G209" s="151">
        <v>0</v>
      </c>
      <c r="H209" s="151">
        <v>23</v>
      </c>
      <c r="I209" s="151">
        <v>23</v>
      </c>
      <c r="J209" s="151">
        <v>23</v>
      </c>
      <c r="K209" s="151">
        <v>23</v>
      </c>
      <c r="L209" s="151">
        <v>23</v>
      </c>
      <c r="M209" s="151">
        <v>0</v>
      </c>
      <c r="N209" s="151">
        <v>0</v>
      </c>
      <c r="O209" s="151">
        <v>0</v>
      </c>
      <c r="P209" s="151">
        <v>0</v>
      </c>
      <c r="Q209" s="151">
        <v>0</v>
      </c>
      <c r="R209" s="151">
        <v>0</v>
      </c>
      <c r="S209" s="151">
        <v>0</v>
      </c>
      <c r="T209" s="151">
        <v>0</v>
      </c>
      <c r="U209" s="151">
        <v>0</v>
      </c>
      <c r="V209" s="151">
        <v>0</v>
      </c>
      <c r="W209" s="151">
        <v>0</v>
      </c>
      <c r="X209" s="151">
        <v>0</v>
      </c>
      <c r="Y209" s="151">
        <v>0</v>
      </c>
      <c r="Z209" s="151">
        <v>0</v>
      </c>
      <c r="AA209" s="151">
        <v>0</v>
      </c>
      <c r="AB209" s="151">
        <v>0</v>
      </c>
      <c r="AC209" s="151">
        <v>0</v>
      </c>
      <c r="AD209" s="151">
        <v>0</v>
      </c>
      <c r="AE209" s="151">
        <v>0</v>
      </c>
      <c r="AF209" s="151">
        <v>0</v>
      </c>
      <c r="AG209" s="151">
        <v>0</v>
      </c>
      <c r="AH209" s="151">
        <v>0</v>
      </c>
      <c r="AI209" s="151">
        <v>0</v>
      </c>
      <c r="AJ209" s="151">
        <v>0</v>
      </c>
      <c r="AK209" s="151">
        <v>0</v>
      </c>
      <c r="AL209" s="151">
        <v>0</v>
      </c>
      <c r="AM209" s="151">
        <v>0</v>
      </c>
      <c r="AN209" s="151">
        <v>0</v>
      </c>
      <c r="AO209" s="151">
        <v>0</v>
      </c>
      <c r="AP209" s="151">
        <v>0</v>
      </c>
      <c r="AQ209" s="151">
        <v>0</v>
      </c>
      <c r="AR209" s="151">
        <v>0</v>
      </c>
      <c r="AS209" s="151">
        <v>0</v>
      </c>
      <c r="AT209" s="151">
        <v>0</v>
      </c>
      <c r="AU209" s="151">
        <v>0</v>
      </c>
      <c r="AV209" s="151">
        <v>0</v>
      </c>
      <c r="AW209" s="151">
        <v>0</v>
      </c>
      <c r="AX209" s="151">
        <v>0</v>
      </c>
      <c r="AY209" s="151">
        <v>0</v>
      </c>
      <c r="AZ209" s="151">
        <v>0</v>
      </c>
      <c r="BA209" s="151">
        <v>0</v>
      </c>
      <c r="BB209" s="151">
        <v>0</v>
      </c>
      <c r="BC209" s="151">
        <v>0</v>
      </c>
      <c r="BD209" s="151">
        <v>0</v>
      </c>
      <c r="BE209" s="151">
        <v>0</v>
      </c>
      <c r="BF209" s="151">
        <v>0</v>
      </c>
      <c r="BG209" s="151">
        <v>0</v>
      </c>
      <c r="BH209" s="151">
        <v>0</v>
      </c>
      <c r="BI209" s="151">
        <v>0</v>
      </c>
      <c r="BJ209" s="151">
        <v>0</v>
      </c>
      <c r="BK209" s="151">
        <v>0</v>
      </c>
      <c r="BL209" s="151">
        <v>0</v>
      </c>
      <c r="BM209" s="151">
        <v>0</v>
      </c>
      <c r="BN209" s="151">
        <v>0</v>
      </c>
      <c r="BO209" s="151">
        <v>0</v>
      </c>
      <c r="BP209" s="151">
        <v>0</v>
      </c>
      <c r="BQ209" s="151">
        <v>0</v>
      </c>
      <c r="BR209" s="151">
        <v>0</v>
      </c>
      <c r="BS209" s="151">
        <v>0</v>
      </c>
      <c r="BT209" s="151">
        <v>0</v>
      </c>
      <c r="BU209" s="151">
        <v>0</v>
      </c>
      <c r="BV209" s="151">
        <v>0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51">
        <v>0</v>
      </c>
      <c r="CD209" s="151">
        <v>0</v>
      </c>
      <c r="CE209" s="151">
        <v>0</v>
      </c>
      <c r="CF209" s="151">
        <v>0</v>
      </c>
      <c r="CG209" s="151">
        <v>0</v>
      </c>
      <c r="CH209" s="151">
        <v>0</v>
      </c>
      <c r="CI209" s="151">
        <v>0</v>
      </c>
      <c r="CJ209" s="151">
        <v>0</v>
      </c>
      <c r="CK209" s="151">
        <v>0</v>
      </c>
      <c r="CL209" s="151">
        <v>0</v>
      </c>
      <c r="CM209" s="151">
        <v>0</v>
      </c>
      <c r="CN209" s="151">
        <v>0</v>
      </c>
      <c r="CO209" s="151">
        <v>0</v>
      </c>
      <c r="CP209" s="151">
        <v>0</v>
      </c>
      <c r="CQ209" s="151">
        <v>0</v>
      </c>
      <c r="CR209" s="151">
        <v>0</v>
      </c>
      <c r="CS209" s="151">
        <v>0</v>
      </c>
      <c r="CT209" s="151">
        <v>0</v>
      </c>
      <c r="CU209" s="151">
        <v>0</v>
      </c>
      <c r="CV209" s="151">
        <v>0</v>
      </c>
      <c r="CW209" s="151">
        <v>0</v>
      </c>
      <c r="CX209" s="151">
        <v>0</v>
      </c>
      <c r="CY209" s="151">
        <v>0</v>
      </c>
      <c r="CZ209" s="151">
        <v>0</v>
      </c>
      <c r="DA209" s="151">
        <v>0</v>
      </c>
      <c r="DB209" s="151">
        <v>0</v>
      </c>
      <c r="DC209" s="151">
        <v>0</v>
      </c>
      <c r="DD209" s="151">
        <v>0</v>
      </c>
      <c r="DE209" s="151">
        <v>0</v>
      </c>
      <c r="DF209" s="151">
        <v>0</v>
      </c>
      <c r="DG209" s="151">
        <v>0</v>
      </c>
      <c r="DH209" s="151">
        <v>0</v>
      </c>
      <c r="DI209" s="151">
        <v>0</v>
      </c>
      <c r="DJ209" s="151">
        <v>0</v>
      </c>
      <c r="DK209" s="151">
        <v>0</v>
      </c>
      <c r="DL209" s="151">
        <v>0</v>
      </c>
      <c r="DM209" s="151">
        <v>0</v>
      </c>
      <c r="DN209" s="151">
        <v>0</v>
      </c>
      <c r="DO209" s="151">
        <v>0</v>
      </c>
      <c r="DP209" s="151">
        <v>0</v>
      </c>
      <c r="DQ209" s="151">
        <v>0</v>
      </c>
      <c r="DR209" s="151">
        <v>0</v>
      </c>
      <c r="DS209" s="151">
        <v>0</v>
      </c>
      <c r="DT209" s="151">
        <v>0</v>
      </c>
      <c r="DU209" s="151">
        <v>0</v>
      </c>
      <c r="DV209" s="151">
        <v>0</v>
      </c>
      <c r="DW209" s="151">
        <v>0</v>
      </c>
      <c r="DX209" s="151">
        <v>0</v>
      </c>
      <c r="DY209" s="151">
        <v>0</v>
      </c>
      <c r="DZ209" s="151">
        <v>0</v>
      </c>
      <c r="EA209" s="151">
        <v>0</v>
      </c>
      <c r="EB209" s="151">
        <v>0</v>
      </c>
      <c r="EC209" s="151">
        <v>0</v>
      </c>
      <c r="ED209" s="151">
        <v>0</v>
      </c>
      <c r="EE209" s="151">
        <v>0</v>
      </c>
      <c r="EF209" s="151">
        <v>0</v>
      </c>
      <c r="EG209" s="151">
        <v>0</v>
      </c>
      <c r="EH209" s="151">
        <v>0</v>
      </c>
      <c r="EI209" s="151">
        <v>0</v>
      </c>
      <c r="EJ209" s="151">
        <v>0</v>
      </c>
      <c r="EK209" s="151">
        <v>0</v>
      </c>
    </row>
    <row r="210" spans="3:141" x14ac:dyDescent="0.25">
      <c r="C210" s="145">
        <v>41</v>
      </c>
      <c r="D210" s="146" t="s">
        <v>266</v>
      </c>
      <c r="E210" s="147"/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  <c r="P210" s="151">
        <v>0</v>
      </c>
      <c r="Q210" s="151">
        <v>0</v>
      </c>
      <c r="R210" s="151">
        <v>0</v>
      </c>
      <c r="S210" s="151">
        <v>0</v>
      </c>
      <c r="T210" s="151">
        <v>0</v>
      </c>
      <c r="U210" s="151">
        <v>0</v>
      </c>
      <c r="V210" s="151">
        <v>0</v>
      </c>
      <c r="W210" s="151">
        <v>0</v>
      </c>
      <c r="X210" s="151">
        <v>0</v>
      </c>
      <c r="Y210" s="151">
        <v>0</v>
      </c>
      <c r="Z210" s="151">
        <v>0</v>
      </c>
      <c r="AA210" s="151">
        <v>0</v>
      </c>
      <c r="AB210" s="151">
        <v>0</v>
      </c>
      <c r="AC210" s="151">
        <v>0</v>
      </c>
      <c r="AD210" s="151">
        <v>0</v>
      </c>
      <c r="AE210" s="151">
        <v>0</v>
      </c>
      <c r="AF210" s="151">
        <v>0</v>
      </c>
      <c r="AG210" s="151">
        <v>0</v>
      </c>
      <c r="AH210" s="151">
        <v>0</v>
      </c>
      <c r="AI210" s="151">
        <v>0</v>
      </c>
      <c r="AJ210" s="151">
        <v>0</v>
      </c>
      <c r="AK210" s="151">
        <v>0</v>
      </c>
      <c r="AL210" s="151">
        <v>0</v>
      </c>
      <c r="AM210" s="151">
        <v>0</v>
      </c>
      <c r="AN210" s="151">
        <v>0</v>
      </c>
      <c r="AO210" s="151">
        <v>0</v>
      </c>
      <c r="AP210" s="151">
        <v>0</v>
      </c>
      <c r="AQ210" s="151">
        <v>0</v>
      </c>
      <c r="AR210" s="151">
        <v>0</v>
      </c>
      <c r="AS210" s="151">
        <v>0</v>
      </c>
      <c r="AT210" s="151">
        <v>0</v>
      </c>
      <c r="AU210" s="151">
        <v>0</v>
      </c>
      <c r="AV210" s="151">
        <v>0</v>
      </c>
      <c r="AW210" s="151">
        <v>0</v>
      </c>
      <c r="AX210" s="151">
        <v>0</v>
      </c>
      <c r="AY210" s="151">
        <v>0</v>
      </c>
      <c r="AZ210" s="151">
        <v>0</v>
      </c>
      <c r="BA210" s="151">
        <v>0</v>
      </c>
      <c r="BB210" s="151">
        <v>0</v>
      </c>
      <c r="BC210" s="151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1">
        <v>0</v>
      </c>
      <c r="BJ210" s="151">
        <v>0</v>
      </c>
      <c r="BK210" s="151">
        <v>0</v>
      </c>
      <c r="BL210" s="151">
        <v>0</v>
      </c>
      <c r="BM210" s="151">
        <v>0</v>
      </c>
      <c r="BN210" s="151">
        <v>0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51">
        <v>0</v>
      </c>
      <c r="CD210" s="151">
        <v>0</v>
      </c>
      <c r="CE210" s="151">
        <v>0</v>
      </c>
      <c r="CF210" s="151">
        <v>0</v>
      </c>
      <c r="CG210" s="151">
        <v>0</v>
      </c>
      <c r="CH210" s="151">
        <v>0</v>
      </c>
      <c r="CI210" s="151">
        <v>0</v>
      </c>
      <c r="CJ210" s="151">
        <v>0</v>
      </c>
      <c r="CK210" s="151">
        <v>0</v>
      </c>
      <c r="CL210" s="151">
        <v>0</v>
      </c>
      <c r="CM210" s="151">
        <v>0</v>
      </c>
      <c r="CN210" s="151">
        <v>0</v>
      </c>
      <c r="CO210" s="151">
        <v>0</v>
      </c>
      <c r="CP210" s="151">
        <v>0</v>
      </c>
      <c r="CQ210" s="151">
        <v>0</v>
      </c>
      <c r="CR210" s="151">
        <v>0</v>
      </c>
      <c r="CS210" s="151">
        <v>0</v>
      </c>
      <c r="CT210" s="151">
        <v>0</v>
      </c>
      <c r="CU210" s="151">
        <v>0</v>
      </c>
      <c r="CV210" s="151">
        <v>0</v>
      </c>
      <c r="CW210" s="151">
        <v>0</v>
      </c>
      <c r="CX210" s="151">
        <v>0</v>
      </c>
      <c r="CY210" s="151">
        <v>0</v>
      </c>
      <c r="CZ210" s="151">
        <v>0</v>
      </c>
      <c r="DA210" s="151">
        <v>0</v>
      </c>
      <c r="DB210" s="151">
        <v>0</v>
      </c>
      <c r="DC210" s="151">
        <v>0</v>
      </c>
      <c r="DD210" s="151">
        <v>0</v>
      </c>
      <c r="DE210" s="151">
        <v>0</v>
      </c>
      <c r="DF210" s="151">
        <v>0</v>
      </c>
      <c r="DG210" s="151">
        <v>0</v>
      </c>
      <c r="DH210" s="151">
        <v>0</v>
      </c>
      <c r="DI210" s="151">
        <v>0</v>
      </c>
      <c r="DJ210" s="151">
        <v>0</v>
      </c>
      <c r="DK210" s="151">
        <v>0</v>
      </c>
      <c r="DL210" s="151">
        <v>0</v>
      </c>
      <c r="DM210" s="151">
        <v>0</v>
      </c>
      <c r="DN210" s="151">
        <v>0</v>
      </c>
      <c r="DO210" s="151">
        <v>0</v>
      </c>
      <c r="DP210" s="151">
        <v>0</v>
      </c>
      <c r="DQ210" s="151">
        <v>0</v>
      </c>
      <c r="DR210" s="151">
        <v>0</v>
      </c>
      <c r="DS210" s="151">
        <v>0</v>
      </c>
      <c r="DT210" s="151">
        <v>0</v>
      </c>
      <c r="DU210" s="151">
        <v>0</v>
      </c>
      <c r="DV210" s="151">
        <v>0</v>
      </c>
      <c r="DW210" s="151">
        <v>0</v>
      </c>
      <c r="DX210" s="151">
        <v>0</v>
      </c>
      <c r="DY210" s="151">
        <v>0</v>
      </c>
      <c r="DZ210" s="151">
        <v>0</v>
      </c>
      <c r="EA210" s="151">
        <v>0</v>
      </c>
      <c r="EB210" s="151">
        <v>0</v>
      </c>
      <c r="EC210" s="151">
        <v>0</v>
      </c>
      <c r="ED210" s="151">
        <v>0</v>
      </c>
      <c r="EE210" s="151">
        <v>0</v>
      </c>
      <c r="EF210" s="151">
        <v>0</v>
      </c>
      <c r="EG210" s="151">
        <v>0</v>
      </c>
      <c r="EH210" s="151">
        <v>0</v>
      </c>
      <c r="EI210" s="151">
        <v>0</v>
      </c>
      <c r="EJ210" s="151">
        <v>0</v>
      </c>
      <c r="EK210" s="151">
        <v>0</v>
      </c>
    </row>
    <row r="211" spans="3:141" x14ac:dyDescent="0.25">
      <c r="C211" s="145">
        <v>42</v>
      </c>
      <c r="D211" s="146" t="s">
        <v>267</v>
      </c>
      <c r="E211" s="147"/>
      <c r="F211" s="151">
        <v>0</v>
      </c>
      <c r="G211" s="151">
        <v>42</v>
      </c>
      <c r="H211" s="151">
        <v>0</v>
      </c>
      <c r="I211" s="151">
        <v>0</v>
      </c>
      <c r="J211" s="151">
        <v>42</v>
      </c>
      <c r="K211" s="151">
        <v>0</v>
      </c>
      <c r="L211" s="151">
        <v>42</v>
      </c>
      <c r="M211" s="151">
        <v>0</v>
      </c>
      <c r="N211" s="151">
        <v>0</v>
      </c>
      <c r="O211" s="151">
        <v>0</v>
      </c>
      <c r="P211" s="151">
        <v>0</v>
      </c>
      <c r="Q211" s="151">
        <v>0</v>
      </c>
      <c r="R211" s="151">
        <v>0</v>
      </c>
      <c r="S211" s="151">
        <v>0</v>
      </c>
      <c r="T211" s="151">
        <v>0</v>
      </c>
      <c r="U211" s="151">
        <v>0</v>
      </c>
      <c r="V211" s="151">
        <v>0</v>
      </c>
      <c r="W211" s="151">
        <v>0</v>
      </c>
      <c r="X211" s="151">
        <v>0</v>
      </c>
      <c r="Y211" s="151">
        <v>0</v>
      </c>
      <c r="Z211" s="151">
        <v>0</v>
      </c>
      <c r="AA211" s="151">
        <v>0</v>
      </c>
      <c r="AB211" s="151">
        <v>0</v>
      </c>
      <c r="AC211" s="151">
        <v>0</v>
      </c>
      <c r="AD211" s="151">
        <v>0</v>
      </c>
      <c r="AE211" s="151">
        <v>0</v>
      </c>
      <c r="AF211" s="151">
        <v>0</v>
      </c>
      <c r="AG211" s="151">
        <v>0</v>
      </c>
      <c r="AH211" s="151">
        <v>0</v>
      </c>
      <c r="AI211" s="151">
        <v>0</v>
      </c>
      <c r="AJ211" s="151">
        <v>0</v>
      </c>
      <c r="AK211" s="151">
        <v>0</v>
      </c>
      <c r="AL211" s="151">
        <v>0</v>
      </c>
      <c r="AM211" s="151">
        <v>0</v>
      </c>
      <c r="AN211" s="151">
        <v>0</v>
      </c>
      <c r="AO211" s="151">
        <v>0</v>
      </c>
      <c r="AP211" s="151">
        <v>0</v>
      </c>
      <c r="AQ211" s="151">
        <v>0</v>
      </c>
      <c r="AR211" s="151">
        <v>0</v>
      </c>
      <c r="AS211" s="151">
        <v>0</v>
      </c>
      <c r="AT211" s="151">
        <v>0</v>
      </c>
      <c r="AU211" s="151">
        <v>0</v>
      </c>
      <c r="AV211" s="151">
        <v>0</v>
      </c>
      <c r="AW211" s="151">
        <v>0</v>
      </c>
      <c r="AX211" s="151">
        <v>0</v>
      </c>
      <c r="AY211" s="151">
        <v>0</v>
      </c>
      <c r="AZ211" s="151">
        <v>0</v>
      </c>
      <c r="BA211" s="151">
        <v>0</v>
      </c>
      <c r="BB211" s="151">
        <v>0</v>
      </c>
      <c r="BC211" s="151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1">
        <v>0</v>
      </c>
      <c r="BJ211" s="151">
        <v>0</v>
      </c>
      <c r="BK211" s="151">
        <v>0</v>
      </c>
      <c r="BL211" s="151">
        <v>0</v>
      </c>
      <c r="BM211" s="151">
        <v>0</v>
      </c>
      <c r="BN211" s="151">
        <v>0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0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51">
        <v>0</v>
      </c>
      <c r="CD211" s="151">
        <v>0</v>
      </c>
      <c r="CE211" s="151">
        <v>0</v>
      </c>
      <c r="CF211" s="151">
        <v>0</v>
      </c>
      <c r="CG211" s="151">
        <v>0</v>
      </c>
      <c r="CH211" s="151">
        <v>0</v>
      </c>
      <c r="CI211" s="151">
        <v>0</v>
      </c>
      <c r="CJ211" s="151">
        <v>0</v>
      </c>
      <c r="CK211" s="151">
        <v>0</v>
      </c>
      <c r="CL211" s="151">
        <v>0</v>
      </c>
      <c r="CM211" s="151">
        <v>0</v>
      </c>
      <c r="CN211" s="151">
        <v>0</v>
      </c>
      <c r="CO211" s="151">
        <v>0</v>
      </c>
      <c r="CP211" s="151">
        <v>0</v>
      </c>
      <c r="CQ211" s="151">
        <v>0</v>
      </c>
      <c r="CR211" s="151">
        <v>0</v>
      </c>
      <c r="CS211" s="151">
        <v>0</v>
      </c>
      <c r="CT211" s="151">
        <v>0</v>
      </c>
      <c r="CU211" s="151">
        <v>0</v>
      </c>
      <c r="CV211" s="151">
        <v>0</v>
      </c>
      <c r="CW211" s="151">
        <v>0</v>
      </c>
      <c r="CX211" s="151">
        <v>0</v>
      </c>
      <c r="CY211" s="151">
        <v>0</v>
      </c>
      <c r="CZ211" s="151">
        <v>0</v>
      </c>
      <c r="DA211" s="151">
        <v>0</v>
      </c>
      <c r="DB211" s="151">
        <v>0</v>
      </c>
      <c r="DC211" s="151">
        <v>0</v>
      </c>
      <c r="DD211" s="151">
        <v>0</v>
      </c>
      <c r="DE211" s="151">
        <v>0</v>
      </c>
      <c r="DF211" s="151">
        <v>0</v>
      </c>
      <c r="DG211" s="151">
        <v>0</v>
      </c>
      <c r="DH211" s="151">
        <v>0</v>
      </c>
      <c r="DI211" s="151">
        <v>0</v>
      </c>
      <c r="DJ211" s="151">
        <v>0</v>
      </c>
      <c r="DK211" s="151">
        <v>0</v>
      </c>
      <c r="DL211" s="151">
        <v>0</v>
      </c>
      <c r="DM211" s="151">
        <v>0</v>
      </c>
      <c r="DN211" s="151">
        <v>0</v>
      </c>
      <c r="DO211" s="151">
        <v>0</v>
      </c>
      <c r="DP211" s="151">
        <v>0</v>
      </c>
      <c r="DQ211" s="151">
        <v>0</v>
      </c>
      <c r="DR211" s="151">
        <v>0</v>
      </c>
      <c r="DS211" s="151">
        <v>0</v>
      </c>
      <c r="DT211" s="151">
        <v>0</v>
      </c>
      <c r="DU211" s="151">
        <v>0</v>
      </c>
      <c r="DV211" s="151">
        <v>0</v>
      </c>
      <c r="DW211" s="151">
        <v>0</v>
      </c>
      <c r="DX211" s="151">
        <v>0</v>
      </c>
      <c r="DY211" s="151">
        <v>0</v>
      </c>
      <c r="DZ211" s="151">
        <v>0</v>
      </c>
      <c r="EA211" s="151">
        <v>0</v>
      </c>
      <c r="EB211" s="151">
        <v>0</v>
      </c>
      <c r="EC211" s="151">
        <v>0</v>
      </c>
      <c r="ED211" s="151">
        <v>0</v>
      </c>
      <c r="EE211" s="151">
        <v>0</v>
      </c>
      <c r="EF211" s="151">
        <v>0</v>
      </c>
      <c r="EG211" s="151">
        <v>0</v>
      </c>
      <c r="EH211" s="151">
        <v>0</v>
      </c>
      <c r="EI211" s="151">
        <v>0</v>
      </c>
      <c r="EJ211" s="151">
        <v>0</v>
      </c>
      <c r="EK211" s="151">
        <v>0</v>
      </c>
    </row>
    <row r="212" spans="3:141" x14ac:dyDescent="0.25">
      <c r="C212" s="145">
        <v>43</v>
      </c>
      <c r="D212" s="146" t="s">
        <v>268</v>
      </c>
      <c r="E212" s="147"/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  <c r="P212" s="151">
        <v>0</v>
      </c>
      <c r="Q212" s="151">
        <v>0</v>
      </c>
      <c r="R212" s="151">
        <v>0</v>
      </c>
      <c r="S212" s="151">
        <v>0</v>
      </c>
      <c r="T212" s="151">
        <v>0</v>
      </c>
      <c r="U212" s="151">
        <v>0</v>
      </c>
      <c r="V212" s="151">
        <v>0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  <c r="AB212" s="151">
        <v>0</v>
      </c>
      <c r="AC212" s="151">
        <v>0</v>
      </c>
      <c r="AD212" s="151">
        <v>0</v>
      </c>
      <c r="AE212" s="151">
        <v>0</v>
      </c>
      <c r="AF212" s="151">
        <v>0</v>
      </c>
      <c r="AG212" s="151">
        <v>0</v>
      </c>
      <c r="AH212" s="151">
        <v>0</v>
      </c>
      <c r="AI212" s="151">
        <v>0</v>
      </c>
      <c r="AJ212" s="151">
        <v>0</v>
      </c>
      <c r="AK212" s="151">
        <v>0</v>
      </c>
      <c r="AL212" s="151">
        <v>0</v>
      </c>
      <c r="AM212" s="151">
        <v>0</v>
      </c>
      <c r="AN212" s="151">
        <v>0</v>
      </c>
      <c r="AO212" s="151">
        <v>0</v>
      </c>
      <c r="AP212" s="151">
        <v>0</v>
      </c>
      <c r="AQ212" s="151">
        <v>0</v>
      </c>
      <c r="AR212" s="151">
        <v>0</v>
      </c>
      <c r="AS212" s="151">
        <v>0</v>
      </c>
      <c r="AT212" s="151">
        <v>0</v>
      </c>
      <c r="AU212" s="151">
        <v>0</v>
      </c>
      <c r="AV212" s="151">
        <v>0</v>
      </c>
      <c r="AW212" s="151">
        <v>0</v>
      </c>
      <c r="AX212" s="151">
        <v>0</v>
      </c>
      <c r="AY212" s="151">
        <v>0</v>
      </c>
      <c r="AZ212" s="151">
        <v>0</v>
      </c>
      <c r="BA212" s="151">
        <v>0</v>
      </c>
      <c r="BB212" s="151">
        <v>0</v>
      </c>
      <c r="BC212" s="151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1">
        <v>0</v>
      </c>
      <c r="BJ212" s="151">
        <v>0</v>
      </c>
      <c r="BK212" s="151">
        <v>0</v>
      </c>
      <c r="BL212" s="151">
        <v>0</v>
      </c>
      <c r="BM212" s="151">
        <v>0</v>
      </c>
      <c r="BN212" s="151">
        <v>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51">
        <v>0</v>
      </c>
      <c r="CD212" s="151">
        <v>0</v>
      </c>
      <c r="CE212" s="151">
        <v>0</v>
      </c>
      <c r="CF212" s="151">
        <v>0</v>
      </c>
      <c r="CG212" s="151">
        <v>0</v>
      </c>
      <c r="CH212" s="151">
        <v>0</v>
      </c>
      <c r="CI212" s="151">
        <v>0</v>
      </c>
      <c r="CJ212" s="151">
        <v>0</v>
      </c>
      <c r="CK212" s="151">
        <v>0</v>
      </c>
      <c r="CL212" s="151">
        <v>0</v>
      </c>
      <c r="CM212" s="151">
        <v>0</v>
      </c>
      <c r="CN212" s="151">
        <v>0</v>
      </c>
      <c r="CO212" s="151">
        <v>0</v>
      </c>
      <c r="CP212" s="151">
        <v>0</v>
      </c>
      <c r="CQ212" s="151">
        <v>0</v>
      </c>
      <c r="CR212" s="151">
        <v>0</v>
      </c>
      <c r="CS212" s="151">
        <v>0</v>
      </c>
      <c r="CT212" s="151">
        <v>0</v>
      </c>
      <c r="CU212" s="151">
        <v>0</v>
      </c>
      <c r="CV212" s="151">
        <v>0</v>
      </c>
      <c r="CW212" s="151">
        <v>0</v>
      </c>
      <c r="CX212" s="151">
        <v>0</v>
      </c>
      <c r="CY212" s="151">
        <v>0</v>
      </c>
      <c r="CZ212" s="151">
        <v>0</v>
      </c>
      <c r="DA212" s="151">
        <v>0</v>
      </c>
      <c r="DB212" s="151">
        <v>0</v>
      </c>
      <c r="DC212" s="151">
        <v>0</v>
      </c>
      <c r="DD212" s="151">
        <v>0</v>
      </c>
      <c r="DE212" s="151">
        <v>0</v>
      </c>
      <c r="DF212" s="151">
        <v>0</v>
      </c>
      <c r="DG212" s="151">
        <v>0</v>
      </c>
      <c r="DH212" s="151">
        <v>0</v>
      </c>
      <c r="DI212" s="151">
        <v>0</v>
      </c>
      <c r="DJ212" s="151">
        <v>0</v>
      </c>
      <c r="DK212" s="151">
        <v>0</v>
      </c>
      <c r="DL212" s="151">
        <v>0</v>
      </c>
      <c r="DM212" s="151">
        <v>0</v>
      </c>
      <c r="DN212" s="151">
        <v>0</v>
      </c>
      <c r="DO212" s="151">
        <v>0</v>
      </c>
      <c r="DP212" s="151">
        <v>0</v>
      </c>
      <c r="DQ212" s="151">
        <v>0</v>
      </c>
      <c r="DR212" s="151">
        <v>0</v>
      </c>
      <c r="DS212" s="151">
        <v>0</v>
      </c>
      <c r="DT212" s="151">
        <v>0</v>
      </c>
      <c r="DU212" s="151">
        <v>0</v>
      </c>
      <c r="DV212" s="151">
        <v>0</v>
      </c>
      <c r="DW212" s="151">
        <v>0</v>
      </c>
      <c r="DX212" s="151">
        <v>0</v>
      </c>
      <c r="DY212" s="151">
        <v>0</v>
      </c>
      <c r="DZ212" s="151">
        <v>0</v>
      </c>
      <c r="EA212" s="151">
        <v>0</v>
      </c>
      <c r="EB212" s="151">
        <v>0</v>
      </c>
      <c r="EC212" s="151">
        <v>0</v>
      </c>
      <c r="ED212" s="151">
        <v>0</v>
      </c>
      <c r="EE212" s="151">
        <v>0</v>
      </c>
      <c r="EF212" s="151">
        <v>0</v>
      </c>
      <c r="EG212" s="151">
        <v>0</v>
      </c>
      <c r="EH212" s="151">
        <v>0</v>
      </c>
      <c r="EI212" s="151">
        <v>0</v>
      </c>
      <c r="EJ212" s="151">
        <v>0</v>
      </c>
      <c r="EK212" s="151">
        <v>0</v>
      </c>
    </row>
    <row r="213" spans="3:141" x14ac:dyDescent="0.25">
      <c r="C213" s="145">
        <v>44</v>
      </c>
      <c r="D213" s="146" t="s">
        <v>269</v>
      </c>
      <c r="E213" s="147"/>
      <c r="F213" s="151">
        <v>0</v>
      </c>
      <c r="G213" s="151">
        <v>33</v>
      </c>
      <c r="H213" s="151">
        <v>0</v>
      </c>
      <c r="I213" s="151">
        <v>0</v>
      </c>
      <c r="J213" s="151">
        <v>33</v>
      </c>
      <c r="K213" s="151">
        <v>0</v>
      </c>
      <c r="L213" s="151">
        <v>33</v>
      </c>
      <c r="M213" s="151">
        <v>0</v>
      </c>
      <c r="N213" s="151">
        <v>0</v>
      </c>
      <c r="O213" s="151">
        <v>0</v>
      </c>
      <c r="P213" s="151">
        <v>0</v>
      </c>
      <c r="Q213" s="151">
        <v>0</v>
      </c>
      <c r="R213" s="151">
        <v>0</v>
      </c>
      <c r="S213" s="151">
        <v>1</v>
      </c>
      <c r="T213" s="151">
        <v>18</v>
      </c>
      <c r="U213" s="151">
        <v>2</v>
      </c>
      <c r="V213" s="151">
        <v>33</v>
      </c>
      <c r="W213" s="151">
        <v>0</v>
      </c>
      <c r="X213" s="151">
        <v>0</v>
      </c>
      <c r="Y213" s="151">
        <v>0</v>
      </c>
      <c r="Z213" s="151">
        <v>0</v>
      </c>
      <c r="AA213" s="151">
        <v>0</v>
      </c>
      <c r="AB213" s="151">
        <v>0</v>
      </c>
      <c r="AC213" s="151">
        <v>0</v>
      </c>
      <c r="AD213" s="151">
        <v>0</v>
      </c>
      <c r="AE213" s="151">
        <v>0</v>
      </c>
      <c r="AF213" s="151">
        <v>0</v>
      </c>
      <c r="AG213" s="151">
        <v>0</v>
      </c>
      <c r="AH213" s="151">
        <v>0</v>
      </c>
      <c r="AI213" s="151">
        <v>0</v>
      </c>
      <c r="AJ213" s="151">
        <v>0</v>
      </c>
      <c r="AK213" s="151">
        <v>0</v>
      </c>
      <c r="AL213" s="151">
        <v>0</v>
      </c>
      <c r="AM213" s="151">
        <v>0</v>
      </c>
      <c r="AN213" s="151">
        <v>0</v>
      </c>
      <c r="AO213" s="151">
        <v>0</v>
      </c>
      <c r="AP213" s="151">
        <v>0</v>
      </c>
      <c r="AQ213" s="151">
        <v>0</v>
      </c>
      <c r="AR213" s="151">
        <v>0</v>
      </c>
      <c r="AS213" s="151">
        <v>0</v>
      </c>
      <c r="AT213" s="151">
        <v>0</v>
      </c>
      <c r="AU213" s="151">
        <v>0</v>
      </c>
      <c r="AV213" s="151">
        <v>0</v>
      </c>
      <c r="AW213" s="151">
        <v>0</v>
      </c>
      <c r="AX213" s="151">
        <v>0</v>
      </c>
      <c r="AY213" s="151">
        <v>0</v>
      </c>
      <c r="AZ213" s="151">
        <v>0</v>
      </c>
      <c r="BA213" s="151">
        <v>0</v>
      </c>
      <c r="BB213" s="151">
        <v>0</v>
      </c>
      <c r="BC213" s="151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1">
        <v>0</v>
      </c>
      <c r="BJ213" s="151">
        <v>0</v>
      </c>
      <c r="BK213" s="151">
        <v>0</v>
      </c>
      <c r="BL213" s="151">
        <v>0</v>
      </c>
      <c r="BM213" s="151">
        <v>0</v>
      </c>
      <c r="BN213" s="151">
        <v>0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51">
        <v>0</v>
      </c>
      <c r="CD213" s="151">
        <v>0</v>
      </c>
      <c r="CE213" s="151">
        <v>0</v>
      </c>
      <c r="CF213" s="151">
        <v>0</v>
      </c>
      <c r="CG213" s="151">
        <v>0</v>
      </c>
      <c r="CH213" s="151">
        <v>0</v>
      </c>
      <c r="CI213" s="151">
        <v>0</v>
      </c>
      <c r="CJ213" s="151">
        <v>0</v>
      </c>
      <c r="CK213" s="151">
        <v>0</v>
      </c>
      <c r="CL213" s="151">
        <v>0</v>
      </c>
      <c r="CM213" s="151">
        <v>0</v>
      </c>
      <c r="CN213" s="151">
        <v>0</v>
      </c>
      <c r="CO213" s="151">
        <v>0</v>
      </c>
      <c r="CP213" s="151">
        <v>0</v>
      </c>
      <c r="CQ213" s="151">
        <v>0</v>
      </c>
      <c r="CR213" s="151">
        <v>0</v>
      </c>
      <c r="CS213" s="151">
        <v>0</v>
      </c>
      <c r="CT213" s="151">
        <v>0</v>
      </c>
      <c r="CU213" s="151">
        <v>0</v>
      </c>
      <c r="CV213" s="151">
        <v>0</v>
      </c>
      <c r="CW213" s="151">
        <v>0</v>
      </c>
      <c r="CX213" s="151">
        <v>0</v>
      </c>
      <c r="CY213" s="151">
        <v>0</v>
      </c>
      <c r="CZ213" s="151">
        <v>0</v>
      </c>
      <c r="DA213" s="151">
        <v>0</v>
      </c>
      <c r="DB213" s="151">
        <v>0</v>
      </c>
      <c r="DC213" s="151">
        <v>0</v>
      </c>
      <c r="DD213" s="151">
        <v>0</v>
      </c>
      <c r="DE213" s="151">
        <v>0</v>
      </c>
      <c r="DF213" s="151">
        <v>0</v>
      </c>
      <c r="DG213" s="151">
        <v>0</v>
      </c>
      <c r="DH213" s="151">
        <v>0</v>
      </c>
      <c r="DI213" s="151">
        <v>0</v>
      </c>
      <c r="DJ213" s="151">
        <v>0</v>
      </c>
      <c r="DK213" s="151">
        <v>0</v>
      </c>
      <c r="DL213" s="151">
        <v>0</v>
      </c>
      <c r="DM213" s="151">
        <v>0</v>
      </c>
      <c r="DN213" s="151">
        <v>0</v>
      </c>
      <c r="DO213" s="151">
        <v>0</v>
      </c>
      <c r="DP213" s="151">
        <v>0</v>
      </c>
      <c r="DQ213" s="151">
        <v>0</v>
      </c>
      <c r="DR213" s="151">
        <v>0</v>
      </c>
      <c r="DS213" s="151">
        <v>0</v>
      </c>
      <c r="DT213" s="151">
        <v>0</v>
      </c>
      <c r="DU213" s="151">
        <v>0</v>
      </c>
      <c r="DV213" s="151">
        <v>0</v>
      </c>
      <c r="DW213" s="151">
        <v>0</v>
      </c>
      <c r="DX213" s="151">
        <v>0</v>
      </c>
      <c r="DY213" s="151">
        <v>0</v>
      </c>
      <c r="DZ213" s="151">
        <v>0</v>
      </c>
      <c r="EA213" s="151">
        <v>0</v>
      </c>
      <c r="EB213" s="151">
        <v>0</v>
      </c>
      <c r="EC213" s="151">
        <v>0</v>
      </c>
      <c r="ED213" s="151">
        <v>0</v>
      </c>
      <c r="EE213" s="151">
        <v>0</v>
      </c>
      <c r="EF213" s="151">
        <v>0</v>
      </c>
      <c r="EG213" s="151">
        <v>0</v>
      </c>
      <c r="EH213" s="151">
        <v>0</v>
      </c>
      <c r="EI213" s="151">
        <v>0</v>
      </c>
      <c r="EJ213" s="151">
        <v>0</v>
      </c>
      <c r="EK213" s="151">
        <v>0</v>
      </c>
    </row>
    <row r="214" spans="3:141" x14ac:dyDescent="0.25">
      <c r="C214" s="145">
        <v>45</v>
      </c>
      <c r="D214" s="146" t="s">
        <v>270</v>
      </c>
      <c r="E214" s="147"/>
      <c r="F214" s="151">
        <v>0</v>
      </c>
      <c r="G214" s="151">
        <v>0</v>
      </c>
      <c r="H214" s="151">
        <v>0</v>
      </c>
      <c r="I214" s="151">
        <v>0</v>
      </c>
      <c r="J214" s="151">
        <v>0</v>
      </c>
      <c r="K214" s="151">
        <v>0</v>
      </c>
      <c r="L214" s="151">
        <v>0</v>
      </c>
      <c r="M214" s="151">
        <v>0</v>
      </c>
      <c r="N214" s="151">
        <v>0</v>
      </c>
      <c r="O214" s="151">
        <v>6</v>
      </c>
      <c r="P214" s="151">
        <v>83</v>
      </c>
      <c r="Q214" s="151">
        <v>2</v>
      </c>
      <c r="R214" s="151">
        <v>30</v>
      </c>
      <c r="S214" s="151">
        <v>0</v>
      </c>
      <c r="T214" s="151">
        <v>0</v>
      </c>
      <c r="U214" s="151">
        <v>0</v>
      </c>
      <c r="V214" s="151">
        <v>0</v>
      </c>
      <c r="W214" s="151">
        <v>0</v>
      </c>
      <c r="X214" s="151">
        <v>1</v>
      </c>
      <c r="Y214" s="151">
        <v>10</v>
      </c>
      <c r="Z214" s="151">
        <v>1</v>
      </c>
      <c r="AA214" s="151">
        <v>10</v>
      </c>
      <c r="AB214" s="151">
        <v>1</v>
      </c>
      <c r="AC214" s="151">
        <v>10</v>
      </c>
      <c r="AD214" s="151">
        <v>0</v>
      </c>
      <c r="AE214" s="151">
        <v>0</v>
      </c>
      <c r="AF214" s="151">
        <v>0</v>
      </c>
      <c r="AG214" s="151">
        <v>0</v>
      </c>
      <c r="AH214" s="151">
        <v>0</v>
      </c>
      <c r="AI214" s="151">
        <v>0</v>
      </c>
      <c r="AJ214" s="151">
        <v>0</v>
      </c>
      <c r="AK214" s="151">
        <v>0</v>
      </c>
      <c r="AL214" s="151">
        <v>0</v>
      </c>
      <c r="AM214" s="151">
        <v>0</v>
      </c>
      <c r="AN214" s="151">
        <v>0</v>
      </c>
      <c r="AO214" s="151">
        <v>0</v>
      </c>
      <c r="AP214" s="151">
        <v>0</v>
      </c>
      <c r="AQ214" s="151">
        <v>0</v>
      </c>
      <c r="AR214" s="151">
        <v>0</v>
      </c>
      <c r="AS214" s="151">
        <v>0</v>
      </c>
      <c r="AT214" s="151">
        <v>0</v>
      </c>
      <c r="AU214" s="151">
        <v>0</v>
      </c>
      <c r="AV214" s="151">
        <v>0</v>
      </c>
      <c r="AW214" s="151">
        <v>0</v>
      </c>
      <c r="AX214" s="151">
        <v>0</v>
      </c>
      <c r="AY214" s="151">
        <v>0</v>
      </c>
      <c r="AZ214" s="151">
        <v>0</v>
      </c>
      <c r="BA214" s="151">
        <v>0</v>
      </c>
      <c r="BB214" s="151">
        <v>0</v>
      </c>
      <c r="BC214" s="151">
        <v>0</v>
      </c>
      <c r="BD214" s="151">
        <v>0</v>
      </c>
      <c r="BE214" s="151">
        <v>0</v>
      </c>
      <c r="BF214" s="151">
        <v>0</v>
      </c>
      <c r="BG214" s="151">
        <v>0</v>
      </c>
      <c r="BH214" s="151">
        <v>0</v>
      </c>
      <c r="BI214" s="151">
        <v>0</v>
      </c>
      <c r="BJ214" s="151">
        <v>0</v>
      </c>
      <c r="BK214" s="151">
        <v>0</v>
      </c>
      <c r="BL214" s="151">
        <v>0</v>
      </c>
      <c r="BM214" s="151">
        <v>0</v>
      </c>
      <c r="BN214" s="151">
        <v>0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51">
        <v>0</v>
      </c>
      <c r="CD214" s="151">
        <v>0</v>
      </c>
      <c r="CE214" s="151">
        <v>0</v>
      </c>
      <c r="CF214" s="151">
        <v>0</v>
      </c>
      <c r="CG214" s="151">
        <v>0</v>
      </c>
      <c r="CH214" s="151">
        <v>0</v>
      </c>
      <c r="CI214" s="151">
        <v>0</v>
      </c>
      <c r="CJ214" s="151">
        <v>0</v>
      </c>
      <c r="CK214" s="151">
        <v>0</v>
      </c>
      <c r="CL214" s="151">
        <v>0</v>
      </c>
      <c r="CM214" s="151">
        <v>0</v>
      </c>
      <c r="CN214" s="151">
        <v>0</v>
      </c>
      <c r="CO214" s="151">
        <v>0</v>
      </c>
      <c r="CP214" s="151">
        <v>0</v>
      </c>
      <c r="CQ214" s="151">
        <v>0</v>
      </c>
      <c r="CR214" s="151">
        <v>0</v>
      </c>
      <c r="CS214" s="151">
        <v>0</v>
      </c>
      <c r="CT214" s="151">
        <v>0</v>
      </c>
      <c r="CU214" s="151">
        <v>0</v>
      </c>
      <c r="CV214" s="151">
        <v>0</v>
      </c>
      <c r="CW214" s="151">
        <v>0</v>
      </c>
      <c r="CX214" s="151">
        <v>0</v>
      </c>
      <c r="CY214" s="151">
        <v>0</v>
      </c>
      <c r="CZ214" s="151">
        <v>0</v>
      </c>
      <c r="DA214" s="151">
        <v>0</v>
      </c>
      <c r="DB214" s="151">
        <v>0</v>
      </c>
      <c r="DC214" s="151">
        <v>0</v>
      </c>
      <c r="DD214" s="151">
        <v>0</v>
      </c>
      <c r="DE214" s="151">
        <v>0</v>
      </c>
      <c r="DF214" s="151">
        <v>0</v>
      </c>
      <c r="DG214" s="151">
        <v>0</v>
      </c>
      <c r="DH214" s="151">
        <v>0</v>
      </c>
      <c r="DI214" s="151">
        <v>0</v>
      </c>
      <c r="DJ214" s="151">
        <v>0</v>
      </c>
      <c r="DK214" s="151">
        <v>0</v>
      </c>
      <c r="DL214" s="151">
        <v>0</v>
      </c>
      <c r="DM214" s="151">
        <v>0</v>
      </c>
      <c r="DN214" s="151">
        <v>0</v>
      </c>
      <c r="DO214" s="151">
        <v>0</v>
      </c>
      <c r="DP214" s="151">
        <v>0</v>
      </c>
      <c r="DQ214" s="151">
        <v>0</v>
      </c>
      <c r="DR214" s="151">
        <v>0</v>
      </c>
      <c r="DS214" s="151">
        <v>0</v>
      </c>
      <c r="DT214" s="151">
        <v>0</v>
      </c>
      <c r="DU214" s="151">
        <v>0</v>
      </c>
      <c r="DV214" s="151">
        <v>0</v>
      </c>
      <c r="DW214" s="151">
        <v>0</v>
      </c>
      <c r="DX214" s="151">
        <v>0</v>
      </c>
      <c r="DY214" s="151">
        <v>0</v>
      </c>
      <c r="DZ214" s="151">
        <v>0</v>
      </c>
      <c r="EA214" s="151">
        <v>0</v>
      </c>
      <c r="EB214" s="151">
        <v>0</v>
      </c>
      <c r="EC214" s="151">
        <v>0</v>
      </c>
      <c r="ED214" s="151">
        <v>0</v>
      </c>
      <c r="EE214" s="151">
        <v>0</v>
      </c>
      <c r="EF214" s="151">
        <v>0</v>
      </c>
      <c r="EG214" s="151">
        <v>0</v>
      </c>
      <c r="EH214" s="151">
        <v>0</v>
      </c>
      <c r="EI214" s="151">
        <v>0</v>
      </c>
      <c r="EJ214" s="151">
        <v>0</v>
      </c>
      <c r="EK214" s="151">
        <v>0</v>
      </c>
    </row>
    <row r="215" spans="3:141" x14ac:dyDescent="0.25">
      <c r="C215" s="145">
        <v>46</v>
      </c>
      <c r="D215" s="146" t="s">
        <v>271</v>
      </c>
      <c r="E215" s="147"/>
      <c r="F215" s="151">
        <v>0</v>
      </c>
      <c r="G215" s="151">
        <v>6</v>
      </c>
      <c r="H215" s="151">
        <v>0</v>
      </c>
      <c r="I215" s="151">
        <v>0</v>
      </c>
      <c r="J215" s="151">
        <v>6</v>
      </c>
      <c r="K215" s="151">
        <v>0</v>
      </c>
      <c r="L215" s="151">
        <v>6</v>
      </c>
      <c r="M215" s="151">
        <v>0</v>
      </c>
      <c r="N215" s="151">
        <v>0</v>
      </c>
      <c r="O215" s="151">
        <v>0</v>
      </c>
      <c r="P215" s="151">
        <v>0</v>
      </c>
      <c r="Q215" s="151">
        <v>0</v>
      </c>
      <c r="R215" s="151">
        <v>0</v>
      </c>
      <c r="S215" s="151">
        <v>1</v>
      </c>
      <c r="T215" s="151">
        <v>6</v>
      </c>
      <c r="U215" s="151">
        <v>1</v>
      </c>
      <c r="V215" s="151">
        <v>6</v>
      </c>
      <c r="W215" s="151">
        <v>0</v>
      </c>
      <c r="X215" s="151">
        <v>0</v>
      </c>
      <c r="Y215" s="151">
        <v>0</v>
      </c>
      <c r="Z215" s="151">
        <v>0</v>
      </c>
      <c r="AA215" s="151">
        <v>0</v>
      </c>
      <c r="AB215" s="151">
        <v>0</v>
      </c>
      <c r="AC215" s="151">
        <v>0</v>
      </c>
      <c r="AD215" s="151">
        <v>0</v>
      </c>
      <c r="AE215" s="151">
        <v>0</v>
      </c>
      <c r="AF215" s="151">
        <v>0</v>
      </c>
      <c r="AG215" s="151">
        <v>0</v>
      </c>
      <c r="AH215" s="151">
        <v>0</v>
      </c>
      <c r="AI215" s="151">
        <v>0</v>
      </c>
      <c r="AJ215" s="151">
        <v>0</v>
      </c>
      <c r="AK215" s="151">
        <v>0</v>
      </c>
      <c r="AL215" s="151">
        <v>0</v>
      </c>
      <c r="AM215" s="151">
        <v>0</v>
      </c>
      <c r="AN215" s="151">
        <v>0</v>
      </c>
      <c r="AO215" s="151">
        <v>0</v>
      </c>
      <c r="AP215" s="151">
        <v>0</v>
      </c>
      <c r="AQ215" s="151">
        <v>0</v>
      </c>
      <c r="AR215" s="151">
        <v>0</v>
      </c>
      <c r="AS215" s="151">
        <v>0</v>
      </c>
      <c r="AT215" s="151">
        <v>0</v>
      </c>
      <c r="AU215" s="151">
        <v>0</v>
      </c>
      <c r="AV215" s="151">
        <v>0</v>
      </c>
      <c r="AW215" s="151">
        <v>0</v>
      </c>
      <c r="AX215" s="151">
        <v>0</v>
      </c>
      <c r="AY215" s="151">
        <v>0</v>
      </c>
      <c r="AZ215" s="151">
        <v>0</v>
      </c>
      <c r="BA215" s="151">
        <v>0</v>
      </c>
      <c r="BB215" s="151">
        <v>0</v>
      </c>
      <c r="BC215" s="151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1">
        <v>0</v>
      </c>
      <c r="BJ215" s="151">
        <v>0</v>
      </c>
      <c r="BK215" s="151">
        <v>0</v>
      </c>
      <c r="BL215" s="151">
        <v>0</v>
      </c>
      <c r="BM215" s="151">
        <v>0</v>
      </c>
      <c r="BN215" s="151">
        <v>0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51">
        <v>0</v>
      </c>
      <c r="CD215" s="151">
        <v>0</v>
      </c>
      <c r="CE215" s="151">
        <v>0</v>
      </c>
      <c r="CF215" s="151">
        <v>0</v>
      </c>
      <c r="CG215" s="151">
        <v>1</v>
      </c>
      <c r="CH215" s="151">
        <v>1</v>
      </c>
      <c r="CI215" s="151">
        <v>0</v>
      </c>
      <c r="CJ215" s="151">
        <v>0</v>
      </c>
      <c r="CK215" s="151">
        <v>0</v>
      </c>
      <c r="CL215" s="151">
        <v>0</v>
      </c>
      <c r="CM215" s="151">
        <v>0</v>
      </c>
      <c r="CN215" s="151">
        <v>0</v>
      </c>
      <c r="CO215" s="151">
        <v>0</v>
      </c>
      <c r="CP215" s="151">
        <v>0</v>
      </c>
      <c r="CQ215" s="151">
        <v>0</v>
      </c>
      <c r="CR215" s="151">
        <v>0</v>
      </c>
      <c r="CS215" s="151">
        <v>0</v>
      </c>
      <c r="CT215" s="151">
        <v>0</v>
      </c>
      <c r="CU215" s="151">
        <v>0</v>
      </c>
      <c r="CV215" s="151">
        <v>0</v>
      </c>
      <c r="CW215" s="151">
        <v>0</v>
      </c>
      <c r="CX215" s="151">
        <v>0</v>
      </c>
      <c r="CY215" s="151">
        <v>0</v>
      </c>
      <c r="CZ215" s="151">
        <v>0</v>
      </c>
      <c r="DA215" s="151">
        <v>0</v>
      </c>
      <c r="DB215" s="151">
        <v>0</v>
      </c>
      <c r="DC215" s="151">
        <v>0</v>
      </c>
      <c r="DD215" s="151">
        <v>0</v>
      </c>
      <c r="DE215" s="151">
        <v>0</v>
      </c>
      <c r="DF215" s="151">
        <v>0</v>
      </c>
      <c r="DG215" s="151">
        <v>0</v>
      </c>
      <c r="DH215" s="151">
        <v>0</v>
      </c>
      <c r="DI215" s="151">
        <v>0</v>
      </c>
      <c r="DJ215" s="151">
        <v>0</v>
      </c>
      <c r="DK215" s="151">
        <v>0</v>
      </c>
      <c r="DL215" s="151">
        <v>0</v>
      </c>
      <c r="DM215" s="151">
        <v>0</v>
      </c>
      <c r="DN215" s="151">
        <v>0</v>
      </c>
      <c r="DO215" s="151">
        <v>0</v>
      </c>
      <c r="DP215" s="151">
        <v>0</v>
      </c>
      <c r="DQ215" s="151">
        <v>0</v>
      </c>
      <c r="DR215" s="151">
        <v>0</v>
      </c>
      <c r="DS215" s="151">
        <v>0</v>
      </c>
      <c r="DT215" s="151">
        <v>0</v>
      </c>
      <c r="DU215" s="151">
        <v>0</v>
      </c>
      <c r="DV215" s="151">
        <v>0</v>
      </c>
      <c r="DW215" s="151">
        <v>0</v>
      </c>
      <c r="DX215" s="151">
        <v>0</v>
      </c>
      <c r="DY215" s="151">
        <v>0</v>
      </c>
      <c r="DZ215" s="151">
        <v>0</v>
      </c>
      <c r="EA215" s="151">
        <v>0</v>
      </c>
      <c r="EB215" s="151">
        <v>0</v>
      </c>
      <c r="EC215" s="151">
        <v>0</v>
      </c>
      <c r="ED215" s="151">
        <v>0</v>
      </c>
      <c r="EE215" s="151">
        <v>0</v>
      </c>
      <c r="EF215" s="151">
        <v>0</v>
      </c>
      <c r="EG215" s="151">
        <v>0</v>
      </c>
      <c r="EH215" s="151">
        <v>0</v>
      </c>
      <c r="EI215" s="151">
        <v>0</v>
      </c>
      <c r="EJ215" s="151">
        <v>0</v>
      </c>
      <c r="EK215" s="151">
        <v>0</v>
      </c>
    </row>
    <row r="216" spans="3:141" x14ac:dyDescent="0.25">
      <c r="C216" s="145">
        <v>47</v>
      </c>
      <c r="D216" s="146" t="s">
        <v>272</v>
      </c>
      <c r="E216" s="147"/>
      <c r="F216" s="151">
        <v>0</v>
      </c>
      <c r="G216" s="151">
        <v>24</v>
      </c>
      <c r="H216" s="151">
        <v>0</v>
      </c>
      <c r="I216" s="151">
        <v>0</v>
      </c>
      <c r="J216" s="151">
        <v>24</v>
      </c>
      <c r="K216" s="151">
        <v>0</v>
      </c>
      <c r="L216" s="151">
        <v>24</v>
      </c>
      <c r="M216" s="151">
        <v>0</v>
      </c>
      <c r="N216" s="151">
        <v>0</v>
      </c>
      <c r="O216" s="151">
        <v>0</v>
      </c>
      <c r="P216" s="151">
        <v>0</v>
      </c>
      <c r="Q216" s="151">
        <v>0</v>
      </c>
      <c r="R216" s="151">
        <v>0</v>
      </c>
      <c r="S216" s="151">
        <v>0</v>
      </c>
      <c r="T216" s="151">
        <v>0</v>
      </c>
      <c r="U216" s="151">
        <v>2</v>
      </c>
      <c r="V216" s="151">
        <v>16</v>
      </c>
      <c r="W216" s="151">
        <v>0</v>
      </c>
      <c r="X216" s="151">
        <v>0</v>
      </c>
      <c r="Y216" s="151">
        <v>0</v>
      </c>
      <c r="Z216" s="151">
        <v>0</v>
      </c>
      <c r="AA216" s="151">
        <v>0</v>
      </c>
      <c r="AB216" s="151">
        <v>0</v>
      </c>
      <c r="AC216" s="151">
        <v>0</v>
      </c>
      <c r="AD216" s="151">
        <v>0</v>
      </c>
      <c r="AE216" s="151">
        <v>0</v>
      </c>
      <c r="AF216" s="151">
        <v>0</v>
      </c>
      <c r="AG216" s="151">
        <v>0</v>
      </c>
      <c r="AH216" s="151">
        <v>0</v>
      </c>
      <c r="AI216" s="151">
        <v>0</v>
      </c>
      <c r="AJ216" s="151">
        <v>0</v>
      </c>
      <c r="AK216" s="151">
        <v>0</v>
      </c>
      <c r="AL216" s="151">
        <v>0</v>
      </c>
      <c r="AM216" s="151">
        <v>0</v>
      </c>
      <c r="AN216" s="151">
        <v>0</v>
      </c>
      <c r="AO216" s="151">
        <v>0</v>
      </c>
      <c r="AP216" s="151">
        <v>0</v>
      </c>
      <c r="AQ216" s="151">
        <v>0</v>
      </c>
      <c r="AR216" s="151">
        <v>0</v>
      </c>
      <c r="AS216" s="151">
        <v>0</v>
      </c>
      <c r="AT216" s="151">
        <v>0</v>
      </c>
      <c r="AU216" s="151">
        <v>0</v>
      </c>
      <c r="AV216" s="151">
        <v>0</v>
      </c>
      <c r="AW216" s="151">
        <v>0</v>
      </c>
      <c r="AX216" s="151">
        <v>0</v>
      </c>
      <c r="AY216" s="151">
        <v>0</v>
      </c>
      <c r="AZ216" s="151">
        <v>0</v>
      </c>
      <c r="BA216" s="151">
        <v>0</v>
      </c>
      <c r="BB216" s="151">
        <v>0</v>
      </c>
      <c r="BC216" s="151">
        <v>0</v>
      </c>
      <c r="BD216" s="151">
        <v>1</v>
      </c>
      <c r="BE216" s="151">
        <v>1</v>
      </c>
      <c r="BF216" s="151">
        <v>0</v>
      </c>
      <c r="BG216" s="151">
        <v>0</v>
      </c>
      <c r="BH216" s="151">
        <v>0</v>
      </c>
      <c r="BI216" s="151">
        <v>0</v>
      </c>
      <c r="BJ216" s="151">
        <v>0</v>
      </c>
      <c r="BK216" s="151">
        <v>0</v>
      </c>
      <c r="BL216" s="151">
        <v>0</v>
      </c>
      <c r="BM216" s="151">
        <v>0</v>
      </c>
      <c r="BN216" s="151">
        <v>0</v>
      </c>
      <c r="BO216" s="151">
        <v>0</v>
      </c>
      <c r="BP216" s="151">
        <v>1</v>
      </c>
      <c r="BQ216" s="151">
        <v>1</v>
      </c>
      <c r="BR216" s="151">
        <v>5</v>
      </c>
      <c r="BS216" s="151">
        <v>0</v>
      </c>
      <c r="BT216" s="151">
        <v>0</v>
      </c>
      <c r="BU216" s="151"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51">
        <v>0</v>
      </c>
      <c r="CD216" s="151">
        <v>0</v>
      </c>
      <c r="CE216" s="151">
        <v>0</v>
      </c>
      <c r="CF216" s="151">
        <v>0</v>
      </c>
      <c r="CG216" s="151">
        <v>2</v>
      </c>
      <c r="CH216" s="151">
        <v>7</v>
      </c>
      <c r="CI216" s="151">
        <v>0</v>
      </c>
      <c r="CJ216" s="151">
        <v>0</v>
      </c>
      <c r="CK216" s="151">
        <v>0</v>
      </c>
      <c r="CL216" s="151">
        <v>0</v>
      </c>
      <c r="CM216" s="151">
        <v>0</v>
      </c>
      <c r="CN216" s="151">
        <v>0</v>
      </c>
      <c r="CO216" s="151">
        <v>0</v>
      </c>
      <c r="CP216" s="151">
        <v>0</v>
      </c>
      <c r="CQ216" s="151">
        <v>0</v>
      </c>
      <c r="CR216" s="151">
        <v>0</v>
      </c>
      <c r="CS216" s="151">
        <v>0</v>
      </c>
      <c r="CT216" s="151">
        <v>0</v>
      </c>
      <c r="CU216" s="151">
        <v>0</v>
      </c>
      <c r="CV216" s="151">
        <v>0</v>
      </c>
      <c r="CW216" s="151">
        <v>0</v>
      </c>
      <c r="CX216" s="151">
        <v>0</v>
      </c>
      <c r="CY216" s="151">
        <v>0</v>
      </c>
      <c r="CZ216" s="151">
        <v>0</v>
      </c>
      <c r="DA216" s="151">
        <v>0</v>
      </c>
      <c r="DB216" s="151">
        <v>0</v>
      </c>
      <c r="DC216" s="151">
        <v>0</v>
      </c>
      <c r="DD216" s="151">
        <v>0</v>
      </c>
      <c r="DE216" s="151">
        <v>0</v>
      </c>
      <c r="DF216" s="151">
        <v>0</v>
      </c>
      <c r="DG216" s="151">
        <v>0</v>
      </c>
      <c r="DH216" s="151">
        <v>0</v>
      </c>
      <c r="DI216" s="151">
        <v>0</v>
      </c>
      <c r="DJ216" s="151">
        <v>0</v>
      </c>
      <c r="DK216" s="151">
        <v>0</v>
      </c>
      <c r="DL216" s="151">
        <v>0</v>
      </c>
      <c r="DM216" s="151">
        <v>0</v>
      </c>
      <c r="DN216" s="151">
        <v>0</v>
      </c>
      <c r="DO216" s="151">
        <v>0</v>
      </c>
      <c r="DP216" s="151">
        <v>0</v>
      </c>
      <c r="DQ216" s="151">
        <v>0</v>
      </c>
      <c r="DR216" s="151">
        <v>0</v>
      </c>
      <c r="DS216" s="151">
        <v>0</v>
      </c>
      <c r="DT216" s="151">
        <v>0</v>
      </c>
      <c r="DU216" s="151">
        <v>0</v>
      </c>
      <c r="DV216" s="151">
        <v>0</v>
      </c>
      <c r="DW216" s="151">
        <v>0</v>
      </c>
      <c r="DX216" s="151">
        <v>0</v>
      </c>
      <c r="DY216" s="151">
        <v>0</v>
      </c>
      <c r="DZ216" s="151">
        <v>0</v>
      </c>
      <c r="EA216" s="151">
        <v>0</v>
      </c>
      <c r="EB216" s="151">
        <v>0</v>
      </c>
      <c r="EC216" s="151">
        <v>0</v>
      </c>
      <c r="ED216" s="151">
        <v>0</v>
      </c>
      <c r="EE216" s="151">
        <v>0</v>
      </c>
      <c r="EF216" s="151">
        <v>0</v>
      </c>
      <c r="EG216" s="151">
        <v>0</v>
      </c>
      <c r="EH216" s="151">
        <v>0</v>
      </c>
      <c r="EI216" s="151">
        <v>0</v>
      </c>
      <c r="EJ216" s="151">
        <v>0</v>
      </c>
      <c r="EK216" s="151">
        <v>0</v>
      </c>
    </row>
    <row r="217" spans="3:141" x14ac:dyDescent="0.25">
      <c r="C217" s="145">
        <v>48</v>
      </c>
      <c r="D217" s="146" t="s">
        <v>273</v>
      </c>
      <c r="E217" s="147"/>
      <c r="F217" s="151">
        <v>0</v>
      </c>
      <c r="G217" s="151">
        <v>0</v>
      </c>
      <c r="H217" s="151">
        <v>0</v>
      </c>
      <c r="I217" s="151">
        <v>0</v>
      </c>
      <c r="J217" s="151">
        <v>0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  <c r="P217" s="151">
        <v>0</v>
      </c>
      <c r="Q217" s="151">
        <v>0</v>
      </c>
      <c r="R217" s="151">
        <v>0</v>
      </c>
      <c r="S217" s="151">
        <v>1</v>
      </c>
      <c r="T217" s="151">
        <v>18</v>
      </c>
      <c r="U217" s="151">
        <v>1</v>
      </c>
      <c r="V217" s="151">
        <v>18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  <c r="AB217" s="151">
        <v>0</v>
      </c>
      <c r="AC217" s="151">
        <v>0</v>
      </c>
      <c r="AD217" s="151">
        <v>0</v>
      </c>
      <c r="AE217" s="151">
        <v>0</v>
      </c>
      <c r="AF217" s="151">
        <v>0</v>
      </c>
      <c r="AG217" s="151">
        <v>0</v>
      </c>
      <c r="AH217" s="151">
        <v>0</v>
      </c>
      <c r="AI217" s="151">
        <v>0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51">
        <v>0</v>
      </c>
      <c r="BL217" s="151">
        <v>0</v>
      </c>
      <c r="BM217" s="151">
        <v>0</v>
      </c>
      <c r="BN217" s="151">
        <v>0</v>
      </c>
      <c r="BO217" s="151">
        <v>0</v>
      </c>
      <c r="BP217" s="151">
        <v>0</v>
      </c>
      <c r="BQ217" s="151">
        <v>0</v>
      </c>
      <c r="BR217" s="151">
        <v>0</v>
      </c>
      <c r="BS217" s="151">
        <v>0</v>
      </c>
      <c r="BT217" s="151">
        <v>0</v>
      </c>
      <c r="BU217" s="151"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51">
        <v>0</v>
      </c>
      <c r="CD217" s="151">
        <v>0</v>
      </c>
      <c r="CE217" s="151">
        <v>0</v>
      </c>
      <c r="CF217" s="151">
        <v>0</v>
      </c>
      <c r="CG217" s="151">
        <v>1</v>
      </c>
      <c r="CH217" s="151">
        <v>1</v>
      </c>
      <c r="CI217" s="151">
        <v>0</v>
      </c>
      <c r="CJ217" s="151">
        <v>0</v>
      </c>
      <c r="CK217" s="151">
        <v>0</v>
      </c>
      <c r="CL217" s="151">
        <v>0</v>
      </c>
      <c r="CM217" s="151">
        <v>0</v>
      </c>
      <c r="CN217" s="151">
        <v>0</v>
      </c>
      <c r="CO217" s="151">
        <v>0</v>
      </c>
      <c r="CP217" s="151">
        <v>0</v>
      </c>
      <c r="CQ217" s="151">
        <v>0</v>
      </c>
      <c r="CR217" s="151">
        <v>0</v>
      </c>
      <c r="CS217" s="151">
        <v>0</v>
      </c>
      <c r="CT217" s="151">
        <v>0</v>
      </c>
      <c r="CU217" s="151">
        <v>0</v>
      </c>
      <c r="CV217" s="151">
        <v>0</v>
      </c>
      <c r="CW217" s="151">
        <v>0</v>
      </c>
      <c r="CX217" s="151">
        <v>0</v>
      </c>
      <c r="CY217" s="151">
        <v>0</v>
      </c>
      <c r="CZ217" s="151">
        <v>0</v>
      </c>
      <c r="DA217" s="151">
        <v>0</v>
      </c>
      <c r="DB217" s="151">
        <v>0</v>
      </c>
      <c r="DC217" s="151">
        <v>0</v>
      </c>
      <c r="DD217" s="151">
        <v>0</v>
      </c>
      <c r="DE217" s="151">
        <v>0</v>
      </c>
      <c r="DF217" s="151">
        <v>0</v>
      </c>
      <c r="DG217" s="151">
        <v>0</v>
      </c>
      <c r="DH217" s="151">
        <v>0</v>
      </c>
      <c r="DI217" s="151">
        <v>0</v>
      </c>
      <c r="DJ217" s="151">
        <v>0</v>
      </c>
      <c r="DK217" s="151">
        <v>0</v>
      </c>
      <c r="DL217" s="151">
        <v>0</v>
      </c>
      <c r="DM217" s="151">
        <v>0</v>
      </c>
      <c r="DN217" s="151">
        <v>0</v>
      </c>
      <c r="DO217" s="151">
        <v>0</v>
      </c>
      <c r="DP217" s="151">
        <v>0</v>
      </c>
      <c r="DQ217" s="151">
        <v>0</v>
      </c>
      <c r="DR217" s="151">
        <v>0</v>
      </c>
      <c r="DS217" s="151">
        <v>0</v>
      </c>
      <c r="DT217" s="151">
        <v>0</v>
      </c>
      <c r="DU217" s="151">
        <v>0</v>
      </c>
      <c r="DV217" s="151">
        <v>0</v>
      </c>
      <c r="DW217" s="151">
        <v>0</v>
      </c>
      <c r="DX217" s="151">
        <v>0</v>
      </c>
      <c r="DY217" s="151">
        <v>0</v>
      </c>
      <c r="DZ217" s="151">
        <v>0</v>
      </c>
      <c r="EA217" s="151">
        <v>0</v>
      </c>
      <c r="EB217" s="151">
        <v>0</v>
      </c>
      <c r="EC217" s="151">
        <v>0</v>
      </c>
      <c r="ED217" s="151">
        <v>0</v>
      </c>
      <c r="EE217" s="151">
        <v>0</v>
      </c>
      <c r="EF217" s="151">
        <v>0</v>
      </c>
      <c r="EG217" s="151">
        <v>0</v>
      </c>
      <c r="EH217" s="151">
        <v>0</v>
      </c>
      <c r="EI217" s="151">
        <v>0</v>
      </c>
      <c r="EJ217" s="151">
        <v>0</v>
      </c>
      <c r="EK217" s="151">
        <v>0</v>
      </c>
    </row>
    <row r="218" spans="3:141" x14ac:dyDescent="0.25">
      <c r="C218" s="145">
        <v>49</v>
      </c>
      <c r="D218" s="146" t="s">
        <v>274</v>
      </c>
      <c r="E218" s="147"/>
      <c r="F218" s="151">
        <v>0</v>
      </c>
      <c r="G218" s="151">
        <v>0</v>
      </c>
      <c r="H218" s="151">
        <v>0</v>
      </c>
      <c r="I218" s="151">
        <v>0</v>
      </c>
      <c r="J218" s="151">
        <v>0</v>
      </c>
      <c r="K218" s="151">
        <v>0</v>
      </c>
      <c r="L218" s="151">
        <v>0</v>
      </c>
      <c r="M218" s="151">
        <v>0</v>
      </c>
      <c r="N218" s="151">
        <v>0</v>
      </c>
      <c r="O218" s="151">
        <v>0</v>
      </c>
      <c r="P218" s="151">
        <v>0</v>
      </c>
      <c r="Q218" s="151">
        <v>0</v>
      </c>
      <c r="R218" s="151">
        <v>0</v>
      </c>
      <c r="S218" s="151">
        <v>0</v>
      </c>
      <c r="T218" s="151">
        <v>0</v>
      </c>
      <c r="U218" s="151">
        <v>0</v>
      </c>
      <c r="V218" s="151">
        <v>0</v>
      </c>
      <c r="W218" s="151">
        <v>0</v>
      </c>
      <c r="X218" s="151">
        <v>0</v>
      </c>
      <c r="Y218" s="151">
        <v>0</v>
      </c>
      <c r="Z218" s="151">
        <v>0</v>
      </c>
      <c r="AA218" s="151">
        <v>0</v>
      </c>
      <c r="AB218" s="151">
        <v>0</v>
      </c>
      <c r="AC218" s="151">
        <v>0</v>
      </c>
      <c r="AD218" s="151">
        <v>0</v>
      </c>
      <c r="AE218" s="151">
        <v>0</v>
      </c>
      <c r="AF218" s="151">
        <v>0</v>
      </c>
      <c r="AG218" s="151">
        <v>0</v>
      </c>
      <c r="AH218" s="151">
        <v>0</v>
      </c>
      <c r="AI218" s="151">
        <v>0</v>
      </c>
      <c r="AJ218" s="151">
        <v>0</v>
      </c>
      <c r="AK218" s="151">
        <v>0</v>
      </c>
      <c r="AL218" s="151">
        <v>0</v>
      </c>
      <c r="AM218" s="151">
        <v>0</v>
      </c>
      <c r="AN218" s="151">
        <v>0</v>
      </c>
      <c r="AO218" s="151">
        <v>0</v>
      </c>
      <c r="AP218" s="151">
        <v>0</v>
      </c>
      <c r="AQ218" s="151">
        <v>0</v>
      </c>
      <c r="AR218" s="151">
        <v>0</v>
      </c>
      <c r="AS218" s="151">
        <v>0</v>
      </c>
      <c r="AT218" s="151">
        <v>0</v>
      </c>
      <c r="AU218" s="151">
        <v>0</v>
      </c>
      <c r="AV218" s="151">
        <v>0</v>
      </c>
      <c r="AW218" s="151">
        <v>0</v>
      </c>
      <c r="AX218" s="151">
        <v>0</v>
      </c>
      <c r="AY218" s="151">
        <v>0</v>
      </c>
      <c r="AZ218" s="151">
        <v>0</v>
      </c>
      <c r="BA218" s="151">
        <v>0</v>
      </c>
      <c r="BB218" s="151">
        <v>0</v>
      </c>
      <c r="BC218" s="151">
        <v>0</v>
      </c>
      <c r="BD218" s="151">
        <v>0</v>
      </c>
      <c r="BE218" s="151">
        <v>0</v>
      </c>
      <c r="BF218" s="151">
        <v>0</v>
      </c>
      <c r="BG218" s="151">
        <v>0</v>
      </c>
      <c r="BH218" s="151">
        <v>0</v>
      </c>
      <c r="BI218" s="151">
        <v>0</v>
      </c>
      <c r="BJ218" s="151">
        <v>0</v>
      </c>
      <c r="BK218" s="151">
        <v>0</v>
      </c>
      <c r="BL218" s="151">
        <v>0</v>
      </c>
      <c r="BM218" s="151">
        <v>0</v>
      </c>
      <c r="BN218" s="151">
        <v>0</v>
      </c>
      <c r="BO218" s="151">
        <v>0</v>
      </c>
      <c r="BP218" s="151">
        <v>0</v>
      </c>
      <c r="BQ218" s="151">
        <v>0</v>
      </c>
      <c r="BR218" s="151">
        <v>0</v>
      </c>
      <c r="BS218" s="151">
        <v>0</v>
      </c>
      <c r="BT218" s="151">
        <v>0</v>
      </c>
      <c r="BU218" s="151"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51">
        <v>0</v>
      </c>
      <c r="CD218" s="151">
        <v>0</v>
      </c>
      <c r="CE218" s="151">
        <v>0</v>
      </c>
      <c r="CF218" s="151">
        <v>0</v>
      </c>
      <c r="CG218" s="151">
        <v>0</v>
      </c>
      <c r="CH218" s="151">
        <v>0</v>
      </c>
      <c r="CI218" s="151">
        <v>0</v>
      </c>
      <c r="CJ218" s="151">
        <v>0</v>
      </c>
      <c r="CK218" s="151">
        <v>0</v>
      </c>
      <c r="CL218" s="151">
        <v>0</v>
      </c>
      <c r="CM218" s="151">
        <v>0</v>
      </c>
      <c r="CN218" s="151">
        <v>0</v>
      </c>
      <c r="CO218" s="151">
        <v>0</v>
      </c>
      <c r="CP218" s="151">
        <v>0</v>
      </c>
      <c r="CQ218" s="151">
        <v>0</v>
      </c>
      <c r="CR218" s="151">
        <v>0</v>
      </c>
      <c r="CS218" s="151">
        <v>0</v>
      </c>
      <c r="CT218" s="151">
        <v>0</v>
      </c>
      <c r="CU218" s="151">
        <v>0</v>
      </c>
      <c r="CV218" s="151">
        <v>0</v>
      </c>
      <c r="CW218" s="151">
        <v>0</v>
      </c>
      <c r="CX218" s="151">
        <v>0</v>
      </c>
      <c r="CY218" s="151">
        <v>0</v>
      </c>
      <c r="CZ218" s="151">
        <v>0</v>
      </c>
      <c r="DA218" s="151">
        <v>0</v>
      </c>
      <c r="DB218" s="151">
        <v>0</v>
      </c>
      <c r="DC218" s="151">
        <v>0</v>
      </c>
      <c r="DD218" s="151">
        <v>0</v>
      </c>
      <c r="DE218" s="151">
        <v>0</v>
      </c>
      <c r="DF218" s="151">
        <v>0</v>
      </c>
      <c r="DG218" s="151">
        <v>0</v>
      </c>
      <c r="DH218" s="151">
        <v>0</v>
      </c>
      <c r="DI218" s="151">
        <v>0</v>
      </c>
      <c r="DJ218" s="151">
        <v>0</v>
      </c>
      <c r="DK218" s="151">
        <v>0</v>
      </c>
      <c r="DL218" s="151">
        <v>0</v>
      </c>
      <c r="DM218" s="151">
        <v>0</v>
      </c>
      <c r="DN218" s="151">
        <v>0</v>
      </c>
      <c r="DO218" s="151">
        <v>0</v>
      </c>
      <c r="DP218" s="151">
        <v>0</v>
      </c>
      <c r="DQ218" s="151">
        <v>0</v>
      </c>
      <c r="DR218" s="151">
        <v>0</v>
      </c>
      <c r="DS218" s="151">
        <v>0</v>
      </c>
      <c r="DT218" s="151">
        <v>0</v>
      </c>
      <c r="DU218" s="151">
        <v>0</v>
      </c>
      <c r="DV218" s="151">
        <v>0</v>
      </c>
      <c r="DW218" s="151">
        <v>0</v>
      </c>
      <c r="DX218" s="151">
        <v>0</v>
      </c>
      <c r="DY218" s="151">
        <v>0</v>
      </c>
      <c r="DZ218" s="151">
        <v>0</v>
      </c>
      <c r="EA218" s="151">
        <v>0</v>
      </c>
      <c r="EB218" s="151">
        <v>0</v>
      </c>
      <c r="EC218" s="151">
        <v>0</v>
      </c>
      <c r="ED218" s="151">
        <v>0</v>
      </c>
      <c r="EE218" s="151">
        <v>0</v>
      </c>
      <c r="EF218" s="151">
        <v>0</v>
      </c>
      <c r="EG218" s="151">
        <v>0</v>
      </c>
      <c r="EH218" s="151">
        <v>0</v>
      </c>
      <c r="EI218" s="151">
        <v>0</v>
      </c>
      <c r="EJ218" s="151">
        <v>0</v>
      </c>
      <c r="EK218" s="151">
        <v>0</v>
      </c>
    </row>
    <row r="219" spans="3:141" x14ac:dyDescent="0.25">
      <c r="C219" s="145">
        <v>50</v>
      </c>
      <c r="D219" s="146" t="s">
        <v>275</v>
      </c>
      <c r="E219" s="147"/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  <c r="P219" s="151">
        <v>0</v>
      </c>
      <c r="Q219" s="151">
        <v>0</v>
      </c>
      <c r="R219" s="151">
        <v>0</v>
      </c>
      <c r="S219" s="151">
        <v>0</v>
      </c>
      <c r="T219" s="151">
        <v>0</v>
      </c>
      <c r="U219" s="151">
        <v>0</v>
      </c>
      <c r="V219" s="151">
        <v>0</v>
      </c>
      <c r="W219" s="151">
        <v>0</v>
      </c>
      <c r="X219" s="151">
        <v>0</v>
      </c>
      <c r="Y219" s="151">
        <v>0</v>
      </c>
      <c r="Z219" s="151">
        <v>0</v>
      </c>
      <c r="AA219" s="151">
        <v>0</v>
      </c>
      <c r="AB219" s="151">
        <v>0</v>
      </c>
      <c r="AC219" s="151">
        <v>0</v>
      </c>
      <c r="AD219" s="151">
        <v>0</v>
      </c>
      <c r="AE219" s="151">
        <v>0</v>
      </c>
      <c r="AF219" s="151">
        <v>0</v>
      </c>
      <c r="AG219" s="151">
        <v>0</v>
      </c>
      <c r="AH219" s="151">
        <v>0</v>
      </c>
      <c r="AI219" s="151">
        <v>0</v>
      </c>
      <c r="AJ219" s="151">
        <v>0</v>
      </c>
      <c r="AK219" s="151">
        <v>0</v>
      </c>
      <c r="AL219" s="151">
        <v>0</v>
      </c>
      <c r="AM219" s="151">
        <v>0</v>
      </c>
      <c r="AN219" s="151">
        <v>0</v>
      </c>
      <c r="AO219" s="151">
        <v>0</v>
      </c>
      <c r="AP219" s="151">
        <v>0</v>
      </c>
      <c r="AQ219" s="151">
        <v>0</v>
      </c>
      <c r="AR219" s="151">
        <v>0</v>
      </c>
      <c r="AS219" s="151">
        <v>0</v>
      </c>
      <c r="AT219" s="151">
        <v>0</v>
      </c>
      <c r="AU219" s="151">
        <v>0</v>
      </c>
      <c r="AV219" s="151">
        <v>0</v>
      </c>
      <c r="AW219" s="151">
        <v>0</v>
      </c>
      <c r="AX219" s="151">
        <v>0</v>
      </c>
      <c r="AY219" s="151">
        <v>0</v>
      </c>
      <c r="AZ219" s="151">
        <v>0</v>
      </c>
      <c r="BA219" s="151">
        <v>0</v>
      </c>
      <c r="BB219" s="151">
        <v>0</v>
      </c>
      <c r="BC219" s="151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1">
        <v>0</v>
      </c>
      <c r="BJ219" s="151">
        <v>0</v>
      </c>
      <c r="BK219" s="151">
        <v>0</v>
      </c>
      <c r="BL219" s="151">
        <v>0</v>
      </c>
      <c r="BM219" s="151">
        <v>0</v>
      </c>
      <c r="BN219" s="151">
        <v>0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51">
        <v>0</v>
      </c>
      <c r="CD219" s="151">
        <v>0</v>
      </c>
      <c r="CE219" s="151">
        <v>0</v>
      </c>
      <c r="CF219" s="151">
        <v>0</v>
      </c>
      <c r="CG219" s="151">
        <v>0</v>
      </c>
      <c r="CH219" s="151">
        <v>0</v>
      </c>
      <c r="CI219" s="151">
        <v>0</v>
      </c>
      <c r="CJ219" s="151">
        <v>0</v>
      </c>
      <c r="CK219" s="151">
        <v>0</v>
      </c>
      <c r="CL219" s="151">
        <v>0</v>
      </c>
      <c r="CM219" s="151">
        <v>0</v>
      </c>
      <c r="CN219" s="151">
        <v>0</v>
      </c>
      <c r="CO219" s="151">
        <v>0</v>
      </c>
      <c r="CP219" s="151">
        <v>0</v>
      </c>
      <c r="CQ219" s="151">
        <v>0</v>
      </c>
      <c r="CR219" s="151">
        <v>0</v>
      </c>
      <c r="CS219" s="151">
        <v>0</v>
      </c>
      <c r="CT219" s="151">
        <v>0</v>
      </c>
      <c r="CU219" s="151">
        <v>0</v>
      </c>
      <c r="CV219" s="151">
        <v>0</v>
      </c>
      <c r="CW219" s="151">
        <v>0</v>
      </c>
      <c r="CX219" s="151">
        <v>0</v>
      </c>
      <c r="CY219" s="151">
        <v>0</v>
      </c>
      <c r="CZ219" s="151">
        <v>0</v>
      </c>
      <c r="DA219" s="151">
        <v>0</v>
      </c>
      <c r="DB219" s="151">
        <v>0</v>
      </c>
      <c r="DC219" s="151">
        <v>0</v>
      </c>
      <c r="DD219" s="151">
        <v>0</v>
      </c>
      <c r="DE219" s="151">
        <v>0</v>
      </c>
      <c r="DF219" s="151">
        <v>0</v>
      </c>
      <c r="DG219" s="151">
        <v>0</v>
      </c>
      <c r="DH219" s="151">
        <v>0</v>
      </c>
      <c r="DI219" s="151">
        <v>0</v>
      </c>
      <c r="DJ219" s="151">
        <v>0</v>
      </c>
      <c r="DK219" s="151">
        <v>0</v>
      </c>
      <c r="DL219" s="151">
        <v>0</v>
      </c>
      <c r="DM219" s="151">
        <v>0</v>
      </c>
      <c r="DN219" s="151">
        <v>0</v>
      </c>
      <c r="DO219" s="151">
        <v>0</v>
      </c>
      <c r="DP219" s="151">
        <v>0</v>
      </c>
      <c r="DQ219" s="151">
        <v>0</v>
      </c>
      <c r="DR219" s="151">
        <v>0</v>
      </c>
      <c r="DS219" s="151">
        <v>0</v>
      </c>
      <c r="DT219" s="151">
        <v>0</v>
      </c>
      <c r="DU219" s="151">
        <v>0</v>
      </c>
      <c r="DV219" s="151">
        <v>0</v>
      </c>
      <c r="DW219" s="151">
        <v>0</v>
      </c>
      <c r="DX219" s="151">
        <v>0</v>
      </c>
      <c r="DY219" s="151">
        <v>0</v>
      </c>
      <c r="DZ219" s="151">
        <v>0</v>
      </c>
      <c r="EA219" s="151">
        <v>0</v>
      </c>
      <c r="EB219" s="151">
        <v>0</v>
      </c>
      <c r="EC219" s="151">
        <v>0</v>
      </c>
      <c r="ED219" s="151">
        <v>0</v>
      </c>
      <c r="EE219" s="151">
        <v>0</v>
      </c>
      <c r="EF219" s="151">
        <v>0</v>
      </c>
      <c r="EG219" s="151">
        <v>0</v>
      </c>
      <c r="EH219" s="151">
        <v>0</v>
      </c>
      <c r="EI219" s="151">
        <v>0</v>
      </c>
      <c r="EJ219" s="151">
        <v>0</v>
      </c>
      <c r="EK219" s="151">
        <v>0</v>
      </c>
    </row>
    <row r="220" spans="3:141" x14ac:dyDescent="0.25">
      <c r="C220" s="145">
        <v>51</v>
      </c>
      <c r="D220" s="146" t="s">
        <v>276</v>
      </c>
      <c r="E220" s="147"/>
      <c r="F220" s="151">
        <v>0</v>
      </c>
      <c r="G220" s="151">
        <v>0</v>
      </c>
      <c r="H220" s="151">
        <v>0</v>
      </c>
      <c r="I220" s="151">
        <v>0</v>
      </c>
      <c r="J220" s="151">
        <v>0</v>
      </c>
      <c r="K220" s="151">
        <v>0</v>
      </c>
      <c r="L220" s="151">
        <v>0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0</v>
      </c>
      <c r="Y220" s="151">
        <v>0</v>
      </c>
      <c r="Z220" s="151">
        <v>0</v>
      </c>
      <c r="AA220" s="151">
        <v>0</v>
      </c>
      <c r="AB220" s="151">
        <v>0</v>
      </c>
      <c r="AC220" s="151">
        <v>0</v>
      </c>
      <c r="AD220" s="151">
        <v>0</v>
      </c>
      <c r="AE220" s="151">
        <v>0</v>
      </c>
      <c r="AF220" s="151">
        <v>0</v>
      </c>
      <c r="AG220" s="151">
        <v>0</v>
      </c>
      <c r="AH220" s="151">
        <v>0</v>
      </c>
      <c r="AI220" s="151">
        <v>0</v>
      </c>
      <c r="AJ220" s="151">
        <v>0</v>
      </c>
      <c r="AK220" s="151">
        <v>0</v>
      </c>
      <c r="AL220" s="151">
        <v>0</v>
      </c>
      <c r="AM220" s="151">
        <v>0</v>
      </c>
      <c r="AN220" s="151">
        <v>0</v>
      </c>
      <c r="AO220" s="151">
        <v>0</v>
      </c>
      <c r="AP220" s="151">
        <v>0</v>
      </c>
      <c r="AQ220" s="151">
        <v>0</v>
      </c>
      <c r="AR220" s="151">
        <v>0</v>
      </c>
      <c r="AS220" s="151">
        <v>0</v>
      </c>
      <c r="AT220" s="151">
        <v>0</v>
      </c>
      <c r="AU220" s="151">
        <v>0</v>
      </c>
      <c r="AV220" s="151">
        <v>0</v>
      </c>
      <c r="AW220" s="151">
        <v>0</v>
      </c>
      <c r="AX220" s="151">
        <v>0</v>
      </c>
      <c r="AY220" s="151">
        <v>0</v>
      </c>
      <c r="AZ220" s="151">
        <v>0</v>
      </c>
      <c r="BA220" s="151">
        <v>0</v>
      </c>
      <c r="BB220" s="151">
        <v>0</v>
      </c>
      <c r="BC220" s="151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1">
        <v>0</v>
      </c>
      <c r="BJ220" s="151">
        <v>0</v>
      </c>
      <c r="BK220" s="151">
        <v>0</v>
      </c>
      <c r="BL220" s="151">
        <v>0</v>
      </c>
      <c r="BM220" s="151">
        <v>0</v>
      </c>
      <c r="BN220" s="151">
        <v>0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51">
        <v>0</v>
      </c>
      <c r="CD220" s="151">
        <v>0</v>
      </c>
      <c r="CE220" s="151">
        <v>0</v>
      </c>
      <c r="CF220" s="151">
        <v>0</v>
      </c>
      <c r="CG220" s="151">
        <v>0</v>
      </c>
      <c r="CH220" s="151">
        <v>0</v>
      </c>
      <c r="CI220" s="151">
        <v>0</v>
      </c>
      <c r="CJ220" s="151">
        <v>0</v>
      </c>
      <c r="CK220" s="151">
        <v>0</v>
      </c>
      <c r="CL220" s="151">
        <v>0</v>
      </c>
      <c r="CM220" s="151">
        <v>0</v>
      </c>
      <c r="CN220" s="151">
        <v>0</v>
      </c>
      <c r="CO220" s="151">
        <v>0</v>
      </c>
      <c r="CP220" s="151">
        <v>0</v>
      </c>
      <c r="CQ220" s="151">
        <v>0</v>
      </c>
      <c r="CR220" s="151">
        <v>0</v>
      </c>
      <c r="CS220" s="151">
        <v>0</v>
      </c>
      <c r="CT220" s="151">
        <v>0</v>
      </c>
      <c r="CU220" s="151">
        <v>0</v>
      </c>
      <c r="CV220" s="151">
        <v>0</v>
      </c>
      <c r="CW220" s="151">
        <v>0</v>
      </c>
      <c r="CX220" s="151">
        <v>0</v>
      </c>
      <c r="CY220" s="151">
        <v>0</v>
      </c>
      <c r="CZ220" s="151">
        <v>0</v>
      </c>
      <c r="DA220" s="151">
        <v>0</v>
      </c>
      <c r="DB220" s="151">
        <v>0</v>
      </c>
      <c r="DC220" s="151">
        <v>0</v>
      </c>
      <c r="DD220" s="151">
        <v>0</v>
      </c>
      <c r="DE220" s="151">
        <v>0</v>
      </c>
      <c r="DF220" s="151">
        <v>0</v>
      </c>
      <c r="DG220" s="151">
        <v>0</v>
      </c>
      <c r="DH220" s="151">
        <v>0</v>
      </c>
      <c r="DI220" s="151">
        <v>0</v>
      </c>
      <c r="DJ220" s="151">
        <v>0</v>
      </c>
      <c r="DK220" s="151">
        <v>0</v>
      </c>
      <c r="DL220" s="151">
        <v>0</v>
      </c>
      <c r="DM220" s="151">
        <v>0</v>
      </c>
      <c r="DN220" s="151">
        <v>0</v>
      </c>
      <c r="DO220" s="151">
        <v>0</v>
      </c>
      <c r="DP220" s="151">
        <v>0</v>
      </c>
      <c r="DQ220" s="151">
        <v>0</v>
      </c>
      <c r="DR220" s="151">
        <v>0</v>
      </c>
      <c r="DS220" s="151">
        <v>0</v>
      </c>
      <c r="DT220" s="151">
        <v>0</v>
      </c>
      <c r="DU220" s="151">
        <v>0</v>
      </c>
      <c r="DV220" s="151">
        <v>0</v>
      </c>
      <c r="DW220" s="151">
        <v>0</v>
      </c>
      <c r="DX220" s="151">
        <v>0</v>
      </c>
      <c r="DY220" s="151">
        <v>0</v>
      </c>
      <c r="DZ220" s="151">
        <v>0</v>
      </c>
      <c r="EA220" s="151">
        <v>0</v>
      </c>
      <c r="EB220" s="151">
        <v>0</v>
      </c>
      <c r="EC220" s="151">
        <v>0</v>
      </c>
      <c r="ED220" s="151">
        <v>0</v>
      </c>
      <c r="EE220" s="151">
        <v>0</v>
      </c>
      <c r="EF220" s="151">
        <v>0</v>
      </c>
      <c r="EG220" s="151">
        <v>0</v>
      </c>
      <c r="EH220" s="151">
        <v>0</v>
      </c>
      <c r="EI220" s="151">
        <v>0</v>
      </c>
      <c r="EJ220" s="151">
        <v>0</v>
      </c>
      <c r="EK220" s="151">
        <v>0</v>
      </c>
    </row>
    <row r="221" spans="3:141" x14ac:dyDescent="0.25">
      <c r="C221" s="145">
        <v>52</v>
      </c>
      <c r="D221" s="146" t="s">
        <v>277</v>
      </c>
      <c r="E221" s="147"/>
      <c r="F221" s="151">
        <v>0</v>
      </c>
      <c r="G221" s="151">
        <v>0</v>
      </c>
      <c r="H221" s="151">
        <v>0</v>
      </c>
      <c r="I221" s="151">
        <v>0</v>
      </c>
      <c r="J221" s="151">
        <v>0</v>
      </c>
      <c r="K221" s="151">
        <v>0</v>
      </c>
      <c r="L221" s="151">
        <v>0</v>
      </c>
      <c r="M221" s="151">
        <v>0</v>
      </c>
      <c r="N221" s="151">
        <v>0</v>
      </c>
      <c r="O221" s="151">
        <v>0</v>
      </c>
      <c r="P221" s="151">
        <v>0</v>
      </c>
      <c r="Q221" s="151">
        <v>0</v>
      </c>
      <c r="R221" s="151">
        <v>0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  <c r="Z221" s="151">
        <v>0</v>
      </c>
      <c r="AA221" s="151">
        <v>0</v>
      </c>
      <c r="AB221" s="151">
        <v>0</v>
      </c>
      <c r="AC221" s="151">
        <v>0</v>
      </c>
      <c r="AD221" s="151">
        <v>0</v>
      </c>
      <c r="AE221" s="151">
        <v>0</v>
      </c>
      <c r="AF221" s="151">
        <v>0</v>
      </c>
      <c r="AG221" s="151">
        <v>0</v>
      </c>
      <c r="AH221" s="151">
        <v>0</v>
      </c>
      <c r="AI221" s="151">
        <v>0</v>
      </c>
      <c r="AJ221" s="151">
        <v>0</v>
      </c>
      <c r="AK221" s="151">
        <v>0</v>
      </c>
      <c r="AL221" s="151">
        <v>0</v>
      </c>
      <c r="AM221" s="151">
        <v>0</v>
      </c>
      <c r="AN221" s="151">
        <v>0</v>
      </c>
      <c r="AO221" s="151">
        <v>0</v>
      </c>
      <c r="AP221" s="151">
        <v>0</v>
      </c>
      <c r="AQ221" s="151">
        <v>0</v>
      </c>
      <c r="AR221" s="151">
        <v>0</v>
      </c>
      <c r="AS221" s="151">
        <v>0</v>
      </c>
      <c r="AT221" s="151">
        <v>0</v>
      </c>
      <c r="AU221" s="151">
        <v>0</v>
      </c>
      <c r="AV221" s="151">
        <v>0</v>
      </c>
      <c r="AW221" s="151">
        <v>0</v>
      </c>
      <c r="AX221" s="151">
        <v>0</v>
      </c>
      <c r="AY221" s="151">
        <v>0</v>
      </c>
      <c r="AZ221" s="151">
        <v>0</v>
      </c>
      <c r="BA221" s="151">
        <v>0</v>
      </c>
      <c r="BB221" s="151">
        <v>0</v>
      </c>
      <c r="BC221" s="151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1">
        <v>0</v>
      </c>
      <c r="BJ221" s="151">
        <v>0</v>
      </c>
      <c r="BK221" s="151">
        <v>0</v>
      </c>
      <c r="BL221" s="151">
        <v>0</v>
      </c>
      <c r="BM221" s="151">
        <v>0</v>
      </c>
      <c r="BN221" s="151">
        <v>0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51">
        <v>0</v>
      </c>
      <c r="CD221" s="151">
        <v>0</v>
      </c>
      <c r="CE221" s="151">
        <v>0</v>
      </c>
      <c r="CF221" s="151">
        <v>0</v>
      </c>
      <c r="CG221" s="151">
        <v>0</v>
      </c>
      <c r="CH221" s="151">
        <v>0</v>
      </c>
      <c r="CI221" s="151">
        <v>0</v>
      </c>
      <c r="CJ221" s="151">
        <v>0</v>
      </c>
      <c r="CK221" s="151">
        <v>0</v>
      </c>
      <c r="CL221" s="151">
        <v>0</v>
      </c>
      <c r="CM221" s="151">
        <v>0</v>
      </c>
      <c r="CN221" s="151">
        <v>0</v>
      </c>
      <c r="CO221" s="151">
        <v>0</v>
      </c>
      <c r="CP221" s="151">
        <v>0</v>
      </c>
      <c r="CQ221" s="151">
        <v>0</v>
      </c>
      <c r="CR221" s="151">
        <v>0</v>
      </c>
      <c r="CS221" s="151">
        <v>0</v>
      </c>
      <c r="CT221" s="151">
        <v>0</v>
      </c>
      <c r="CU221" s="151">
        <v>0</v>
      </c>
      <c r="CV221" s="151">
        <v>0</v>
      </c>
      <c r="CW221" s="151">
        <v>0</v>
      </c>
      <c r="CX221" s="151">
        <v>0</v>
      </c>
      <c r="CY221" s="151">
        <v>0</v>
      </c>
      <c r="CZ221" s="151">
        <v>0</v>
      </c>
      <c r="DA221" s="151">
        <v>0</v>
      </c>
      <c r="DB221" s="151">
        <v>0</v>
      </c>
      <c r="DC221" s="151">
        <v>0</v>
      </c>
      <c r="DD221" s="151">
        <v>0</v>
      </c>
      <c r="DE221" s="151">
        <v>0</v>
      </c>
      <c r="DF221" s="151">
        <v>0</v>
      </c>
      <c r="DG221" s="151">
        <v>0</v>
      </c>
      <c r="DH221" s="151">
        <v>0</v>
      </c>
      <c r="DI221" s="151">
        <v>0</v>
      </c>
      <c r="DJ221" s="151">
        <v>0</v>
      </c>
      <c r="DK221" s="151">
        <v>0</v>
      </c>
      <c r="DL221" s="151">
        <v>0</v>
      </c>
      <c r="DM221" s="151">
        <v>0</v>
      </c>
      <c r="DN221" s="151">
        <v>0</v>
      </c>
      <c r="DO221" s="151">
        <v>0</v>
      </c>
      <c r="DP221" s="151">
        <v>0</v>
      </c>
      <c r="DQ221" s="151">
        <v>0</v>
      </c>
      <c r="DR221" s="151">
        <v>0</v>
      </c>
      <c r="DS221" s="151">
        <v>0</v>
      </c>
      <c r="DT221" s="151">
        <v>0</v>
      </c>
      <c r="DU221" s="151">
        <v>0</v>
      </c>
      <c r="DV221" s="151">
        <v>0</v>
      </c>
      <c r="DW221" s="151">
        <v>0</v>
      </c>
      <c r="DX221" s="151">
        <v>0</v>
      </c>
      <c r="DY221" s="151">
        <v>0</v>
      </c>
      <c r="DZ221" s="151">
        <v>0</v>
      </c>
      <c r="EA221" s="151">
        <v>0</v>
      </c>
      <c r="EB221" s="151">
        <v>0</v>
      </c>
      <c r="EC221" s="151">
        <v>0</v>
      </c>
      <c r="ED221" s="151">
        <v>0</v>
      </c>
      <c r="EE221" s="151">
        <v>0</v>
      </c>
      <c r="EF221" s="151">
        <v>0</v>
      </c>
      <c r="EG221" s="151">
        <v>0</v>
      </c>
      <c r="EH221" s="151">
        <v>0</v>
      </c>
      <c r="EI221" s="151">
        <v>0</v>
      </c>
      <c r="EJ221" s="151">
        <v>0</v>
      </c>
      <c r="EK221" s="151">
        <v>0</v>
      </c>
    </row>
    <row r="222" spans="3:141" x14ac:dyDescent="0.25">
      <c r="C222" s="145">
        <v>53</v>
      </c>
      <c r="D222" s="148" t="s">
        <v>295</v>
      </c>
      <c r="E222" s="148"/>
      <c r="F222" s="150">
        <f>F179+F182+F183+F184+F181+F185+F186+F188+F189+F190+F196+F197+F198+F216+F218+F219+F220+F221+F180+F191</f>
        <v>103</v>
      </c>
      <c r="G222" s="150">
        <f t="shared" ref="G222:BR222" si="29">G179+G182+G183+G184+G181+G185+G186+G188+G189+G190+G196+G197+G198+G216+G218+G219+G220+G221+G180+G191</f>
        <v>409</v>
      </c>
      <c r="H222" s="150">
        <f t="shared" si="29"/>
        <v>0</v>
      </c>
      <c r="I222" s="150">
        <f t="shared" si="29"/>
        <v>0</v>
      </c>
      <c r="J222" s="150">
        <f t="shared" si="29"/>
        <v>409</v>
      </c>
      <c r="K222" s="150">
        <f t="shared" si="29"/>
        <v>134</v>
      </c>
      <c r="L222" s="150">
        <f t="shared" si="29"/>
        <v>404</v>
      </c>
      <c r="M222" s="150">
        <f t="shared" si="29"/>
        <v>0</v>
      </c>
      <c r="N222" s="150">
        <f t="shared" si="29"/>
        <v>0</v>
      </c>
      <c r="O222" s="150">
        <f t="shared" si="29"/>
        <v>5</v>
      </c>
      <c r="P222" s="150">
        <f t="shared" si="29"/>
        <v>33</v>
      </c>
      <c r="Q222" s="150">
        <f t="shared" si="29"/>
        <v>1</v>
      </c>
      <c r="R222" s="150">
        <f t="shared" si="29"/>
        <v>9</v>
      </c>
      <c r="S222" s="150">
        <f t="shared" si="29"/>
        <v>6</v>
      </c>
      <c r="T222" s="150">
        <f t="shared" si="29"/>
        <v>120</v>
      </c>
      <c r="U222" s="150">
        <f t="shared" si="29"/>
        <v>26</v>
      </c>
      <c r="V222" s="150">
        <f t="shared" si="29"/>
        <v>376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5</v>
      </c>
      <c r="AA222" s="150">
        <f t="shared" si="29"/>
        <v>42</v>
      </c>
      <c r="AB222" s="150">
        <f t="shared" si="29"/>
        <v>0</v>
      </c>
      <c r="AC222" s="150">
        <f t="shared" si="29"/>
        <v>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1</v>
      </c>
      <c r="BE222" s="150">
        <f t="shared" si="29"/>
        <v>1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1</v>
      </c>
      <c r="BQ222" s="150">
        <f t="shared" si="29"/>
        <v>1</v>
      </c>
      <c r="BR222" s="150">
        <f t="shared" si="29"/>
        <v>5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3</v>
      </c>
      <c r="CH222" s="150">
        <f t="shared" si="30"/>
        <v>8</v>
      </c>
      <c r="CI222" s="150">
        <f t="shared" si="30"/>
        <v>1</v>
      </c>
      <c r="CJ222" s="150">
        <f t="shared" si="30"/>
        <v>1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296</v>
      </c>
      <c r="E223" s="149"/>
      <c r="F223" s="150">
        <f>F214+F217</f>
        <v>0</v>
      </c>
      <c r="G223" s="150">
        <f t="shared" ref="G223:BR223" si="32">G214+G217</f>
        <v>0</v>
      </c>
      <c r="H223" s="150">
        <f t="shared" si="32"/>
        <v>0</v>
      </c>
      <c r="I223" s="150">
        <f t="shared" si="32"/>
        <v>0</v>
      </c>
      <c r="J223" s="150">
        <f t="shared" si="32"/>
        <v>0</v>
      </c>
      <c r="K223" s="150">
        <f t="shared" si="32"/>
        <v>0</v>
      </c>
      <c r="L223" s="150">
        <f t="shared" si="32"/>
        <v>0</v>
      </c>
      <c r="M223" s="150">
        <f t="shared" si="32"/>
        <v>0</v>
      </c>
      <c r="N223" s="150">
        <f t="shared" si="32"/>
        <v>0</v>
      </c>
      <c r="O223" s="150">
        <f t="shared" si="32"/>
        <v>6</v>
      </c>
      <c r="P223" s="150">
        <f t="shared" si="32"/>
        <v>83</v>
      </c>
      <c r="Q223" s="150">
        <f t="shared" si="32"/>
        <v>2</v>
      </c>
      <c r="R223" s="150">
        <f t="shared" si="32"/>
        <v>30</v>
      </c>
      <c r="S223" s="150">
        <f t="shared" si="32"/>
        <v>1</v>
      </c>
      <c r="T223" s="150">
        <f t="shared" si="32"/>
        <v>18</v>
      </c>
      <c r="U223" s="150">
        <f t="shared" si="32"/>
        <v>1</v>
      </c>
      <c r="V223" s="150">
        <f t="shared" si="32"/>
        <v>18</v>
      </c>
      <c r="W223" s="150">
        <f t="shared" si="32"/>
        <v>0</v>
      </c>
      <c r="X223" s="150">
        <f t="shared" si="32"/>
        <v>1</v>
      </c>
      <c r="Y223" s="150">
        <f t="shared" si="32"/>
        <v>10</v>
      </c>
      <c r="Z223" s="150">
        <f t="shared" si="32"/>
        <v>1</v>
      </c>
      <c r="AA223" s="150">
        <f t="shared" si="32"/>
        <v>10</v>
      </c>
      <c r="AB223" s="150">
        <f t="shared" si="32"/>
        <v>1</v>
      </c>
      <c r="AC223" s="150">
        <f t="shared" si="32"/>
        <v>10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1</v>
      </c>
      <c r="CH223" s="150">
        <f t="shared" si="33"/>
        <v>1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297</v>
      </c>
      <c r="E224" s="149"/>
      <c r="F224" s="150">
        <f>F195</f>
        <v>29</v>
      </c>
      <c r="G224" s="150">
        <f t="shared" ref="G224:BR224" si="35">G195</f>
        <v>48</v>
      </c>
      <c r="H224" s="150">
        <f t="shared" si="35"/>
        <v>0</v>
      </c>
      <c r="I224" s="150">
        <f t="shared" si="35"/>
        <v>0</v>
      </c>
      <c r="J224" s="150">
        <f t="shared" si="35"/>
        <v>48</v>
      </c>
      <c r="K224" s="150">
        <f t="shared" si="35"/>
        <v>29</v>
      </c>
      <c r="L224" s="150">
        <f t="shared" si="35"/>
        <v>48</v>
      </c>
      <c r="M224" s="150">
        <f t="shared" si="35"/>
        <v>0</v>
      </c>
      <c r="N224" s="150">
        <f t="shared" si="35"/>
        <v>0</v>
      </c>
      <c r="O224" s="150">
        <f t="shared" si="35"/>
        <v>3</v>
      </c>
      <c r="P224" s="150">
        <f t="shared" si="35"/>
        <v>43</v>
      </c>
      <c r="Q224" s="150">
        <f t="shared" si="35"/>
        <v>3</v>
      </c>
      <c r="R224" s="150">
        <f t="shared" si="35"/>
        <v>43</v>
      </c>
      <c r="S224" s="150">
        <f t="shared" si="35"/>
        <v>0</v>
      </c>
      <c r="T224" s="150">
        <f t="shared" si="35"/>
        <v>0</v>
      </c>
      <c r="U224" s="150">
        <f t="shared" si="35"/>
        <v>2</v>
      </c>
      <c r="V224" s="150">
        <f t="shared" si="35"/>
        <v>20</v>
      </c>
      <c r="W224" s="150">
        <f t="shared" si="35"/>
        <v>0</v>
      </c>
      <c r="X224" s="150">
        <f t="shared" si="35"/>
        <v>1</v>
      </c>
      <c r="Y224" s="150">
        <f t="shared" si="35"/>
        <v>7</v>
      </c>
      <c r="Z224" s="150">
        <f t="shared" si="35"/>
        <v>1</v>
      </c>
      <c r="AA224" s="150">
        <f t="shared" si="35"/>
        <v>7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298</v>
      </c>
      <c r="E225" s="149"/>
      <c r="F225" s="150">
        <f>F199</f>
        <v>0</v>
      </c>
      <c r="G225" s="150">
        <f t="shared" ref="G225:BR225" si="38">G199</f>
        <v>0</v>
      </c>
      <c r="H225" s="150">
        <f t="shared" si="38"/>
        <v>0</v>
      </c>
      <c r="I225" s="150">
        <f t="shared" si="38"/>
        <v>0</v>
      </c>
      <c r="J225" s="150">
        <f t="shared" si="38"/>
        <v>0</v>
      </c>
      <c r="K225" s="150">
        <f t="shared" si="38"/>
        <v>0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0</v>
      </c>
      <c r="P225" s="150">
        <f t="shared" si="38"/>
        <v>0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299</v>
      </c>
      <c r="E226" s="149"/>
      <c r="F226" s="150">
        <f>F200+F201+F202+F203+F204</f>
        <v>34</v>
      </c>
      <c r="G226" s="150">
        <f t="shared" ref="G226:BR226" si="41">G200+G201+G202+G203+G204</f>
        <v>85</v>
      </c>
      <c r="H226" s="150">
        <f t="shared" si="41"/>
        <v>0</v>
      </c>
      <c r="I226" s="150">
        <f t="shared" si="41"/>
        <v>0</v>
      </c>
      <c r="J226" s="150">
        <f t="shared" si="41"/>
        <v>85</v>
      </c>
      <c r="K226" s="150">
        <f t="shared" si="41"/>
        <v>97</v>
      </c>
      <c r="L226" s="150">
        <f t="shared" si="41"/>
        <v>84</v>
      </c>
      <c r="M226" s="150">
        <f t="shared" si="41"/>
        <v>0</v>
      </c>
      <c r="N226" s="150">
        <f t="shared" si="41"/>
        <v>0</v>
      </c>
      <c r="O226" s="150">
        <f t="shared" si="41"/>
        <v>0</v>
      </c>
      <c r="P226" s="150">
        <f t="shared" si="41"/>
        <v>0</v>
      </c>
      <c r="Q226" s="150">
        <f t="shared" si="41"/>
        <v>0</v>
      </c>
      <c r="R226" s="150">
        <f t="shared" si="41"/>
        <v>0</v>
      </c>
      <c r="S226" s="150">
        <f t="shared" si="41"/>
        <v>0</v>
      </c>
      <c r="T226" s="150">
        <f t="shared" si="41"/>
        <v>0</v>
      </c>
      <c r="U226" s="150">
        <f t="shared" si="41"/>
        <v>0</v>
      </c>
      <c r="V226" s="150">
        <f t="shared" si="41"/>
        <v>0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1</v>
      </c>
      <c r="BR226" s="150">
        <f t="shared" si="41"/>
        <v>20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300</v>
      </c>
      <c r="E227" s="149"/>
      <c r="F227" s="150">
        <f>F215+F205+F206+F207+F208+F210+F187+F192+F193+F194+F209</f>
        <v>120</v>
      </c>
      <c r="G227" s="150">
        <f t="shared" ref="G227:BR227" si="44">G215+G205+G206+G207+G208+G210+G187+G192+G193+G194+G209</f>
        <v>96</v>
      </c>
      <c r="H227" s="150">
        <f t="shared" si="44"/>
        <v>57</v>
      </c>
      <c r="I227" s="150">
        <f t="shared" si="44"/>
        <v>44</v>
      </c>
      <c r="J227" s="150">
        <f t="shared" si="44"/>
        <v>140</v>
      </c>
      <c r="K227" s="150">
        <f t="shared" si="44"/>
        <v>113</v>
      </c>
      <c r="L227" s="150">
        <f t="shared" si="44"/>
        <v>154</v>
      </c>
      <c r="M227" s="150">
        <f t="shared" si="44"/>
        <v>0</v>
      </c>
      <c r="N227" s="150">
        <f t="shared" si="44"/>
        <v>43</v>
      </c>
      <c r="O227" s="150">
        <f t="shared" si="44"/>
        <v>13</v>
      </c>
      <c r="P227" s="150">
        <f t="shared" si="44"/>
        <v>118</v>
      </c>
      <c r="Q227" s="150">
        <f t="shared" si="44"/>
        <v>14</v>
      </c>
      <c r="R227" s="150">
        <f t="shared" si="44"/>
        <v>142</v>
      </c>
      <c r="S227" s="150">
        <f t="shared" si="44"/>
        <v>11</v>
      </c>
      <c r="T227" s="150">
        <f t="shared" si="44"/>
        <v>187</v>
      </c>
      <c r="U227" s="150">
        <f t="shared" si="44"/>
        <v>11</v>
      </c>
      <c r="V227" s="150">
        <f t="shared" si="44"/>
        <v>187</v>
      </c>
      <c r="W227" s="150">
        <f t="shared" si="44"/>
        <v>0</v>
      </c>
      <c r="X227" s="150">
        <f t="shared" si="44"/>
        <v>8</v>
      </c>
      <c r="Y227" s="150">
        <f t="shared" si="44"/>
        <v>39</v>
      </c>
      <c r="Z227" s="150">
        <f t="shared" si="44"/>
        <v>7</v>
      </c>
      <c r="AA227" s="150">
        <f t="shared" si="44"/>
        <v>37</v>
      </c>
      <c r="AB227" s="150">
        <f t="shared" si="44"/>
        <v>4</v>
      </c>
      <c r="AC227" s="150">
        <f t="shared" si="44"/>
        <v>75</v>
      </c>
      <c r="AD227" s="150">
        <f t="shared" si="44"/>
        <v>2</v>
      </c>
      <c r="AE227" s="150">
        <f t="shared" si="44"/>
        <v>70</v>
      </c>
      <c r="AF227" s="150">
        <f t="shared" si="44"/>
        <v>4</v>
      </c>
      <c r="AG227" s="150">
        <f t="shared" si="44"/>
        <v>75</v>
      </c>
      <c r="AH227" s="150">
        <f t="shared" si="44"/>
        <v>2</v>
      </c>
      <c r="AI227" s="150">
        <f t="shared" si="44"/>
        <v>70</v>
      </c>
      <c r="AJ227" s="150">
        <f t="shared" si="44"/>
        <v>0</v>
      </c>
      <c r="AK227" s="150">
        <f t="shared" si="44"/>
        <v>0</v>
      </c>
      <c r="AL227" s="150">
        <f t="shared" si="44"/>
        <v>2</v>
      </c>
      <c r="AM227" s="150">
        <f t="shared" si="44"/>
        <v>26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0</v>
      </c>
      <c r="BE227" s="150">
        <f t="shared" si="44"/>
        <v>0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0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1</v>
      </c>
      <c r="BT227" s="150">
        <f t="shared" si="45"/>
        <v>30</v>
      </c>
      <c r="BU227" s="150">
        <f t="shared" si="45"/>
        <v>0</v>
      </c>
      <c r="BV227" s="150">
        <f t="shared" si="45"/>
        <v>0</v>
      </c>
      <c r="BW227" s="150">
        <f t="shared" si="45"/>
        <v>1</v>
      </c>
      <c r="BX227" s="150">
        <f t="shared" si="45"/>
        <v>30</v>
      </c>
      <c r="BY227" s="150">
        <f t="shared" si="45"/>
        <v>0</v>
      </c>
      <c r="BZ227" s="150">
        <f t="shared" si="45"/>
        <v>0</v>
      </c>
      <c r="CA227" s="150">
        <f t="shared" si="45"/>
        <v>1</v>
      </c>
      <c r="CB227" s="150">
        <f t="shared" si="45"/>
        <v>30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2</v>
      </c>
      <c r="CH227" s="150">
        <f t="shared" si="45"/>
        <v>2</v>
      </c>
      <c r="CI227" s="150">
        <f t="shared" si="45"/>
        <v>1</v>
      </c>
      <c r="CJ227" s="150">
        <f t="shared" si="45"/>
        <v>1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2</v>
      </c>
      <c r="DB227" s="150">
        <f t="shared" si="45"/>
        <v>2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301</v>
      </c>
      <c r="E228" s="149"/>
      <c r="F228" s="150">
        <f>F211+F212+F213</f>
        <v>0</v>
      </c>
      <c r="G228" s="150">
        <f t="shared" ref="G228:BR228" si="47">G211+G212+G213</f>
        <v>75</v>
      </c>
      <c r="H228" s="150">
        <f t="shared" si="47"/>
        <v>0</v>
      </c>
      <c r="I228" s="150">
        <f t="shared" si="47"/>
        <v>0</v>
      </c>
      <c r="J228" s="150">
        <f t="shared" si="47"/>
        <v>75</v>
      </c>
      <c r="K228" s="150">
        <f t="shared" si="47"/>
        <v>0</v>
      </c>
      <c r="L228" s="150">
        <f t="shared" si="47"/>
        <v>75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1</v>
      </c>
      <c r="T228" s="150">
        <f t="shared" si="47"/>
        <v>18</v>
      </c>
      <c r="U228" s="150">
        <f t="shared" si="47"/>
        <v>2</v>
      </c>
      <c r="V228" s="150">
        <f t="shared" si="47"/>
        <v>33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4657-C041-477E-9D28-15A88264B4C7}">
  <dimension ref="A1:EK228"/>
  <sheetViews>
    <sheetView showGridLines="0" zoomScaleNormal="100" workbookViewId="0">
      <selection activeCell="H195" sqref="H195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86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281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 t="s">
        <v>235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87"/>
      <c r="B10" s="188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7"/>
      <c r="B11" s="1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7" t="s">
        <v>3</v>
      </c>
      <c r="B12" s="188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7"/>
      <c r="B13" s="188"/>
      <c r="D13" s="189" t="s">
        <v>6</v>
      </c>
      <c r="E13" s="190"/>
      <c r="F13" s="191" t="s">
        <v>7</v>
      </c>
      <c r="G13" s="191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7"/>
      <c r="B14" s="188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7"/>
      <c r="B15" s="188"/>
      <c r="C15" s="8"/>
      <c r="D15" s="71">
        <f>VLOOKUP($G$8,$C$170:$EK$1027,Formula!D15+3,FALSE)</f>
        <v>546</v>
      </c>
      <c r="E15" s="71">
        <f>VLOOKUP($G$8,$C$170:$EK$1027,Formula!E15+3,FALSE)</f>
        <v>359</v>
      </c>
      <c r="F15" s="71">
        <f>VLOOKUP($G$8,$C$170:$EK$1027,Formula!F15+3,FALSE)</f>
        <v>15</v>
      </c>
      <c r="G15" s="71">
        <f>VLOOKUP($G$8,$C$170:$EK$1027,Formula!G15+3,FALSE)</f>
        <v>15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7"/>
      <c r="B16" s="188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7"/>
      <c r="B17" s="188"/>
      <c r="D17" s="10" t="s">
        <v>10</v>
      </c>
      <c r="E17" s="72">
        <f>VLOOKUP($G$8,$C$170:$EK$1027,Formula!E17+3,FALSE)</f>
        <v>374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7"/>
      <c r="B18" s="188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7"/>
      <c r="B19" s="188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7"/>
      <c r="B20" s="188"/>
      <c r="D20" s="192" t="s">
        <v>6</v>
      </c>
      <c r="E20" s="192"/>
      <c r="F20" s="191" t="s">
        <v>7</v>
      </c>
      <c r="G20" s="191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7"/>
      <c r="B21" s="188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7"/>
      <c r="B22" s="188"/>
      <c r="C22" s="8"/>
      <c r="D22" s="71">
        <f>VLOOKUP($G$8,$C$170:$EK$1027,Formula!D22+3,FALSE)</f>
        <v>601</v>
      </c>
      <c r="E22" s="71">
        <f>VLOOKUP($G$8,$C$170:$EK$1027,Formula!E22+3,FALSE)</f>
        <v>372</v>
      </c>
      <c r="F22" s="71">
        <f>VLOOKUP($G$8,$C$170:$EK$1027,Formula!F22+3,FALSE)</f>
        <v>16</v>
      </c>
      <c r="G22" s="71">
        <f>VLOOKUP($G$8,$C$170:$EK$1027,Formula!G22+3,FALSE)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7"/>
      <c r="B23" s="188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7"/>
      <c r="B24" s="188"/>
    </row>
    <row r="25" spans="1:16" ht="21" customHeight="1" x14ac:dyDescent="0.35">
      <c r="A25" s="187"/>
      <c r="B25" s="188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7"/>
      <c r="B26" s="18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7"/>
      <c r="B27" s="188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7"/>
      <c r="B28" s="188"/>
      <c r="C28" s="11"/>
      <c r="D28" s="5"/>
      <c r="E28" s="177" t="s">
        <v>13</v>
      </c>
      <c r="F28" s="177"/>
      <c r="G28" s="177" t="s">
        <v>14</v>
      </c>
      <c r="H28" s="177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7"/>
      <c r="B29" s="188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7"/>
      <c r="B30" s="188"/>
      <c r="C30" s="8"/>
      <c r="D30" s="14" t="s">
        <v>18</v>
      </c>
      <c r="E30" s="71">
        <f>VLOOKUP($G$8,$C$170:$EK$1027,Formula!E30+3,FALSE)</f>
        <v>65</v>
      </c>
      <c r="F30" s="71">
        <f>VLOOKUP($G$8,$C$170:$EK$1027,Formula!F30+3,FALSE)</f>
        <v>879</v>
      </c>
      <c r="G30" s="71">
        <f>VLOOKUP($G$8,$C$170:$EK$1027,Formula!G30+3,FALSE)</f>
        <v>47</v>
      </c>
      <c r="H30" s="71">
        <f>VLOOKUP($G$8,$C$170:$EK$1027,Formula!H30+3,FALSE)</f>
        <v>606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7"/>
      <c r="B31" s="188"/>
      <c r="C31" s="8"/>
      <c r="D31" s="14" t="s">
        <v>23</v>
      </c>
      <c r="E31" s="71">
        <f>VLOOKUP($G$8,$C$170:$EK$1027,Formula!E31+3,FALSE)</f>
        <v>38</v>
      </c>
      <c r="F31" s="71">
        <f>VLOOKUP($G$8,$C$170:$EK$1027,Formula!F31+3,FALSE)</f>
        <v>530</v>
      </c>
      <c r="G31" s="71">
        <f>VLOOKUP($G$8,$C$170:$EK$1027,Formula!G31+3,FALSE)</f>
        <v>10</v>
      </c>
      <c r="H31" s="71">
        <f>VLOOKUP($G$8,$C$170:$EK$1027,Formula!H31+3,FALSE)</f>
        <v>117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7"/>
      <c r="B32" s="188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7"/>
      <c r="B33" s="188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7"/>
      <c r="B34" s="188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7"/>
      <c r="B35" s="188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87"/>
      <c r="B36" s="188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7"/>
      <c r="B37" s="18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7"/>
      <c r="B38" s="188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87"/>
      <c r="B39" s="188"/>
      <c r="C39" s="18"/>
      <c r="D39" s="179" t="s">
        <v>13</v>
      </c>
      <c r="E39" s="180"/>
      <c r="F39" s="179" t="s">
        <v>14</v>
      </c>
      <c r="G39" s="180"/>
      <c r="H39" s="6"/>
      <c r="I39" s="6"/>
      <c r="O39" s="4"/>
      <c r="P39" s="4"/>
    </row>
    <row r="40" spans="1:18" x14ac:dyDescent="0.25">
      <c r="A40" s="187"/>
      <c r="B40" s="188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87"/>
      <c r="B41" s="188"/>
      <c r="C41" s="8"/>
      <c r="D41" s="71">
        <f>VLOOKUP($G$8,$C$170:$EK$1027,Formula!D41+3,FALSE)</f>
        <v>3</v>
      </c>
      <c r="E41" s="71">
        <f>VLOOKUP($G$8,$C$170:$EK$1027,Formula!E41+3,FALSE)</f>
        <v>20</v>
      </c>
      <c r="F41" s="71">
        <f>VLOOKUP($G$8,$C$170:$EK$1027,Formula!F41+3,FALSE)</f>
        <v>4</v>
      </c>
      <c r="G41" s="71">
        <f>VLOOKUP($G$8,$C$170:$EK$1027,Formula!G41+3,FALSE)</f>
        <v>32</v>
      </c>
      <c r="H41" s="6"/>
      <c r="J41" s="20"/>
      <c r="K41" s="4"/>
      <c r="L41" s="4"/>
    </row>
    <row r="42" spans="1:18" ht="15" customHeight="1" x14ac:dyDescent="0.25">
      <c r="A42" s="187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7"/>
      <c r="B43" s="181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7"/>
      <c r="B44" s="181"/>
      <c r="C44" s="18"/>
      <c r="D44" s="16"/>
      <c r="E44" s="182" t="s">
        <v>13</v>
      </c>
      <c r="F44" s="183"/>
      <c r="G44" s="183"/>
      <c r="H44" s="184"/>
      <c r="I44" s="182" t="s">
        <v>14</v>
      </c>
      <c r="J44" s="183"/>
      <c r="K44" s="183"/>
      <c r="L44" s="184"/>
      <c r="M44" s="4"/>
      <c r="N44" s="4"/>
    </row>
    <row r="45" spans="1:18" ht="15" customHeight="1" x14ac:dyDescent="0.25">
      <c r="A45" s="187"/>
      <c r="B45" s="181"/>
      <c r="C45" s="18"/>
      <c r="D45" s="16"/>
      <c r="E45" s="179" t="s">
        <v>31</v>
      </c>
      <c r="F45" s="180"/>
      <c r="G45" s="179" t="s">
        <v>32</v>
      </c>
      <c r="H45" s="180"/>
      <c r="I45" s="179" t="s">
        <v>31</v>
      </c>
      <c r="J45" s="180"/>
      <c r="K45" s="179" t="s">
        <v>32</v>
      </c>
      <c r="L45" s="180"/>
      <c r="M45" s="4"/>
      <c r="N45" s="4"/>
    </row>
    <row r="46" spans="1:18" ht="24.75" customHeight="1" x14ac:dyDescent="0.25">
      <c r="A46" s="187"/>
      <c r="B46" s="181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87"/>
      <c r="B47" s="181"/>
      <c r="C47" s="8"/>
      <c r="D47" s="24" t="s">
        <v>34</v>
      </c>
      <c r="E47" s="71">
        <f>VLOOKUP($G$8,$C$170:$EK$1027,Formula!E47+3,FALSE)</f>
        <v>12</v>
      </c>
      <c r="F47" s="71">
        <f>VLOOKUP($G$8,$C$170:$EK$1027,Formula!F47+3,FALSE)</f>
        <v>89</v>
      </c>
      <c r="G47" s="71">
        <f>VLOOKUP($G$8,$C$170:$EK$1027,Formula!G47+3,FALSE)</f>
        <v>3</v>
      </c>
      <c r="H47" s="71">
        <f>VLOOKUP($G$8,$C$170:$EK$1027,Formula!H47+3,FALSE)</f>
        <v>29</v>
      </c>
      <c r="I47" s="71">
        <f>VLOOKUP($G$8,$C$170:$EK$1027,Formula!I47+3,FALSE)</f>
        <v>10</v>
      </c>
      <c r="J47" s="71">
        <f>VLOOKUP($G$8,$C$170:$EK$1027,Formula!J47+3,FALSE)</f>
        <v>70</v>
      </c>
      <c r="K47" s="71">
        <f>VLOOKUP($G$8,$C$170:$EK$1027,Formula!K47+3,FALSE)</f>
        <v>5</v>
      </c>
      <c r="L47" s="71">
        <f>VLOOKUP($G$8,$C$170:$EK$1027,Formula!L47+3,FALSE)</f>
        <v>50</v>
      </c>
      <c r="M47" s="4"/>
      <c r="N47" s="4"/>
    </row>
    <row r="48" spans="1:18" x14ac:dyDescent="0.25">
      <c r="A48" s="187"/>
      <c r="B48" s="18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7"/>
      <c r="B49" s="181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7"/>
      <c r="B50" s="181"/>
      <c r="C50" s="18"/>
      <c r="D50" s="185" t="s">
        <v>13</v>
      </c>
      <c r="E50" s="185"/>
      <c r="F50" s="185"/>
      <c r="G50" s="185"/>
      <c r="H50" s="185" t="s">
        <v>14</v>
      </c>
      <c r="I50" s="185"/>
      <c r="J50" s="185"/>
      <c r="K50" s="185"/>
      <c r="M50" s="4"/>
      <c r="N50" s="4"/>
      <c r="O50" s="20"/>
    </row>
    <row r="51" spans="1:16" ht="15" customHeight="1" x14ac:dyDescent="0.25">
      <c r="A51" s="187"/>
      <c r="B51" s="181"/>
      <c r="C51" s="18"/>
      <c r="D51" s="177" t="s">
        <v>31</v>
      </c>
      <c r="E51" s="177"/>
      <c r="F51" s="177" t="s">
        <v>32</v>
      </c>
      <c r="G51" s="177"/>
      <c r="H51" s="177" t="s">
        <v>31</v>
      </c>
      <c r="I51" s="177"/>
      <c r="J51" s="177" t="s">
        <v>32</v>
      </c>
      <c r="K51" s="177"/>
      <c r="M51" s="4"/>
      <c r="N51" s="4"/>
      <c r="O51" s="20"/>
    </row>
    <row r="52" spans="1:16" x14ac:dyDescent="0.25">
      <c r="A52" s="187"/>
      <c r="B52" s="181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87"/>
      <c r="B53" s="181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87"/>
      <c r="B54" s="181"/>
      <c r="M54" s="4"/>
      <c r="N54" s="4"/>
      <c r="O54" s="20"/>
    </row>
    <row r="55" spans="1:16" x14ac:dyDescent="0.25">
      <c r="A55" s="187"/>
      <c r="B55" s="181"/>
      <c r="D55" s="16" t="s">
        <v>195</v>
      </c>
      <c r="J55" s="6"/>
      <c r="M55" s="4"/>
      <c r="N55" s="6"/>
      <c r="O55" s="20"/>
    </row>
    <row r="56" spans="1:16" ht="15" customHeight="1" x14ac:dyDescent="0.25">
      <c r="A56" s="187"/>
      <c r="B56" s="181"/>
      <c r="C56" s="18"/>
      <c r="D56" s="185" t="s">
        <v>13</v>
      </c>
      <c r="E56" s="185"/>
      <c r="F56" s="185"/>
      <c r="G56" s="185"/>
      <c r="H56" s="185" t="s">
        <v>14</v>
      </c>
      <c r="I56" s="185"/>
      <c r="J56" s="185"/>
      <c r="K56" s="185"/>
      <c r="M56" s="4"/>
      <c r="N56" s="6"/>
      <c r="O56" s="20"/>
    </row>
    <row r="57" spans="1:16" ht="15" customHeight="1" x14ac:dyDescent="0.25">
      <c r="A57" s="187"/>
      <c r="B57" s="181"/>
      <c r="C57" s="18"/>
      <c r="D57" s="177" t="s">
        <v>31</v>
      </c>
      <c r="E57" s="177"/>
      <c r="F57" s="177" t="s">
        <v>32</v>
      </c>
      <c r="G57" s="177"/>
      <c r="H57" s="177" t="s">
        <v>31</v>
      </c>
      <c r="I57" s="177"/>
      <c r="J57" s="177" t="s">
        <v>32</v>
      </c>
      <c r="K57" s="177"/>
      <c r="M57" s="4"/>
      <c r="N57" s="6"/>
      <c r="O57" s="20"/>
    </row>
    <row r="58" spans="1:16" x14ac:dyDescent="0.25">
      <c r="A58" s="187"/>
      <c r="B58" s="181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87"/>
      <c r="B59" s="181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87"/>
      <c r="B60" s="181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7"/>
      <c r="B61" s="181"/>
      <c r="C61" s="16"/>
      <c r="J61" s="6"/>
      <c r="M61" s="4"/>
      <c r="N61" s="6"/>
      <c r="O61" s="20"/>
    </row>
    <row r="62" spans="1:16" ht="21" customHeight="1" x14ac:dyDescent="0.35">
      <c r="A62" s="187"/>
      <c r="B62" s="181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7"/>
      <c r="B63" s="18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7"/>
      <c r="B64" s="181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7"/>
      <c r="B65" s="181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7"/>
      <c r="B66" s="181"/>
      <c r="C66" s="28"/>
      <c r="D66" s="29"/>
      <c r="G66" s="173" t="s">
        <v>54</v>
      </c>
      <c r="H66" s="174"/>
      <c r="I66" s="175" t="s">
        <v>55</v>
      </c>
      <c r="J66" s="175"/>
      <c r="K66" s="20"/>
      <c r="P66" s="20"/>
    </row>
    <row r="67" spans="1:16" x14ac:dyDescent="0.25">
      <c r="A67" s="187"/>
      <c r="B67" s="181"/>
      <c r="C67" s="29"/>
      <c r="D67" s="178" t="s">
        <v>56</v>
      </c>
      <c r="E67" s="178"/>
      <c r="F67" s="178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87"/>
      <c r="B68" s="181"/>
      <c r="C68" s="8"/>
      <c r="D68" s="176" t="s">
        <v>58</v>
      </c>
      <c r="E68" s="176"/>
      <c r="F68" s="176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87"/>
      <c r="B69" s="181"/>
      <c r="C69" s="8"/>
      <c r="D69" s="176" t="s">
        <v>61</v>
      </c>
      <c r="E69" s="176"/>
      <c r="F69" s="176"/>
      <c r="G69" s="71">
        <f>VLOOKUP($G$8,$C$170:$EK$1027,Formula!G69+3,FALSE)</f>
        <v>3</v>
      </c>
      <c r="H69" s="71">
        <f>VLOOKUP($G$8,$C$170:$EK$1027,Formula!H69+3,FALSE)</f>
        <v>8</v>
      </c>
      <c r="I69" s="71">
        <f>VLOOKUP($G$8,$C$170:$EK$1027,Formula!I69+3,FALSE)</f>
        <v>2</v>
      </c>
      <c r="J69" s="71">
        <f>VLOOKUP($G$8,$C$170:$EK$1027,Formula!J69+3,FALSE)</f>
        <v>6</v>
      </c>
    </row>
    <row r="70" spans="1:16" ht="40.5" customHeight="1" x14ac:dyDescent="0.25">
      <c r="A70" s="187"/>
      <c r="B70" s="181"/>
      <c r="C70" s="8"/>
      <c r="D70" s="176" t="s">
        <v>196</v>
      </c>
      <c r="E70" s="176"/>
      <c r="F70" s="176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87"/>
      <c r="B71" s="181"/>
      <c r="C71" s="8"/>
      <c r="D71" s="176" t="s">
        <v>69</v>
      </c>
      <c r="E71" s="176"/>
      <c r="F71" s="176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87"/>
      <c r="B72" s="181"/>
    </row>
    <row r="73" spans="1:16" ht="15" customHeight="1" x14ac:dyDescent="0.25">
      <c r="A73" s="187"/>
      <c r="B73" s="181"/>
      <c r="D73" s="10" t="s">
        <v>10</v>
      </c>
      <c r="E73" s="72">
        <f>VLOOKUP($G$8,$C$170:$EK$1027,Formula!E73+3,FALSE)</f>
        <v>8</v>
      </c>
    </row>
    <row r="74" spans="1:16" x14ac:dyDescent="0.25">
      <c r="A74" s="187"/>
      <c r="B74" s="181"/>
    </row>
    <row r="75" spans="1:16" ht="15" customHeight="1" x14ac:dyDescent="0.25">
      <c r="A75" s="187"/>
      <c r="B75" s="181"/>
      <c r="D75" s="16" t="s">
        <v>197</v>
      </c>
      <c r="J75" s="6"/>
    </row>
    <row r="76" spans="1:16" ht="15" customHeight="1" x14ac:dyDescent="0.25">
      <c r="A76" s="187"/>
      <c r="B76" s="181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87"/>
      <c r="B77" s="181"/>
      <c r="D77" s="172" t="s">
        <v>13</v>
      </c>
      <c r="E77" s="172"/>
      <c r="F77" s="172"/>
      <c r="G77" s="172"/>
      <c r="H77" s="172" t="s">
        <v>74</v>
      </c>
      <c r="I77" s="172"/>
      <c r="J77" s="172"/>
      <c r="K77" s="172"/>
    </row>
    <row r="78" spans="1:16" ht="15" customHeight="1" x14ac:dyDescent="0.25">
      <c r="A78" s="187"/>
      <c r="B78" s="181"/>
      <c r="D78" s="173" t="s">
        <v>75</v>
      </c>
      <c r="E78" s="174"/>
      <c r="F78" s="175" t="s">
        <v>76</v>
      </c>
      <c r="G78" s="175"/>
      <c r="H78" s="173" t="s">
        <v>75</v>
      </c>
      <c r="I78" s="174"/>
      <c r="J78" s="175" t="s">
        <v>76</v>
      </c>
      <c r="K78" s="175"/>
    </row>
    <row r="79" spans="1:16" ht="15" customHeight="1" x14ac:dyDescent="0.25">
      <c r="A79" s="187"/>
      <c r="B79" s="181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87"/>
      <c r="B80" s="181"/>
      <c r="C80" s="8"/>
      <c r="D80" s="71">
        <f>VLOOKUP($G$8,$C$170:$EK$1027,Formula!D80+3,FALSE)</f>
        <v>1</v>
      </c>
      <c r="E80" s="71">
        <f>VLOOKUP($G$8,$C$170:$EK$1027,Formula!E80+3,FALSE)</f>
        <v>1</v>
      </c>
      <c r="F80" s="71">
        <f>VLOOKUP($G$8,$C$170:$EK$1027,Formula!F80+3,FALSE)</f>
        <v>3</v>
      </c>
      <c r="G80" s="71">
        <f>VLOOKUP($G$8,$C$170:$EK$1027,Formula!G80+3,FALSE)</f>
        <v>60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1</v>
      </c>
      <c r="K80" s="71">
        <f>VLOOKUP($G$8,$C$170:$EK$1027,Formula!K80+3,FALSE)</f>
        <v>20</v>
      </c>
    </row>
    <row r="81" spans="1:11" ht="15" customHeight="1" x14ac:dyDescent="0.25">
      <c r="A81" s="187"/>
      <c r="B81" s="181"/>
    </row>
    <row r="82" spans="1:11" ht="15" customHeight="1" x14ac:dyDescent="0.25">
      <c r="A82" s="187"/>
      <c r="B82" s="181"/>
      <c r="D82" s="31" t="s">
        <v>86</v>
      </c>
      <c r="F82" s="6"/>
      <c r="I82" s="9"/>
    </row>
    <row r="83" spans="1:11" ht="15" customHeight="1" x14ac:dyDescent="0.25">
      <c r="A83" s="187"/>
      <c r="B83" s="181"/>
      <c r="D83" s="172" t="s">
        <v>13</v>
      </c>
      <c r="E83" s="172"/>
      <c r="F83" s="172"/>
      <c r="G83" s="172"/>
      <c r="H83" s="172" t="s">
        <v>74</v>
      </c>
      <c r="I83" s="172"/>
      <c r="J83" s="172"/>
      <c r="K83" s="172"/>
    </row>
    <row r="84" spans="1:11" ht="15" customHeight="1" x14ac:dyDescent="0.25">
      <c r="A84" s="187"/>
      <c r="B84" s="181"/>
      <c r="D84" s="173" t="s">
        <v>75</v>
      </c>
      <c r="E84" s="174"/>
      <c r="F84" s="175" t="s">
        <v>76</v>
      </c>
      <c r="G84" s="175"/>
      <c r="H84" s="173" t="s">
        <v>75</v>
      </c>
      <c r="I84" s="174"/>
      <c r="J84" s="175" t="s">
        <v>76</v>
      </c>
      <c r="K84" s="175"/>
    </row>
    <row r="85" spans="1:11" ht="15" customHeight="1" x14ac:dyDescent="0.25">
      <c r="A85" s="187"/>
      <c r="B85" s="181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87"/>
      <c r="B86" s="181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1</v>
      </c>
      <c r="G86" s="71">
        <f>VLOOKUP($G$8,$C$170:$EK$1027,Formula!G86+3,FALSE)</f>
        <v>10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1</v>
      </c>
      <c r="K86" s="71">
        <f>VLOOKUP($G$8,$C$170:$EK$1027,Formula!K86+3,FALSE)</f>
        <v>11</v>
      </c>
    </row>
    <row r="87" spans="1:11" ht="15" customHeight="1" x14ac:dyDescent="0.25">
      <c r="A87" s="187"/>
      <c r="B87" s="181"/>
    </row>
    <row r="88" spans="1:11" ht="15" customHeight="1" x14ac:dyDescent="0.25">
      <c r="A88" s="187"/>
      <c r="B88" s="181"/>
      <c r="D88" s="27" t="s">
        <v>95</v>
      </c>
    </row>
    <row r="89" spans="1:11" ht="15" customHeight="1" x14ac:dyDescent="0.25">
      <c r="A89" s="187"/>
      <c r="B89" s="181"/>
      <c r="D89" s="27"/>
    </row>
    <row r="90" spans="1:11" ht="15" customHeight="1" x14ac:dyDescent="0.25">
      <c r="A90" s="187"/>
      <c r="B90" s="181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7"/>
      <c r="B91" s="181"/>
      <c r="C91" s="29"/>
      <c r="D91" s="29" t="s">
        <v>56</v>
      </c>
      <c r="E91" s="163" t="s">
        <v>13</v>
      </c>
      <c r="F91" s="164"/>
      <c r="G91" s="163" t="s">
        <v>97</v>
      </c>
      <c r="H91" s="164"/>
    </row>
    <row r="92" spans="1:11" ht="15" customHeight="1" x14ac:dyDescent="0.25">
      <c r="A92" s="187"/>
      <c r="B92" s="181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87"/>
      <c r="B93" s="181"/>
      <c r="C93" s="33"/>
      <c r="D93" s="34" t="s">
        <v>99</v>
      </c>
      <c r="E93" s="71">
        <f>VLOOKUP($G$8,$C$170:$EK$1027,Formula!E93+3,FALSE)</f>
        <v>9</v>
      </c>
      <c r="F93" s="71">
        <f>VLOOKUP($G$8,$C$170:$EK$1027,Formula!F93+3,FALSE)</f>
        <v>21</v>
      </c>
      <c r="G93" s="71">
        <f>VLOOKUP($G$8,$C$170:$EK$1027,Formula!G93+3,FALSE)</f>
        <v>3</v>
      </c>
      <c r="H93" s="71">
        <f>VLOOKUP($G$8,$C$170:$EK$1027,Formula!H93+3,FALSE)</f>
        <v>5</v>
      </c>
    </row>
    <row r="94" spans="1:11" s="35" customFormat="1" ht="15" customHeight="1" x14ac:dyDescent="0.25">
      <c r="A94" s="187"/>
      <c r="B94" s="181"/>
      <c r="C94" s="33"/>
      <c r="D94" s="36" t="s">
        <v>104</v>
      </c>
      <c r="E94" s="71">
        <f>VLOOKUP($G$8,$C$170:$EK$1027,Formula!E94+3,FALSE)</f>
        <v>1</v>
      </c>
      <c r="F94" s="71">
        <f>VLOOKUP($G$8,$C$170:$EK$1027,Formula!F94+3,FALSE)</f>
        <v>2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87"/>
      <c r="B95" s="181"/>
      <c r="C95" s="8"/>
      <c r="D95" s="27"/>
    </row>
    <row r="96" spans="1:11" ht="15" customHeight="1" x14ac:dyDescent="0.25">
      <c r="A96" s="187"/>
      <c r="B96" s="181"/>
      <c r="C96" s="8"/>
      <c r="D96" s="27" t="s">
        <v>109</v>
      </c>
    </row>
    <row r="97" spans="1:14" ht="15" customHeight="1" x14ac:dyDescent="0.25">
      <c r="A97" s="187"/>
      <c r="B97" s="181"/>
      <c r="C97" s="8"/>
      <c r="D97" s="27"/>
    </row>
    <row r="98" spans="1:14" x14ac:dyDescent="0.25">
      <c r="A98" s="187"/>
      <c r="B98" s="181"/>
      <c r="C98" s="8"/>
      <c r="D98" s="17"/>
      <c r="E98" s="170" t="s">
        <v>13</v>
      </c>
      <c r="F98" s="171"/>
      <c r="G98" s="168" t="s">
        <v>55</v>
      </c>
      <c r="H98" s="169"/>
      <c r="I98" s="9"/>
    </row>
    <row r="99" spans="1:14" ht="15.75" customHeight="1" x14ac:dyDescent="0.25">
      <c r="A99" s="187"/>
      <c r="B99" s="181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87"/>
      <c r="B100" s="181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87"/>
      <c r="B101" s="181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87"/>
      <c r="B102" s="181"/>
    </row>
    <row r="103" spans="1:14" x14ac:dyDescent="0.25">
      <c r="A103" s="187"/>
      <c r="B103" s="181"/>
      <c r="D103" s="27" t="s">
        <v>120</v>
      </c>
      <c r="E103" s="9"/>
      <c r="F103" s="9"/>
    </row>
    <row r="104" spans="1:14" x14ac:dyDescent="0.25">
      <c r="A104" s="187"/>
      <c r="B104" s="181"/>
      <c r="D104" s="27"/>
      <c r="E104" s="9"/>
      <c r="F104" s="9"/>
    </row>
    <row r="105" spans="1:14" x14ac:dyDescent="0.25">
      <c r="A105" s="187"/>
      <c r="B105" s="181"/>
      <c r="C105" s="8"/>
      <c r="D105" s="17"/>
      <c r="E105" s="170" t="s">
        <v>13</v>
      </c>
      <c r="F105" s="171"/>
      <c r="G105" s="168" t="s">
        <v>55</v>
      </c>
      <c r="H105" s="169"/>
    </row>
    <row r="106" spans="1:14" x14ac:dyDescent="0.25">
      <c r="A106" s="187"/>
      <c r="B106" s="181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87"/>
      <c r="B107" s="181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87"/>
      <c r="B108" s="181"/>
      <c r="C108" s="33"/>
      <c r="E108" s="4"/>
      <c r="F108" s="4"/>
      <c r="G108" s="4"/>
      <c r="H108" s="4"/>
    </row>
    <row r="109" spans="1:14" x14ac:dyDescent="0.25">
      <c r="A109" s="187"/>
      <c r="B109" s="181"/>
    </row>
    <row r="110" spans="1:14" ht="21" customHeight="1" x14ac:dyDescent="0.35">
      <c r="A110" s="187"/>
      <c r="B110" s="181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7"/>
      <c r="B111" s="181"/>
    </row>
    <row r="112" spans="1:14" x14ac:dyDescent="0.25">
      <c r="A112" s="187"/>
      <c r="B112" s="181"/>
      <c r="D112" s="27" t="s">
        <v>53</v>
      </c>
      <c r="E112" s="6"/>
      <c r="H112" s="9"/>
    </row>
    <row r="113" spans="1:9" x14ac:dyDescent="0.25">
      <c r="A113" s="187"/>
      <c r="B113" s="181"/>
      <c r="E113" s="8"/>
      <c r="F113" s="8"/>
    </row>
    <row r="114" spans="1:9" x14ac:dyDescent="0.25">
      <c r="A114" s="187"/>
      <c r="B114" s="181"/>
      <c r="C114" s="29"/>
      <c r="G114" s="39" t="s">
        <v>13</v>
      </c>
      <c r="H114" s="65" t="s">
        <v>14</v>
      </c>
    </row>
    <row r="115" spans="1:9" ht="26.25" customHeight="1" x14ac:dyDescent="0.25">
      <c r="A115" s="187"/>
      <c r="B115" s="181"/>
      <c r="C115" s="8"/>
      <c r="D115" s="162" t="s">
        <v>126</v>
      </c>
      <c r="E115" s="162"/>
      <c r="F115" s="162"/>
      <c r="G115" s="71">
        <f>VLOOKUP($G$8,$C$170:$EK$1027,Formula!G115+3,FALSE)</f>
        <v>3</v>
      </c>
      <c r="H115" s="71">
        <f>VLOOKUP($G$8,$C$170:$EK$1027,Formula!H115+3,FALSE)</f>
        <v>1</v>
      </c>
    </row>
    <row r="116" spans="1:9" ht="26.25" customHeight="1" x14ac:dyDescent="0.25">
      <c r="A116" s="187"/>
      <c r="B116" s="181"/>
      <c r="C116" s="8"/>
      <c r="D116" s="162" t="s">
        <v>129</v>
      </c>
      <c r="E116" s="162"/>
      <c r="F116" s="162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87"/>
      <c r="B117" s="181"/>
      <c r="C117" s="8"/>
      <c r="D117" s="162" t="s">
        <v>132</v>
      </c>
      <c r="E117" s="162"/>
      <c r="F117" s="162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87"/>
      <c r="B118" s="181"/>
      <c r="C118" s="8"/>
      <c r="D118" s="162" t="s">
        <v>135</v>
      </c>
      <c r="E118" s="162"/>
      <c r="F118" s="162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87"/>
      <c r="B119" s="181"/>
      <c r="C119" s="4"/>
      <c r="D119" s="4"/>
      <c r="E119" s="4"/>
      <c r="F119" s="4"/>
      <c r="G119" s="4"/>
      <c r="H119" s="4"/>
    </row>
    <row r="120" spans="1:9" x14ac:dyDescent="0.25">
      <c r="A120" s="187"/>
      <c r="B120" s="181"/>
      <c r="D120" s="27" t="s">
        <v>138</v>
      </c>
      <c r="F120" s="6"/>
      <c r="I120" s="9"/>
    </row>
    <row r="121" spans="1:9" x14ac:dyDescent="0.25">
      <c r="A121" s="187"/>
      <c r="B121" s="181"/>
      <c r="E121" s="8"/>
      <c r="F121" s="8"/>
      <c r="G121" s="8"/>
      <c r="H121" s="8"/>
    </row>
    <row r="122" spans="1:9" x14ac:dyDescent="0.25">
      <c r="A122" s="187"/>
      <c r="B122" s="181"/>
      <c r="C122" s="29"/>
      <c r="F122" s="170" t="s">
        <v>13</v>
      </c>
      <c r="G122" s="171"/>
      <c r="H122" s="168" t="s">
        <v>55</v>
      </c>
      <c r="I122" s="169"/>
    </row>
    <row r="123" spans="1:9" x14ac:dyDescent="0.25">
      <c r="A123" s="187"/>
      <c r="B123" s="181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87"/>
      <c r="B124" s="181"/>
      <c r="C124" s="8"/>
      <c r="D124" s="161" t="s">
        <v>139</v>
      </c>
      <c r="E124" s="161"/>
      <c r="F124" s="71">
        <f>VLOOKUP($G$8,$C$170:$EK$1027,Formula!F124+3,FALSE)</f>
        <v>1</v>
      </c>
      <c r="G124" s="71">
        <f>VLOOKUP($G$8,$C$170:$EK$1027,Formula!G124+3,FALSE)</f>
        <v>1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87"/>
      <c r="B125" s="181"/>
      <c r="C125" s="8"/>
      <c r="D125" s="161" t="s">
        <v>144</v>
      </c>
      <c r="E125" s="161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87"/>
      <c r="B126" s="181"/>
      <c r="C126" s="8"/>
      <c r="D126" s="162" t="s">
        <v>149</v>
      </c>
      <c r="E126" s="162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87"/>
      <c r="B127" s="181"/>
      <c r="C127" s="8"/>
    </row>
    <row r="128" spans="1:9" ht="15" customHeight="1" x14ac:dyDescent="0.25">
      <c r="A128" s="187"/>
      <c r="B128" s="181"/>
      <c r="C128" s="8"/>
      <c r="D128" s="10" t="s">
        <v>10</v>
      </c>
      <c r="E128" s="72">
        <f>VLOOKUP($G$8,$C$170:$EK$1027,Formula!E128+3,FALSE)</f>
        <v>1</v>
      </c>
    </row>
    <row r="129" spans="1:11" x14ac:dyDescent="0.25">
      <c r="A129" s="187"/>
      <c r="B129" s="181"/>
      <c r="C129" s="8"/>
    </row>
    <row r="130" spans="1:11" x14ac:dyDescent="0.25">
      <c r="A130" s="187"/>
      <c r="B130" s="181"/>
      <c r="C130" s="8"/>
      <c r="D130" s="27" t="s">
        <v>154</v>
      </c>
      <c r="F130" s="6"/>
    </row>
    <row r="131" spans="1:11" x14ac:dyDescent="0.25">
      <c r="A131" s="187"/>
      <c r="B131" s="181"/>
      <c r="C131" s="8"/>
    </row>
    <row r="132" spans="1:11" x14ac:dyDescent="0.25">
      <c r="A132" s="187"/>
      <c r="B132" s="181"/>
      <c r="C132" s="8"/>
      <c r="D132" s="27" t="s">
        <v>155</v>
      </c>
      <c r="E132" s="6"/>
      <c r="H132" s="9"/>
    </row>
    <row r="133" spans="1:11" x14ac:dyDescent="0.25">
      <c r="A133" s="187"/>
      <c r="B133" s="181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87"/>
      <c r="B134" s="181"/>
      <c r="C134" s="8"/>
      <c r="E134" s="163" t="s">
        <v>13</v>
      </c>
      <c r="F134" s="164"/>
      <c r="G134" s="163" t="s">
        <v>97</v>
      </c>
      <c r="H134" s="164"/>
    </row>
    <row r="135" spans="1:11" x14ac:dyDescent="0.25">
      <c r="A135" s="187"/>
      <c r="B135" s="181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87"/>
      <c r="B136" s="181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87"/>
      <c r="B137" s="181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87"/>
      <c r="B138" s="181"/>
      <c r="C138" s="8"/>
    </row>
    <row r="139" spans="1:11" x14ac:dyDescent="0.25">
      <c r="A139" s="187"/>
      <c r="B139" s="181"/>
      <c r="C139" s="8"/>
      <c r="D139" s="27" t="s">
        <v>168</v>
      </c>
      <c r="E139" s="6"/>
      <c r="H139" s="9"/>
    </row>
    <row r="140" spans="1:11" ht="15.75" customHeight="1" thickBot="1" x14ac:dyDescent="0.3">
      <c r="A140" s="187"/>
      <c r="B140" s="181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87"/>
      <c r="B141" s="181"/>
      <c r="C141" s="8"/>
      <c r="D141" s="165" t="s">
        <v>13</v>
      </c>
      <c r="E141" s="166"/>
      <c r="F141" s="166"/>
      <c r="G141" s="167"/>
      <c r="H141" s="165" t="s">
        <v>97</v>
      </c>
      <c r="I141" s="166"/>
      <c r="J141" s="166"/>
      <c r="K141" s="167"/>
    </row>
    <row r="142" spans="1:11" ht="25.5" customHeight="1" thickBot="1" x14ac:dyDescent="0.3">
      <c r="A142" s="187"/>
      <c r="B142" s="181"/>
      <c r="C142" s="8"/>
      <c r="D142" s="155" t="s">
        <v>169</v>
      </c>
      <c r="E142" s="156"/>
      <c r="F142" s="157" t="s">
        <v>170</v>
      </c>
      <c r="G142" s="158"/>
      <c r="H142" s="155" t="s">
        <v>169</v>
      </c>
      <c r="I142" s="156"/>
      <c r="J142" s="157" t="s">
        <v>170</v>
      </c>
      <c r="K142" s="158"/>
    </row>
    <row r="143" spans="1:11" s="35" customFormat="1" x14ac:dyDescent="0.25">
      <c r="A143" s="187"/>
      <c r="B143" s="181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87"/>
      <c r="B144" s="181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87"/>
      <c r="B145" s="181"/>
    </row>
    <row r="146" spans="1:2" s="7" customFormat="1" x14ac:dyDescent="0.25">
      <c r="A146" s="187"/>
      <c r="B146" s="181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59" t="s">
        <v>16</v>
      </c>
      <c r="D168" s="159" t="s">
        <v>199</v>
      </c>
      <c r="E168" s="159"/>
      <c r="F168" s="160" t="s">
        <v>179</v>
      </c>
      <c r="G168" s="160"/>
      <c r="H168" s="160"/>
      <c r="I168" s="160"/>
      <c r="J168" s="160"/>
      <c r="K168" s="160"/>
      <c r="L168" s="160"/>
      <c r="M168" s="160"/>
      <c r="N168" s="160"/>
      <c r="O168" s="152" t="s">
        <v>180</v>
      </c>
      <c r="P168" s="152"/>
      <c r="Q168" s="152"/>
      <c r="R168" s="152"/>
      <c r="S168" s="152"/>
      <c r="T168" s="152"/>
      <c r="U168" s="152"/>
      <c r="V168" s="152"/>
      <c r="W168" s="152"/>
      <c r="X168" s="153" t="s">
        <v>181</v>
      </c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4" t="s">
        <v>182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2" t="s">
        <v>183</v>
      </c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2"/>
      <c r="ED168" s="152"/>
      <c r="EE168" s="152"/>
      <c r="EF168" s="152"/>
      <c r="EG168" s="152"/>
      <c r="EH168" s="152"/>
      <c r="EI168" s="152"/>
      <c r="EJ168" s="152"/>
      <c r="EK168" s="152"/>
    </row>
    <row r="169" spans="1:141" s="66" customFormat="1" ht="12.75" customHeight="1" x14ac:dyDescent="0.2">
      <c r="C169" s="159"/>
      <c r="D169" s="159"/>
      <c r="E169" s="159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546</v>
      </c>
      <c r="G170" s="140">
        <f t="shared" ref="G170:BR170" si="2">SUM(G171:G181)</f>
        <v>359</v>
      </c>
      <c r="H170" s="140">
        <f t="shared" si="2"/>
        <v>15</v>
      </c>
      <c r="I170" s="140">
        <f t="shared" si="2"/>
        <v>15</v>
      </c>
      <c r="J170" s="140">
        <f t="shared" si="2"/>
        <v>374</v>
      </c>
      <c r="K170" s="140">
        <f t="shared" si="2"/>
        <v>601</v>
      </c>
      <c r="L170" s="140">
        <f t="shared" si="2"/>
        <v>372</v>
      </c>
      <c r="M170" s="140">
        <f t="shared" si="2"/>
        <v>16</v>
      </c>
      <c r="N170" s="140">
        <f t="shared" si="2"/>
        <v>0</v>
      </c>
      <c r="O170" s="140">
        <f t="shared" si="2"/>
        <v>65</v>
      </c>
      <c r="P170" s="140">
        <f t="shared" si="2"/>
        <v>879</v>
      </c>
      <c r="Q170" s="140">
        <f t="shared" si="2"/>
        <v>47</v>
      </c>
      <c r="R170" s="140">
        <f t="shared" si="2"/>
        <v>606</v>
      </c>
      <c r="S170" s="140">
        <f t="shared" si="2"/>
        <v>38</v>
      </c>
      <c r="T170" s="140">
        <f t="shared" si="2"/>
        <v>530</v>
      </c>
      <c r="U170" s="140">
        <f t="shared" si="2"/>
        <v>10</v>
      </c>
      <c r="V170" s="140">
        <f t="shared" si="2"/>
        <v>117</v>
      </c>
      <c r="W170" s="140">
        <f t="shared" si="2"/>
        <v>0</v>
      </c>
      <c r="X170" s="140">
        <f t="shared" si="2"/>
        <v>3</v>
      </c>
      <c r="Y170" s="140">
        <f t="shared" si="2"/>
        <v>20</v>
      </c>
      <c r="Z170" s="140">
        <f t="shared" si="2"/>
        <v>4</v>
      </c>
      <c r="AA170" s="140">
        <f t="shared" si="2"/>
        <v>32</v>
      </c>
      <c r="AB170" s="140">
        <f t="shared" si="2"/>
        <v>12</v>
      </c>
      <c r="AC170" s="140">
        <f t="shared" si="2"/>
        <v>89</v>
      </c>
      <c r="AD170" s="140">
        <f t="shared" si="2"/>
        <v>3</v>
      </c>
      <c r="AE170" s="140">
        <f t="shared" si="2"/>
        <v>29</v>
      </c>
      <c r="AF170" s="140">
        <f t="shared" si="2"/>
        <v>10</v>
      </c>
      <c r="AG170" s="140">
        <f t="shared" si="2"/>
        <v>70</v>
      </c>
      <c r="AH170" s="140">
        <f t="shared" si="2"/>
        <v>5</v>
      </c>
      <c r="AI170" s="140">
        <f t="shared" si="2"/>
        <v>50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3</v>
      </c>
      <c r="BE170" s="140">
        <f t="shared" si="2"/>
        <v>8</v>
      </c>
      <c r="BF170" s="140">
        <f t="shared" si="2"/>
        <v>2</v>
      </c>
      <c r="BG170" s="140">
        <f t="shared" si="2"/>
        <v>6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8</v>
      </c>
      <c r="BQ170" s="140">
        <f t="shared" si="2"/>
        <v>1</v>
      </c>
      <c r="BR170" s="140">
        <f t="shared" si="2"/>
        <v>1</v>
      </c>
      <c r="BS170" s="140">
        <f t="shared" ref="BS170:ED170" si="3">SUM(BS171:BS181)</f>
        <v>3</v>
      </c>
      <c r="BT170" s="140">
        <f t="shared" si="3"/>
        <v>60</v>
      </c>
      <c r="BU170" s="140">
        <f t="shared" si="3"/>
        <v>0</v>
      </c>
      <c r="BV170" s="140">
        <f t="shared" si="3"/>
        <v>0</v>
      </c>
      <c r="BW170" s="140">
        <f t="shared" si="3"/>
        <v>1</v>
      </c>
      <c r="BX170" s="140">
        <f t="shared" si="3"/>
        <v>20</v>
      </c>
      <c r="BY170" s="140">
        <f t="shared" si="3"/>
        <v>0</v>
      </c>
      <c r="BZ170" s="140">
        <f t="shared" si="3"/>
        <v>0</v>
      </c>
      <c r="CA170" s="140">
        <f t="shared" si="3"/>
        <v>1</v>
      </c>
      <c r="CB170" s="140">
        <f t="shared" si="3"/>
        <v>10</v>
      </c>
      <c r="CC170" s="140">
        <f t="shared" si="3"/>
        <v>0</v>
      </c>
      <c r="CD170" s="140">
        <f t="shared" si="3"/>
        <v>0</v>
      </c>
      <c r="CE170" s="140">
        <f t="shared" si="3"/>
        <v>1</v>
      </c>
      <c r="CF170" s="140">
        <f t="shared" si="3"/>
        <v>11</v>
      </c>
      <c r="CG170" s="140">
        <f t="shared" si="3"/>
        <v>9</v>
      </c>
      <c r="CH170" s="140">
        <f t="shared" si="3"/>
        <v>21</v>
      </c>
      <c r="CI170" s="140">
        <f t="shared" si="3"/>
        <v>3</v>
      </c>
      <c r="CJ170" s="140">
        <f t="shared" si="3"/>
        <v>5</v>
      </c>
      <c r="CK170" s="140">
        <f t="shared" si="3"/>
        <v>1</v>
      </c>
      <c r="CL170" s="140">
        <f t="shared" si="3"/>
        <v>2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3</v>
      </c>
      <c r="DB170" s="140">
        <f t="shared" si="3"/>
        <v>1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1</v>
      </c>
      <c r="DJ170" s="140">
        <f t="shared" si="3"/>
        <v>1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1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286</v>
      </c>
      <c r="E171" s="143"/>
      <c r="F171" s="140">
        <f>SUM(F182:F191)</f>
        <v>204</v>
      </c>
      <c r="G171" s="140">
        <f t="shared" ref="G171:BR171" si="5">SUM(G182:G191)</f>
        <v>122</v>
      </c>
      <c r="H171" s="140">
        <f t="shared" si="5"/>
        <v>0</v>
      </c>
      <c r="I171" s="140">
        <f t="shared" si="5"/>
        <v>0</v>
      </c>
      <c r="J171" s="140">
        <f t="shared" si="5"/>
        <v>122</v>
      </c>
      <c r="K171" s="140">
        <f t="shared" si="5"/>
        <v>203</v>
      </c>
      <c r="L171" s="140">
        <f t="shared" si="5"/>
        <v>98</v>
      </c>
      <c r="M171" s="140">
        <f t="shared" si="5"/>
        <v>0</v>
      </c>
      <c r="N171" s="140">
        <f t="shared" si="5"/>
        <v>0</v>
      </c>
      <c r="O171" s="140">
        <f t="shared" si="5"/>
        <v>49</v>
      </c>
      <c r="P171" s="140">
        <f t="shared" si="5"/>
        <v>615</v>
      </c>
      <c r="Q171" s="140">
        <f t="shared" si="5"/>
        <v>33</v>
      </c>
      <c r="R171" s="140">
        <f t="shared" si="5"/>
        <v>386</v>
      </c>
      <c r="S171" s="140">
        <f t="shared" si="5"/>
        <v>26</v>
      </c>
      <c r="T171" s="140">
        <f t="shared" si="5"/>
        <v>372</v>
      </c>
      <c r="U171" s="140">
        <f t="shared" si="5"/>
        <v>2</v>
      </c>
      <c r="V171" s="140">
        <f t="shared" si="5"/>
        <v>12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3</v>
      </c>
      <c r="AC171" s="140">
        <f t="shared" si="5"/>
        <v>12</v>
      </c>
      <c r="AD171" s="140">
        <f t="shared" si="5"/>
        <v>0</v>
      </c>
      <c r="AE171" s="140">
        <f t="shared" si="5"/>
        <v>0</v>
      </c>
      <c r="AF171" s="140">
        <f t="shared" si="5"/>
        <v>3</v>
      </c>
      <c r="AG171" s="140">
        <f t="shared" si="5"/>
        <v>12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287</v>
      </c>
      <c r="E172" s="143"/>
      <c r="F172" s="140">
        <f>SUM(F192:F194)</f>
        <v>10</v>
      </c>
      <c r="G172" s="140">
        <f t="shared" ref="G172:BR172" si="8">SUM(G192:G194)</f>
        <v>48</v>
      </c>
      <c r="H172" s="140">
        <f t="shared" si="8"/>
        <v>0</v>
      </c>
      <c r="I172" s="140">
        <f t="shared" si="8"/>
        <v>0</v>
      </c>
      <c r="J172" s="140">
        <f t="shared" si="8"/>
        <v>48</v>
      </c>
      <c r="K172" s="140">
        <f t="shared" si="8"/>
        <v>10</v>
      </c>
      <c r="L172" s="140">
        <f t="shared" si="8"/>
        <v>48</v>
      </c>
      <c r="M172" s="140">
        <f t="shared" si="8"/>
        <v>1</v>
      </c>
      <c r="N172" s="140">
        <f t="shared" si="8"/>
        <v>0</v>
      </c>
      <c r="O172" s="140">
        <f t="shared" si="8"/>
        <v>1</v>
      </c>
      <c r="P172" s="140">
        <f t="shared" si="8"/>
        <v>10</v>
      </c>
      <c r="Q172" s="140">
        <f t="shared" si="8"/>
        <v>1</v>
      </c>
      <c r="R172" s="140">
        <f t="shared" si="8"/>
        <v>10</v>
      </c>
      <c r="S172" s="140">
        <f t="shared" si="8"/>
        <v>3</v>
      </c>
      <c r="T172" s="140">
        <f t="shared" si="8"/>
        <v>32</v>
      </c>
      <c r="U172" s="140">
        <f t="shared" si="8"/>
        <v>3</v>
      </c>
      <c r="V172" s="140">
        <f t="shared" si="8"/>
        <v>32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3</v>
      </c>
      <c r="AC172" s="140">
        <f t="shared" si="8"/>
        <v>28</v>
      </c>
      <c r="AD172" s="140">
        <f t="shared" si="8"/>
        <v>3</v>
      </c>
      <c r="AE172" s="140">
        <f t="shared" si="8"/>
        <v>29</v>
      </c>
      <c r="AF172" s="140">
        <f t="shared" si="8"/>
        <v>3</v>
      </c>
      <c r="AG172" s="140">
        <f t="shared" si="8"/>
        <v>28</v>
      </c>
      <c r="AH172" s="140">
        <f t="shared" si="8"/>
        <v>3</v>
      </c>
      <c r="AI172" s="140">
        <f t="shared" si="8"/>
        <v>29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288</v>
      </c>
      <c r="E173" s="143"/>
      <c r="F173" s="140">
        <f>SUM(F195:F198)</f>
        <v>51</v>
      </c>
      <c r="G173" s="140">
        <f t="shared" ref="G173:BR173" si="11">SUM(G195:G198)</f>
        <v>41</v>
      </c>
      <c r="H173" s="140">
        <f t="shared" si="11"/>
        <v>0</v>
      </c>
      <c r="I173" s="140">
        <f t="shared" si="11"/>
        <v>0</v>
      </c>
      <c r="J173" s="140">
        <f t="shared" si="11"/>
        <v>41</v>
      </c>
      <c r="K173" s="140">
        <f t="shared" si="11"/>
        <v>39</v>
      </c>
      <c r="L173" s="140">
        <f t="shared" si="11"/>
        <v>34</v>
      </c>
      <c r="M173" s="140">
        <f t="shared" si="11"/>
        <v>0</v>
      </c>
      <c r="N173" s="140">
        <f t="shared" si="11"/>
        <v>0</v>
      </c>
      <c r="O173" s="140">
        <f t="shared" si="11"/>
        <v>7</v>
      </c>
      <c r="P173" s="140">
        <f t="shared" si="11"/>
        <v>98</v>
      </c>
      <c r="Q173" s="140">
        <f t="shared" si="11"/>
        <v>7</v>
      </c>
      <c r="R173" s="140">
        <f t="shared" si="11"/>
        <v>98</v>
      </c>
      <c r="S173" s="140">
        <f t="shared" si="11"/>
        <v>3</v>
      </c>
      <c r="T173" s="140">
        <f t="shared" si="11"/>
        <v>43</v>
      </c>
      <c r="U173" s="140">
        <f t="shared" si="11"/>
        <v>3</v>
      </c>
      <c r="V173" s="140">
        <f t="shared" si="11"/>
        <v>43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2</v>
      </c>
      <c r="AC173" s="140">
        <f t="shared" si="11"/>
        <v>22</v>
      </c>
      <c r="AD173" s="140">
        <f t="shared" si="11"/>
        <v>0</v>
      </c>
      <c r="AE173" s="140">
        <f t="shared" si="11"/>
        <v>0</v>
      </c>
      <c r="AF173" s="140">
        <f t="shared" si="11"/>
        <v>2</v>
      </c>
      <c r="AG173" s="140">
        <f t="shared" si="11"/>
        <v>22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1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289</v>
      </c>
      <c r="E174" s="143"/>
      <c r="F174" s="140">
        <f>SUM(F199:F204)</f>
        <v>229</v>
      </c>
      <c r="G174" s="140">
        <f t="shared" ref="G174:BR174" si="14">SUM(G199:G204)</f>
        <v>94</v>
      </c>
      <c r="H174" s="140">
        <f t="shared" si="14"/>
        <v>0</v>
      </c>
      <c r="I174" s="140">
        <f t="shared" si="14"/>
        <v>0</v>
      </c>
      <c r="J174" s="140">
        <f t="shared" si="14"/>
        <v>94</v>
      </c>
      <c r="K174" s="140">
        <f t="shared" si="14"/>
        <v>277</v>
      </c>
      <c r="L174" s="140">
        <f t="shared" si="14"/>
        <v>150</v>
      </c>
      <c r="M174" s="140">
        <f t="shared" si="14"/>
        <v>0</v>
      </c>
      <c r="N174" s="140">
        <f t="shared" si="14"/>
        <v>0</v>
      </c>
      <c r="O174" s="140">
        <f t="shared" si="14"/>
        <v>0</v>
      </c>
      <c r="P174" s="140">
        <f t="shared" si="14"/>
        <v>0</v>
      </c>
      <c r="Q174" s="140">
        <f t="shared" si="14"/>
        <v>0</v>
      </c>
      <c r="R174" s="140">
        <f t="shared" si="14"/>
        <v>0</v>
      </c>
      <c r="S174" s="140">
        <f t="shared" si="14"/>
        <v>0</v>
      </c>
      <c r="T174" s="140">
        <f t="shared" si="14"/>
        <v>0</v>
      </c>
      <c r="U174" s="140">
        <f t="shared" si="14"/>
        <v>0</v>
      </c>
      <c r="V174" s="140">
        <f t="shared" si="14"/>
        <v>0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290</v>
      </c>
      <c r="E175" s="143"/>
      <c r="F175" s="140">
        <f>SUM(F205:F210)</f>
        <v>52</v>
      </c>
      <c r="G175" s="140">
        <f t="shared" ref="G175:BR175" si="17">SUM(G205:G210)</f>
        <v>54</v>
      </c>
      <c r="H175" s="140">
        <f t="shared" si="17"/>
        <v>15</v>
      </c>
      <c r="I175" s="140">
        <f t="shared" si="17"/>
        <v>15</v>
      </c>
      <c r="J175" s="140">
        <f t="shared" si="17"/>
        <v>69</v>
      </c>
      <c r="K175" s="140">
        <f t="shared" si="17"/>
        <v>72</v>
      </c>
      <c r="L175" s="140">
        <f t="shared" si="17"/>
        <v>42</v>
      </c>
      <c r="M175" s="140">
        <f t="shared" si="17"/>
        <v>15</v>
      </c>
      <c r="N175" s="140">
        <f t="shared" si="17"/>
        <v>0</v>
      </c>
      <c r="O175" s="140">
        <f t="shared" si="17"/>
        <v>6</v>
      </c>
      <c r="P175" s="140">
        <f t="shared" si="17"/>
        <v>126</v>
      </c>
      <c r="Q175" s="140">
        <f t="shared" si="17"/>
        <v>4</v>
      </c>
      <c r="R175" s="140">
        <f t="shared" si="17"/>
        <v>82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3</v>
      </c>
      <c r="Y175" s="140">
        <f t="shared" si="17"/>
        <v>20</v>
      </c>
      <c r="Z175" s="140">
        <f t="shared" si="17"/>
        <v>4</v>
      </c>
      <c r="AA175" s="140">
        <f t="shared" si="17"/>
        <v>32</v>
      </c>
      <c r="AB175" s="140">
        <f t="shared" si="17"/>
        <v>4</v>
      </c>
      <c r="AC175" s="140">
        <f t="shared" si="17"/>
        <v>27</v>
      </c>
      <c r="AD175" s="140">
        <f t="shared" si="17"/>
        <v>0</v>
      </c>
      <c r="AE175" s="140">
        <f t="shared" si="17"/>
        <v>0</v>
      </c>
      <c r="AF175" s="140">
        <f t="shared" si="17"/>
        <v>2</v>
      </c>
      <c r="AG175" s="140">
        <f t="shared" si="17"/>
        <v>8</v>
      </c>
      <c r="AH175" s="140">
        <f t="shared" si="17"/>
        <v>2</v>
      </c>
      <c r="AI175" s="140">
        <f t="shared" si="17"/>
        <v>21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2</v>
      </c>
      <c r="BE175" s="140">
        <f t="shared" si="17"/>
        <v>7</v>
      </c>
      <c r="BF175" s="140">
        <f t="shared" si="17"/>
        <v>2</v>
      </c>
      <c r="BG175" s="140">
        <f t="shared" si="17"/>
        <v>6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7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3</v>
      </c>
      <c r="BT175" s="140">
        <f t="shared" si="18"/>
        <v>60</v>
      </c>
      <c r="BU175" s="140">
        <f t="shared" si="18"/>
        <v>0</v>
      </c>
      <c r="BV175" s="140">
        <f t="shared" si="18"/>
        <v>0</v>
      </c>
      <c r="BW175" s="140">
        <f t="shared" si="18"/>
        <v>1</v>
      </c>
      <c r="BX175" s="140">
        <f t="shared" si="18"/>
        <v>20</v>
      </c>
      <c r="BY175" s="140">
        <f t="shared" si="18"/>
        <v>0</v>
      </c>
      <c r="BZ175" s="140">
        <f t="shared" si="18"/>
        <v>0</v>
      </c>
      <c r="CA175" s="140">
        <f t="shared" si="18"/>
        <v>1</v>
      </c>
      <c r="CB175" s="140">
        <f t="shared" si="18"/>
        <v>10</v>
      </c>
      <c r="CC175" s="140">
        <f t="shared" si="18"/>
        <v>0</v>
      </c>
      <c r="CD175" s="140">
        <f t="shared" si="18"/>
        <v>0</v>
      </c>
      <c r="CE175" s="140">
        <f t="shared" si="18"/>
        <v>1</v>
      </c>
      <c r="CF175" s="140">
        <f t="shared" si="18"/>
        <v>11</v>
      </c>
      <c r="CG175" s="140">
        <f t="shared" si="18"/>
        <v>3</v>
      </c>
      <c r="CH175" s="140">
        <f t="shared" si="18"/>
        <v>5</v>
      </c>
      <c r="CI175" s="140">
        <f t="shared" si="18"/>
        <v>3</v>
      </c>
      <c r="CJ175" s="140">
        <f t="shared" si="18"/>
        <v>5</v>
      </c>
      <c r="CK175" s="140">
        <f t="shared" si="18"/>
        <v>1</v>
      </c>
      <c r="CL175" s="140">
        <f t="shared" si="18"/>
        <v>2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1</v>
      </c>
      <c r="DB175" s="140">
        <f t="shared" si="18"/>
        <v>1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291</v>
      </c>
      <c r="E176" s="143"/>
      <c r="F176" s="140">
        <f>SUM(F211:F213)</f>
        <v>0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0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292</v>
      </c>
      <c r="E177" s="143"/>
      <c r="F177" s="140">
        <f>SUM(F214:F217)</f>
        <v>0</v>
      </c>
      <c r="G177" s="140">
        <f t="shared" ref="G177:BR177" si="23">SUM(G214:G217)</f>
        <v>0</v>
      </c>
      <c r="H177" s="140">
        <f t="shared" si="23"/>
        <v>0</v>
      </c>
      <c r="I177" s="140">
        <f t="shared" si="23"/>
        <v>0</v>
      </c>
      <c r="J177" s="140">
        <f t="shared" si="23"/>
        <v>0</v>
      </c>
      <c r="K177" s="140">
        <f t="shared" si="23"/>
        <v>0</v>
      </c>
      <c r="L177" s="140">
        <f t="shared" si="23"/>
        <v>0</v>
      </c>
      <c r="M177" s="140">
        <f t="shared" si="23"/>
        <v>0</v>
      </c>
      <c r="N177" s="140">
        <f t="shared" si="23"/>
        <v>0</v>
      </c>
      <c r="O177" s="140">
        <f t="shared" si="23"/>
        <v>2</v>
      </c>
      <c r="P177" s="140">
        <f t="shared" si="23"/>
        <v>30</v>
      </c>
      <c r="Q177" s="140">
        <f t="shared" si="23"/>
        <v>2</v>
      </c>
      <c r="R177" s="140">
        <f t="shared" si="23"/>
        <v>30</v>
      </c>
      <c r="S177" s="140">
        <f t="shared" si="23"/>
        <v>6</v>
      </c>
      <c r="T177" s="140">
        <f t="shared" si="23"/>
        <v>83</v>
      </c>
      <c r="U177" s="140">
        <f t="shared" si="23"/>
        <v>2</v>
      </c>
      <c r="V177" s="140">
        <f t="shared" si="23"/>
        <v>30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1</v>
      </c>
      <c r="BE177" s="140">
        <f t="shared" si="23"/>
        <v>1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1</v>
      </c>
      <c r="BQ177" s="140">
        <f t="shared" si="23"/>
        <v>1</v>
      </c>
      <c r="BR177" s="140">
        <f t="shared" si="23"/>
        <v>1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6</v>
      </c>
      <c r="CH177" s="140">
        <f t="shared" si="24"/>
        <v>16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1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1</v>
      </c>
      <c r="DJ177" s="140">
        <f t="shared" si="24"/>
        <v>1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1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293</v>
      </c>
      <c r="E178" s="143"/>
      <c r="F178" s="140">
        <f>SUM(F218:F221)</f>
        <v>0</v>
      </c>
      <c r="G178" s="140">
        <f t="shared" ref="G178:BR178" si="26">SUM(G218:G221)</f>
        <v>0</v>
      </c>
      <c r="H178" s="140">
        <f t="shared" si="26"/>
        <v>0</v>
      </c>
      <c r="I178" s="140">
        <f t="shared" si="26"/>
        <v>0</v>
      </c>
      <c r="J178" s="140">
        <f t="shared" si="26"/>
        <v>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236</v>
      </c>
      <c r="E179" s="147"/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51">
        <v>0</v>
      </c>
      <c r="AM179" s="151">
        <v>0</v>
      </c>
      <c r="AN179" s="151">
        <v>0</v>
      </c>
      <c r="AO179" s="151">
        <v>0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0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1">
        <v>0</v>
      </c>
      <c r="BJ179" s="151">
        <v>0</v>
      </c>
      <c r="BK179" s="151">
        <v>0</v>
      </c>
      <c r="BL179" s="151">
        <v>0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0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0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0</v>
      </c>
      <c r="DW179" s="151">
        <v>0</v>
      </c>
      <c r="DX179" s="151">
        <v>0</v>
      </c>
      <c r="DY179" s="151">
        <v>0</v>
      </c>
      <c r="DZ179" s="151">
        <v>0</v>
      </c>
      <c r="EA179" s="151">
        <v>0</v>
      </c>
      <c r="EB179" s="151">
        <v>0</v>
      </c>
      <c r="EC179" s="151">
        <v>0</v>
      </c>
      <c r="ED179" s="151">
        <v>0</v>
      </c>
      <c r="EE179" s="151">
        <v>0</v>
      </c>
      <c r="EF179" s="151">
        <v>0</v>
      </c>
      <c r="EG179" s="151">
        <v>0</v>
      </c>
      <c r="EH179" s="151">
        <v>0</v>
      </c>
      <c r="EI179" s="151">
        <v>0</v>
      </c>
      <c r="EJ179" s="151">
        <v>0</v>
      </c>
      <c r="EK179" s="151">
        <v>0</v>
      </c>
    </row>
    <row r="180" spans="3:141" x14ac:dyDescent="0.25">
      <c r="C180" s="145">
        <v>11</v>
      </c>
      <c r="D180" s="146" t="s">
        <v>237</v>
      </c>
      <c r="E180" s="147"/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  <c r="AG180" s="151">
        <v>0</v>
      </c>
      <c r="AH180" s="151">
        <v>0</v>
      </c>
      <c r="AI180" s="151">
        <v>0</v>
      </c>
      <c r="AJ180" s="151">
        <v>0</v>
      </c>
      <c r="AK180" s="151">
        <v>0</v>
      </c>
      <c r="AL180" s="151">
        <v>0</v>
      </c>
      <c r="AM180" s="151">
        <v>0</v>
      </c>
      <c r="AN180" s="151">
        <v>0</v>
      </c>
      <c r="AO180" s="151">
        <v>0</v>
      </c>
      <c r="AP180" s="151">
        <v>0</v>
      </c>
      <c r="AQ180" s="151">
        <v>0</v>
      </c>
      <c r="AR180" s="151">
        <v>0</v>
      </c>
      <c r="AS180" s="151">
        <v>0</v>
      </c>
      <c r="AT180" s="151">
        <v>0</v>
      </c>
      <c r="AU180" s="151">
        <v>0</v>
      </c>
      <c r="AV180" s="151">
        <v>0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1">
        <v>0</v>
      </c>
      <c r="BJ180" s="151">
        <v>0</v>
      </c>
      <c r="BK180" s="151">
        <v>0</v>
      </c>
      <c r="BL180" s="151">
        <v>0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0</v>
      </c>
      <c r="CL180" s="151">
        <v>0</v>
      </c>
      <c r="CM180" s="151">
        <v>0</v>
      </c>
      <c r="CN180" s="151">
        <v>0</v>
      </c>
      <c r="CO180" s="151">
        <v>0</v>
      </c>
      <c r="CP180" s="151">
        <v>0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0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51">
        <v>0</v>
      </c>
      <c r="DZ180" s="151">
        <v>0</v>
      </c>
      <c r="EA180" s="151">
        <v>0</v>
      </c>
      <c r="EB180" s="151">
        <v>0</v>
      </c>
      <c r="EC180" s="151">
        <v>0</v>
      </c>
      <c r="ED180" s="151">
        <v>0</v>
      </c>
      <c r="EE180" s="151">
        <v>0</v>
      </c>
      <c r="EF180" s="151">
        <v>0</v>
      </c>
      <c r="EG180" s="151">
        <v>0</v>
      </c>
      <c r="EH180" s="151">
        <v>0</v>
      </c>
      <c r="EI180" s="151">
        <v>0</v>
      </c>
      <c r="EJ180" s="151">
        <v>0</v>
      </c>
      <c r="EK180" s="151">
        <v>0</v>
      </c>
    </row>
    <row r="181" spans="3:141" x14ac:dyDescent="0.25">
      <c r="C181" s="145">
        <v>12</v>
      </c>
      <c r="D181" s="146" t="s">
        <v>238</v>
      </c>
      <c r="E181" s="147"/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0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0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  <c r="DY181" s="151">
        <v>0</v>
      </c>
      <c r="DZ181" s="151">
        <v>0</v>
      </c>
      <c r="EA181" s="151">
        <v>0</v>
      </c>
      <c r="EB181" s="151">
        <v>0</v>
      </c>
      <c r="EC181" s="151">
        <v>0</v>
      </c>
      <c r="ED181" s="151">
        <v>0</v>
      </c>
      <c r="EE181" s="151">
        <v>0</v>
      </c>
      <c r="EF181" s="151">
        <v>0</v>
      </c>
      <c r="EG181" s="151">
        <v>0</v>
      </c>
      <c r="EH181" s="151">
        <v>0</v>
      </c>
      <c r="EI181" s="151">
        <v>0</v>
      </c>
      <c r="EJ181" s="151">
        <v>0</v>
      </c>
      <c r="EK181" s="151">
        <v>0</v>
      </c>
    </row>
    <row r="182" spans="3:141" x14ac:dyDescent="0.25">
      <c r="C182" s="145">
        <v>13</v>
      </c>
      <c r="D182" s="146" t="s">
        <v>239</v>
      </c>
      <c r="E182" s="147"/>
      <c r="F182" s="151">
        <v>72</v>
      </c>
      <c r="G182" s="151">
        <v>37</v>
      </c>
      <c r="H182" s="151">
        <v>0</v>
      </c>
      <c r="I182" s="151">
        <v>0</v>
      </c>
      <c r="J182" s="151">
        <v>37</v>
      </c>
      <c r="K182" s="151">
        <v>71</v>
      </c>
      <c r="L182" s="151">
        <v>37</v>
      </c>
      <c r="M182" s="151">
        <v>0</v>
      </c>
      <c r="N182" s="151">
        <v>0</v>
      </c>
      <c r="O182" s="151">
        <v>0</v>
      </c>
      <c r="P182" s="151">
        <v>0</v>
      </c>
      <c r="Q182" s="151">
        <v>0</v>
      </c>
      <c r="R182" s="151">
        <v>0</v>
      </c>
      <c r="S182" s="151">
        <v>24</v>
      </c>
      <c r="T182" s="151">
        <v>360</v>
      </c>
      <c r="U182" s="151">
        <v>0</v>
      </c>
      <c r="V182" s="151">
        <v>0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2</v>
      </c>
      <c r="AC182" s="151">
        <v>10</v>
      </c>
      <c r="AD182" s="151">
        <v>0</v>
      </c>
      <c r="AE182" s="151">
        <v>0</v>
      </c>
      <c r="AF182" s="151">
        <v>2</v>
      </c>
      <c r="AG182" s="151">
        <v>10</v>
      </c>
      <c r="AH182" s="151">
        <v>0</v>
      </c>
      <c r="AI182" s="151">
        <v>0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0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1">
        <v>0</v>
      </c>
      <c r="BJ182" s="151">
        <v>0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0</v>
      </c>
      <c r="CH182" s="151">
        <v>0</v>
      </c>
      <c r="CI182" s="151">
        <v>0</v>
      </c>
      <c r="CJ182" s="151">
        <v>0</v>
      </c>
      <c r="CK182" s="151">
        <v>0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0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0</v>
      </c>
      <c r="DV182" s="151">
        <v>0</v>
      </c>
      <c r="DW182" s="151">
        <v>0</v>
      </c>
      <c r="DX182" s="151">
        <v>0</v>
      </c>
      <c r="DY182" s="151">
        <v>0</v>
      </c>
      <c r="DZ182" s="151">
        <v>0</v>
      </c>
      <c r="EA182" s="151">
        <v>0</v>
      </c>
      <c r="EB182" s="151">
        <v>0</v>
      </c>
      <c r="EC182" s="151">
        <v>0</v>
      </c>
      <c r="ED182" s="151">
        <v>0</v>
      </c>
      <c r="EE182" s="151">
        <v>0</v>
      </c>
      <c r="EF182" s="151">
        <v>0</v>
      </c>
      <c r="EG182" s="151">
        <v>0</v>
      </c>
      <c r="EH182" s="151">
        <v>0</v>
      </c>
      <c r="EI182" s="151">
        <v>0</v>
      </c>
      <c r="EJ182" s="151">
        <v>0</v>
      </c>
      <c r="EK182" s="151">
        <v>0</v>
      </c>
    </row>
    <row r="183" spans="3:141" x14ac:dyDescent="0.25">
      <c r="C183" s="145">
        <v>14</v>
      </c>
      <c r="D183" s="146" t="s">
        <v>240</v>
      </c>
      <c r="E183" s="147"/>
      <c r="F183" s="151">
        <v>0</v>
      </c>
      <c r="G183" s="151">
        <v>24</v>
      </c>
      <c r="H183" s="151">
        <v>0</v>
      </c>
      <c r="I183" s="151">
        <v>0</v>
      </c>
      <c r="J183" s="151">
        <v>24</v>
      </c>
      <c r="K183" s="151">
        <v>0</v>
      </c>
      <c r="L183" s="151">
        <v>0</v>
      </c>
      <c r="M183" s="151">
        <v>0</v>
      </c>
      <c r="N183" s="151">
        <v>0</v>
      </c>
      <c r="O183" s="151">
        <v>10</v>
      </c>
      <c r="P183" s="151">
        <v>111</v>
      </c>
      <c r="Q183" s="151">
        <v>7</v>
      </c>
      <c r="R183" s="151">
        <v>84</v>
      </c>
      <c r="S183" s="151">
        <v>0</v>
      </c>
      <c r="T183" s="151">
        <v>0</v>
      </c>
      <c r="U183" s="151">
        <v>0</v>
      </c>
      <c r="V183" s="151">
        <v>0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1</v>
      </c>
      <c r="AC183" s="151">
        <v>2</v>
      </c>
      <c r="AD183" s="151">
        <v>0</v>
      </c>
      <c r="AE183" s="151">
        <v>0</v>
      </c>
      <c r="AF183" s="151">
        <v>1</v>
      </c>
      <c r="AG183" s="151">
        <v>2</v>
      </c>
      <c r="AH183" s="151">
        <v>0</v>
      </c>
      <c r="AI183" s="151">
        <v>0</v>
      </c>
      <c r="AJ183" s="151">
        <v>0</v>
      </c>
      <c r="AK183" s="151">
        <v>0</v>
      </c>
      <c r="AL183" s="151">
        <v>0</v>
      </c>
      <c r="AM183" s="151">
        <v>0</v>
      </c>
      <c r="AN183" s="151">
        <v>0</v>
      </c>
      <c r="AO183" s="151">
        <v>0</v>
      </c>
      <c r="AP183" s="151">
        <v>0</v>
      </c>
      <c r="AQ183" s="151">
        <v>0</v>
      </c>
      <c r="AR183" s="151">
        <v>0</v>
      </c>
      <c r="AS183" s="151">
        <v>0</v>
      </c>
      <c r="AT183" s="151">
        <v>0</v>
      </c>
      <c r="AU183" s="151">
        <v>0</v>
      </c>
      <c r="AV183" s="151">
        <v>0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1">
        <v>0</v>
      </c>
      <c r="BJ183" s="151">
        <v>0</v>
      </c>
      <c r="BK183" s="151">
        <v>0</v>
      </c>
      <c r="BL183" s="151">
        <v>0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0</v>
      </c>
      <c r="CH183" s="151">
        <v>0</v>
      </c>
      <c r="CI183" s="151">
        <v>0</v>
      </c>
      <c r="CJ183" s="151">
        <v>0</v>
      </c>
      <c r="CK183" s="151">
        <v>0</v>
      </c>
      <c r="CL183" s="151">
        <v>0</v>
      </c>
      <c r="CM183" s="151">
        <v>0</v>
      </c>
      <c r="CN183" s="151">
        <v>0</v>
      </c>
      <c r="CO183" s="151">
        <v>0</v>
      </c>
      <c r="CP183" s="151">
        <v>0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51">
        <v>0</v>
      </c>
      <c r="DZ183" s="151">
        <v>0</v>
      </c>
      <c r="EA183" s="151">
        <v>0</v>
      </c>
      <c r="EB183" s="151">
        <v>0</v>
      </c>
      <c r="EC183" s="151">
        <v>0</v>
      </c>
      <c r="ED183" s="151">
        <v>0</v>
      </c>
      <c r="EE183" s="151">
        <v>0</v>
      </c>
      <c r="EF183" s="151">
        <v>0</v>
      </c>
      <c r="EG183" s="151">
        <v>0</v>
      </c>
      <c r="EH183" s="151">
        <v>0</v>
      </c>
      <c r="EI183" s="151">
        <v>0</v>
      </c>
      <c r="EJ183" s="151">
        <v>0</v>
      </c>
      <c r="EK183" s="151">
        <v>0</v>
      </c>
    </row>
    <row r="184" spans="3:141" x14ac:dyDescent="0.25">
      <c r="C184" s="145">
        <v>15</v>
      </c>
      <c r="D184" s="146" t="s">
        <v>241</v>
      </c>
      <c r="E184" s="147"/>
      <c r="F184" s="151">
        <v>8</v>
      </c>
      <c r="G184" s="151">
        <v>14</v>
      </c>
      <c r="H184" s="151">
        <v>0</v>
      </c>
      <c r="I184" s="151">
        <v>0</v>
      </c>
      <c r="J184" s="151">
        <v>14</v>
      </c>
      <c r="K184" s="151">
        <v>8</v>
      </c>
      <c r="L184" s="151">
        <v>14</v>
      </c>
      <c r="M184" s="151">
        <v>0</v>
      </c>
      <c r="N184" s="151">
        <v>0</v>
      </c>
      <c r="O184" s="151">
        <v>7</v>
      </c>
      <c r="P184" s="151">
        <v>52</v>
      </c>
      <c r="Q184" s="151">
        <v>5</v>
      </c>
      <c r="R184" s="151">
        <v>40</v>
      </c>
      <c r="S184" s="151">
        <v>0</v>
      </c>
      <c r="T184" s="151">
        <v>0</v>
      </c>
      <c r="U184" s="151">
        <v>0</v>
      </c>
      <c r="V184" s="151">
        <v>0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0</v>
      </c>
      <c r="AC184" s="151">
        <v>0</v>
      </c>
      <c r="AD184" s="151">
        <v>0</v>
      </c>
      <c r="AE184" s="151">
        <v>0</v>
      </c>
      <c r="AF184" s="151">
        <v>0</v>
      </c>
      <c r="AG184" s="151">
        <v>0</v>
      </c>
      <c r="AH184" s="151">
        <v>0</v>
      </c>
      <c r="AI184" s="151">
        <v>0</v>
      </c>
      <c r="AJ184" s="151">
        <v>0</v>
      </c>
      <c r="AK184" s="151">
        <v>0</v>
      </c>
      <c r="AL184" s="151">
        <v>0</v>
      </c>
      <c r="AM184" s="151">
        <v>0</v>
      </c>
      <c r="AN184" s="151">
        <v>0</v>
      </c>
      <c r="AO184" s="151">
        <v>0</v>
      </c>
      <c r="AP184" s="151">
        <v>0</v>
      </c>
      <c r="AQ184" s="151">
        <v>0</v>
      </c>
      <c r="AR184" s="151">
        <v>0</v>
      </c>
      <c r="AS184" s="151">
        <v>0</v>
      </c>
      <c r="AT184" s="151">
        <v>0</v>
      </c>
      <c r="AU184" s="151">
        <v>0</v>
      </c>
      <c r="AV184" s="151">
        <v>0</v>
      </c>
      <c r="AW184" s="151">
        <v>0</v>
      </c>
      <c r="AX184" s="151">
        <v>0</v>
      </c>
      <c r="AY184" s="151">
        <v>0</v>
      </c>
      <c r="AZ184" s="151">
        <v>0</v>
      </c>
      <c r="BA184" s="151">
        <v>0</v>
      </c>
      <c r="BB184" s="151">
        <v>0</v>
      </c>
      <c r="BC184" s="151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1">
        <v>0</v>
      </c>
      <c r="BJ184" s="151">
        <v>0</v>
      </c>
      <c r="BK184" s="151">
        <v>0</v>
      </c>
      <c r="BL184" s="151">
        <v>0</v>
      </c>
      <c r="BM184" s="151">
        <v>0</v>
      </c>
      <c r="BN184" s="151">
        <v>0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0</v>
      </c>
      <c r="BW184" s="151">
        <v>0</v>
      </c>
      <c r="BX184" s="151">
        <v>0</v>
      </c>
      <c r="BY184" s="151">
        <v>0</v>
      </c>
      <c r="BZ184" s="151">
        <v>0</v>
      </c>
      <c r="CA184" s="151">
        <v>0</v>
      </c>
      <c r="CB184" s="151">
        <v>0</v>
      </c>
      <c r="CC184" s="151">
        <v>0</v>
      </c>
      <c r="CD184" s="151">
        <v>0</v>
      </c>
      <c r="CE184" s="151">
        <v>0</v>
      </c>
      <c r="CF184" s="151">
        <v>0</v>
      </c>
      <c r="CG184" s="151">
        <v>0</v>
      </c>
      <c r="CH184" s="151">
        <v>0</v>
      </c>
      <c r="CI184" s="151">
        <v>0</v>
      </c>
      <c r="CJ184" s="151">
        <v>0</v>
      </c>
      <c r="CK184" s="151">
        <v>0</v>
      </c>
      <c r="CL184" s="151">
        <v>0</v>
      </c>
      <c r="CM184" s="151">
        <v>0</v>
      </c>
      <c r="CN184" s="151">
        <v>0</v>
      </c>
      <c r="CO184" s="151">
        <v>0</v>
      </c>
      <c r="CP184" s="151">
        <v>0</v>
      </c>
      <c r="CQ184" s="151">
        <v>0</v>
      </c>
      <c r="CR184" s="151">
        <v>0</v>
      </c>
      <c r="CS184" s="151">
        <v>0</v>
      </c>
      <c r="CT184" s="151">
        <v>0</v>
      </c>
      <c r="CU184" s="151">
        <v>0</v>
      </c>
      <c r="CV184" s="151">
        <v>0</v>
      </c>
      <c r="CW184" s="151">
        <v>0</v>
      </c>
      <c r="CX184" s="151">
        <v>0</v>
      </c>
      <c r="CY184" s="151">
        <v>0</v>
      </c>
      <c r="CZ184" s="151">
        <v>0</v>
      </c>
      <c r="DA184" s="151">
        <v>0</v>
      </c>
      <c r="DB184" s="151">
        <v>0</v>
      </c>
      <c r="DC184" s="151">
        <v>0</v>
      </c>
      <c r="DD184" s="151">
        <v>0</v>
      </c>
      <c r="DE184" s="151">
        <v>0</v>
      </c>
      <c r="DF184" s="151">
        <v>0</v>
      </c>
      <c r="DG184" s="151">
        <v>0</v>
      </c>
      <c r="DH184" s="151">
        <v>0</v>
      </c>
      <c r="DI184" s="151">
        <v>0</v>
      </c>
      <c r="DJ184" s="151">
        <v>0</v>
      </c>
      <c r="DK184" s="151">
        <v>0</v>
      </c>
      <c r="DL184" s="151">
        <v>0</v>
      </c>
      <c r="DM184" s="151">
        <v>0</v>
      </c>
      <c r="DN184" s="151">
        <v>0</v>
      </c>
      <c r="DO184" s="151">
        <v>0</v>
      </c>
      <c r="DP184" s="151">
        <v>0</v>
      </c>
      <c r="DQ184" s="151">
        <v>0</v>
      </c>
      <c r="DR184" s="151">
        <v>0</v>
      </c>
      <c r="DS184" s="151">
        <v>0</v>
      </c>
      <c r="DT184" s="151">
        <v>0</v>
      </c>
      <c r="DU184" s="151">
        <v>0</v>
      </c>
      <c r="DV184" s="151">
        <v>0</v>
      </c>
      <c r="DW184" s="151">
        <v>0</v>
      </c>
      <c r="DX184" s="151">
        <v>0</v>
      </c>
      <c r="DY184" s="151">
        <v>0</v>
      </c>
      <c r="DZ184" s="151">
        <v>0</v>
      </c>
      <c r="EA184" s="151">
        <v>0</v>
      </c>
      <c r="EB184" s="151">
        <v>0</v>
      </c>
      <c r="EC184" s="151">
        <v>0</v>
      </c>
      <c r="ED184" s="151">
        <v>0</v>
      </c>
      <c r="EE184" s="151">
        <v>0</v>
      </c>
      <c r="EF184" s="151">
        <v>0</v>
      </c>
      <c r="EG184" s="151">
        <v>0</v>
      </c>
      <c r="EH184" s="151">
        <v>0</v>
      </c>
      <c r="EI184" s="151">
        <v>0</v>
      </c>
      <c r="EJ184" s="151">
        <v>0</v>
      </c>
      <c r="EK184" s="151">
        <v>0</v>
      </c>
    </row>
    <row r="185" spans="3:141" x14ac:dyDescent="0.25">
      <c r="C185" s="145">
        <v>16</v>
      </c>
      <c r="D185" s="146" t="s">
        <v>242</v>
      </c>
      <c r="E185" s="147"/>
      <c r="F185" s="151">
        <v>0</v>
      </c>
      <c r="G185" s="151">
        <v>19</v>
      </c>
      <c r="H185" s="151">
        <v>0</v>
      </c>
      <c r="I185" s="151">
        <v>0</v>
      </c>
      <c r="J185" s="151">
        <v>19</v>
      </c>
      <c r="K185" s="151">
        <v>0</v>
      </c>
      <c r="L185" s="151">
        <v>19</v>
      </c>
      <c r="M185" s="151">
        <v>0</v>
      </c>
      <c r="N185" s="151">
        <v>0</v>
      </c>
      <c r="O185" s="151">
        <v>5</v>
      </c>
      <c r="P185" s="151">
        <v>54</v>
      </c>
      <c r="Q185" s="151">
        <v>3</v>
      </c>
      <c r="R185" s="151">
        <v>36</v>
      </c>
      <c r="S185" s="151">
        <v>0</v>
      </c>
      <c r="T185" s="151">
        <v>0</v>
      </c>
      <c r="U185" s="151">
        <v>0</v>
      </c>
      <c r="V185" s="151">
        <v>0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0</v>
      </c>
      <c r="AC185" s="151">
        <v>0</v>
      </c>
      <c r="AD185" s="151">
        <v>0</v>
      </c>
      <c r="AE185" s="151">
        <v>0</v>
      </c>
      <c r="AF185" s="151">
        <v>0</v>
      </c>
      <c r="AG185" s="151">
        <v>0</v>
      </c>
      <c r="AH185" s="151">
        <v>0</v>
      </c>
      <c r="AI185" s="151">
        <v>0</v>
      </c>
      <c r="AJ185" s="151">
        <v>0</v>
      </c>
      <c r="AK185" s="151">
        <v>0</v>
      </c>
      <c r="AL185" s="151">
        <v>0</v>
      </c>
      <c r="AM185" s="151">
        <v>0</v>
      </c>
      <c r="AN185" s="151">
        <v>0</v>
      </c>
      <c r="AO185" s="151">
        <v>0</v>
      </c>
      <c r="AP185" s="151">
        <v>0</v>
      </c>
      <c r="AQ185" s="151">
        <v>0</v>
      </c>
      <c r="AR185" s="151">
        <v>0</v>
      </c>
      <c r="AS185" s="151">
        <v>0</v>
      </c>
      <c r="AT185" s="151">
        <v>0</v>
      </c>
      <c r="AU185" s="151">
        <v>0</v>
      </c>
      <c r="AV185" s="151">
        <v>0</v>
      </c>
      <c r="AW185" s="151">
        <v>0</v>
      </c>
      <c r="AX185" s="151">
        <v>0</v>
      </c>
      <c r="AY185" s="151">
        <v>0</v>
      </c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1">
        <v>0</v>
      </c>
      <c r="BJ185" s="151">
        <v>0</v>
      </c>
      <c r="BK185" s="151">
        <v>0</v>
      </c>
      <c r="BL185" s="151">
        <v>0</v>
      </c>
      <c r="BM185" s="151">
        <v>0</v>
      </c>
      <c r="BN185" s="151">
        <v>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0</v>
      </c>
      <c r="BW185" s="151">
        <v>0</v>
      </c>
      <c r="BX185" s="151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1">
        <v>0</v>
      </c>
      <c r="CG185" s="151">
        <v>0</v>
      </c>
      <c r="CH185" s="151">
        <v>0</v>
      </c>
      <c r="CI185" s="151">
        <v>0</v>
      </c>
      <c r="CJ185" s="151">
        <v>0</v>
      </c>
      <c r="CK185" s="151">
        <v>0</v>
      </c>
      <c r="CL185" s="151">
        <v>0</v>
      </c>
      <c r="CM185" s="151">
        <v>0</v>
      </c>
      <c r="CN185" s="151">
        <v>0</v>
      </c>
      <c r="CO185" s="151">
        <v>0</v>
      </c>
      <c r="CP185" s="151">
        <v>0</v>
      </c>
      <c r="CQ185" s="151">
        <v>0</v>
      </c>
      <c r="CR185" s="151">
        <v>0</v>
      </c>
      <c r="CS185" s="151">
        <v>0</v>
      </c>
      <c r="CT185" s="151">
        <v>0</v>
      </c>
      <c r="CU185" s="151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1">
        <v>0</v>
      </c>
      <c r="DD185" s="151">
        <v>0</v>
      </c>
      <c r="DE185" s="151">
        <v>0</v>
      </c>
      <c r="DF185" s="151">
        <v>0</v>
      </c>
      <c r="DG185" s="151">
        <v>0</v>
      </c>
      <c r="DH185" s="151">
        <v>0</v>
      </c>
      <c r="DI185" s="151">
        <v>0</v>
      </c>
      <c r="DJ185" s="151">
        <v>0</v>
      </c>
      <c r="DK185" s="151">
        <v>0</v>
      </c>
      <c r="DL185" s="151">
        <v>0</v>
      </c>
      <c r="DM185" s="151">
        <v>0</v>
      </c>
      <c r="DN185" s="151">
        <v>0</v>
      </c>
      <c r="DO185" s="151">
        <v>0</v>
      </c>
      <c r="DP185" s="151">
        <v>0</v>
      </c>
      <c r="DQ185" s="151">
        <v>0</v>
      </c>
      <c r="DR185" s="151">
        <v>0</v>
      </c>
      <c r="DS185" s="151">
        <v>0</v>
      </c>
      <c r="DT185" s="151">
        <v>0</v>
      </c>
      <c r="DU185" s="151">
        <v>0</v>
      </c>
      <c r="DV185" s="151">
        <v>0</v>
      </c>
      <c r="DW185" s="151">
        <v>0</v>
      </c>
      <c r="DX185" s="151">
        <v>0</v>
      </c>
      <c r="DY185" s="151">
        <v>0</v>
      </c>
      <c r="DZ185" s="151">
        <v>0</v>
      </c>
      <c r="EA185" s="151">
        <v>0</v>
      </c>
      <c r="EB185" s="151">
        <v>0</v>
      </c>
      <c r="EC185" s="151">
        <v>0</v>
      </c>
      <c r="ED185" s="151">
        <v>0</v>
      </c>
      <c r="EE185" s="151">
        <v>0</v>
      </c>
      <c r="EF185" s="151">
        <v>0</v>
      </c>
      <c r="EG185" s="151">
        <v>0</v>
      </c>
      <c r="EH185" s="151">
        <v>0</v>
      </c>
      <c r="EI185" s="151">
        <v>0</v>
      </c>
      <c r="EJ185" s="151">
        <v>0</v>
      </c>
      <c r="EK185" s="151">
        <v>0</v>
      </c>
    </row>
    <row r="186" spans="3:141" x14ac:dyDescent="0.25">
      <c r="C186" s="145">
        <v>17</v>
      </c>
      <c r="D186" s="146" t="s">
        <v>243</v>
      </c>
      <c r="E186" s="147"/>
      <c r="F186" s="151">
        <v>92</v>
      </c>
      <c r="G186" s="151">
        <v>0</v>
      </c>
      <c r="H186" s="151">
        <v>0</v>
      </c>
      <c r="I186" s="151">
        <v>0</v>
      </c>
      <c r="J186" s="151">
        <v>0</v>
      </c>
      <c r="K186" s="151">
        <v>92</v>
      </c>
      <c r="L186" s="151">
        <v>0</v>
      </c>
      <c r="M186" s="151">
        <v>0</v>
      </c>
      <c r="N186" s="151">
        <v>0</v>
      </c>
      <c r="O186" s="151">
        <v>6</v>
      </c>
      <c r="P186" s="151">
        <v>72</v>
      </c>
      <c r="Q186" s="151">
        <v>3</v>
      </c>
      <c r="R186" s="151">
        <v>36</v>
      </c>
      <c r="S186" s="151">
        <v>0</v>
      </c>
      <c r="T186" s="151">
        <v>0</v>
      </c>
      <c r="U186" s="151">
        <v>0</v>
      </c>
      <c r="V186" s="151">
        <v>0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0</v>
      </c>
      <c r="AE186" s="151">
        <v>0</v>
      </c>
      <c r="AF186" s="151">
        <v>0</v>
      </c>
      <c r="AG186" s="151">
        <v>0</v>
      </c>
      <c r="AH186" s="151">
        <v>0</v>
      </c>
      <c r="AI186" s="151">
        <v>0</v>
      </c>
      <c r="AJ186" s="151">
        <v>0</v>
      </c>
      <c r="AK186" s="151">
        <v>0</v>
      </c>
      <c r="AL186" s="151">
        <v>0</v>
      </c>
      <c r="AM186" s="151">
        <v>0</v>
      </c>
      <c r="AN186" s="151">
        <v>0</v>
      </c>
      <c r="AO186" s="151">
        <v>0</v>
      </c>
      <c r="AP186" s="151">
        <v>0</v>
      </c>
      <c r="AQ186" s="151">
        <v>0</v>
      </c>
      <c r="AR186" s="151">
        <v>0</v>
      </c>
      <c r="AS186" s="151">
        <v>0</v>
      </c>
      <c r="AT186" s="151">
        <v>0</v>
      </c>
      <c r="AU186" s="151">
        <v>0</v>
      </c>
      <c r="AV186" s="151">
        <v>0</v>
      </c>
      <c r="AW186" s="151">
        <v>0</v>
      </c>
      <c r="AX186" s="151">
        <v>0</v>
      </c>
      <c r="AY186" s="151">
        <v>0</v>
      </c>
      <c r="AZ186" s="151">
        <v>0</v>
      </c>
      <c r="BA186" s="151">
        <v>0</v>
      </c>
      <c r="BB186" s="151">
        <v>0</v>
      </c>
      <c r="BC186" s="151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1">
        <v>0</v>
      </c>
      <c r="BJ186" s="151">
        <v>0</v>
      </c>
      <c r="BK186" s="151">
        <v>0</v>
      </c>
      <c r="BL186" s="151">
        <v>0</v>
      </c>
      <c r="BM186" s="151">
        <v>0</v>
      </c>
      <c r="BN186" s="151">
        <v>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0</v>
      </c>
      <c r="BW186" s="151">
        <v>0</v>
      </c>
      <c r="BX186" s="151">
        <v>0</v>
      </c>
      <c r="BY186" s="151">
        <v>0</v>
      </c>
      <c r="BZ186" s="151">
        <v>0</v>
      </c>
      <c r="CA186" s="151">
        <v>0</v>
      </c>
      <c r="CB186" s="151">
        <v>0</v>
      </c>
      <c r="CC186" s="151">
        <v>0</v>
      </c>
      <c r="CD186" s="151">
        <v>0</v>
      </c>
      <c r="CE186" s="151">
        <v>0</v>
      </c>
      <c r="CF186" s="151">
        <v>0</v>
      </c>
      <c r="CG186" s="151">
        <v>0</v>
      </c>
      <c r="CH186" s="151">
        <v>0</v>
      </c>
      <c r="CI186" s="151">
        <v>0</v>
      </c>
      <c r="CJ186" s="151">
        <v>0</v>
      </c>
      <c r="CK186" s="151">
        <v>0</v>
      </c>
      <c r="CL186" s="151">
        <v>0</v>
      </c>
      <c r="CM186" s="151">
        <v>0</v>
      </c>
      <c r="CN186" s="151">
        <v>0</v>
      </c>
      <c r="CO186" s="151">
        <v>0</v>
      </c>
      <c r="CP186" s="151">
        <v>0</v>
      </c>
      <c r="CQ186" s="151">
        <v>0</v>
      </c>
      <c r="CR186" s="151">
        <v>0</v>
      </c>
      <c r="CS186" s="151">
        <v>0</v>
      </c>
      <c r="CT186" s="151">
        <v>0</v>
      </c>
      <c r="CU186" s="151">
        <v>0</v>
      </c>
      <c r="CV186" s="151">
        <v>0</v>
      </c>
      <c r="CW186" s="151">
        <v>0</v>
      </c>
      <c r="CX186" s="151">
        <v>0</v>
      </c>
      <c r="CY186" s="151">
        <v>0</v>
      </c>
      <c r="CZ186" s="151">
        <v>0</v>
      </c>
      <c r="DA186" s="151">
        <v>0</v>
      </c>
      <c r="DB186" s="151">
        <v>0</v>
      </c>
      <c r="DC186" s="151">
        <v>0</v>
      </c>
      <c r="DD186" s="151">
        <v>0</v>
      </c>
      <c r="DE186" s="151">
        <v>0</v>
      </c>
      <c r="DF186" s="151">
        <v>0</v>
      </c>
      <c r="DG186" s="151">
        <v>0</v>
      </c>
      <c r="DH186" s="151">
        <v>0</v>
      </c>
      <c r="DI186" s="151">
        <v>0</v>
      </c>
      <c r="DJ186" s="151">
        <v>0</v>
      </c>
      <c r="DK186" s="151">
        <v>0</v>
      </c>
      <c r="DL186" s="151">
        <v>0</v>
      </c>
      <c r="DM186" s="151">
        <v>0</v>
      </c>
      <c r="DN186" s="151">
        <v>0</v>
      </c>
      <c r="DO186" s="151">
        <v>0</v>
      </c>
      <c r="DP186" s="151">
        <v>0</v>
      </c>
      <c r="DQ186" s="151">
        <v>0</v>
      </c>
      <c r="DR186" s="151">
        <v>0</v>
      </c>
      <c r="DS186" s="151">
        <v>0</v>
      </c>
      <c r="DT186" s="151">
        <v>0</v>
      </c>
      <c r="DU186" s="151">
        <v>0</v>
      </c>
      <c r="DV186" s="151">
        <v>0</v>
      </c>
      <c r="DW186" s="151">
        <v>0</v>
      </c>
      <c r="DX186" s="151">
        <v>0</v>
      </c>
      <c r="DY186" s="151">
        <v>0</v>
      </c>
      <c r="DZ186" s="151">
        <v>0</v>
      </c>
      <c r="EA186" s="151">
        <v>0</v>
      </c>
      <c r="EB186" s="151">
        <v>0</v>
      </c>
      <c r="EC186" s="151">
        <v>0</v>
      </c>
      <c r="ED186" s="151">
        <v>0</v>
      </c>
      <c r="EE186" s="151">
        <v>0</v>
      </c>
      <c r="EF186" s="151">
        <v>0</v>
      </c>
      <c r="EG186" s="151">
        <v>0</v>
      </c>
      <c r="EH186" s="151">
        <v>0</v>
      </c>
      <c r="EI186" s="151">
        <v>0</v>
      </c>
      <c r="EJ186" s="151">
        <v>0</v>
      </c>
      <c r="EK186" s="151">
        <v>0</v>
      </c>
    </row>
    <row r="187" spans="3:141" x14ac:dyDescent="0.25">
      <c r="C187" s="145">
        <v>18</v>
      </c>
      <c r="D187" s="146" t="s">
        <v>244</v>
      </c>
      <c r="E187" s="147"/>
      <c r="F187" s="151">
        <v>0</v>
      </c>
      <c r="G187" s="151">
        <v>0</v>
      </c>
      <c r="H187" s="151">
        <v>0</v>
      </c>
      <c r="I187" s="151">
        <v>0</v>
      </c>
      <c r="J187" s="151">
        <v>0</v>
      </c>
      <c r="K187" s="151">
        <v>0</v>
      </c>
      <c r="L187" s="151">
        <v>0</v>
      </c>
      <c r="M187" s="151">
        <v>0</v>
      </c>
      <c r="N187" s="151">
        <v>0</v>
      </c>
      <c r="O187" s="151">
        <v>3</v>
      </c>
      <c r="P187" s="151">
        <v>13</v>
      </c>
      <c r="Q187" s="151">
        <v>3</v>
      </c>
      <c r="R187" s="151">
        <v>13</v>
      </c>
      <c r="S187" s="151">
        <v>0</v>
      </c>
      <c r="T187" s="151">
        <v>0</v>
      </c>
      <c r="U187" s="151">
        <v>0</v>
      </c>
      <c r="V187" s="151">
        <v>0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0</v>
      </c>
      <c r="AC187" s="151">
        <v>0</v>
      </c>
      <c r="AD187" s="151">
        <v>0</v>
      </c>
      <c r="AE187" s="151">
        <v>0</v>
      </c>
      <c r="AF187" s="151">
        <v>0</v>
      </c>
      <c r="AG187" s="151">
        <v>0</v>
      </c>
      <c r="AH187" s="151">
        <v>0</v>
      </c>
      <c r="AI187" s="151">
        <v>0</v>
      </c>
      <c r="AJ187" s="151">
        <v>0</v>
      </c>
      <c r="AK187" s="151">
        <v>0</v>
      </c>
      <c r="AL187" s="151">
        <v>0</v>
      </c>
      <c r="AM187" s="151">
        <v>0</v>
      </c>
      <c r="AN187" s="151">
        <v>0</v>
      </c>
      <c r="AO187" s="151">
        <v>0</v>
      </c>
      <c r="AP187" s="151">
        <v>0</v>
      </c>
      <c r="AQ187" s="151">
        <v>0</v>
      </c>
      <c r="AR187" s="151">
        <v>0</v>
      </c>
      <c r="AS187" s="151">
        <v>0</v>
      </c>
      <c r="AT187" s="151">
        <v>0</v>
      </c>
      <c r="AU187" s="151">
        <v>0</v>
      </c>
      <c r="AV187" s="151">
        <v>0</v>
      </c>
      <c r="AW187" s="151">
        <v>0</v>
      </c>
      <c r="AX187" s="151">
        <v>0</v>
      </c>
      <c r="AY187" s="151">
        <v>0</v>
      </c>
      <c r="AZ187" s="151">
        <v>0</v>
      </c>
      <c r="BA187" s="151">
        <v>0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1">
        <v>0</v>
      </c>
      <c r="BJ187" s="151">
        <v>0</v>
      </c>
      <c r="BK187" s="151">
        <v>0</v>
      </c>
      <c r="BL187" s="151">
        <v>0</v>
      </c>
      <c r="BM187" s="151">
        <v>0</v>
      </c>
      <c r="BN187" s="151">
        <v>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0</v>
      </c>
      <c r="BW187" s="151">
        <v>0</v>
      </c>
      <c r="BX187" s="151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1">
        <v>0</v>
      </c>
      <c r="CG187" s="151">
        <v>0</v>
      </c>
      <c r="CH187" s="151">
        <v>0</v>
      </c>
      <c r="CI187" s="151">
        <v>0</v>
      </c>
      <c r="CJ187" s="151">
        <v>0</v>
      </c>
      <c r="CK187" s="151">
        <v>0</v>
      </c>
      <c r="CL187" s="151">
        <v>0</v>
      </c>
      <c r="CM187" s="151">
        <v>0</v>
      </c>
      <c r="CN187" s="151">
        <v>0</v>
      </c>
      <c r="CO187" s="151">
        <v>0</v>
      </c>
      <c r="CP187" s="151">
        <v>0</v>
      </c>
      <c r="CQ187" s="151">
        <v>0</v>
      </c>
      <c r="CR187" s="151">
        <v>0</v>
      </c>
      <c r="CS187" s="151">
        <v>0</v>
      </c>
      <c r="CT187" s="151">
        <v>0</v>
      </c>
      <c r="CU187" s="151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1">
        <v>0</v>
      </c>
      <c r="DD187" s="151">
        <v>0</v>
      </c>
      <c r="DE187" s="151">
        <v>0</v>
      </c>
      <c r="DF187" s="151">
        <v>0</v>
      </c>
      <c r="DG187" s="151">
        <v>0</v>
      </c>
      <c r="DH187" s="151">
        <v>0</v>
      </c>
      <c r="DI187" s="151">
        <v>0</v>
      </c>
      <c r="DJ187" s="151">
        <v>0</v>
      </c>
      <c r="DK187" s="151">
        <v>0</v>
      </c>
      <c r="DL187" s="151">
        <v>0</v>
      </c>
      <c r="DM187" s="151">
        <v>0</v>
      </c>
      <c r="DN187" s="151">
        <v>0</v>
      </c>
      <c r="DO187" s="151">
        <v>0</v>
      </c>
      <c r="DP187" s="151">
        <v>0</v>
      </c>
      <c r="DQ187" s="151">
        <v>0</v>
      </c>
      <c r="DR187" s="151">
        <v>0</v>
      </c>
      <c r="DS187" s="151">
        <v>0</v>
      </c>
      <c r="DT187" s="151">
        <v>0</v>
      </c>
      <c r="DU187" s="151">
        <v>0</v>
      </c>
      <c r="DV187" s="151">
        <v>0</v>
      </c>
      <c r="DW187" s="151">
        <v>0</v>
      </c>
      <c r="DX187" s="151">
        <v>0</v>
      </c>
      <c r="DY187" s="151">
        <v>0</v>
      </c>
      <c r="DZ187" s="151">
        <v>0</v>
      </c>
      <c r="EA187" s="151">
        <v>0</v>
      </c>
      <c r="EB187" s="151">
        <v>0</v>
      </c>
      <c r="EC187" s="151">
        <v>0</v>
      </c>
      <c r="ED187" s="151">
        <v>0</v>
      </c>
      <c r="EE187" s="151">
        <v>0</v>
      </c>
      <c r="EF187" s="151">
        <v>0</v>
      </c>
      <c r="EG187" s="151">
        <v>0</v>
      </c>
      <c r="EH187" s="151">
        <v>0</v>
      </c>
      <c r="EI187" s="151">
        <v>0</v>
      </c>
      <c r="EJ187" s="151">
        <v>0</v>
      </c>
      <c r="EK187" s="151">
        <v>0</v>
      </c>
    </row>
    <row r="188" spans="3:141" x14ac:dyDescent="0.25">
      <c r="C188" s="145">
        <v>19</v>
      </c>
      <c r="D188" s="146" t="s">
        <v>245</v>
      </c>
      <c r="E188" s="147"/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0</v>
      </c>
      <c r="M188" s="151">
        <v>0</v>
      </c>
      <c r="N188" s="151">
        <v>0</v>
      </c>
      <c r="O188" s="151">
        <v>5</v>
      </c>
      <c r="P188" s="151">
        <v>30</v>
      </c>
      <c r="Q188" s="151">
        <v>4</v>
      </c>
      <c r="R188" s="151">
        <v>22</v>
      </c>
      <c r="S188" s="151">
        <v>2</v>
      </c>
      <c r="T188" s="151">
        <v>12</v>
      </c>
      <c r="U188" s="151">
        <v>2</v>
      </c>
      <c r="V188" s="151">
        <v>12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  <c r="AG188" s="151">
        <v>0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  <c r="BM188" s="151">
        <v>0</v>
      </c>
      <c r="BN188" s="151">
        <v>0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0</v>
      </c>
      <c r="BW188" s="151">
        <v>0</v>
      </c>
      <c r="BX188" s="151">
        <v>0</v>
      </c>
      <c r="BY188" s="151">
        <v>0</v>
      </c>
      <c r="BZ188" s="151">
        <v>0</v>
      </c>
      <c r="CA188" s="151">
        <v>0</v>
      </c>
      <c r="CB188" s="151">
        <v>0</v>
      </c>
      <c r="CC188" s="151">
        <v>0</v>
      </c>
      <c r="CD188" s="151">
        <v>0</v>
      </c>
      <c r="CE188" s="151">
        <v>0</v>
      </c>
      <c r="CF188" s="151">
        <v>0</v>
      </c>
      <c r="CG188" s="151">
        <v>0</v>
      </c>
      <c r="CH188" s="151">
        <v>0</v>
      </c>
      <c r="CI188" s="151">
        <v>0</v>
      </c>
      <c r="CJ188" s="151">
        <v>0</v>
      </c>
      <c r="CK188" s="151">
        <v>0</v>
      </c>
      <c r="CL188" s="151">
        <v>0</v>
      </c>
      <c r="CM188" s="151">
        <v>0</v>
      </c>
      <c r="CN188" s="151">
        <v>0</v>
      </c>
      <c r="CO188" s="151">
        <v>0</v>
      </c>
      <c r="CP188" s="151">
        <v>0</v>
      </c>
      <c r="CQ188" s="151">
        <v>0</v>
      </c>
      <c r="CR188" s="151">
        <v>0</v>
      </c>
      <c r="CS188" s="151">
        <v>0</v>
      </c>
      <c r="CT188" s="151">
        <v>0</v>
      </c>
      <c r="CU188" s="151">
        <v>0</v>
      </c>
      <c r="CV188" s="151">
        <v>0</v>
      </c>
      <c r="CW188" s="151">
        <v>0</v>
      </c>
      <c r="CX188" s="151">
        <v>0</v>
      </c>
      <c r="CY188" s="151">
        <v>0</v>
      </c>
      <c r="CZ188" s="151">
        <v>0</v>
      </c>
      <c r="DA188" s="151">
        <v>0</v>
      </c>
      <c r="DB188" s="151">
        <v>0</v>
      </c>
      <c r="DC188" s="151">
        <v>0</v>
      </c>
      <c r="DD188" s="151">
        <v>0</v>
      </c>
      <c r="DE188" s="151">
        <v>0</v>
      </c>
      <c r="DF188" s="151">
        <v>0</v>
      </c>
      <c r="DG188" s="151">
        <v>0</v>
      </c>
      <c r="DH188" s="151">
        <v>0</v>
      </c>
      <c r="DI188" s="151">
        <v>0</v>
      </c>
      <c r="DJ188" s="151">
        <v>0</v>
      </c>
      <c r="DK188" s="151">
        <v>0</v>
      </c>
      <c r="DL188" s="151">
        <v>0</v>
      </c>
      <c r="DM188" s="151">
        <v>0</v>
      </c>
      <c r="DN188" s="151">
        <v>0</v>
      </c>
      <c r="DO188" s="151">
        <v>0</v>
      </c>
      <c r="DP188" s="151">
        <v>0</v>
      </c>
      <c r="DQ188" s="151">
        <v>0</v>
      </c>
      <c r="DR188" s="151">
        <v>0</v>
      </c>
      <c r="DS188" s="151">
        <v>0</v>
      </c>
      <c r="DT188" s="151">
        <v>0</v>
      </c>
      <c r="DU188" s="151">
        <v>0</v>
      </c>
      <c r="DV188" s="151">
        <v>0</v>
      </c>
      <c r="DW188" s="151">
        <v>0</v>
      </c>
      <c r="DX188" s="151">
        <v>0</v>
      </c>
      <c r="DY188" s="151">
        <v>0</v>
      </c>
      <c r="DZ188" s="151">
        <v>0</v>
      </c>
      <c r="EA188" s="151">
        <v>0</v>
      </c>
      <c r="EB188" s="151">
        <v>0</v>
      </c>
      <c r="EC188" s="151">
        <v>0</v>
      </c>
      <c r="ED188" s="151">
        <v>0</v>
      </c>
      <c r="EE188" s="151">
        <v>0</v>
      </c>
      <c r="EF188" s="151">
        <v>0</v>
      </c>
      <c r="EG188" s="151">
        <v>0</v>
      </c>
      <c r="EH188" s="151">
        <v>0</v>
      </c>
      <c r="EI188" s="151">
        <v>0</v>
      </c>
      <c r="EJ188" s="151">
        <v>0</v>
      </c>
      <c r="EK188" s="151">
        <v>0</v>
      </c>
    </row>
    <row r="189" spans="3:141" x14ac:dyDescent="0.25">
      <c r="C189" s="145">
        <v>20</v>
      </c>
      <c r="D189" s="146" t="s">
        <v>246</v>
      </c>
      <c r="E189" s="147"/>
      <c r="F189" s="151">
        <v>12</v>
      </c>
      <c r="G189" s="151">
        <v>9</v>
      </c>
      <c r="H189" s="151">
        <v>0</v>
      </c>
      <c r="I189" s="151">
        <v>0</v>
      </c>
      <c r="J189" s="151">
        <v>9</v>
      </c>
      <c r="K189" s="151">
        <v>12</v>
      </c>
      <c r="L189" s="151">
        <v>9</v>
      </c>
      <c r="M189" s="151">
        <v>0</v>
      </c>
      <c r="N189" s="151">
        <v>0</v>
      </c>
      <c r="O189" s="151">
        <v>4</v>
      </c>
      <c r="P189" s="151">
        <v>30</v>
      </c>
      <c r="Q189" s="151">
        <v>3</v>
      </c>
      <c r="R189" s="151">
        <v>24</v>
      </c>
      <c r="S189" s="151">
        <v>0</v>
      </c>
      <c r="T189" s="151">
        <v>0</v>
      </c>
      <c r="U189" s="151">
        <v>0</v>
      </c>
      <c r="V189" s="151">
        <v>0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0</v>
      </c>
      <c r="AC189" s="151">
        <v>0</v>
      </c>
      <c r="AD189" s="151">
        <v>0</v>
      </c>
      <c r="AE189" s="151">
        <v>0</v>
      </c>
      <c r="AF189" s="151">
        <v>0</v>
      </c>
      <c r="AG189" s="151">
        <v>0</v>
      </c>
      <c r="AH189" s="151">
        <v>0</v>
      </c>
      <c r="AI189" s="151">
        <v>0</v>
      </c>
      <c r="AJ189" s="151">
        <v>0</v>
      </c>
      <c r="AK189" s="151">
        <v>0</v>
      </c>
      <c r="AL189" s="151">
        <v>0</v>
      </c>
      <c r="AM189" s="151">
        <v>0</v>
      </c>
      <c r="AN189" s="151">
        <v>0</v>
      </c>
      <c r="AO189" s="151">
        <v>0</v>
      </c>
      <c r="AP189" s="151">
        <v>0</v>
      </c>
      <c r="AQ189" s="151">
        <v>0</v>
      </c>
      <c r="AR189" s="151">
        <v>0</v>
      </c>
      <c r="AS189" s="151">
        <v>0</v>
      </c>
      <c r="AT189" s="151">
        <v>0</v>
      </c>
      <c r="AU189" s="151">
        <v>0</v>
      </c>
      <c r="AV189" s="151">
        <v>0</v>
      </c>
      <c r="AW189" s="151">
        <v>0</v>
      </c>
      <c r="AX189" s="151">
        <v>0</v>
      </c>
      <c r="AY189" s="151">
        <v>0</v>
      </c>
      <c r="AZ189" s="151">
        <v>0</v>
      </c>
      <c r="BA189" s="151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1">
        <v>0</v>
      </c>
      <c r="BJ189" s="151">
        <v>0</v>
      </c>
      <c r="BK189" s="151">
        <v>0</v>
      </c>
      <c r="BL189" s="151">
        <v>0</v>
      </c>
      <c r="BM189" s="151">
        <v>0</v>
      </c>
      <c r="BN189" s="151">
        <v>0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0</v>
      </c>
      <c r="BW189" s="151">
        <v>0</v>
      </c>
      <c r="BX189" s="151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1">
        <v>0</v>
      </c>
      <c r="CG189" s="151">
        <v>0</v>
      </c>
      <c r="CH189" s="151">
        <v>0</v>
      </c>
      <c r="CI189" s="151">
        <v>0</v>
      </c>
      <c r="CJ189" s="151">
        <v>0</v>
      </c>
      <c r="CK189" s="151">
        <v>0</v>
      </c>
      <c r="CL189" s="151">
        <v>0</v>
      </c>
      <c r="CM189" s="151">
        <v>0</v>
      </c>
      <c r="CN189" s="151">
        <v>0</v>
      </c>
      <c r="CO189" s="151">
        <v>0</v>
      </c>
      <c r="CP189" s="151">
        <v>0</v>
      </c>
      <c r="CQ189" s="151">
        <v>0</v>
      </c>
      <c r="CR189" s="151">
        <v>0</v>
      </c>
      <c r="CS189" s="151">
        <v>0</v>
      </c>
      <c r="CT189" s="151">
        <v>0</v>
      </c>
      <c r="CU189" s="151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1">
        <v>0</v>
      </c>
      <c r="DD189" s="151">
        <v>0</v>
      </c>
      <c r="DE189" s="151">
        <v>0</v>
      </c>
      <c r="DF189" s="151">
        <v>0</v>
      </c>
      <c r="DG189" s="151">
        <v>0</v>
      </c>
      <c r="DH189" s="151">
        <v>0</v>
      </c>
      <c r="DI189" s="151">
        <v>0</v>
      </c>
      <c r="DJ189" s="151">
        <v>0</v>
      </c>
      <c r="DK189" s="151">
        <v>0</v>
      </c>
      <c r="DL189" s="151">
        <v>0</v>
      </c>
      <c r="DM189" s="151">
        <v>0</v>
      </c>
      <c r="DN189" s="151">
        <v>0</v>
      </c>
      <c r="DO189" s="151">
        <v>0</v>
      </c>
      <c r="DP189" s="151">
        <v>0</v>
      </c>
      <c r="DQ189" s="151">
        <v>0</v>
      </c>
      <c r="DR189" s="151">
        <v>0</v>
      </c>
      <c r="DS189" s="151">
        <v>0</v>
      </c>
      <c r="DT189" s="151">
        <v>0</v>
      </c>
      <c r="DU189" s="151">
        <v>0</v>
      </c>
      <c r="DV189" s="151">
        <v>0</v>
      </c>
      <c r="DW189" s="151">
        <v>0</v>
      </c>
      <c r="DX189" s="151">
        <v>0</v>
      </c>
      <c r="DY189" s="151">
        <v>0</v>
      </c>
      <c r="DZ189" s="151">
        <v>0</v>
      </c>
      <c r="EA189" s="151">
        <v>0</v>
      </c>
      <c r="EB189" s="151">
        <v>0</v>
      </c>
      <c r="EC189" s="151">
        <v>0</v>
      </c>
      <c r="ED189" s="151">
        <v>0</v>
      </c>
      <c r="EE189" s="151">
        <v>0</v>
      </c>
      <c r="EF189" s="151">
        <v>0</v>
      </c>
      <c r="EG189" s="151">
        <v>0</v>
      </c>
      <c r="EH189" s="151">
        <v>0</v>
      </c>
      <c r="EI189" s="151">
        <v>0</v>
      </c>
      <c r="EJ189" s="151">
        <v>0</v>
      </c>
      <c r="EK189" s="151">
        <v>0</v>
      </c>
    </row>
    <row r="190" spans="3:141" x14ac:dyDescent="0.25">
      <c r="C190" s="145">
        <v>21</v>
      </c>
      <c r="D190" s="146" t="s">
        <v>247</v>
      </c>
      <c r="E190" s="147"/>
      <c r="F190" s="151">
        <v>4</v>
      </c>
      <c r="G190" s="151">
        <v>0</v>
      </c>
      <c r="H190" s="151">
        <v>0</v>
      </c>
      <c r="I190" s="151">
        <v>0</v>
      </c>
      <c r="J190" s="151">
        <v>0</v>
      </c>
      <c r="K190" s="151">
        <v>4</v>
      </c>
      <c r="L190" s="151">
        <v>0</v>
      </c>
      <c r="M190" s="151">
        <v>0</v>
      </c>
      <c r="N190" s="151">
        <v>0</v>
      </c>
      <c r="O190" s="151">
        <v>3</v>
      </c>
      <c r="P190" s="151">
        <v>31</v>
      </c>
      <c r="Q190" s="151">
        <v>2</v>
      </c>
      <c r="R190" s="151">
        <v>17</v>
      </c>
      <c r="S190" s="151">
        <v>0</v>
      </c>
      <c r="T190" s="151">
        <v>0</v>
      </c>
      <c r="U190" s="151">
        <v>0</v>
      </c>
      <c r="V190" s="151">
        <v>0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0</v>
      </c>
      <c r="AF190" s="151">
        <v>0</v>
      </c>
      <c r="AG190" s="151">
        <v>0</v>
      </c>
      <c r="AH190" s="151">
        <v>0</v>
      </c>
      <c r="AI190" s="151">
        <v>0</v>
      </c>
      <c r="AJ190" s="151">
        <v>0</v>
      </c>
      <c r="AK190" s="151">
        <v>0</v>
      </c>
      <c r="AL190" s="151">
        <v>0</v>
      </c>
      <c r="AM190" s="151">
        <v>0</v>
      </c>
      <c r="AN190" s="151">
        <v>0</v>
      </c>
      <c r="AO190" s="151">
        <v>0</v>
      </c>
      <c r="AP190" s="151">
        <v>0</v>
      </c>
      <c r="AQ190" s="151">
        <v>0</v>
      </c>
      <c r="AR190" s="151">
        <v>0</v>
      </c>
      <c r="AS190" s="151">
        <v>0</v>
      </c>
      <c r="AT190" s="151">
        <v>0</v>
      </c>
      <c r="AU190" s="151">
        <v>0</v>
      </c>
      <c r="AV190" s="151">
        <v>0</v>
      </c>
      <c r="AW190" s="151">
        <v>0</v>
      </c>
      <c r="AX190" s="151">
        <v>0</v>
      </c>
      <c r="AY190" s="151">
        <v>0</v>
      </c>
      <c r="AZ190" s="151">
        <v>0</v>
      </c>
      <c r="BA190" s="151">
        <v>0</v>
      </c>
      <c r="BB190" s="151">
        <v>0</v>
      </c>
      <c r="BC190" s="151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1">
        <v>0</v>
      </c>
      <c r="BJ190" s="151">
        <v>0</v>
      </c>
      <c r="BK190" s="151">
        <v>0</v>
      </c>
      <c r="BL190" s="151">
        <v>0</v>
      </c>
      <c r="BM190" s="151">
        <v>0</v>
      </c>
      <c r="BN190" s="151">
        <v>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0</v>
      </c>
      <c r="BW190" s="151">
        <v>0</v>
      </c>
      <c r="BX190" s="151">
        <v>0</v>
      </c>
      <c r="BY190" s="151">
        <v>0</v>
      </c>
      <c r="BZ190" s="151">
        <v>0</v>
      </c>
      <c r="CA190" s="151">
        <v>0</v>
      </c>
      <c r="CB190" s="151">
        <v>0</v>
      </c>
      <c r="CC190" s="151">
        <v>0</v>
      </c>
      <c r="CD190" s="151">
        <v>0</v>
      </c>
      <c r="CE190" s="151">
        <v>0</v>
      </c>
      <c r="CF190" s="151">
        <v>0</v>
      </c>
      <c r="CG190" s="151">
        <v>0</v>
      </c>
      <c r="CH190" s="151">
        <v>0</v>
      </c>
      <c r="CI190" s="151">
        <v>0</v>
      </c>
      <c r="CJ190" s="151">
        <v>0</v>
      </c>
      <c r="CK190" s="151">
        <v>0</v>
      </c>
      <c r="CL190" s="151">
        <v>0</v>
      </c>
      <c r="CM190" s="151">
        <v>0</v>
      </c>
      <c r="CN190" s="151">
        <v>0</v>
      </c>
      <c r="CO190" s="151">
        <v>0</v>
      </c>
      <c r="CP190" s="151">
        <v>0</v>
      </c>
      <c r="CQ190" s="151">
        <v>0</v>
      </c>
      <c r="CR190" s="151">
        <v>0</v>
      </c>
      <c r="CS190" s="151">
        <v>0</v>
      </c>
      <c r="CT190" s="151">
        <v>0</v>
      </c>
      <c r="CU190" s="151">
        <v>0</v>
      </c>
      <c r="CV190" s="151">
        <v>0</v>
      </c>
      <c r="CW190" s="151">
        <v>0</v>
      </c>
      <c r="CX190" s="151">
        <v>0</v>
      </c>
      <c r="CY190" s="151">
        <v>0</v>
      </c>
      <c r="CZ190" s="151">
        <v>0</v>
      </c>
      <c r="DA190" s="151">
        <v>0</v>
      </c>
      <c r="DB190" s="151">
        <v>0</v>
      </c>
      <c r="DC190" s="151">
        <v>0</v>
      </c>
      <c r="DD190" s="151">
        <v>0</v>
      </c>
      <c r="DE190" s="151">
        <v>0</v>
      </c>
      <c r="DF190" s="151">
        <v>0</v>
      </c>
      <c r="DG190" s="151">
        <v>0</v>
      </c>
      <c r="DH190" s="151">
        <v>0</v>
      </c>
      <c r="DI190" s="151">
        <v>0</v>
      </c>
      <c r="DJ190" s="151">
        <v>0</v>
      </c>
      <c r="DK190" s="151">
        <v>0</v>
      </c>
      <c r="DL190" s="151">
        <v>0</v>
      </c>
      <c r="DM190" s="151">
        <v>0</v>
      </c>
      <c r="DN190" s="151">
        <v>0</v>
      </c>
      <c r="DO190" s="151">
        <v>0</v>
      </c>
      <c r="DP190" s="151">
        <v>0</v>
      </c>
      <c r="DQ190" s="151">
        <v>0</v>
      </c>
      <c r="DR190" s="151">
        <v>0</v>
      </c>
      <c r="DS190" s="151">
        <v>0</v>
      </c>
      <c r="DT190" s="151">
        <v>0</v>
      </c>
      <c r="DU190" s="151">
        <v>0</v>
      </c>
      <c r="DV190" s="151">
        <v>0</v>
      </c>
      <c r="DW190" s="151">
        <v>0</v>
      </c>
      <c r="DX190" s="151">
        <v>0</v>
      </c>
      <c r="DY190" s="151">
        <v>0</v>
      </c>
      <c r="DZ190" s="151">
        <v>0</v>
      </c>
      <c r="EA190" s="151">
        <v>0</v>
      </c>
      <c r="EB190" s="151">
        <v>0</v>
      </c>
      <c r="EC190" s="151">
        <v>0</v>
      </c>
      <c r="ED190" s="151">
        <v>0</v>
      </c>
      <c r="EE190" s="151">
        <v>0</v>
      </c>
      <c r="EF190" s="151">
        <v>0</v>
      </c>
      <c r="EG190" s="151">
        <v>0</v>
      </c>
      <c r="EH190" s="151">
        <v>0</v>
      </c>
      <c r="EI190" s="151">
        <v>0</v>
      </c>
      <c r="EJ190" s="151">
        <v>0</v>
      </c>
      <c r="EK190" s="151">
        <v>0</v>
      </c>
    </row>
    <row r="191" spans="3:141" x14ac:dyDescent="0.25">
      <c r="C191" s="145">
        <v>22</v>
      </c>
      <c r="D191" s="146" t="s">
        <v>248</v>
      </c>
      <c r="E191" s="147"/>
      <c r="F191" s="151">
        <v>16</v>
      </c>
      <c r="G191" s="151">
        <v>19</v>
      </c>
      <c r="H191" s="151">
        <v>0</v>
      </c>
      <c r="I191" s="151">
        <v>0</v>
      </c>
      <c r="J191" s="151">
        <v>19</v>
      </c>
      <c r="K191" s="151">
        <v>16</v>
      </c>
      <c r="L191" s="151">
        <v>19</v>
      </c>
      <c r="M191" s="151">
        <v>0</v>
      </c>
      <c r="N191" s="151">
        <v>0</v>
      </c>
      <c r="O191" s="151">
        <v>6</v>
      </c>
      <c r="P191" s="151">
        <v>222</v>
      </c>
      <c r="Q191" s="151">
        <v>3</v>
      </c>
      <c r="R191" s="151">
        <v>114</v>
      </c>
      <c r="S191" s="151">
        <v>0</v>
      </c>
      <c r="T191" s="151">
        <v>0</v>
      </c>
      <c r="U191" s="151">
        <v>0</v>
      </c>
      <c r="V191" s="151">
        <v>0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0</v>
      </c>
      <c r="AC191" s="151">
        <v>0</v>
      </c>
      <c r="AD191" s="151">
        <v>0</v>
      </c>
      <c r="AE191" s="151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1">
        <v>0</v>
      </c>
      <c r="AN191" s="151">
        <v>0</v>
      </c>
      <c r="AO191" s="151">
        <v>0</v>
      </c>
      <c r="AP191" s="151">
        <v>0</v>
      </c>
      <c r="AQ191" s="151">
        <v>0</v>
      </c>
      <c r="AR191" s="151">
        <v>0</v>
      </c>
      <c r="AS191" s="151">
        <v>0</v>
      </c>
      <c r="AT191" s="151">
        <v>0</v>
      </c>
      <c r="AU191" s="151">
        <v>0</v>
      </c>
      <c r="AV191" s="151">
        <v>0</v>
      </c>
      <c r="AW191" s="151">
        <v>0</v>
      </c>
      <c r="AX191" s="151">
        <v>0</v>
      </c>
      <c r="AY191" s="151">
        <v>0</v>
      </c>
      <c r="AZ191" s="151">
        <v>0</v>
      </c>
      <c r="BA191" s="151">
        <v>0</v>
      </c>
      <c r="BB191" s="151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1">
        <v>0</v>
      </c>
      <c r="BK191" s="151">
        <v>0</v>
      </c>
      <c r="BL191" s="151">
        <v>0</v>
      </c>
      <c r="BM191" s="151">
        <v>0</v>
      </c>
      <c r="BN191" s="151">
        <v>0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0</v>
      </c>
      <c r="BW191" s="151">
        <v>0</v>
      </c>
      <c r="BX191" s="151">
        <v>0</v>
      </c>
      <c r="BY191" s="151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1">
        <v>0</v>
      </c>
      <c r="CH191" s="151">
        <v>0</v>
      </c>
      <c r="CI191" s="151">
        <v>0</v>
      </c>
      <c r="CJ191" s="151">
        <v>0</v>
      </c>
      <c r="CK191" s="151">
        <v>0</v>
      </c>
      <c r="CL191" s="151">
        <v>0</v>
      </c>
      <c r="CM191" s="151">
        <v>0</v>
      </c>
      <c r="CN191" s="151">
        <v>0</v>
      </c>
      <c r="CO191" s="151">
        <v>0</v>
      </c>
      <c r="CP191" s="151">
        <v>0</v>
      </c>
      <c r="CQ191" s="151">
        <v>0</v>
      </c>
      <c r="CR191" s="151">
        <v>0</v>
      </c>
      <c r="CS191" s="151">
        <v>0</v>
      </c>
      <c r="CT191" s="151">
        <v>0</v>
      </c>
      <c r="CU191" s="151">
        <v>0</v>
      </c>
      <c r="CV191" s="151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1">
        <v>0</v>
      </c>
      <c r="DE191" s="151">
        <v>0</v>
      </c>
      <c r="DF191" s="151">
        <v>0</v>
      </c>
      <c r="DG191" s="151">
        <v>0</v>
      </c>
      <c r="DH191" s="151">
        <v>0</v>
      </c>
      <c r="DI191" s="151">
        <v>0</v>
      </c>
      <c r="DJ191" s="151">
        <v>0</v>
      </c>
      <c r="DK191" s="151">
        <v>0</v>
      </c>
      <c r="DL191" s="151">
        <v>0</v>
      </c>
      <c r="DM191" s="151">
        <v>0</v>
      </c>
      <c r="DN191" s="151">
        <v>0</v>
      </c>
      <c r="DO191" s="151">
        <v>0</v>
      </c>
      <c r="DP191" s="151">
        <v>0</v>
      </c>
      <c r="DQ191" s="151">
        <v>0</v>
      </c>
      <c r="DR191" s="151">
        <v>0</v>
      </c>
      <c r="DS191" s="151">
        <v>0</v>
      </c>
      <c r="DT191" s="151">
        <v>0</v>
      </c>
      <c r="DU191" s="151">
        <v>0</v>
      </c>
      <c r="DV191" s="151">
        <v>0</v>
      </c>
      <c r="DW191" s="151">
        <v>0</v>
      </c>
      <c r="DX191" s="151">
        <v>0</v>
      </c>
      <c r="DY191" s="151">
        <v>0</v>
      </c>
      <c r="DZ191" s="151">
        <v>0</v>
      </c>
      <c r="EA191" s="151">
        <v>0</v>
      </c>
      <c r="EB191" s="151">
        <v>0</v>
      </c>
      <c r="EC191" s="151">
        <v>0</v>
      </c>
      <c r="ED191" s="151">
        <v>0</v>
      </c>
      <c r="EE191" s="151">
        <v>0</v>
      </c>
      <c r="EF191" s="151">
        <v>0</v>
      </c>
      <c r="EG191" s="151">
        <v>0</v>
      </c>
      <c r="EH191" s="151">
        <v>0</v>
      </c>
      <c r="EI191" s="151">
        <v>0</v>
      </c>
      <c r="EJ191" s="151">
        <v>0</v>
      </c>
      <c r="EK191" s="151">
        <v>0</v>
      </c>
    </row>
    <row r="192" spans="3:141" x14ac:dyDescent="0.25">
      <c r="C192" s="145">
        <v>23</v>
      </c>
      <c r="D192" s="146" t="s">
        <v>249</v>
      </c>
      <c r="E192" s="147"/>
      <c r="F192" s="151">
        <v>0</v>
      </c>
      <c r="G192" s="151">
        <v>0</v>
      </c>
      <c r="H192" s="151">
        <v>0</v>
      </c>
      <c r="I192" s="151">
        <v>0</v>
      </c>
      <c r="J192" s="151">
        <v>0</v>
      </c>
      <c r="K192" s="151">
        <v>0</v>
      </c>
      <c r="L192" s="151">
        <v>0</v>
      </c>
      <c r="M192" s="151">
        <v>0</v>
      </c>
      <c r="N192" s="151">
        <v>0</v>
      </c>
      <c r="O192" s="151">
        <v>0</v>
      </c>
      <c r="P192" s="151">
        <v>0</v>
      </c>
      <c r="Q192" s="151">
        <v>0</v>
      </c>
      <c r="R192" s="151">
        <v>0</v>
      </c>
      <c r="S192" s="151">
        <v>1</v>
      </c>
      <c r="T192" s="151">
        <v>12</v>
      </c>
      <c r="U192" s="151">
        <v>1</v>
      </c>
      <c r="V192" s="151">
        <v>12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1</v>
      </c>
      <c r="AC192" s="151">
        <v>9</v>
      </c>
      <c r="AD192" s="151">
        <v>1</v>
      </c>
      <c r="AE192" s="151">
        <v>14</v>
      </c>
      <c r="AF192" s="151">
        <v>1</v>
      </c>
      <c r="AG192" s="151">
        <v>9</v>
      </c>
      <c r="AH192" s="151">
        <v>1</v>
      </c>
      <c r="AI192" s="151">
        <v>14</v>
      </c>
      <c r="AJ192" s="151">
        <v>0</v>
      </c>
      <c r="AK192" s="151">
        <v>0</v>
      </c>
      <c r="AL192" s="151">
        <v>0</v>
      </c>
      <c r="AM192" s="151">
        <v>0</v>
      </c>
      <c r="AN192" s="151">
        <v>0</v>
      </c>
      <c r="AO192" s="151">
        <v>0</v>
      </c>
      <c r="AP192" s="151">
        <v>0</v>
      </c>
      <c r="AQ192" s="151">
        <v>0</v>
      </c>
      <c r="AR192" s="151">
        <v>0</v>
      </c>
      <c r="AS192" s="151">
        <v>0</v>
      </c>
      <c r="AT192" s="151">
        <v>0</v>
      </c>
      <c r="AU192" s="151">
        <v>0</v>
      </c>
      <c r="AV192" s="151">
        <v>0</v>
      </c>
      <c r="AW192" s="151">
        <v>0</v>
      </c>
      <c r="AX192" s="151">
        <v>0</v>
      </c>
      <c r="AY192" s="151">
        <v>0</v>
      </c>
      <c r="AZ192" s="151">
        <v>0</v>
      </c>
      <c r="BA192" s="151">
        <v>0</v>
      </c>
      <c r="BB192" s="151">
        <v>0</v>
      </c>
      <c r="BC192" s="151">
        <v>0</v>
      </c>
      <c r="BD192" s="151">
        <v>0</v>
      </c>
      <c r="BE192" s="151">
        <v>0</v>
      </c>
      <c r="BF192" s="151">
        <v>0</v>
      </c>
      <c r="BG192" s="151">
        <v>0</v>
      </c>
      <c r="BH192" s="151">
        <v>0</v>
      </c>
      <c r="BI192" s="151">
        <v>0</v>
      </c>
      <c r="BJ192" s="151">
        <v>0</v>
      </c>
      <c r="BK192" s="151">
        <v>0</v>
      </c>
      <c r="BL192" s="151">
        <v>0</v>
      </c>
      <c r="BM192" s="151">
        <v>0</v>
      </c>
      <c r="BN192" s="151">
        <v>0</v>
      </c>
      <c r="BO192" s="151">
        <v>0</v>
      </c>
      <c r="BP192" s="151">
        <v>0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0</v>
      </c>
      <c r="BW192" s="151">
        <v>0</v>
      </c>
      <c r="BX192" s="151">
        <v>0</v>
      </c>
      <c r="BY192" s="151">
        <v>0</v>
      </c>
      <c r="BZ192" s="151">
        <v>0</v>
      </c>
      <c r="CA192" s="151">
        <v>0</v>
      </c>
      <c r="CB192" s="151">
        <v>0</v>
      </c>
      <c r="CC192" s="151">
        <v>0</v>
      </c>
      <c r="CD192" s="151">
        <v>0</v>
      </c>
      <c r="CE192" s="151">
        <v>0</v>
      </c>
      <c r="CF192" s="151">
        <v>0</v>
      </c>
      <c r="CG192" s="151">
        <v>0</v>
      </c>
      <c r="CH192" s="151">
        <v>0</v>
      </c>
      <c r="CI192" s="151">
        <v>0</v>
      </c>
      <c r="CJ192" s="151">
        <v>0</v>
      </c>
      <c r="CK192" s="151">
        <v>0</v>
      </c>
      <c r="CL192" s="151">
        <v>0</v>
      </c>
      <c r="CM192" s="151">
        <v>0</v>
      </c>
      <c r="CN192" s="151">
        <v>0</v>
      </c>
      <c r="CO192" s="151">
        <v>0</v>
      </c>
      <c r="CP192" s="151">
        <v>0</v>
      </c>
      <c r="CQ192" s="151">
        <v>0</v>
      </c>
      <c r="CR192" s="151">
        <v>0</v>
      </c>
      <c r="CS192" s="151">
        <v>0</v>
      </c>
      <c r="CT192" s="151">
        <v>0</v>
      </c>
      <c r="CU192" s="151">
        <v>0</v>
      </c>
      <c r="CV192" s="151">
        <v>0</v>
      </c>
      <c r="CW192" s="151">
        <v>0</v>
      </c>
      <c r="CX192" s="151">
        <v>0</v>
      </c>
      <c r="CY192" s="151">
        <v>0</v>
      </c>
      <c r="CZ192" s="151">
        <v>0</v>
      </c>
      <c r="DA192" s="151">
        <v>0</v>
      </c>
      <c r="DB192" s="151">
        <v>0</v>
      </c>
      <c r="DC192" s="151">
        <v>0</v>
      </c>
      <c r="DD192" s="151">
        <v>0</v>
      </c>
      <c r="DE192" s="151">
        <v>0</v>
      </c>
      <c r="DF192" s="151">
        <v>0</v>
      </c>
      <c r="DG192" s="151">
        <v>0</v>
      </c>
      <c r="DH192" s="151">
        <v>0</v>
      </c>
      <c r="DI192" s="151">
        <v>0</v>
      </c>
      <c r="DJ192" s="151">
        <v>0</v>
      </c>
      <c r="DK192" s="151">
        <v>0</v>
      </c>
      <c r="DL192" s="151">
        <v>0</v>
      </c>
      <c r="DM192" s="151">
        <v>0</v>
      </c>
      <c r="DN192" s="151">
        <v>0</v>
      </c>
      <c r="DO192" s="151">
        <v>0</v>
      </c>
      <c r="DP192" s="151">
        <v>0</v>
      </c>
      <c r="DQ192" s="151">
        <v>0</v>
      </c>
      <c r="DR192" s="151">
        <v>0</v>
      </c>
      <c r="DS192" s="151">
        <v>0</v>
      </c>
      <c r="DT192" s="151">
        <v>0</v>
      </c>
      <c r="DU192" s="151">
        <v>0</v>
      </c>
      <c r="DV192" s="151">
        <v>0</v>
      </c>
      <c r="DW192" s="151">
        <v>0</v>
      </c>
      <c r="DX192" s="151">
        <v>0</v>
      </c>
      <c r="DY192" s="151">
        <v>0</v>
      </c>
      <c r="DZ192" s="151">
        <v>0</v>
      </c>
      <c r="EA192" s="151">
        <v>0</v>
      </c>
      <c r="EB192" s="151">
        <v>0</v>
      </c>
      <c r="EC192" s="151">
        <v>0</v>
      </c>
      <c r="ED192" s="151">
        <v>0</v>
      </c>
      <c r="EE192" s="151">
        <v>0</v>
      </c>
      <c r="EF192" s="151">
        <v>0</v>
      </c>
      <c r="EG192" s="151">
        <v>0</v>
      </c>
      <c r="EH192" s="151">
        <v>0</v>
      </c>
      <c r="EI192" s="151">
        <v>0</v>
      </c>
      <c r="EJ192" s="151">
        <v>0</v>
      </c>
      <c r="EK192" s="151">
        <v>0</v>
      </c>
    </row>
    <row r="193" spans="3:141" x14ac:dyDescent="0.25">
      <c r="C193" s="145">
        <v>24</v>
      </c>
      <c r="D193" s="146" t="s">
        <v>250</v>
      </c>
      <c r="E193" s="147"/>
      <c r="F193" s="151">
        <v>10</v>
      </c>
      <c r="G193" s="151">
        <v>8</v>
      </c>
      <c r="H193" s="151">
        <v>0</v>
      </c>
      <c r="I193" s="151">
        <v>0</v>
      </c>
      <c r="J193" s="151">
        <v>8</v>
      </c>
      <c r="K193" s="151">
        <v>10</v>
      </c>
      <c r="L193" s="151">
        <v>8</v>
      </c>
      <c r="M193" s="151">
        <v>1</v>
      </c>
      <c r="N193" s="151">
        <v>0</v>
      </c>
      <c r="O193" s="151">
        <v>0</v>
      </c>
      <c r="P193" s="151">
        <v>0</v>
      </c>
      <c r="Q193" s="151">
        <v>0</v>
      </c>
      <c r="R193" s="151">
        <v>0</v>
      </c>
      <c r="S193" s="151">
        <v>1</v>
      </c>
      <c r="T193" s="151">
        <v>10</v>
      </c>
      <c r="U193" s="151">
        <v>1</v>
      </c>
      <c r="V193" s="151">
        <v>10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1</v>
      </c>
      <c r="AC193" s="151">
        <v>5</v>
      </c>
      <c r="AD193" s="151">
        <v>1</v>
      </c>
      <c r="AE193" s="151">
        <v>5</v>
      </c>
      <c r="AF193" s="151">
        <v>1</v>
      </c>
      <c r="AG193" s="151">
        <v>5</v>
      </c>
      <c r="AH193" s="151">
        <v>1</v>
      </c>
      <c r="AI193" s="151">
        <v>5</v>
      </c>
      <c r="AJ193" s="151">
        <v>0</v>
      </c>
      <c r="AK193" s="151">
        <v>0</v>
      </c>
      <c r="AL193" s="151">
        <v>0</v>
      </c>
      <c r="AM193" s="151">
        <v>0</v>
      </c>
      <c r="AN193" s="151">
        <v>0</v>
      </c>
      <c r="AO193" s="151">
        <v>0</v>
      </c>
      <c r="AP193" s="151">
        <v>0</v>
      </c>
      <c r="AQ193" s="151">
        <v>0</v>
      </c>
      <c r="AR193" s="151">
        <v>0</v>
      </c>
      <c r="AS193" s="151">
        <v>0</v>
      </c>
      <c r="AT193" s="151">
        <v>0</v>
      </c>
      <c r="AU193" s="151">
        <v>0</v>
      </c>
      <c r="AV193" s="151">
        <v>0</v>
      </c>
      <c r="AW193" s="151">
        <v>0</v>
      </c>
      <c r="AX193" s="151">
        <v>0</v>
      </c>
      <c r="AY193" s="151">
        <v>0</v>
      </c>
      <c r="AZ193" s="151">
        <v>0</v>
      </c>
      <c r="BA193" s="151">
        <v>0</v>
      </c>
      <c r="BB193" s="151">
        <v>0</v>
      </c>
      <c r="BC193" s="151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1">
        <v>0</v>
      </c>
      <c r="BJ193" s="151">
        <v>0</v>
      </c>
      <c r="BK193" s="151">
        <v>0</v>
      </c>
      <c r="BL193" s="151">
        <v>0</v>
      </c>
      <c r="BM193" s="151">
        <v>0</v>
      </c>
      <c r="BN193" s="151">
        <v>0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0</v>
      </c>
      <c r="BW193" s="151">
        <v>0</v>
      </c>
      <c r="BX193" s="151">
        <v>0</v>
      </c>
      <c r="BY193" s="151">
        <v>0</v>
      </c>
      <c r="BZ193" s="151">
        <v>0</v>
      </c>
      <c r="CA193" s="151">
        <v>0</v>
      </c>
      <c r="CB193" s="151">
        <v>0</v>
      </c>
      <c r="CC193" s="151">
        <v>0</v>
      </c>
      <c r="CD193" s="151">
        <v>0</v>
      </c>
      <c r="CE193" s="151">
        <v>0</v>
      </c>
      <c r="CF193" s="151">
        <v>0</v>
      </c>
      <c r="CG193" s="151">
        <v>0</v>
      </c>
      <c r="CH193" s="151">
        <v>0</v>
      </c>
      <c r="CI193" s="151">
        <v>0</v>
      </c>
      <c r="CJ193" s="151">
        <v>0</v>
      </c>
      <c r="CK193" s="151">
        <v>0</v>
      </c>
      <c r="CL193" s="151">
        <v>0</v>
      </c>
      <c r="CM193" s="151">
        <v>0</v>
      </c>
      <c r="CN193" s="151">
        <v>0</v>
      </c>
      <c r="CO193" s="151">
        <v>0</v>
      </c>
      <c r="CP193" s="151">
        <v>0</v>
      </c>
      <c r="CQ193" s="151">
        <v>0</v>
      </c>
      <c r="CR193" s="151">
        <v>0</v>
      </c>
      <c r="CS193" s="151">
        <v>0</v>
      </c>
      <c r="CT193" s="151">
        <v>0</v>
      </c>
      <c r="CU193" s="151">
        <v>0</v>
      </c>
      <c r="CV193" s="151">
        <v>0</v>
      </c>
      <c r="CW193" s="151">
        <v>0</v>
      </c>
      <c r="CX193" s="151">
        <v>0</v>
      </c>
      <c r="CY193" s="151">
        <v>0</v>
      </c>
      <c r="CZ193" s="151">
        <v>0</v>
      </c>
      <c r="DA193" s="151">
        <v>0</v>
      </c>
      <c r="DB193" s="151">
        <v>0</v>
      </c>
      <c r="DC193" s="151">
        <v>0</v>
      </c>
      <c r="DD193" s="151">
        <v>0</v>
      </c>
      <c r="DE193" s="151">
        <v>0</v>
      </c>
      <c r="DF193" s="151">
        <v>0</v>
      </c>
      <c r="DG193" s="151">
        <v>0</v>
      </c>
      <c r="DH193" s="151">
        <v>0</v>
      </c>
      <c r="DI193" s="151">
        <v>0</v>
      </c>
      <c r="DJ193" s="151">
        <v>0</v>
      </c>
      <c r="DK193" s="151">
        <v>0</v>
      </c>
      <c r="DL193" s="151">
        <v>0</v>
      </c>
      <c r="DM193" s="151">
        <v>0</v>
      </c>
      <c r="DN193" s="151">
        <v>0</v>
      </c>
      <c r="DO193" s="151">
        <v>0</v>
      </c>
      <c r="DP193" s="151">
        <v>0</v>
      </c>
      <c r="DQ193" s="151">
        <v>0</v>
      </c>
      <c r="DR193" s="151">
        <v>0</v>
      </c>
      <c r="DS193" s="151">
        <v>0</v>
      </c>
      <c r="DT193" s="151">
        <v>0</v>
      </c>
      <c r="DU193" s="151">
        <v>0</v>
      </c>
      <c r="DV193" s="151">
        <v>0</v>
      </c>
      <c r="DW193" s="151">
        <v>0</v>
      </c>
      <c r="DX193" s="151">
        <v>0</v>
      </c>
      <c r="DY193" s="151">
        <v>0</v>
      </c>
      <c r="DZ193" s="151">
        <v>0</v>
      </c>
      <c r="EA193" s="151">
        <v>0</v>
      </c>
      <c r="EB193" s="151">
        <v>0</v>
      </c>
      <c r="EC193" s="151">
        <v>0</v>
      </c>
      <c r="ED193" s="151">
        <v>0</v>
      </c>
      <c r="EE193" s="151">
        <v>0</v>
      </c>
      <c r="EF193" s="151">
        <v>0</v>
      </c>
      <c r="EG193" s="151">
        <v>0</v>
      </c>
      <c r="EH193" s="151">
        <v>0</v>
      </c>
      <c r="EI193" s="151">
        <v>0</v>
      </c>
      <c r="EJ193" s="151">
        <v>0</v>
      </c>
      <c r="EK193" s="151">
        <v>0</v>
      </c>
    </row>
    <row r="194" spans="3:141" x14ac:dyDescent="0.25">
      <c r="C194" s="145">
        <v>25</v>
      </c>
      <c r="D194" s="146" t="s">
        <v>251</v>
      </c>
      <c r="E194" s="147"/>
      <c r="F194" s="151">
        <v>0</v>
      </c>
      <c r="G194" s="151">
        <v>40</v>
      </c>
      <c r="H194" s="151">
        <v>0</v>
      </c>
      <c r="I194" s="151">
        <v>0</v>
      </c>
      <c r="J194" s="151">
        <v>40</v>
      </c>
      <c r="K194" s="151">
        <v>0</v>
      </c>
      <c r="L194" s="151">
        <v>40</v>
      </c>
      <c r="M194" s="151">
        <v>0</v>
      </c>
      <c r="N194" s="151">
        <v>0</v>
      </c>
      <c r="O194" s="151">
        <v>1</v>
      </c>
      <c r="P194" s="151">
        <v>10</v>
      </c>
      <c r="Q194" s="151">
        <v>1</v>
      </c>
      <c r="R194" s="151">
        <v>10</v>
      </c>
      <c r="S194" s="151">
        <v>1</v>
      </c>
      <c r="T194" s="151">
        <v>10</v>
      </c>
      <c r="U194" s="151">
        <v>1</v>
      </c>
      <c r="V194" s="151">
        <v>10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1</v>
      </c>
      <c r="AC194" s="151">
        <v>14</v>
      </c>
      <c r="AD194" s="151">
        <v>1</v>
      </c>
      <c r="AE194" s="151">
        <v>10</v>
      </c>
      <c r="AF194" s="151">
        <v>1</v>
      </c>
      <c r="AG194" s="151">
        <v>14</v>
      </c>
      <c r="AH194" s="151">
        <v>1</v>
      </c>
      <c r="AI194" s="151">
        <v>10</v>
      </c>
      <c r="AJ194" s="151">
        <v>0</v>
      </c>
      <c r="AK194" s="151">
        <v>0</v>
      </c>
      <c r="AL194" s="151">
        <v>0</v>
      </c>
      <c r="AM194" s="151">
        <v>0</v>
      </c>
      <c r="AN194" s="151">
        <v>0</v>
      </c>
      <c r="AO194" s="151">
        <v>0</v>
      </c>
      <c r="AP194" s="151">
        <v>0</v>
      </c>
      <c r="AQ194" s="151">
        <v>0</v>
      </c>
      <c r="AR194" s="151">
        <v>0</v>
      </c>
      <c r="AS194" s="151">
        <v>0</v>
      </c>
      <c r="AT194" s="151">
        <v>0</v>
      </c>
      <c r="AU194" s="151">
        <v>0</v>
      </c>
      <c r="AV194" s="151">
        <v>0</v>
      </c>
      <c r="AW194" s="151">
        <v>0</v>
      </c>
      <c r="AX194" s="151">
        <v>0</v>
      </c>
      <c r="AY194" s="151">
        <v>0</v>
      </c>
      <c r="AZ194" s="151">
        <v>0</v>
      </c>
      <c r="BA194" s="151">
        <v>0</v>
      </c>
      <c r="BB194" s="151">
        <v>0</v>
      </c>
      <c r="BC194" s="151">
        <v>0</v>
      </c>
      <c r="BD194" s="151">
        <v>0</v>
      </c>
      <c r="BE194" s="151">
        <v>0</v>
      </c>
      <c r="BF194" s="151">
        <v>0</v>
      </c>
      <c r="BG194" s="151">
        <v>0</v>
      </c>
      <c r="BH194" s="151">
        <v>0</v>
      </c>
      <c r="BI194" s="151">
        <v>0</v>
      </c>
      <c r="BJ194" s="151">
        <v>0</v>
      </c>
      <c r="BK194" s="151">
        <v>0</v>
      </c>
      <c r="BL194" s="151">
        <v>0</v>
      </c>
      <c r="BM194" s="151">
        <v>0</v>
      </c>
      <c r="BN194" s="151">
        <v>0</v>
      </c>
      <c r="BO194" s="151">
        <v>0</v>
      </c>
      <c r="BP194" s="151">
        <v>0</v>
      </c>
      <c r="BQ194" s="151">
        <v>0</v>
      </c>
      <c r="BR194" s="151">
        <v>0</v>
      </c>
      <c r="BS194" s="151">
        <v>0</v>
      </c>
      <c r="BT194" s="151">
        <v>0</v>
      </c>
      <c r="BU194" s="151">
        <v>0</v>
      </c>
      <c r="BV194" s="151">
        <v>0</v>
      </c>
      <c r="BW194" s="151">
        <v>0</v>
      </c>
      <c r="BX194" s="151">
        <v>0</v>
      </c>
      <c r="BY194" s="151">
        <v>0</v>
      </c>
      <c r="BZ194" s="151">
        <v>0</v>
      </c>
      <c r="CA194" s="151">
        <v>0</v>
      </c>
      <c r="CB194" s="151">
        <v>0</v>
      </c>
      <c r="CC194" s="151">
        <v>0</v>
      </c>
      <c r="CD194" s="151">
        <v>0</v>
      </c>
      <c r="CE194" s="151">
        <v>0</v>
      </c>
      <c r="CF194" s="151">
        <v>0</v>
      </c>
      <c r="CG194" s="151">
        <v>0</v>
      </c>
      <c r="CH194" s="151">
        <v>0</v>
      </c>
      <c r="CI194" s="151">
        <v>0</v>
      </c>
      <c r="CJ194" s="151">
        <v>0</v>
      </c>
      <c r="CK194" s="151">
        <v>0</v>
      </c>
      <c r="CL194" s="151">
        <v>0</v>
      </c>
      <c r="CM194" s="151">
        <v>0</v>
      </c>
      <c r="CN194" s="151">
        <v>0</v>
      </c>
      <c r="CO194" s="151">
        <v>0</v>
      </c>
      <c r="CP194" s="151">
        <v>0</v>
      </c>
      <c r="CQ194" s="151">
        <v>0</v>
      </c>
      <c r="CR194" s="151">
        <v>0</v>
      </c>
      <c r="CS194" s="151">
        <v>0</v>
      </c>
      <c r="CT194" s="151">
        <v>0</v>
      </c>
      <c r="CU194" s="151">
        <v>0</v>
      </c>
      <c r="CV194" s="151">
        <v>0</v>
      </c>
      <c r="CW194" s="151">
        <v>0</v>
      </c>
      <c r="CX194" s="151">
        <v>0</v>
      </c>
      <c r="CY194" s="151">
        <v>0</v>
      </c>
      <c r="CZ194" s="151">
        <v>0</v>
      </c>
      <c r="DA194" s="151">
        <v>0</v>
      </c>
      <c r="DB194" s="151">
        <v>0</v>
      </c>
      <c r="DC194" s="151">
        <v>0</v>
      </c>
      <c r="DD194" s="151">
        <v>0</v>
      </c>
      <c r="DE194" s="151">
        <v>0</v>
      </c>
      <c r="DF194" s="151">
        <v>0</v>
      </c>
      <c r="DG194" s="151">
        <v>0</v>
      </c>
      <c r="DH194" s="151">
        <v>0</v>
      </c>
      <c r="DI194" s="151">
        <v>0</v>
      </c>
      <c r="DJ194" s="151">
        <v>0</v>
      </c>
      <c r="DK194" s="151">
        <v>0</v>
      </c>
      <c r="DL194" s="151">
        <v>0</v>
      </c>
      <c r="DM194" s="151">
        <v>0</v>
      </c>
      <c r="DN194" s="151">
        <v>0</v>
      </c>
      <c r="DO194" s="151">
        <v>0</v>
      </c>
      <c r="DP194" s="151">
        <v>0</v>
      </c>
      <c r="DQ194" s="151">
        <v>0</v>
      </c>
      <c r="DR194" s="151">
        <v>0</v>
      </c>
      <c r="DS194" s="151">
        <v>0</v>
      </c>
      <c r="DT194" s="151">
        <v>0</v>
      </c>
      <c r="DU194" s="151">
        <v>0</v>
      </c>
      <c r="DV194" s="151">
        <v>0</v>
      </c>
      <c r="DW194" s="151">
        <v>0</v>
      </c>
      <c r="DX194" s="151">
        <v>0</v>
      </c>
      <c r="DY194" s="151">
        <v>0</v>
      </c>
      <c r="DZ194" s="151">
        <v>0</v>
      </c>
      <c r="EA194" s="151">
        <v>0</v>
      </c>
      <c r="EB194" s="151">
        <v>0</v>
      </c>
      <c r="EC194" s="151">
        <v>0</v>
      </c>
      <c r="ED194" s="151">
        <v>0</v>
      </c>
      <c r="EE194" s="151">
        <v>0</v>
      </c>
      <c r="EF194" s="151">
        <v>0</v>
      </c>
      <c r="EG194" s="151">
        <v>0</v>
      </c>
      <c r="EH194" s="151">
        <v>0</v>
      </c>
      <c r="EI194" s="151">
        <v>0</v>
      </c>
      <c r="EJ194" s="151">
        <v>0</v>
      </c>
      <c r="EK194" s="151">
        <v>0</v>
      </c>
    </row>
    <row r="195" spans="3:141" x14ac:dyDescent="0.25">
      <c r="C195" s="145">
        <v>26</v>
      </c>
      <c r="D195" s="146" t="s">
        <v>252</v>
      </c>
      <c r="E195" s="147"/>
      <c r="F195" s="151">
        <v>39</v>
      </c>
      <c r="G195" s="151">
        <v>29</v>
      </c>
      <c r="H195" s="151">
        <v>0</v>
      </c>
      <c r="I195" s="151">
        <v>0</v>
      </c>
      <c r="J195" s="151">
        <v>29</v>
      </c>
      <c r="K195" s="151">
        <v>39</v>
      </c>
      <c r="L195" s="151">
        <v>17</v>
      </c>
      <c r="M195" s="151">
        <v>0</v>
      </c>
      <c r="N195" s="151">
        <v>0</v>
      </c>
      <c r="O195" s="151">
        <v>7</v>
      </c>
      <c r="P195" s="151">
        <v>98</v>
      </c>
      <c r="Q195" s="151">
        <v>7</v>
      </c>
      <c r="R195" s="151">
        <v>98</v>
      </c>
      <c r="S195" s="151">
        <v>3</v>
      </c>
      <c r="T195" s="151">
        <v>43</v>
      </c>
      <c r="U195" s="151">
        <v>3</v>
      </c>
      <c r="V195" s="151">
        <v>43</v>
      </c>
      <c r="W195" s="151">
        <v>0</v>
      </c>
      <c r="X195" s="151">
        <v>0</v>
      </c>
      <c r="Y195" s="151">
        <v>0</v>
      </c>
      <c r="Z195" s="151">
        <v>0</v>
      </c>
      <c r="AA195" s="151">
        <v>0</v>
      </c>
      <c r="AB195" s="151">
        <v>1</v>
      </c>
      <c r="AC195" s="151">
        <v>14</v>
      </c>
      <c r="AD195" s="151">
        <v>0</v>
      </c>
      <c r="AE195" s="151">
        <v>0</v>
      </c>
      <c r="AF195" s="151">
        <v>1</v>
      </c>
      <c r="AG195" s="151">
        <v>14</v>
      </c>
      <c r="AH195" s="151">
        <v>0</v>
      </c>
      <c r="AI195" s="151">
        <v>0</v>
      </c>
      <c r="AJ195" s="151">
        <v>0</v>
      </c>
      <c r="AK195" s="151">
        <v>0</v>
      </c>
      <c r="AL195" s="151">
        <v>0</v>
      </c>
      <c r="AM195" s="151">
        <v>0</v>
      </c>
      <c r="AN195" s="151">
        <v>0</v>
      </c>
      <c r="AO195" s="151">
        <v>0</v>
      </c>
      <c r="AP195" s="151">
        <v>0</v>
      </c>
      <c r="AQ195" s="151">
        <v>0</v>
      </c>
      <c r="AR195" s="151">
        <v>0</v>
      </c>
      <c r="AS195" s="151">
        <v>0</v>
      </c>
      <c r="AT195" s="151">
        <v>0</v>
      </c>
      <c r="AU195" s="151">
        <v>0</v>
      </c>
      <c r="AV195" s="151">
        <v>0</v>
      </c>
      <c r="AW195" s="151">
        <v>0</v>
      </c>
      <c r="AX195" s="151">
        <v>0</v>
      </c>
      <c r="AY195" s="151">
        <v>0</v>
      </c>
      <c r="AZ195" s="151">
        <v>0</v>
      </c>
      <c r="BA195" s="151">
        <v>0</v>
      </c>
      <c r="BB195" s="151">
        <v>0</v>
      </c>
      <c r="BC195" s="151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1">
        <v>0</v>
      </c>
      <c r="BJ195" s="151">
        <v>0</v>
      </c>
      <c r="BK195" s="151">
        <v>0</v>
      </c>
      <c r="BL195" s="151">
        <v>0</v>
      </c>
      <c r="BM195" s="151">
        <v>0</v>
      </c>
      <c r="BN195" s="151">
        <v>0</v>
      </c>
      <c r="BO195" s="151">
        <v>0</v>
      </c>
      <c r="BP195" s="151">
        <v>0</v>
      </c>
      <c r="BQ195" s="151">
        <v>0</v>
      </c>
      <c r="BR195" s="151">
        <v>0</v>
      </c>
      <c r="BS195" s="151">
        <v>0</v>
      </c>
      <c r="BT195" s="151">
        <v>0</v>
      </c>
      <c r="BU195" s="151">
        <v>0</v>
      </c>
      <c r="BV195" s="151">
        <v>0</v>
      </c>
      <c r="BW195" s="151">
        <v>0</v>
      </c>
      <c r="BX195" s="151">
        <v>0</v>
      </c>
      <c r="BY195" s="151">
        <v>0</v>
      </c>
      <c r="BZ195" s="151">
        <v>0</v>
      </c>
      <c r="CA195" s="151">
        <v>0</v>
      </c>
      <c r="CB195" s="151">
        <v>0</v>
      </c>
      <c r="CC195" s="151">
        <v>0</v>
      </c>
      <c r="CD195" s="151">
        <v>0</v>
      </c>
      <c r="CE195" s="151">
        <v>0</v>
      </c>
      <c r="CF195" s="151">
        <v>0</v>
      </c>
      <c r="CG195" s="151">
        <v>0</v>
      </c>
      <c r="CH195" s="151">
        <v>0</v>
      </c>
      <c r="CI195" s="151">
        <v>0</v>
      </c>
      <c r="CJ195" s="151">
        <v>0</v>
      </c>
      <c r="CK195" s="151">
        <v>0</v>
      </c>
      <c r="CL195" s="151">
        <v>0</v>
      </c>
      <c r="CM195" s="151">
        <v>0</v>
      </c>
      <c r="CN195" s="151">
        <v>0</v>
      </c>
      <c r="CO195" s="151">
        <v>0</v>
      </c>
      <c r="CP195" s="151">
        <v>0</v>
      </c>
      <c r="CQ195" s="151">
        <v>0</v>
      </c>
      <c r="CR195" s="151">
        <v>0</v>
      </c>
      <c r="CS195" s="151">
        <v>0</v>
      </c>
      <c r="CT195" s="151">
        <v>0</v>
      </c>
      <c r="CU195" s="151">
        <v>0</v>
      </c>
      <c r="CV195" s="151">
        <v>0</v>
      </c>
      <c r="CW195" s="151">
        <v>0</v>
      </c>
      <c r="CX195" s="151">
        <v>0</v>
      </c>
      <c r="CY195" s="151">
        <v>0</v>
      </c>
      <c r="CZ195" s="151">
        <v>0</v>
      </c>
      <c r="DA195" s="151">
        <v>1</v>
      </c>
      <c r="DB195" s="151">
        <v>0</v>
      </c>
      <c r="DC195" s="151">
        <v>0</v>
      </c>
      <c r="DD195" s="151">
        <v>0</v>
      </c>
      <c r="DE195" s="151">
        <v>0</v>
      </c>
      <c r="DF195" s="151">
        <v>0</v>
      </c>
      <c r="DG195" s="151">
        <v>0</v>
      </c>
      <c r="DH195" s="151">
        <v>0</v>
      </c>
      <c r="DI195" s="151">
        <v>0</v>
      </c>
      <c r="DJ195" s="151">
        <v>0</v>
      </c>
      <c r="DK195" s="151">
        <v>0</v>
      </c>
      <c r="DL195" s="151">
        <v>0</v>
      </c>
      <c r="DM195" s="151">
        <v>0</v>
      </c>
      <c r="DN195" s="151">
        <v>0</v>
      </c>
      <c r="DO195" s="151">
        <v>0</v>
      </c>
      <c r="DP195" s="151">
        <v>0</v>
      </c>
      <c r="DQ195" s="151">
        <v>0</v>
      </c>
      <c r="DR195" s="151">
        <v>0</v>
      </c>
      <c r="DS195" s="151">
        <v>0</v>
      </c>
      <c r="DT195" s="151">
        <v>0</v>
      </c>
      <c r="DU195" s="151">
        <v>0</v>
      </c>
      <c r="DV195" s="151">
        <v>0</v>
      </c>
      <c r="DW195" s="151">
        <v>0</v>
      </c>
      <c r="DX195" s="151">
        <v>0</v>
      </c>
      <c r="DY195" s="151">
        <v>0</v>
      </c>
      <c r="DZ195" s="151">
        <v>0</v>
      </c>
      <c r="EA195" s="151">
        <v>0</v>
      </c>
      <c r="EB195" s="151">
        <v>0</v>
      </c>
      <c r="EC195" s="151">
        <v>0</v>
      </c>
      <c r="ED195" s="151">
        <v>0</v>
      </c>
      <c r="EE195" s="151">
        <v>0</v>
      </c>
      <c r="EF195" s="151">
        <v>0</v>
      </c>
      <c r="EG195" s="151">
        <v>0</v>
      </c>
      <c r="EH195" s="151">
        <v>0</v>
      </c>
      <c r="EI195" s="151">
        <v>0</v>
      </c>
      <c r="EJ195" s="151">
        <v>0</v>
      </c>
      <c r="EK195" s="151">
        <v>0</v>
      </c>
    </row>
    <row r="196" spans="3:141" x14ac:dyDescent="0.25">
      <c r="C196" s="145">
        <v>27</v>
      </c>
      <c r="D196" s="146" t="s">
        <v>253</v>
      </c>
      <c r="E196" s="147"/>
      <c r="F196" s="151">
        <v>0</v>
      </c>
      <c r="G196" s="151">
        <v>12</v>
      </c>
      <c r="H196" s="151">
        <v>0</v>
      </c>
      <c r="I196" s="151">
        <v>0</v>
      </c>
      <c r="J196" s="151">
        <v>12</v>
      </c>
      <c r="K196" s="151">
        <v>0</v>
      </c>
      <c r="L196" s="151">
        <v>9</v>
      </c>
      <c r="M196" s="151">
        <v>0</v>
      </c>
      <c r="N196" s="151">
        <v>0</v>
      </c>
      <c r="O196" s="151">
        <v>0</v>
      </c>
      <c r="P196" s="151">
        <v>0</v>
      </c>
      <c r="Q196" s="151">
        <v>0</v>
      </c>
      <c r="R196" s="151">
        <v>0</v>
      </c>
      <c r="S196" s="151">
        <v>0</v>
      </c>
      <c r="T196" s="151">
        <v>0</v>
      </c>
      <c r="U196" s="151">
        <v>0</v>
      </c>
      <c r="V196" s="151">
        <v>0</v>
      </c>
      <c r="W196" s="151">
        <v>0</v>
      </c>
      <c r="X196" s="151">
        <v>0</v>
      </c>
      <c r="Y196" s="151">
        <v>0</v>
      </c>
      <c r="Z196" s="151">
        <v>0</v>
      </c>
      <c r="AA196" s="151">
        <v>0</v>
      </c>
      <c r="AB196" s="151">
        <v>0</v>
      </c>
      <c r="AC196" s="151">
        <v>0</v>
      </c>
      <c r="AD196" s="151">
        <v>0</v>
      </c>
      <c r="AE196" s="151">
        <v>0</v>
      </c>
      <c r="AF196" s="151">
        <v>0</v>
      </c>
      <c r="AG196" s="151">
        <v>0</v>
      </c>
      <c r="AH196" s="151">
        <v>0</v>
      </c>
      <c r="AI196" s="151">
        <v>0</v>
      </c>
      <c r="AJ196" s="151">
        <v>0</v>
      </c>
      <c r="AK196" s="151">
        <v>0</v>
      </c>
      <c r="AL196" s="151">
        <v>0</v>
      </c>
      <c r="AM196" s="151">
        <v>0</v>
      </c>
      <c r="AN196" s="151">
        <v>0</v>
      </c>
      <c r="AO196" s="151">
        <v>0</v>
      </c>
      <c r="AP196" s="151">
        <v>0</v>
      </c>
      <c r="AQ196" s="151">
        <v>0</v>
      </c>
      <c r="AR196" s="151">
        <v>0</v>
      </c>
      <c r="AS196" s="151">
        <v>0</v>
      </c>
      <c r="AT196" s="151">
        <v>0</v>
      </c>
      <c r="AU196" s="151">
        <v>0</v>
      </c>
      <c r="AV196" s="151">
        <v>0</v>
      </c>
      <c r="AW196" s="151">
        <v>0</v>
      </c>
      <c r="AX196" s="151">
        <v>0</v>
      </c>
      <c r="AY196" s="151">
        <v>0</v>
      </c>
      <c r="AZ196" s="151">
        <v>0</v>
      </c>
      <c r="BA196" s="151">
        <v>0</v>
      </c>
      <c r="BB196" s="151">
        <v>0</v>
      </c>
      <c r="BC196" s="151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1">
        <v>0</v>
      </c>
      <c r="BJ196" s="151">
        <v>0</v>
      </c>
      <c r="BK196" s="151">
        <v>0</v>
      </c>
      <c r="BL196" s="151">
        <v>0</v>
      </c>
      <c r="BM196" s="151">
        <v>0</v>
      </c>
      <c r="BN196" s="151">
        <v>0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0</v>
      </c>
      <c r="BW196" s="151">
        <v>0</v>
      </c>
      <c r="BX196" s="151">
        <v>0</v>
      </c>
      <c r="BY196" s="151">
        <v>0</v>
      </c>
      <c r="BZ196" s="151">
        <v>0</v>
      </c>
      <c r="CA196" s="151">
        <v>0</v>
      </c>
      <c r="CB196" s="151">
        <v>0</v>
      </c>
      <c r="CC196" s="151">
        <v>0</v>
      </c>
      <c r="CD196" s="151">
        <v>0</v>
      </c>
      <c r="CE196" s="151">
        <v>0</v>
      </c>
      <c r="CF196" s="151">
        <v>0</v>
      </c>
      <c r="CG196" s="151">
        <v>0</v>
      </c>
      <c r="CH196" s="151">
        <v>0</v>
      </c>
      <c r="CI196" s="151">
        <v>0</v>
      </c>
      <c r="CJ196" s="151">
        <v>0</v>
      </c>
      <c r="CK196" s="151">
        <v>0</v>
      </c>
      <c r="CL196" s="151">
        <v>0</v>
      </c>
      <c r="CM196" s="151">
        <v>0</v>
      </c>
      <c r="CN196" s="151">
        <v>0</v>
      </c>
      <c r="CO196" s="151">
        <v>0</v>
      </c>
      <c r="CP196" s="151">
        <v>0</v>
      </c>
      <c r="CQ196" s="151">
        <v>0</v>
      </c>
      <c r="CR196" s="151">
        <v>0</v>
      </c>
      <c r="CS196" s="151">
        <v>0</v>
      </c>
      <c r="CT196" s="151">
        <v>0</v>
      </c>
      <c r="CU196" s="151">
        <v>0</v>
      </c>
      <c r="CV196" s="151">
        <v>0</v>
      </c>
      <c r="CW196" s="151">
        <v>0</v>
      </c>
      <c r="CX196" s="151">
        <v>0</v>
      </c>
      <c r="CY196" s="151">
        <v>0</v>
      </c>
      <c r="CZ196" s="151">
        <v>0</v>
      </c>
      <c r="DA196" s="151">
        <v>0</v>
      </c>
      <c r="DB196" s="151">
        <v>0</v>
      </c>
      <c r="DC196" s="151">
        <v>0</v>
      </c>
      <c r="DD196" s="151">
        <v>0</v>
      </c>
      <c r="DE196" s="151">
        <v>0</v>
      </c>
      <c r="DF196" s="151">
        <v>0</v>
      </c>
      <c r="DG196" s="151">
        <v>0</v>
      </c>
      <c r="DH196" s="151">
        <v>0</v>
      </c>
      <c r="DI196" s="151">
        <v>0</v>
      </c>
      <c r="DJ196" s="151">
        <v>0</v>
      </c>
      <c r="DK196" s="151">
        <v>0</v>
      </c>
      <c r="DL196" s="151">
        <v>0</v>
      </c>
      <c r="DM196" s="151">
        <v>0</v>
      </c>
      <c r="DN196" s="151">
        <v>0</v>
      </c>
      <c r="DO196" s="151">
        <v>0</v>
      </c>
      <c r="DP196" s="151">
        <v>0</v>
      </c>
      <c r="DQ196" s="151">
        <v>0</v>
      </c>
      <c r="DR196" s="151">
        <v>0</v>
      </c>
      <c r="DS196" s="151">
        <v>0</v>
      </c>
      <c r="DT196" s="151">
        <v>0</v>
      </c>
      <c r="DU196" s="151">
        <v>0</v>
      </c>
      <c r="DV196" s="151">
        <v>0</v>
      </c>
      <c r="DW196" s="151">
        <v>0</v>
      </c>
      <c r="DX196" s="151">
        <v>0</v>
      </c>
      <c r="DY196" s="151">
        <v>0</v>
      </c>
      <c r="DZ196" s="151">
        <v>0</v>
      </c>
      <c r="EA196" s="151">
        <v>0</v>
      </c>
      <c r="EB196" s="151">
        <v>0</v>
      </c>
      <c r="EC196" s="151">
        <v>0</v>
      </c>
      <c r="ED196" s="151">
        <v>0</v>
      </c>
      <c r="EE196" s="151">
        <v>0</v>
      </c>
      <c r="EF196" s="151">
        <v>0</v>
      </c>
      <c r="EG196" s="151">
        <v>0</v>
      </c>
      <c r="EH196" s="151">
        <v>0</v>
      </c>
      <c r="EI196" s="151">
        <v>0</v>
      </c>
      <c r="EJ196" s="151">
        <v>0</v>
      </c>
      <c r="EK196" s="151">
        <v>0</v>
      </c>
    </row>
    <row r="197" spans="3:141" x14ac:dyDescent="0.25">
      <c r="C197" s="145">
        <v>28</v>
      </c>
      <c r="D197" s="146" t="s">
        <v>294</v>
      </c>
      <c r="E197" s="147"/>
      <c r="F197" s="151">
        <v>12</v>
      </c>
      <c r="G197" s="151">
        <v>0</v>
      </c>
      <c r="H197" s="151">
        <v>0</v>
      </c>
      <c r="I197" s="151">
        <v>0</v>
      </c>
      <c r="J197" s="151">
        <v>0</v>
      </c>
      <c r="K197" s="151">
        <v>0</v>
      </c>
      <c r="L197" s="151">
        <v>0</v>
      </c>
      <c r="M197" s="151">
        <v>0</v>
      </c>
      <c r="N197" s="151">
        <v>0</v>
      </c>
      <c r="O197" s="151">
        <v>0</v>
      </c>
      <c r="P197" s="151">
        <v>0</v>
      </c>
      <c r="Q197" s="151">
        <v>0</v>
      </c>
      <c r="R197" s="151">
        <v>0</v>
      </c>
      <c r="S197" s="151">
        <v>0</v>
      </c>
      <c r="T197" s="151">
        <v>0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0</v>
      </c>
      <c r="AC197" s="151">
        <v>0</v>
      </c>
      <c r="AD197" s="151">
        <v>0</v>
      </c>
      <c r="AE197" s="151">
        <v>0</v>
      </c>
      <c r="AF197" s="15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51">
        <v>0</v>
      </c>
      <c r="AM197" s="151">
        <v>0</v>
      </c>
      <c r="AN197" s="151">
        <v>0</v>
      </c>
      <c r="AO197" s="151">
        <v>0</v>
      </c>
      <c r="AP197" s="151">
        <v>0</v>
      </c>
      <c r="AQ197" s="151">
        <v>0</v>
      </c>
      <c r="AR197" s="151">
        <v>0</v>
      </c>
      <c r="AS197" s="151">
        <v>0</v>
      </c>
      <c r="AT197" s="151">
        <v>0</v>
      </c>
      <c r="AU197" s="151">
        <v>0</v>
      </c>
      <c r="AV197" s="151">
        <v>0</v>
      </c>
      <c r="AW197" s="151">
        <v>0</v>
      </c>
      <c r="AX197" s="151">
        <v>0</v>
      </c>
      <c r="AY197" s="151">
        <v>0</v>
      </c>
      <c r="AZ197" s="151">
        <v>0</v>
      </c>
      <c r="BA197" s="151">
        <v>0</v>
      </c>
      <c r="BB197" s="151">
        <v>0</v>
      </c>
      <c r="BC197" s="151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1">
        <v>0</v>
      </c>
      <c r="BJ197" s="151">
        <v>0</v>
      </c>
      <c r="BK197" s="151">
        <v>0</v>
      </c>
      <c r="BL197" s="151">
        <v>0</v>
      </c>
      <c r="BM197" s="151">
        <v>0</v>
      </c>
      <c r="BN197" s="151">
        <v>0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0</v>
      </c>
      <c r="BW197" s="151">
        <v>0</v>
      </c>
      <c r="BX197" s="151">
        <v>0</v>
      </c>
      <c r="BY197" s="151">
        <v>0</v>
      </c>
      <c r="BZ197" s="151">
        <v>0</v>
      </c>
      <c r="CA197" s="151">
        <v>0</v>
      </c>
      <c r="CB197" s="151">
        <v>0</v>
      </c>
      <c r="CC197" s="151">
        <v>0</v>
      </c>
      <c r="CD197" s="151">
        <v>0</v>
      </c>
      <c r="CE197" s="151">
        <v>0</v>
      </c>
      <c r="CF197" s="151">
        <v>0</v>
      </c>
      <c r="CG197" s="151">
        <v>0</v>
      </c>
      <c r="CH197" s="151">
        <v>0</v>
      </c>
      <c r="CI197" s="151">
        <v>0</v>
      </c>
      <c r="CJ197" s="151">
        <v>0</v>
      </c>
      <c r="CK197" s="151">
        <v>0</v>
      </c>
      <c r="CL197" s="151">
        <v>0</v>
      </c>
      <c r="CM197" s="151">
        <v>0</v>
      </c>
      <c r="CN197" s="151">
        <v>0</v>
      </c>
      <c r="CO197" s="151">
        <v>0</v>
      </c>
      <c r="CP197" s="151">
        <v>0</v>
      </c>
      <c r="CQ197" s="151">
        <v>0</v>
      </c>
      <c r="CR197" s="151">
        <v>0</v>
      </c>
      <c r="CS197" s="151">
        <v>0</v>
      </c>
      <c r="CT197" s="151">
        <v>0</v>
      </c>
      <c r="CU197" s="151">
        <v>0</v>
      </c>
      <c r="CV197" s="151">
        <v>0</v>
      </c>
      <c r="CW197" s="151">
        <v>0</v>
      </c>
      <c r="CX197" s="151">
        <v>0</v>
      </c>
      <c r="CY197" s="151">
        <v>0</v>
      </c>
      <c r="CZ197" s="151">
        <v>0</v>
      </c>
      <c r="DA197" s="151">
        <v>0</v>
      </c>
      <c r="DB197" s="151">
        <v>0</v>
      </c>
      <c r="DC197" s="151">
        <v>0</v>
      </c>
      <c r="DD197" s="151">
        <v>0</v>
      </c>
      <c r="DE197" s="151">
        <v>0</v>
      </c>
      <c r="DF197" s="151">
        <v>0</v>
      </c>
      <c r="DG197" s="151">
        <v>0</v>
      </c>
      <c r="DH197" s="151">
        <v>0</v>
      </c>
      <c r="DI197" s="151">
        <v>0</v>
      </c>
      <c r="DJ197" s="151">
        <v>0</v>
      </c>
      <c r="DK197" s="151">
        <v>0</v>
      </c>
      <c r="DL197" s="151">
        <v>0</v>
      </c>
      <c r="DM197" s="151">
        <v>0</v>
      </c>
      <c r="DN197" s="151">
        <v>0</v>
      </c>
      <c r="DO197" s="151">
        <v>0</v>
      </c>
      <c r="DP197" s="151">
        <v>0</v>
      </c>
      <c r="DQ197" s="151">
        <v>0</v>
      </c>
      <c r="DR197" s="151">
        <v>0</v>
      </c>
      <c r="DS197" s="151">
        <v>0</v>
      </c>
      <c r="DT197" s="151">
        <v>0</v>
      </c>
      <c r="DU197" s="151">
        <v>0</v>
      </c>
      <c r="DV197" s="151">
        <v>0</v>
      </c>
      <c r="DW197" s="151">
        <v>0</v>
      </c>
      <c r="DX197" s="151">
        <v>0</v>
      </c>
      <c r="DY197" s="151">
        <v>0</v>
      </c>
      <c r="DZ197" s="151">
        <v>0</v>
      </c>
      <c r="EA197" s="151">
        <v>0</v>
      </c>
      <c r="EB197" s="151">
        <v>0</v>
      </c>
      <c r="EC197" s="151">
        <v>0</v>
      </c>
      <c r="ED197" s="151">
        <v>0</v>
      </c>
      <c r="EE197" s="151">
        <v>0</v>
      </c>
      <c r="EF197" s="151">
        <v>0</v>
      </c>
      <c r="EG197" s="151">
        <v>0</v>
      </c>
      <c r="EH197" s="151">
        <v>0</v>
      </c>
      <c r="EI197" s="151">
        <v>0</v>
      </c>
      <c r="EJ197" s="151">
        <v>0</v>
      </c>
      <c r="EK197" s="151">
        <v>0</v>
      </c>
    </row>
    <row r="198" spans="3:141" x14ac:dyDescent="0.25">
      <c r="C198" s="145">
        <v>29</v>
      </c>
      <c r="D198" s="146" t="s">
        <v>254</v>
      </c>
      <c r="E198" s="147"/>
      <c r="F198" s="151">
        <v>0</v>
      </c>
      <c r="G198" s="151">
        <v>0</v>
      </c>
      <c r="H198" s="151">
        <v>0</v>
      </c>
      <c r="I198" s="151">
        <v>0</v>
      </c>
      <c r="J198" s="151">
        <v>0</v>
      </c>
      <c r="K198" s="151">
        <v>0</v>
      </c>
      <c r="L198" s="151">
        <v>8</v>
      </c>
      <c r="M198" s="151">
        <v>0</v>
      </c>
      <c r="N198" s="151">
        <v>0</v>
      </c>
      <c r="O198" s="151">
        <v>0</v>
      </c>
      <c r="P198" s="151">
        <v>0</v>
      </c>
      <c r="Q198" s="151">
        <v>0</v>
      </c>
      <c r="R198" s="151">
        <v>0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1</v>
      </c>
      <c r="AC198" s="151">
        <v>8</v>
      </c>
      <c r="AD198" s="151">
        <v>0</v>
      </c>
      <c r="AE198" s="151">
        <v>0</v>
      </c>
      <c r="AF198" s="151">
        <v>1</v>
      </c>
      <c r="AG198" s="151">
        <v>8</v>
      </c>
      <c r="AH198" s="151">
        <v>0</v>
      </c>
      <c r="AI198" s="151">
        <v>0</v>
      </c>
      <c r="AJ198" s="151">
        <v>0</v>
      </c>
      <c r="AK198" s="151">
        <v>0</v>
      </c>
      <c r="AL198" s="151">
        <v>0</v>
      </c>
      <c r="AM198" s="151">
        <v>0</v>
      </c>
      <c r="AN198" s="151">
        <v>0</v>
      </c>
      <c r="AO198" s="151">
        <v>0</v>
      </c>
      <c r="AP198" s="151">
        <v>0</v>
      </c>
      <c r="AQ198" s="151">
        <v>0</v>
      </c>
      <c r="AR198" s="151">
        <v>0</v>
      </c>
      <c r="AS198" s="151">
        <v>0</v>
      </c>
      <c r="AT198" s="151">
        <v>0</v>
      </c>
      <c r="AU198" s="151">
        <v>0</v>
      </c>
      <c r="AV198" s="151">
        <v>0</v>
      </c>
      <c r="AW198" s="151">
        <v>0</v>
      </c>
      <c r="AX198" s="151">
        <v>0</v>
      </c>
      <c r="AY198" s="151">
        <v>0</v>
      </c>
      <c r="AZ198" s="151">
        <v>0</v>
      </c>
      <c r="BA198" s="151">
        <v>0</v>
      </c>
      <c r="BB198" s="151">
        <v>0</v>
      </c>
      <c r="BC198" s="151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1">
        <v>0</v>
      </c>
      <c r="BJ198" s="151">
        <v>0</v>
      </c>
      <c r="BK198" s="151">
        <v>0</v>
      </c>
      <c r="BL198" s="151">
        <v>0</v>
      </c>
      <c r="BM198" s="151">
        <v>0</v>
      </c>
      <c r="BN198" s="151">
        <v>0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0</v>
      </c>
      <c r="BW198" s="151">
        <v>0</v>
      </c>
      <c r="BX198" s="151">
        <v>0</v>
      </c>
      <c r="BY198" s="151">
        <v>0</v>
      </c>
      <c r="BZ198" s="151">
        <v>0</v>
      </c>
      <c r="CA198" s="151">
        <v>0</v>
      </c>
      <c r="CB198" s="151">
        <v>0</v>
      </c>
      <c r="CC198" s="151">
        <v>0</v>
      </c>
      <c r="CD198" s="151">
        <v>0</v>
      </c>
      <c r="CE198" s="151">
        <v>0</v>
      </c>
      <c r="CF198" s="151">
        <v>0</v>
      </c>
      <c r="CG198" s="151">
        <v>0</v>
      </c>
      <c r="CH198" s="151">
        <v>0</v>
      </c>
      <c r="CI198" s="151">
        <v>0</v>
      </c>
      <c r="CJ198" s="151">
        <v>0</v>
      </c>
      <c r="CK198" s="151">
        <v>0</v>
      </c>
      <c r="CL198" s="151">
        <v>0</v>
      </c>
      <c r="CM198" s="151">
        <v>0</v>
      </c>
      <c r="CN198" s="151">
        <v>0</v>
      </c>
      <c r="CO198" s="151">
        <v>0</v>
      </c>
      <c r="CP198" s="151">
        <v>0</v>
      </c>
      <c r="CQ198" s="151">
        <v>0</v>
      </c>
      <c r="CR198" s="151">
        <v>0</v>
      </c>
      <c r="CS198" s="151">
        <v>0</v>
      </c>
      <c r="CT198" s="151">
        <v>0</v>
      </c>
      <c r="CU198" s="151">
        <v>0</v>
      </c>
      <c r="CV198" s="151">
        <v>0</v>
      </c>
      <c r="CW198" s="151">
        <v>0</v>
      </c>
      <c r="CX198" s="151">
        <v>0</v>
      </c>
      <c r="CY198" s="151">
        <v>0</v>
      </c>
      <c r="CZ198" s="151">
        <v>0</v>
      </c>
      <c r="DA198" s="151">
        <v>0</v>
      </c>
      <c r="DB198" s="151">
        <v>0</v>
      </c>
      <c r="DC198" s="151">
        <v>0</v>
      </c>
      <c r="DD198" s="151">
        <v>0</v>
      </c>
      <c r="DE198" s="151">
        <v>0</v>
      </c>
      <c r="DF198" s="151">
        <v>0</v>
      </c>
      <c r="DG198" s="151">
        <v>0</v>
      </c>
      <c r="DH198" s="151">
        <v>0</v>
      </c>
      <c r="DI198" s="151">
        <v>0</v>
      </c>
      <c r="DJ198" s="151">
        <v>0</v>
      </c>
      <c r="DK198" s="151">
        <v>0</v>
      </c>
      <c r="DL198" s="151">
        <v>0</v>
      </c>
      <c r="DM198" s="151">
        <v>0</v>
      </c>
      <c r="DN198" s="151">
        <v>0</v>
      </c>
      <c r="DO198" s="151">
        <v>0</v>
      </c>
      <c r="DP198" s="151">
        <v>0</v>
      </c>
      <c r="DQ198" s="151">
        <v>0</v>
      </c>
      <c r="DR198" s="151">
        <v>0</v>
      </c>
      <c r="DS198" s="151">
        <v>0</v>
      </c>
      <c r="DT198" s="151">
        <v>0</v>
      </c>
      <c r="DU198" s="151">
        <v>0</v>
      </c>
      <c r="DV198" s="151">
        <v>0</v>
      </c>
      <c r="DW198" s="151">
        <v>0</v>
      </c>
      <c r="DX198" s="151">
        <v>0</v>
      </c>
      <c r="DY198" s="151">
        <v>0</v>
      </c>
      <c r="DZ198" s="151">
        <v>0</v>
      </c>
      <c r="EA198" s="151">
        <v>0</v>
      </c>
      <c r="EB198" s="151">
        <v>0</v>
      </c>
      <c r="EC198" s="151">
        <v>0</v>
      </c>
      <c r="ED198" s="151">
        <v>0</v>
      </c>
      <c r="EE198" s="151">
        <v>0</v>
      </c>
      <c r="EF198" s="151">
        <v>0</v>
      </c>
      <c r="EG198" s="151">
        <v>0</v>
      </c>
      <c r="EH198" s="151">
        <v>0</v>
      </c>
      <c r="EI198" s="151">
        <v>0</v>
      </c>
      <c r="EJ198" s="151">
        <v>0</v>
      </c>
      <c r="EK198" s="151">
        <v>0</v>
      </c>
    </row>
    <row r="199" spans="3:141" x14ac:dyDescent="0.25">
      <c r="C199" s="145">
        <v>30</v>
      </c>
      <c r="D199" s="146" t="s">
        <v>255</v>
      </c>
      <c r="E199" s="147"/>
      <c r="F199" s="151">
        <v>0</v>
      </c>
      <c r="G199" s="151">
        <v>2</v>
      </c>
      <c r="H199" s="151">
        <v>0</v>
      </c>
      <c r="I199" s="151">
        <v>0</v>
      </c>
      <c r="J199" s="151">
        <v>2</v>
      </c>
      <c r="K199" s="151">
        <v>0</v>
      </c>
      <c r="L199" s="151">
        <v>0</v>
      </c>
      <c r="M199" s="151">
        <v>0</v>
      </c>
      <c r="N199" s="151">
        <v>0</v>
      </c>
      <c r="O199" s="151">
        <v>0</v>
      </c>
      <c r="P199" s="151">
        <v>0</v>
      </c>
      <c r="Q199" s="151">
        <v>0</v>
      </c>
      <c r="R199" s="151">
        <v>0</v>
      </c>
      <c r="S199" s="151">
        <v>0</v>
      </c>
      <c r="T199" s="151">
        <v>0</v>
      </c>
      <c r="U199" s="151">
        <v>0</v>
      </c>
      <c r="V199" s="151">
        <v>0</v>
      </c>
      <c r="W199" s="151">
        <v>0</v>
      </c>
      <c r="X199" s="151">
        <v>0</v>
      </c>
      <c r="Y199" s="151">
        <v>0</v>
      </c>
      <c r="Z199" s="151">
        <v>0</v>
      </c>
      <c r="AA199" s="151">
        <v>0</v>
      </c>
      <c r="AB199" s="151">
        <v>0</v>
      </c>
      <c r="AC199" s="151">
        <v>0</v>
      </c>
      <c r="AD199" s="151">
        <v>0</v>
      </c>
      <c r="AE199" s="151">
        <v>0</v>
      </c>
      <c r="AF199" s="151">
        <v>0</v>
      </c>
      <c r="AG199" s="151">
        <v>0</v>
      </c>
      <c r="AH199" s="151">
        <v>0</v>
      </c>
      <c r="AI199" s="151">
        <v>0</v>
      </c>
      <c r="AJ199" s="151">
        <v>0</v>
      </c>
      <c r="AK199" s="151">
        <v>0</v>
      </c>
      <c r="AL199" s="151">
        <v>0</v>
      </c>
      <c r="AM199" s="151">
        <v>0</v>
      </c>
      <c r="AN199" s="151">
        <v>0</v>
      </c>
      <c r="AO199" s="151">
        <v>0</v>
      </c>
      <c r="AP199" s="151">
        <v>0</v>
      </c>
      <c r="AQ199" s="151">
        <v>0</v>
      </c>
      <c r="AR199" s="151">
        <v>0</v>
      </c>
      <c r="AS199" s="151">
        <v>0</v>
      </c>
      <c r="AT199" s="151">
        <v>0</v>
      </c>
      <c r="AU199" s="151">
        <v>0</v>
      </c>
      <c r="AV199" s="151">
        <v>0</v>
      </c>
      <c r="AW199" s="151">
        <v>0</v>
      </c>
      <c r="AX199" s="151">
        <v>0</v>
      </c>
      <c r="AY199" s="151">
        <v>0</v>
      </c>
      <c r="AZ199" s="151">
        <v>0</v>
      </c>
      <c r="BA199" s="151">
        <v>0</v>
      </c>
      <c r="BB199" s="151">
        <v>0</v>
      </c>
      <c r="BC199" s="151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1">
        <v>0</v>
      </c>
      <c r="BJ199" s="151">
        <v>0</v>
      </c>
      <c r="BK199" s="151">
        <v>0</v>
      </c>
      <c r="BL199" s="151">
        <v>0</v>
      </c>
      <c r="BM199" s="151">
        <v>0</v>
      </c>
      <c r="BN199" s="151">
        <v>0</v>
      </c>
      <c r="BO199" s="151">
        <v>0</v>
      </c>
      <c r="BP199" s="151">
        <v>0</v>
      </c>
      <c r="BQ199" s="151">
        <v>0</v>
      </c>
      <c r="BR199" s="151">
        <v>0</v>
      </c>
      <c r="BS199" s="151">
        <v>0</v>
      </c>
      <c r="BT199" s="151">
        <v>0</v>
      </c>
      <c r="BU199" s="151">
        <v>0</v>
      </c>
      <c r="BV199" s="151">
        <v>0</v>
      </c>
      <c r="BW199" s="151">
        <v>0</v>
      </c>
      <c r="BX199" s="151">
        <v>0</v>
      </c>
      <c r="BY199" s="151">
        <v>0</v>
      </c>
      <c r="BZ199" s="151">
        <v>0</v>
      </c>
      <c r="CA199" s="151">
        <v>0</v>
      </c>
      <c r="CB199" s="151">
        <v>0</v>
      </c>
      <c r="CC199" s="151">
        <v>0</v>
      </c>
      <c r="CD199" s="151">
        <v>0</v>
      </c>
      <c r="CE199" s="151">
        <v>0</v>
      </c>
      <c r="CF199" s="151">
        <v>0</v>
      </c>
      <c r="CG199" s="151">
        <v>0</v>
      </c>
      <c r="CH199" s="151">
        <v>0</v>
      </c>
      <c r="CI199" s="151">
        <v>0</v>
      </c>
      <c r="CJ199" s="151">
        <v>0</v>
      </c>
      <c r="CK199" s="151">
        <v>0</v>
      </c>
      <c r="CL199" s="151">
        <v>0</v>
      </c>
      <c r="CM199" s="151">
        <v>0</v>
      </c>
      <c r="CN199" s="151">
        <v>0</v>
      </c>
      <c r="CO199" s="151">
        <v>0</v>
      </c>
      <c r="CP199" s="151">
        <v>0</v>
      </c>
      <c r="CQ199" s="151">
        <v>0</v>
      </c>
      <c r="CR199" s="151">
        <v>0</v>
      </c>
      <c r="CS199" s="151">
        <v>0</v>
      </c>
      <c r="CT199" s="151">
        <v>0</v>
      </c>
      <c r="CU199" s="151">
        <v>0</v>
      </c>
      <c r="CV199" s="151">
        <v>0</v>
      </c>
      <c r="CW199" s="151">
        <v>0</v>
      </c>
      <c r="CX199" s="151">
        <v>0</v>
      </c>
      <c r="CY199" s="151">
        <v>0</v>
      </c>
      <c r="CZ199" s="151">
        <v>0</v>
      </c>
      <c r="DA199" s="151">
        <v>0</v>
      </c>
      <c r="DB199" s="151">
        <v>0</v>
      </c>
      <c r="DC199" s="151">
        <v>0</v>
      </c>
      <c r="DD199" s="151">
        <v>0</v>
      </c>
      <c r="DE199" s="151">
        <v>0</v>
      </c>
      <c r="DF199" s="151">
        <v>0</v>
      </c>
      <c r="DG199" s="151">
        <v>0</v>
      </c>
      <c r="DH199" s="151">
        <v>0</v>
      </c>
      <c r="DI199" s="151">
        <v>0</v>
      </c>
      <c r="DJ199" s="151">
        <v>0</v>
      </c>
      <c r="DK199" s="151">
        <v>0</v>
      </c>
      <c r="DL199" s="151">
        <v>0</v>
      </c>
      <c r="DM199" s="151">
        <v>0</v>
      </c>
      <c r="DN199" s="151">
        <v>0</v>
      </c>
      <c r="DO199" s="151">
        <v>0</v>
      </c>
      <c r="DP199" s="151">
        <v>0</v>
      </c>
      <c r="DQ199" s="151">
        <v>0</v>
      </c>
      <c r="DR199" s="151">
        <v>0</v>
      </c>
      <c r="DS199" s="151">
        <v>0</v>
      </c>
      <c r="DT199" s="151">
        <v>0</v>
      </c>
      <c r="DU199" s="151">
        <v>0</v>
      </c>
      <c r="DV199" s="151">
        <v>0</v>
      </c>
      <c r="DW199" s="151">
        <v>0</v>
      </c>
      <c r="DX199" s="151">
        <v>0</v>
      </c>
      <c r="DY199" s="151">
        <v>0</v>
      </c>
      <c r="DZ199" s="151">
        <v>0</v>
      </c>
      <c r="EA199" s="151">
        <v>0</v>
      </c>
      <c r="EB199" s="151">
        <v>0</v>
      </c>
      <c r="EC199" s="151">
        <v>0</v>
      </c>
      <c r="ED199" s="151">
        <v>0</v>
      </c>
      <c r="EE199" s="151">
        <v>0</v>
      </c>
      <c r="EF199" s="151">
        <v>0</v>
      </c>
      <c r="EG199" s="151">
        <v>0</v>
      </c>
      <c r="EH199" s="151">
        <v>0</v>
      </c>
      <c r="EI199" s="151">
        <v>0</v>
      </c>
      <c r="EJ199" s="151">
        <v>0</v>
      </c>
      <c r="EK199" s="151">
        <v>0</v>
      </c>
    </row>
    <row r="200" spans="3:141" x14ac:dyDescent="0.25">
      <c r="C200" s="145">
        <v>31</v>
      </c>
      <c r="D200" s="146" t="s">
        <v>256</v>
      </c>
      <c r="E200" s="147"/>
      <c r="F200" s="151">
        <v>224</v>
      </c>
      <c r="G200" s="151">
        <v>92</v>
      </c>
      <c r="H200" s="151">
        <v>0</v>
      </c>
      <c r="I200" s="151">
        <v>0</v>
      </c>
      <c r="J200" s="151">
        <v>92</v>
      </c>
      <c r="K200" s="151">
        <v>233</v>
      </c>
      <c r="L200" s="151">
        <v>97</v>
      </c>
      <c r="M200" s="151">
        <v>0</v>
      </c>
      <c r="N200" s="151">
        <v>0</v>
      </c>
      <c r="O200" s="151">
        <v>0</v>
      </c>
      <c r="P200" s="151">
        <v>0</v>
      </c>
      <c r="Q200" s="151">
        <v>0</v>
      </c>
      <c r="R200" s="151">
        <v>0</v>
      </c>
      <c r="S200" s="151">
        <v>0</v>
      </c>
      <c r="T200" s="151">
        <v>0</v>
      </c>
      <c r="U200" s="151">
        <v>0</v>
      </c>
      <c r="V200" s="151">
        <v>0</v>
      </c>
      <c r="W200" s="151">
        <v>0</v>
      </c>
      <c r="X200" s="151">
        <v>0</v>
      </c>
      <c r="Y200" s="151">
        <v>0</v>
      </c>
      <c r="Z200" s="151">
        <v>0</v>
      </c>
      <c r="AA200" s="151">
        <v>0</v>
      </c>
      <c r="AB200" s="151">
        <v>0</v>
      </c>
      <c r="AC200" s="151">
        <v>0</v>
      </c>
      <c r="AD200" s="151">
        <v>0</v>
      </c>
      <c r="AE200" s="151">
        <v>0</v>
      </c>
      <c r="AF200" s="151">
        <v>0</v>
      </c>
      <c r="AG200" s="151">
        <v>0</v>
      </c>
      <c r="AH200" s="151">
        <v>0</v>
      </c>
      <c r="AI200" s="151">
        <v>0</v>
      </c>
      <c r="AJ200" s="151">
        <v>0</v>
      </c>
      <c r="AK200" s="151">
        <v>0</v>
      </c>
      <c r="AL200" s="151">
        <v>0</v>
      </c>
      <c r="AM200" s="151">
        <v>0</v>
      </c>
      <c r="AN200" s="151">
        <v>0</v>
      </c>
      <c r="AO200" s="151">
        <v>0</v>
      </c>
      <c r="AP200" s="151">
        <v>0</v>
      </c>
      <c r="AQ200" s="151">
        <v>0</v>
      </c>
      <c r="AR200" s="151">
        <v>0</v>
      </c>
      <c r="AS200" s="151">
        <v>0</v>
      </c>
      <c r="AT200" s="151">
        <v>0</v>
      </c>
      <c r="AU200" s="151">
        <v>0</v>
      </c>
      <c r="AV200" s="151">
        <v>0</v>
      </c>
      <c r="AW200" s="151">
        <v>0</v>
      </c>
      <c r="AX200" s="151">
        <v>0</v>
      </c>
      <c r="AY200" s="151">
        <v>0</v>
      </c>
      <c r="AZ200" s="151">
        <v>0</v>
      </c>
      <c r="BA200" s="151">
        <v>0</v>
      </c>
      <c r="BB200" s="151">
        <v>0</v>
      </c>
      <c r="BC200" s="151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1">
        <v>0</v>
      </c>
      <c r="BJ200" s="151">
        <v>0</v>
      </c>
      <c r="BK200" s="151">
        <v>0</v>
      </c>
      <c r="BL200" s="151">
        <v>0</v>
      </c>
      <c r="BM200" s="151">
        <v>0</v>
      </c>
      <c r="BN200" s="151">
        <v>0</v>
      </c>
      <c r="BO200" s="151">
        <v>0</v>
      </c>
      <c r="BP200" s="151">
        <v>0</v>
      </c>
      <c r="BQ200" s="151">
        <v>0</v>
      </c>
      <c r="BR200" s="151">
        <v>0</v>
      </c>
      <c r="BS200" s="151">
        <v>0</v>
      </c>
      <c r="BT200" s="151">
        <v>0</v>
      </c>
      <c r="BU200" s="151">
        <v>0</v>
      </c>
      <c r="BV200" s="151">
        <v>0</v>
      </c>
      <c r="BW200" s="151">
        <v>0</v>
      </c>
      <c r="BX200" s="151">
        <v>0</v>
      </c>
      <c r="BY200" s="151">
        <v>0</v>
      </c>
      <c r="BZ200" s="151">
        <v>0</v>
      </c>
      <c r="CA200" s="151">
        <v>0</v>
      </c>
      <c r="CB200" s="151">
        <v>0</v>
      </c>
      <c r="CC200" s="151">
        <v>0</v>
      </c>
      <c r="CD200" s="151">
        <v>0</v>
      </c>
      <c r="CE200" s="151">
        <v>0</v>
      </c>
      <c r="CF200" s="151">
        <v>0</v>
      </c>
      <c r="CG200" s="151">
        <v>0</v>
      </c>
      <c r="CH200" s="151">
        <v>0</v>
      </c>
      <c r="CI200" s="151">
        <v>0</v>
      </c>
      <c r="CJ200" s="151">
        <v>0</v>
      </c>
      <c r="CK200" s="151">
        <v>0</v>
      </c>
      <c r="CL200" s="151">
        <v>0</v>
      </c>
      <c r="CM200" s="151">
        <v>0</v>
      </c>
      <c r="CN200" s="151">
        <v>0</v>
      </c>
      <c r="CO200" s="151">
        <v>0</v>
      </c>
      <c r="CP200" s="151">
        <v>0</v>
      </c>
      <c r="CQ200" s="151">
        <v>0</v>
      </c>
      <c r="CR200" s="151">
        <v>0</v>
      </c>
      <c r="CS200" s="151">
        <v>0</v>
      </c>
      <c r="CT200" s="151">
        <v>0</v>
      </c>
      <c r="CU200" s="151">
        <v>0</v>
      </c>
      <c r="CV200" s="151">
        <v>0</v>
      </c>
      <c r="CW200" s="151">
        <v>0</v>
      </c>
      <c r="CX200" s="151">
        <v>0</v>
      </c>
      <c r="CY200" s="151">
        <v>0</v>
      </c>
      <c r="CZ200" s="151">
        <v>0</v>
      </c>
      <c r="DA200" s="151">
        <v>0</v>
      </c>
      <c r="DB200" s="151">
        <v>0</v>
      </c>
      <c r="DC200" s="151">
        <v>0</v>
      </c>
      <c r="DD200" s="151">
        <v>0</v>
      </c>
      <c r="DE200" s="151">
        <v>0</v>
      </c>
      <c r="DF200" s="151">
        <v>0</v>
      </c>
      <c r="DG200" s="151">
        <v>0</v>
      </c>
      <c r="DH200" s="151">
        <v>0</v>
      </c>
      <c r="DI200" s="151">
        <v>0</v>
      </c>
      <c r="DJ200" s="151">
        <v>0</v>
      </c>
      <c r="DK200" s="151">
        <v>0</v>
      </c>
      <c r="DL200" s="151">
        <v>0</v>
      </c>
      <c r="DM200" s="151">
        <v>0</v>
      </c>
      <c r="DN200" s="151">
        <v>0</v>
      </c>
      <c r="DO200" s="151">
        <v>0</v>
      </c>
      <c r="DP200" s="151">
        <v>0</v>
      </c>
      <c r="DQ200" s="151">
        <v>0</v>
      </c>
      <c r="DR200" s="151">
        <v>0</v>
      </c>
      <c r="DS200" s="151">
        <v>0</v>
      </c>
      <c r="DT200" s="151">
        <v>0</v>
      </c>
      <c r="DU200" s="151">
        <v>0</v>
      </c>
      <c r="DV200" s="151">
        <v>0</v>
      </c>
      <c r="DW200" s="151">
        <v>0</v>
      </c>
      <c r="DX200" s="151">
        <v>0</v>
      </c>
      <c r="DY200" s="151">
        <v>0</v>
      </c>
      <c r="DZ200" s="151">
        <v>0</v>
      </c>
      <c r="EA200" s="151">
        <v>0</v>
      </c>
      <c r="EB200" s="151">
        <v>0</v>
      </c>
      <c r="EC200" s="151">
        <v>0</v>
      </c>
      <c r="ED200" s="151">
        <v>0</v>
      </c>
      <c r="EE200" s="151">
        <v>0</v>
      </c>
      <c r="EF200" s="151">
        <v>0</v>
      </c>
      <c r="EG200" s="151">
        <v>0</v>
      </c>
      <c r="EH200" s="151">
        <v>0</v>
      </c>
      <c r="EI200" s="151">
        <v>0</v>
      </c>
      <c r="EJ200" s="151">
        <v>0</v>
      </c>
      <c r="EK200" s="151">
        <v>0</v>
      </c>
    </row>
    <row r="201" spans="3:141" x14ac:dyDescent="0.25">
      <c r="C201" s="145">
        <v>32</v>
      </c>
      <c r="D201" s="146" t="s">
        <v>257</v>
      </c>
      <c r="E201" s="147"/>
      <c r="F201" s="151">
        <v>0</v>
      </c>
      <c r="G201" s="151">
        <v>0</v>
      </c>
      <c r="H201" s="151">
        <v>0</v>
      </c>
      <c r="I201" s="151">
        <v>0</v>
      </c>
      <c r="J201" s="151">
        <v>0</v>
      </c>
      <c r="K201" s="151">
        <v>0</v>
      </c>
      <c r="L201" s="151">
        <v>30</v>
      </c>
      <c r="M201" s="151">
        <v>0</v>
      </c>
      <c r="N201" s="151">
        <v>0</v>
      </c>
      <c r="O201" s="151">
        <v>0</v>
      </c>
      <c r="P201" s="151">
        <v>0</v>
      </c>
      <c r="Q201" s="151">
        <v>0</v>
      </c>
      <c r="R201" s="151">
        <v>0</v>
      </c>
      <c r="S201" s="151">
        <v>0</v>
      </c>
      <c r="T201" s="151">
        <v>0</v>
      </c>
      <c r="U201" s="151">
        <v>0</v>
      </c>
      <c r="V201" s="151">
        <v>0</v>
      </c>
      <c r="W201" s="151">
        <v>0</v>
      </c>
      <c r="X201" s="151">
        <v>0</v>
      </c>
      <c r="Y201" s="151">
        <v>0</v>
      </c>
      <c r="Z201" s="151">
        <v>0</v>
      </c>
      <c r="AA201" s="151">
        <v>0</v>
      </c>
      <c r="AB201" s="151">
        <v>0</v>
      </c>
      <c r="AC201" s="151">
        <v>0</v>
      </c>
      <c r="AD201" s="151">
        <v>0</v>
      </c>
      <c r="AE201" s="151">
        <v>0</v>
      </c>
      <c r="AF201" s="151">
        <v>0</v>
      </c>
      <c r="AG201" s="151">
        <v>0</v>
      </c>
      <c r="AH201" s="151">
        <v>0</v>
      </c>
      <c r="AI201" s="151">
        <v>0</v>
      </c>
      <c r="AJ201" s="151">
        <v>0</v>
      </c>
      <c r="AK201" s="151">
        <v>0</v>
      </c>
      <c r="AL201" s="151">
        <v>0</v>
      </c>
      <c r="AM201" s="151">
        <v>0</v>
      </c>
      <c r="AN201" s="151">
        <v>0</v>
      </c>
      <c r="AO201" s="151">
        <v>0</v>
      </c>
      <c r="AP201" s="151">
        <v>0</v>
      </c>
      <c r="AQ201" s="151">
        <v>0</v>
      </c>
      <c r="AR201" s="151">
        <v>0</v>
      </c>
      <c r="AS201" s="151">
        <v>0</v>
      </c>
      <c r="AT201" s="151">
        <v>0</v>
      </c>
      <c r="AU201" s="151">
        <v>0</v>
      </c>
      <c r="AV201" s="151">
        <v>0</v>
      </c>
      <c r="AW201" s="151">
        <v>0</v>
      </c>
      <c r="AX201" s="151">
        <v>0</v>
      </c>
      <c r="AY201" s="151">
        <v>0</v>
      </c>
      <c r="AZ201" s="151">
        <v>0</v>
      </c>
      <c r="BA201" s="151">
        <v>0</v>
      </c>
      <c r="BB201" s="151">
        <v>0</v>
      </c>
      <c r="BC201" s="151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1">
        <v>0</v>
      </c>
      <c r="BJ201" s="151">
        <v>0</v>
      </c>
      <c r="BK201" s="151">
        <v>0</v>
      </c>
      <c r="BL201" s="151">
        <v>0</v>
      </c>
      <c r="BM201" s="151">
        <v>0</v>
      </c>
      <c r="BN201" s="151">
        <v>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0</v>
      </c>
      <c r="BW201" s="151">
        <v>0</v>
      </c>
      <c r="BX201" s="151">
        <v>0</v>
      </c>
      <c r="BY201" s="151">
        <v>0</v>
      </c>
      <c r="BZ201" s="151">
        <v>0</v>
      </c>
      <c r="CA201" s="151">
        <v>0</v>
      </c>
      <c r="CB201" s="151">
        <v>0</v>
      </c>
      <c r="CC201" s="151">
        <v>0</v>
      </c>
      <c r="CD201" s="151">
        <v>0</v>
      </c>
      <c r="CE201" s="151">
        <v>0</v>
      </c>
      <c r="CF201" s="151">
        <v>0</v>
      </c>
      <c r="CG201" s="151">
        <v>0</v>
      </c>
      <c r="CH201" s="151">
        <v>0</v>
      </c>
      <c r="CI201" s="151">
        <v>0</v>
      </c>
      <c r="CJ201" s="151">
        <v>0</v>
      </c>
      <c r="CK201" s="151">
        <v>0</v>
      </c>
      <c r="CL201" s="151">
        <v>0</v>
      </c>
      <c r="CM201" s="151">
        <v>0</v>
      </c>
      <c r="CN201" s="151">
        <v>0</v>
      </c>
      <c r="CO201" s="151">
        <v>0</v>
      </c>
      <c r="CP201" s="151">
        <v>0</v>
      </c>
      <c r="CQ201" s="151">
        <v>0</v>
      </c>
      <c r="CR201" s="151">
        <v>0</v>
      </c>
      <c r="CS201" s="151">
        <v>0</v>
      </c>
      <c r="CT201" s="151">
        <v>0</v>
      </c>
      <c r="CU201" s="151">
        <v>0</v>
      </c>
      <c r="CV201" s="151">
        <v>0</v>
      </c>
      <c r="CW201" s="151">
        <v>0</v>
      </c>
      <c r="CX201" s="151">
        <v>0</v>
      </c>
      <c r="CY201" s="151">
        <v>0</v>
      </c>
      <c r="CZ201" s="151">
        <v>0</v>
      </c>
      <c r="DA201" s="151">
        <v>0</v>
      </c>
      <c r="DB201" s="151">
        <v>0</v>
      </c>
      <c r="DC201" s="151">
        <v>0</v>
      </c>
      <c r="DD201" s="151">
        <v>0</v>
      </c>
      <c r="DE201" s="151">
        <v>0</v>
      </c>
      <c r="DF201" s="151">
        <v>0</v>
      </c>
      <c r="DG201" s="151">
        <v>0</v>
      </c>
      <c r="DH201" s="151">
        <v>0</v>
      </c>
      <c r="DI201" s="151">
        <v>0</v>
      </c>
      <c r="DJ201" s="151">
        <v>0</v>
      </c>
      <c r="DK201" s="151">
        <v>0</v>
      </c>
      <c r="DL201" s="151">
        <v>0</v>
      </c>
      <c r="DM201" s="151">
        <v>0</v>
      </c>
      <c r="DN201" s="151">
        <v>0</v>
      </c>
      <c r="DO201" s="151">
        <v>0</v>
      </c>
      <c r="DP201" s="151">
        <v>0</v>
      </c>
      <c r="DQ201" s="151">
        <v>0</v>
      </c>
      <c r="DR201" s="151">
        <v>0</v>
      </c>
      <c r="DS201" s="151">
        <v>0</v>
      </c>
      <c r="DT201" s="151">
        <v>0</v>
      </c>
      <c r="DU201" s="151">
        <v>0</v>
      </c>
      <c r="DV201" s="151">
        <v>0</v>
      </c>
      <c r="DW201" s="151">
        <v>0</v>
      </c>
      <c r="DX201" s="151">
        <v>0</v>
      </c>
      <c r="DY201" s="151">
        <v>0</v>
      </c>
      <c r="DZ201" s="151">
        <v>0</v>
      </c>
      <c r="EA201" s="151">
        <v>0</v>
      </c>
      <c r="EB201" s="151">
        <v>0</v>
      </c>
      <c r="EC201" s="151">
        <v>0</v>
      </c>
      <c r="ED201" s="151">
        <v>0</v>
      </c>
      <c r="EE201" s="151">
        <v>0</v>
      </c>
      <c r="EF201" s="151">
        <v>0</v>
      </c>
      <c r="EG201" s="151">
        <v>0</v>
      </c>
      <c r="EH201" s="151">
        <v>0</v>
      </c>
      <c r="EI201" s="151">
        <v>0</v>
      </c>
      <c r="EJ201" s="151">
        <v>0</v>
      </c>
      <c r="EK201" s="151">
        <v>0</v>
      </c>
    </row>
    <row r="202" spans="3:141" x14ac:dyDescent="0.25">
      <c r="C202" s="145">
        <v>33</v>
      </c>
      <c r="D202" s="146" t="s">
        <v>258</v>
      </c>
      <c r="E202" s="147"/>
      <c r="F202" s="151">
        <v>0</v>
      </c>
      <c r="G202" s="151">
        <v>0</v>
      </c>
      <c r="H202" s="151">
        <v>0</v>
      </c>
      <c r="I202" s="151">
        <v>0</v>
      </c>
      <c r="J202" s="151">
        <v>0</v>
      </c>
      <c r="K202" s="151">
        <v>29</v>
      </c>
      <c r="L202" s="151">
        <v>23</v>
      </c>
      <c r="M202" s="151">
        <v>0</v>
      </c>
      <c r="N202" s="151">
        <v>0</v>
      </c>
      <c r="O202" s="151">
        <v>0</v>
      </c>
      <c r="P202" s="151">
        <v>0</v>
      </c>
      <c r="Q202" s="151">
        <v>0</v>
      </c>
      <c r="R202" s="151">
        <v>0</v>
      </c>
      <c r="S202" s="151">
        <v>0</v>
      </c>
      <c r="T202" s="151">
        <v>0</v>
      </c>
      <c r="U202" s="151">
        <v>0</v>
      </c>
      <c r="V202" s="151">
        <v>0</v>
      </c>
      <c r="W202" s="151">
        <v>0</v>
      </c>
      <c r="X202" s="151">
        <v>0</v>
      </c>
      <c r="Y202" s="151">
        <v>0</v>
      </c>
      <c r="Z202" s="151">
        <v>0</v>
      </c>
      <c r="AA202" s="151">
        <v>0</v>
      </c>
      <c r="AB202" s="151">
        <v>0</v>
      </c>
      <c r="AC202" s="151">
        <v>0</v>
      </c>
      <c r="AD202" s="151">
        <v>0</v>
      </c>
      <c r="AE202" s="151">
        <v>0</v>
      </c>
      <c r="AF202" s="151">
        <v>0</v>
      </c>
      <c r="AG202" s="151">
        <v>0</v>
      </c>
      <c r="AH202" s="151">
        <v>0</v>
      </c>
      <c r="AI202" s="151">
        <v>0</v>
      </c>
      <c r="AJ202" s="151">
        <v>0</v>
      </c>
      <c r="AK202" s="151">
        <v>0</v>
      </c>
      <c r="AL202" s="151">
        <v>0</v>
      </c>
      <c r="AM202" s="151">
        <v>0</v>
      </c>
      <c r="AN202" s="151">
        <v>0</v>
      </c>
      <c r="AO202" s="151">
        <v>0</v>
      </c>
      <c r="AP202" s="151">
        <v>0</v>
      </c>
      <c r="AQ202" s="151">
        <v>0</v>
      </c>
      <c r="AR202" s="151">
        <v>0</v>
      </c>
      <c r="AS202" s="151">
        <v>0</v>
      </c>
      <c r="AT202" s="151">
        <v>0</v>
      </c>
      <c r="AU202" s="151">
        <v>0</v>
      </c>
      <c r="AV202" s="151">
        <v>0</v>
      </c>
      <c r="AW202" s="151">
        <v>0</v>
      </c>
      <c r="AX202" s="151">
        <v>0</v>
      </c>
      <c r="AY202" s="151">
        <v>0</v>
      </c>
      <c r="AZ202" s="151">
        <v>0</v>
      </c>
      <c r="BA202" s="151">
        <v>0</v>
      </c>
      <c r="BB202" s="151">
        <v>0</v>
      </c>
      <c r="BC202" s="151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1">
        <v>0</v>
      </c>
      <c r="BJ202" s="151">
        <v>0</v>
      </c>
      <c r="BK202" s="151">
        <v>0</v>
      </c>
      <c r="BL202" s="151">
        <v>0</v>
      </c>
      <c r="BM202" s="151">
        <v>0</v>
      </c>
      <c r="BN202" s="151">
        <v>0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0</v>
      </c>
      <c r="BW202" s="151">
        <v>0</v>
      </c>
      <c r="BX202" s="151">
        <v>0</v>
      </c>
      <c r="BY202" s="151">
        <v>0</v>
      </c>
      <c r="BZ202" s="151">
        <v>0</v>
      </c>
      <c r="CA202" s="151">
        <v>0</v>
      </c>
      <c r="CB202" s="151">
        <v>0</v>
      </c>
      <c r="CC202" s="151">
        <v>0</v>
      </c>
      <c r="CD202" s="151">
        <v>0</v>
      </c>
      <c r="CE202" s="151">
        <v>0</v>
      </c>
      <c r="CF202" s="151">
        <v>0</v>
      </c>
      <c r="CG202" s="151">
        <v>0</v>
      </c>
      <c r="CH202" s="151">
        <v>0</v>
      </c>
      <c r="CI202" s="151">
        <v>0</v>
      </c>
      <c r="CJ202" s="151">
        <v>0</v>
      </c>
      <c r="CK202" s="151">
        <v>0</v>
      </c>
      <c r="CL202" s="151">
        <v>0</v>
      </c>
      <c r="CM202" s="151">
        <v>0</v>
      </c>
      <c r="CN202" s="151">
        <v>0</v>
      </c>
      <c r="CO202" s="151">
        <v>0</v>
      </c>
      <c r="CP202" s="151">
        <v>0</v>
      </c>
      <c r="CQ202" s="151">
        <v>0</v>
      </c>
      <c r="CR202" s="151">
        <v>0</v>
      </c>
      <c r="CS202" s="151">
        <v>0</v>
      </c>
      <c r="CT202" s="151">
        <v>0</v>
      </c>
      <c r="CU202" s="151">
        <v>0</v>
      </c>
      <c r="CV202" s="151">
        <v>0</v>
      </c>
      <c r="CW202" s="151">
        <v>0</v>
      </c>
      <c r="CX202" s="151">
        <v>0</v>
      </c>
      <c r="CY202" s="151">
        <v>0</v>
      </c>
      <c r="CZ202" s="151">
        <v>0</v>
      </c>
      <c r="DA202" s="151">
        <v>0</v>
      </c>
      <c r="DB202" s="151">
        <v>0</v>
      </c>
      <c r="DC202" s="151">
        <v>0</v>
      </c>
      <c r="DD202" s="151">
        <v>0</v>
      </c>
      <c r="DE202" s="151">
        <v>0</v>
      </c>
      <c r="DF202" s="151">
        <v>0</v>
      </c>
      <c r="DG202" s="151">
        <v>0</v>
      </c>
      <c r="DH202" s="151">
        <v>0</v>
      </c>
      <c r="DI202" s="151">
        <v>0</v>
      </c>
      <c r="DJ202" s="151">
        <v>0</v>
      </c>
      <c r="DK202" s="151">
        <v>0</v>
      </c>
      <c r="DL202" s="151">
        <v>0</v>
      </c>
      <c r="DM202" s="151">
        <v>0</v>
      </c>
      <c r="DN202" s="151">
        <v>0</v>
      </c>
      <c r="DO202" s="151">
        <v>0</v>
      </c>
      <c r="DP202" s="151">
        <v>0</v>
      </c>
      <c r="DQ202" s="151">
        <v>0</v>
      </c>
      <c r="DR202" s="151">
        <v>0</v>
      </c>
      <c r="DS202" s="151">
        <v>0</v>
      </c>
      <c r="DT202" s="151">
        <v>0</v>
      </c>
      <c r="DU202" s="151">
        <v>0</v>
      </c>
      <c r="DV202" s="151">
        <v>0</v>
      </c>
      <c r="DW202" s="151">
        <v>0</v>
      </c>
      <c r="DX202" s="151">
        <v>0</v>
      </c>
      <c r="DY202" s="151">
        <v>0</v>
      </c>
      <c r="DZ202" s="151">
        <v>0</v>
      </c>
      <c r="EA202" s="151">
        <v>0</v>
      </c>
      <c r="EB202" s="151">
        <v>0</v>
      </c>
      <c r="EC202" s="151">
        <v>0</v>
      </c>
      <c r="ED202" s="151">
        <v>0</v>
      </c>
      <c r="EE202" s="151">
        <v>0</v>
      </c>
      <c r="EF202" s="151">
        <v>0</v>
      </c>
      <c r="EG202" s="151">
        <v>0</v>
      </c>
      <c r="EH202" s="151">
        <v>0</v>
      </c>
      <c r="EI202" s="151">
        <v>0</v>
      </c>
      <c r="EJ202" s="151">
        <v>0</v>
      </c>
      <c r="EK202" s="151">
        <v>0</v>
      </c>
    </row>
    <row r="203" spans="3:141" x14ac:dyDescent="0.25">
      <c r="C203" s="145">
        <v>34</v>
      </c>
      <c r="D203" s="146" t="s">
        <v>259</v>
      </c>
      <c r="E203" s="147"/>
      <c r="F203" s="151">
        <v>5</v>
      </c>
      <c r="G203" s="151">
        <v>0</v>
      </c>
      <c r="H203" s="151">
        <v>0</v>
      </c>
      <c r="I203" s="151">
        <v>0</v>
      </c>
      <c r="J203" s="151">
        <v>0</v>
      </c>
      <c r="K203" s="151">
        <v>15</v>
      </c>
      <c r="L203" s="151">
        <v>0</v>
      </c>
      <c r="M203" s="151">
        <v>0</v>
      </c>
      <c r="N203" s="151">
        <v>0</v>
      </c>
      <c r="O203" s="151">
        <v>0</v>
      </c>
      <c r="P203" s="151">
        <v>0</v>
      </c>
      <c r="Q203" s="151">
        <v>0</v>
      </c>
      <c r="R203" s="151">
        <v>0</v>
      </c>
      <c r="S203" s="151">
        <v>0</v>
      </c>
      <c r="T203" s="151">
        <v>0</v>
      </c>
      <c r="U203" s="151">
        <v>0</v>
      </c>
      <c r="V203" s="151">
        <v>0</v>
      </c>
      <c r="W203" s="151">
        <v>0</v>
      </c>
      <c r="X203" s="151">
        <v>0</v>
      </c>
      <c r="Y203" s="151">
        <v>0</v>
      </c>
      <c r="Z203" s="151">
        <v>0</v>
      </c>
      <c r="AA203" s="151">
        <v>0</v>
      </c>
      <c r="AB203" s="151">
        <v>0</v>
      </c>
      <c r="AC203" s="151">
        <v>0</v>
      </c>
      <c r="AD203" s="151">
        <v>0</v>
      </c>
      <c r="AE203" s="151">
        <v>0</v>
      </c>
      <c r="AF203" s="151">
        <v>0</v>
      </c>
      <c r="AG203" s="151">
        <v>0</v>
      </c>
      <c r="AH203" s="151">
        <v>0</v>
      </c>
      <c r="AI203" s="151">
        <v>0</v>
      </c>
      <c r="AJ203" s="151">
        <v>0</v>
      </c>
      <c r="AK203" s="151">
        <v>0</v>
      </c>
      <c r="AL203" s="151">
        <v>0</v>
      </c>
      <c r="AM203" s="151">
        <v>0</v>
      </c>
      <c r="AN203" s="151">
        <v>0</v>
      </c>
      <c r="AO203" s="151">
        <v>0</v>
      </c>
      <c r="AP203" s="151">
        <v>0</v>
      </c>
      <c r="AQ203" s="151">
        <v>0</v>
      </c>
      <c r="AR203" s="151">
        <v>0</v>
      </c>
      <c r="AS203" s="151">
        <v>0</v>
      </c>
      <c r="AT203" s="151">
        <v>0</v>
      </c>
      <c r="AU203" s="151">
        <v>0</v>
      </c>
      <c r="AV203" s="151">
        <v>0</v>
      </c>
      <c r="AW203" s="151">
        <v>0</v>
      </c>
      <c r="AX203" s="151">
        <v>0</v>
      </c>
      <c r="AY203" s="151">
        <v>0</v>
      </c>
      <c r="AZ203" s="151">
        <v>0</v>
      </c>
      <c r="BA203" s="151">
        <v>0</v>
      </c>
      <c r="BB203" s="151">
        <v>0</v>
      </c>
      <c r="BC203" s="151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1">
        <v>0</v>
      </c>
      <c r="BJ203" s="151">
        <v>0</v>
      </c>
      <c r="BK203" s="151">
        <v>0</v>
      </c>
      <c r="BL203" s="151">
        <v>0</v>
      </c>
      <c r="BM203" s="151">
        <v>0</v>
      </c>
      <c r="BN203" s="151">
        <v>0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0</v>
      </c>
      <c r="BW203" s="151">
        <v>0</v>
      </c>
      <c r="BX203" s="151">
        <v>0</v>
      </c>
      <c r="BY203" s="151">
        <v>0</v>
      </c>
      <c r="BZ203" s="151">
        <v>0</v>
      </c>
      <c r="CA203" s="151">
        <v>0</v>
      </c>
      <c r="CB203" s="151">
        <v>0</v>
      </c>
      <c r="CC203" s="151">
        <v>0</v>
      </c>
      <c r="CD203" s="151">
        <v>0</v>
      </c>
      <c r="CE203" s="151">
        <v>0</v>
      </c>
      <c r="CF203" s="151">
        <v>0</v>
      </c>
      <c r="CG203" s="151">
        <v>0</v>
      </c>
      <c r="CH203" s="151">
        <v>0</v>
      </c>
      <c r="CI203" s="151">
        <v>0</v>
      </c>
      <c r="CJ203" s="151">
        <v>0</v>
      </c>
      <c r="CK203" s="151">
        <v>0</v>
      </c>
      <c r="CL203" s="151">
        <v>0</v>
      </c>
      <c r="CM203" s="151">
        <v>0</v>
      </c>
      <c r="CN203" s="151">
        <v>0</v>
      </c>
      <c r="CO203" s="151">
        <v>0</v>
      </c>
      <c r="CP203" s="151">
        <v>0</v>
      </c>
      <c r="CQ203" s="151">
        <v>0</v>
      </c>
      <c r="CR203" s="151">
        <v>0</v>
      </c>
      <c r="CS203" s="151">
        <v>0</v>
      </c>
      <c r="CT203" s="151">
        <v>0</v>
      </c>
      <c r="CU203" s="151">
        <v>0</v>
      </c>
      <c r="CV203" s="151">
        <v>0</v>
      </c>
      <c r="CW203" s="151">
        <v>0</v>
      </c>
      <c r="CX203" s="151">
        <v>0</v>
      </c>
      <c r="CY203" s="151">
        <v>0</v>
      </c>
      <c r="CZ203" s="151">
        <v>0</v>
      </c>
      <c r="DA203" s="151">
        <v>0</v>
      </c>
      <c r="DB203" s="151">
        <v>0</v>
      </c>
      <c r="DC203" s="151">
        <v>0</v>
      </c>
      <c r="DD203" s="151">
        <v>0</v>
      </c>
      <c r="DE203" s="151">
        <v>0</v>
      </c>
      <c r="DF203" s="151">
        <v>0</v>
      </c>
      <c r="DG203" s="151">
        <v>0</v>
      </c>
      <c r="DH203" s="151">
        <v>0</v>
      </c>
      <c r="DI203" s="151">
        <v>0</v>
      </c>
      <c r="DJ203" s="151">
        <v>0</v>
      </c>
      <c r="DK203" s="151">
        <v>0</v>
      </c>
      <c r="DL203" s="151">
        <v>0</v>
      </c>
      <c r="DM203" s="151">
        <v>0</v>
      </c>
      <c r="DN203" s="151">
        <v>0</v>
      </c>
      <c r="DO203" s="151">
        <v>0</v>
      </c>
      <c r="DP203" s="151">
        <v>0</v>
      </c>
      <c r="DQ203" s="151">
        <v>0</v>
      </c>
      <c r="DR203" s="151">
        <v>0</v>
      </c>
      <c r="DS203" s="151">
        <v>0</v>
      </c>
      <c r="DT203" s="151">
        <v>0</v>
      </c>
      <c r="DU203" s="151">
        <v>0</v>
      </c>
      <c r="DV203" s="151">
        <v>0</v>
      </c>
      <c r="DW203" s="151">
        <v>0</v>
      </c>
      <c r="DX203" s="151">
        <v>0</v>
      </c>
      <c r="DY203" s="151">
        <v>0</v>
      </c>
      <c r="DZ203" s="151">
        <v>0</v>
      </c>
      <c r="EA203" s="151">
        <v>0</v>
      </c>
      <c r="EB203" s="151">
        <v>0</v>
      </c>
      <c r="EC203" s="151">
        <v>0</v>
      </c>
      <c r="ED203" s="151">
        <v>0</v>
      </c>
      <c r="EE203" s="151">
        <v>0</v>
      </c>
      <c r="EF203" s="151">
        <v>0</v>
      </c>
      <c r="EG203" s="151">
        <v>0</v>
      </c>
      <c r="EH203" s="151">
        <v>0</v>
      </c>
      <c r="EI203" s="151">
        <v>0</v>
      </c>
      <c r="EJ203" s="151">
        <v>0</v>
      </c>
      <c r="EK203" s="151">
        <v>0</v>
      </c>
    </row>
    <row r="204" spans="3:141" x14ac:dyDescent="0.25">
      <c r="C204" s="145">
        <v>35</v>
      </c>
      <c r="D204" s="146" t="s">
        <v>260</v>
      </c>
      <c r="E204" s="147"/>
      <c r="F204" s="151">
        <v>0</v>
      </c>
      <c r="G204" s="151">
        <v>0</v>
      </c>
      <c r="H204" s="151">
        <v>0</v>
      </c>
      <c r="I204" s="151">
        <v>0</v>
      </c>
      <c r="J204" s="151">
        <v>0</v>
      </c>
      <c r="K204" s="151">
        <v>0</v>
      </c>
      <c r="L204" s="151">
        <v>0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1">
        <v>0</v>
      </c>
      <c r="S204" s="151">
        <v>0</v>
      </c>
      <c r="T204" s="151">
        <v>0</v>
      </c>
      <c r="U204" s="151">
        <v>0</v>
      </c>
      <c r="V204" s="151">
        <v>0</v>
      </c>
      <c r="W204" s="151">
        <v>0</v>
      </c>
      <c r="X204" s="151">
        <v>0</v>
      </c>
      <c r="Y204" s="151">
        <v>0</v>
      </c>
      <c r="Z204" s="151">
        <v>0</v>
      </c>
      <c r="AA204" s="151">
        <v>0</v>
      </c>
      <c r="AB204" s="151">
        <v>0</v>
      </c>
      <c r="AC204" s="151">
        <v>0</v>
      </c>
      <c r="AD204" s="151">
        <v>0</v>
      </c>
      <c r="AE204" s="151">
        <v>0</v>
      </c>
      <c r="AF204" s="151">
        <v>0</v>
      </c>
      <c r="AG204" s="151">
        <v>0</v>
      </c>
      <c r="AH204" s="151">
        <v>0</v>
      </c>
      <c r="AI204" s="151">
        <v>0</v>
      </c>
      <c r="AJ204" s="151">
        <v>0</v>
      </c>
      <c r="AK204" s="151">
        <v>0</v>
      </c>
      <c r="AL204" s="151">
        <v>0</v>
      </c>
      <c r="AM204" s="151">
        <v>0</v>
      </c>
      <c r="AN204" s="151">
        <v>0</v>
      </c>
      <c r="AO204" s="151">
        <v>0</v>
      </c>
      <c r="AP204" s="151">
        <v>0</v>
      </c>
      <c r="AQ204" s="151">
        <v>0</v>
      </c>
      <c r="AR204" s="151">
        <v>0</v>
      </c>
      <c r="AS204" s="151">
        <v>0</v>
      </c>
      <c r="AT204" s="151">
        <v>0</v>
      </c>
      <c r="AU204" s="151">
        <v>0</v>
      </c>
      <c r="AV204" s="151">
        <v>0</v>
      </c>
      <c r="AW204" s="151">
        <v>0</v>
      </c>
      <c r="AX204" s="151">
        <v>0</v>
      </c>
      <c r="AY204" s="151">
        <v>0</v>
      </c>
      <c r="AZ204" s="151">
        <v>0</v>
      </c>
      <c r="BA204" s="151">
        <v>0</v>
      </c>
      <c r="BB204" s="151">
        <v>0</v>
      </c>
      <c r="BC204" s="151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1">
        <v>0</v>
      </c>
      <c r="BJ204" s="151">
        <v>0</v>
      </c>
      <c r="BK204" s="151">
        <v>0</v>
      </c>
      <c r="BL204" s="151">
        <v>0</v>
      </c>
      <c r="BM204" s="151">
        <v>0</v>
      </c>
      <c r="BN204" s="151">
        <v>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0</v>
      </c>
      <c r="BW204" s="151">
        <v>0</v>
      </c>
      <c r="BX204" s="151">
        <v>0</v>
      </c>
      <c r="BY204" s="151">
        <v>0</v>
      </c>
      <c r="BZ204" s="151">
        <v>0</v>
      </c>
      <c r="CA204" s="151">
        <v>0</v>
      </c>
      <c r="CB204" s="151">
        <v>0</v>
      </c>
      <c r="CC204" s="151">
        <v>0</v>
      </c>
      <c r="CD204" s="151">
        <v>0</v>
      </c>
      <c r="CE204" s="151">
        <v>0</v>
      </c>
      <c r="CF204" s="151">
        <v>0</v>
      </c>
      <c r="CG204" s="151">
        <v>0</v>
      </c>
      <c r="CH204" s="151">
        <v>0</v>
      </c>
      <c r="CI204" s="151">
        <v>0</v>
      </c>
      <c r="CJ204" s="151">
        <v>0</v>
      </c>
      <c r="CK204" s="151">
        <v>0</v>
      </c>
      <c r="CL204" s="151">
        <v>0</v>
      </c>
      <c r="CM204" s="151">
        <v>0</v>
      </c>
      <c r="CN204" s="151">
        <v>0</v>
      </c>
      <c r="CO204" s="151">
        <v>0</v>
      </c>
      <c r="CP204" s="151">
        <v>0</v>
      </c>
      <c r="CQ204" s="151">
        <v>0</v>
      </c>
      <c r="CR204" s="151">
        <v>0</v>
      </c>
      <c r="CS204" s="151">
        <v>0</v>
      </c>
      <c r="CT204" s="151">
        <v>0</v>
      </c>
      <c r="CU204" s="151">
        <v>0</v>
      </c>
      <c r="CV204" s="151">
        <v>0</v>
      </c>
      <c r="CW204" s="151">
        <v>0</v>
      </c>
      <c r="CX204" s="151">
        <v>0</v>
      </c>
      <c r="CY204" s="151">
        <v>0</v>
      </c>
      <c r="CZ204" s="151">
        <v>0</v>
      </c>
      <c r="DA204" s="151">
        <v>0</v>
      </c>
      <c r="DB204" s="151">
        <v>0</v>
      </c>
      <c r="DC204" s="151">
        <v>0</v>
      </c>
      <c r="DD204" s="151">
        <v>0</v>
      </c>
      <c r="DE204" s="151">
        <v>0</v>
      </c>
      <c r="DF204" s="151">
        <v>0</v>
      </c>
      <c r="DG204" s="151">
        <v>0</v>
      </c>
      <c r="DH204" s="151">
        <v>0</v>
      </c>
      <c r="DI204" s="151">
        <v>0</v>
      </c>
      <c r="DJ204" s="151">
        <v>0</v>
      </c>
      <c r="DK204" s="151">
        <v>0</v>
      </c>
      <c r="DL204" s="151">
        <v>0</v>
      </c>
      <c r="DM204" s="151">
        <v>0</v>
      </c>
      <c r="DN204" s="151">
        <v>0</v>
      </c>
      <c r="DO204" s="151">
        <v>0</v>
      </c>
      <c r="DP204" s="151">
        <v>0</v>
      </c>
      <c r="DQ204" s="151">
        <v>0</v>
      </c>
      <c r="DR204" s="151">
        <v>0</v>
      </c>
      <c r="DS204" s="151">
        <v>0</v>
      </c>
      <c r="DT204" s="151">
        <v>0</v>
      </c>
      <c r="DU204" s="151">
        <v>0</v>
      </c>
      <c r="DV204" s="151">
        <v>0</v>
      </c>
      <c r="DW204" s="151">
        <v>0</v>
      </c>
      <c r="DX204" s="151">
        <v>0</v>
      </c>
      <c r="DY204" s="151">
        <v>0</v>
      </c>
      <c r="DZ204" s="151">
        <v>0</v>
      </c>
      <c r="EA204" s="151">
        <v>0</v>
      </c>
      <c r="EB204" s="151">
        <v>0</v>
      </c>
      <c r="EC204" s="151">
        <v>0</v>
      </c>
      <c r="ED204" s="151">
        <v>0</v>
      </c>
      <c r="EE204" s="151">
        <v>0</v>
      </c>
      <c r="EF204" s="151">
        <v>0</v>
      </c>
      <c r="EG204" s="151">
        <v>0</v>
      </c>
      <c r="EH204" s="151">
        <v>0</v>
      </c>
      <c r="EI204" s="151">
        <v>0</v>
      </c>
      <c r="EJ204" s="151">
        <v>0</v>
      </c>
      <c r="EK204" s="151">
        <v>0</v>
      </c>
    </row>
    <row r="205" spans="3:141" x14ac:dyDescent="0.25">
      <c r="C205" s="145">
        <v>36</v>
      </c>
      <c r="D205" s="146" t="s">
        <v>261</v>
      </c>
      <c r="E205" s="147"/>
      <c r="F205" s="151">
        <v>0</v>
      </c>
      <c r="G205" s="151">
        <v>36</v>
      </c>
      <c r="H205" s="151">
        <v>0</v>
      </c>
      <c r="I205" s="151">
        <v>15</v>
      </c>
      <c r="J205" s="151">
        <v>51</v>
      </c>
      <c r="K205" s="151">
        <v>31</v>
      </c>
      <c r="L205" s="151">
        <v>0</v>
      </c>
      <c r="M205" s="151">
        <v>0</v>
      </c>
      <c r="N205" s="151">
        <v>0</v>
      </c>
      <c r="O205" s="151">
        <v>4</v>
      </c>
      <c r="P205" s="151">
        <v>83</v>
      </c>
      <c r="Q205" s="151">
        <v>3</v>
      </c>
      <c r="R205" s="151">
        <v>52</v>
      </c>
      <c r="S205" s="151">
        <v>0</v>
      </c>
      <c r="T205" s="151">
        <v>0</v>
      </c>
      <c r="U205" s="151">
        <v>0</v>
      </c>
      <c r="V205" s="151">
        <v>0</v>
      </c>
      <c r="W205" s="151">
        <v>0</v>
      </c>
      <c r="X205" s="151">
        <v>2</v>
      </c>
      <c r="Y205" s="151">
        <v>14</v>
      </c>
      <c r="Z205" s="151">
        <v>3</v>
      </c>
      <c r="AA205" s="151">
        <v>24</v>
      </c>
      <c r="AB205" s="151">
        <v>3</v>
      </c>
      <c r="AC205" s="151">
        <v>22</v>
      </c>
      <c r="AD205" s="151">
        <v>0</v>
      </c>
      <c r="AE205" s="151">
        <v>0</v>
      </c>
      <c r="AF205" s="151">
        <v>1</v>
      </c>
      <c r="AG205" s="151">
        <v>3</v>
      </c>
      <c r="AH205" s="151">
        <v>2</v>
      </c>
      <c r="AI205" s="151">
        <v>21</v>
      </c>
      <c r="AJ205" s="151">
        <v>0</v>
      </c>
      <c r="AK205" s="151">
        <v>0</v>
      </c>
      <c r="AL205" s="151">
        <v>0</v>
      </c>
      <c r="AM205" s="151">
        <v>0</v>
      </c>
      <c r="AN205" s="151">
        <v>0</v>
      </c>
      <c r="AO205" s="151">
        <v>0</v>
      </c>
      <c r="AP205" s="151">
        <v>0</v>
      </c>
      <c r="AQ205" s="151">
        <v>0</v>
      </c>
      <c r="AR205" s="151">
        <v>0</v>
      </c>
      <c r="AS205" s="151">
        <v>0</v>
      </c>
      <c r="AT205" s="151">
        <v>0</v>
      </c>
      <c r="AU205" s="151">
        <v>0</v>
      </c>
      <c r="AV205" s="151">
        <v>0</v>
      </c>
      <c r="AW205" s="151">
        <v>0</v>
      </c>
      <c r="AX205" s="151">
        <v>0</v>
      </c>
      <c r="AY205" s="151">
        <v>0</v>
      </c>
      <c r="AZ205" s="151">
        <v>0</v>
      </c>
      <c r="BA205" s="151">
        <v>0</v>
      </c>
      <c r="BB205" s="151">
        <v>0</v>
      </c>
      <c r="BC205" s="151">
        <v>0</v>
      </c>
      <c r="BD205" s="151">
        <v>1</v>
      </c>
      <c r="BE205" s="151">
        <v>3</v>
      </c>
      <c r="BF205" s="151">
        <v>1</v>
      </c>
      <c r="BG205" s="151">
        <v>3</v>
      </c>
      <c r="BH205" s="151">
        <v>0</v>
      </c>
      <c r="BI205" s="151">
        <v>0</v>
      </c>
      <c r="BJ205" s="151">
        <v>0</v>
      </c>
      <c r="BK205" s="151">
        <v>0</v>
      </c>
      <c r="BL205" s="151">
        <v>0</v>
      </c>
      <c r="BM205" s="151">
        <v>0</v>
      </c>
      <c r="BN205" s="151">
        <v>0</v>
      </c>
      <c r="BO205" s="151">
        <v>0</v>
      </c>
      <c r="BP205" s="151">
        <v>3</v>
      </c>
      <c r="BQ205" s="151">
        <v>0</v>
      </c>
      <c r="BR205" s="151">
        <v>0</v>
      </c>
      <c r="BS205" s="151">
        <v>2</v>
      </c>
      <c r="BT205" s="151">
        <v>30</v>
      </c>
      <c r="BU205" s="151">
        <v>0</v>
      </c>
      <c r="BV205" s="151">
        <v>0</v>
      </c>
      <c r="BW205" s="151">
        <v>1</v>
      </c>
      <c r="BX205" s="151">
        <v>20</v>
      </c>
      <c r="BY205" s="151">
        <v>0</v>
      </c>
      <c r="BZ205" s="151">
        <v>0</v>
      </c>
      <c r="CA205" s="151">
        <v>1</v>
      </c>
      <c r="CB205" s="151">
        <v>10</v>
      </c>
      <c r="CC205" s="151">
        <v>0</v>
      </c>
      <c r="CD205" s="151">
        <v>0</v>
      </c>
      <c r="CE205" s="151">
        <v>1</v>
      </c>
      <c r="CF205" s="151">
        <v>11</v>
      </c>
      <c r="CG205" s="151">
        <v>2</v>
      </c>
      <c r="CH205" s="151">
        <v>3</v>
      </c>
      <c r="CI205" s="151">
        <v>2</v>
      </c>
      <c r="CJ205" s="151">
        <v>3</v>
      </c>
      <c r="CK205" s="151">
        <v>0</v>
      </c>
      <c r="CL205" s="151">
        <v>0</v>
      </c>
      <c r="CM205" s="151">
        <v>0</v>
      </c>
      <c r="CN205" s="151">
        <v>0</v>
      </c>
      <c r="CO205" s="151">
        <v>0</v>
      </c>
      <c r="CP205" s="151">
        <v>0</v>
      </c>
      <c r="CQ205" s="151">
        <v>0</v>
      </c>
      <c r="CR205" s="151">
        <v>0</v>
      </c>
      <c r="CS205" s="151">
        <v>0</v>
      </c>
      <c r="CT205" s="151">
        <v>0</v>
      </c>
      <c r="CU205" s="151">
        <v>0</v>
      </c>
      <c r="CV205" s="151">
        <v>0</v>
      </c>
      <c r="CW205" s="151">
        <v>0</v>
      </c>
      <c r="CX205" s="151">
        <v>0</v>
      </c>
      <c r="CY205" s="151">
        <v>0</v>
      </c>
      <c r="CZ205" s="151">
        <v>0</v>
      </c>
      <c r="DA205" s="151">
        <v>1</v>
      </c>
      <c r="DB205" s="151">
        <v>1</v>
      </c>
      <c r="DC205" s="151">
        <v>0</v>
      </c>
      <c r="DD205" s="151">
        <v>0</v>
      </c>
      <c r="DE205" s="151">
        <v>0</v>
      </c>
      <c r="DF205" s="151">
        <v>0</v>
      </c>
      <c r="DG205" s="151">
        <v>0</v>
      </c>
      <c r="DH205" s="151">
        <v>0</v>
      </c>
      <c r="DI205" s="151">
        <v>0</v>
      </c>
      <c r="DJ205" s="151">
        <v>0</v>
      </c>
      <c r="DK205" s="151">
        <v>0</v>
      </c>
      <c r="DL205" s="151">
        <v>0</v>
      </c>
      <c r="DM205" s="151">
        <v>0</v>
      </c>
      <c r="DN205" s="151">
        <v>0</v>
      </c>
      <c r="DO205" s="151">
        <v>0</v>
      </c>
      <c r="DP205" s="151">
        <v>0</v>
      </c>
      <c r="DQ205" s="151">
        <v>0</v>
      </c>
      <c r="DR205" s="151">
        <v>0</v>
      </c>
      <c r="DS205" s="151">
        <v>0</v>
      </c>
      <c r="DT205" s="151">
        <v>0</v>
      </c>
      <c r="DU205" s="151">
        <v>0</v>
      </c>
      <c r="DV205" s="151">
        <v>0</v>
      </c>
      <c r="DW205" s="151">
        <v>0</v>
      </c>
      <c r="DX205" s="151">
        <v>0</v>
      </c>
      <c r="DY205" s="151">
        <v>0</v>
      </c>
      <c r="DZ205" s="151">
        <v>0</v>
      </c>
      <c r="EA205" s="151">
        <v>0</v>
      </c>
      <c r="EB205" s="151">
        <v>0</v>
      </c>
      <c r="EC205" s="151">
        <v>0</v>
      </c>
      <c r="ED205" s="151">
        <v>0</v>
      </c>
      <c r="EE205" s="151">
        <v>0</v>
      </c>
      <c r="EF205" s="151">
        <v>0</v>
      </c>
      <c r="EG205" s="151">
        <v>0</v>
      </c>
      <c r="EH205" s="151">
        <v>0</v>
      </c>
      <c r="EI205" s="151">
        <v>0</v>
      </c>
      <c r="EJ205" s="151">
        <v>0</v>
      </c>
      <c r="EK205" s="151">
        <v>0</v>
      </c>
    </row>
    <row r="206" spans="3:141" x14ac:dyDescent="0.25">
      <c r="C206" s="145">
        <v>37</v>
      </c>
      <c r="D206" s="146" t="s">
        <v>262</v>
      </c>
      <c r="E206" s="147"/>
      <c r="F206" s="151">
        <v>13</v>
      </c>
      <c r="G206" s="151">
        <v>0</v>
      </c>
      <c r="H206" s="151">
        <v>0</v>
      </c>
      <c r="I206" s="151">
        <v>0</v>
      </c>
      <c r="J206" s="151">
        <v>0</v>
      </c>
      <c r="K206" s="151">
        <v>13</v>
      </c>
      <c r="L206" s="151">
        <v>0</v>
      </c>
      <c r="M206" s="151">
        <v>0</v>
      </c>
      <c r="N206" s="151">
        <v>0</v>
      </c>
      <c r="O206" s="151">
        <v>0</v>
      </c>
      <c r="P206" s="151">
        <v>0</v>
      </c>
      <c r="Q206" s="151">
        <v>0</v>
      </c>
      <c r="R206" s="151">
        <v>0</v>
      </c>
      <c r="S206" s="151">
        <v>0</v>
      </c>
      <c r="T206" s="151">
        <v>0</v>
      </c>
      <c r="U206" s="151">
        <v>0</v>
      </c>
      <c r="V206" s="151">
        <v>0</v>
      </c>
      <c r="W206" s="151">
        <v>0</v>
      </c>
      <c r="X206" s="151">
        <v>0</v>
      </c>
      <c r="Y206" s="151">
        <v>0</v>
      </c>
      <c r="Z206" s="151">
        <v>0</v>
      </c>
      <c r="AA206" s="151">
        <v>0</v>
      </c>
      <c r="AB206" s="151">
        <v>0</v>
      </c>
      <c r="AC206" s="151">
        <v>0</v>
      </c>
      <c r="AD206" s="151">
        <v>0</v>
      </c>
      <c r="AE206" s="151">
        <v>0</v>
      </c>
      <c r="AF206" s="151">
        <v>0</v>
      </c>
      <c r="AG206" s="151">
        <v>0</v>
      </c>
      <c r="AH206" s="151">
        <v>0</v>
      </c>
      <c r="AI206" s="151">
        <v>0</v>
      </c>
      <c r="AJ206" s="151">
        <v>0</v>
      </c>
      <c r="AK206" s="151">
        <v>0</v>
      </c>
      <c r="AL206" s="151">
        <v>0</v>
      </c>
      <c r="AM206" s="151">
        <v>0</v>
      </c>
      <c r="AN206" s="151">
        <v>0</v>
      </c>
      <c r="AO206" s="151">
        <v>0</v>
      </c>
      <c r="AP206" s="151">
        <v>0</v>
      </c>
      <c r="AQ206" s="151">
        <v>0</v>
      </c>
      <c r="AR206" s="151">
        <v>0</v>
      </c>
      <c r="AS206" s="151">
        <v>0</v>
      </c>
      <c r="AT206" s="151">
        <v>0</v>
      </c>
      <c r="AU206" s="151">
        <v>0</v>
      </c>
      <c r="AV206" s="151">
        <v>0</v>
      </c>
      <c r="AW206" s="151">
        <v>0</v>
      </c>
      <c r="AX206" s="151">
        <v>0</v>
      </c>
      <c r="AY206" s="151">
        <v>0</v>
      </c>
      <c r="AZ206" s="151">
        <v>0</v>
      </c>
      <c r="BA206" s="151">
        <v>0</v>
      </c>
      <c r="BB206" s="151">
        <v>0</v>
      </c>
      <c r="BC206" s="151">
        <v>0</v>
      </c>
      <c r="BD206" s="151">
        <v>0</v>
      </c>
      <c r="BE206" s="151">
        <v>0</v>
      </c>
      <c r="BF206" s="151">
        <v>0</v>
      </c>
      <c r="BG206" s="151">
        <v>0</v>
      </c>
      <c r="BH206" s="151">
        <v>0</v>
      </c>
      <c r="BI206" s="151">
        <v>0</v>
      </c>
      <c r="BJ206" s="151">
        <v>0</v>
      </c>
      <c r="BK206" s="151">
        <v>0</v>
      </c>
      <c r="BL206" s="151">
        <v>0</v>
      </c>
      <c r="BM206" s="151">
        <v>0</v>
      </c>
      <c r="BN206" s="151">
        <v>0</v>
      </c>
      <c r="BO206" s="151">
        <v>0</v>
      </c>
      <c r="BP206" s="151">
        <v>0</v>
      </c>
      <c r="BQ206" s="151">
        <v>0</v>
      </c>
      <c r="BR206" s="151">
        <v>0</v>
      </c>
      <c r="BS206" s="151">
        <v>0</v>
      </c>
      <c r="BT206" s="151">
        <v>0</v>
      </c>
      <c r="BU206" s="151">
        <v>0</v>
      </c>
      <c r="BV206" s="151">
        <v>0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51">
        <v>0</v>
      </c>
      <c r="CD206" s="151">
        <v>0</v>
      </c>
      <c r="CE206" s="151">
        <v>0</v>
      </c>
      <c r="CF206" s="151">
        <v>0</v>
      </c>
      <c r="CG206" s="151">
        <v>0</v>
      </c>
      <c r="CH206" s="151">
        <v>0</v>
      </c>
      <c r="CI206" s="151">
        <v>0</v>
      </c>
      <c r="CJ206" s="151">
        <v>0</v>
      </c>
      <c r="CK206" s="151">
        <v>0</v>
      </c>
      <c r="CL206" s="151">
        <v>0</v>
      </c>
      <c r="CM206" s="151">
        <v>0</v>
      </c>
      <c r="CN206" s="151">
        <v>0</v>
      </c>
      <c r="CO206" s="151">
        <v>0</v>
      </c>
      <c r="CP206" s="151">
        <v>0</v>
      </c>
      <c r="CQ206" s="151">
        <v>0</v>
      </c>
      <c r="CR206" s="151">
        <v>0</v>
      </c>
      <c r="CS206" s="151">
        <v>0</v>
      </c>
      <c r="CT206" s="151">
        <v>0</v>
      </c>
      <c r="CU206" s="151">
        <v>0</v>
      </c>
      <c r="CV206" s="151">
        <v>0</v>
      </c>
      <c r="CW206" s="151">
        <v>0</v>
      </c>
      <c r="CX206" s="151">
        <v>0</v>
      </c>
      <c r="CY206" s="151">
        <v>0</v>
      </c>
      <c r="CZ206" s="151">
        <v>0</v>
      </c>
      <c r="DA206" s="151">
        <v>0</v>
      </c>
      <c r="DB206" s="151">
        <v>0</v>
      </c>
      <c r="DC206" s="151">
        <v>0</v>
      </c>
      <c r="DD206" s="151">
        <v>0</v>
      </c>
      <c r="DE206" s="151">
        <v>0</v>
      </c>
      <c r="DF206" s="151">
        <v>0</v>
      </c>
      <c r="DG206" s="151">
        <v>0</v>
      </c>
      <c r="DH206" s="151">
        <v>0</v>
      </c>
      <c r="DI206" s="151">
        <v>0</v>
      </c>
      <c r="DJ206" s="151">
        <v>0</v>
      </c>
      <c r="DK206" s="151">
        <v>0</v>
      </c>
      <c r="DL206" s="151">
        <v>0</v>
      </c>
      <c r="DM206" s="151">
        <v>0</v>
      </c>
      <c r="DN206" s="151">
        <v>0</v>
      </c>
      <c r="DO206" s="151">
        <v>0</v>
      </c>
      <c r="DP206" s="151">
        <v>0</v>
      </c>
      <c r="DQ206" s="151">
        <v>0</v>
      </c>
      <c r="DR206" s="151">
        <v>0</v>
      </c>
      <c r="DS206" s="151">
        <v>0</v>
      </c>
      <c r="DT206" s="151">
        <v>0</v>
      </c>
      <c r="DU206" s="151">
        <v>0</v>
      </c>
      <c r="DV206" s="151">
        <v>0</v>
      </c>
      <c r="DW206" s="151">
        <v>0</v>
      </c>
      <c r="DX206" s="151">
        <v>0</v>
      </c>
      <c r="DY206" s="151">
        <v>0</v>
      </c>
      <c r="DZ206" s="151">
        <v>0</v>
      </c>
      <c r="EA206" s="151">
        <v>0</v>
      </c>
      <c r="EB206" s="151">
        <v>0</v>
      </c>
      <c r="EC206" s="151">
        <v>0</v>
      </c>
      <c r="ED206" s="151">
        <v>0</v>
      </c>
      <c r="EE206" s="151">
        <v>0</v>
      </c>
      <c r="EF206" s="151">
        <v>0</v>
      </c>
      <c r="EG206" s="151">
        <v>0</v>
      </c>
      <c r="EH206" s="151">
        <v>0</v>
      </c>
      <c r="EI206" s="151">
        <v>0</v>
      </c>
      <c r="EJ206" s="151">
        <v>0</v>
      </c>
      <c r="EK206" s="151">
        <v>0</v>
      </c>
    </row>
    <row r="207" spans="3:141" x14ac:dyDescent="0.25">
      <c r="C207" s="145">
        <v>38</v>
      </c>
      <c r="D207" s="146" t="s">
        <v>263</v>
      </c>
      <c r="E207" s="147"/>
      <c r="F207" s="151">
        <v>15</v>
      </c>
      <c r="G207" s="151">
        <v>18</v>
      </c>
      <c r="H207" s="151">
        <v>15</v>
      </c>
      <c r="I207" s="151">
        <v>0</v>
      </c>
      <c r="J207" s="151">
        <v>18</v>
      </c>
      <c r="K207" s="151">
        <v>15</v>
      </c>
      <c r="L207" s="151">
        <v>19</v>
      </c>
      <c r="M207" s="151">
        <v>15</v>
      </c>
      <c r="N207" s="151">
        <v>0</v>
      </c>
      <c r="O207" s="151">
        <v>0</v>
      </c>
      <c r="P207" s="151">
        <v>0</v>
      </c>
      <c r="Q207" s="151">
        <v>0</v>
      </c>
      <c r="R207" s="151">
        <v>0</v>
      </c>
      <c r="S207" s="151">
        <v>0</v>
      </c>
      <c r="T207" s="151">
        <v>0</v>
      </c>
      <c r="U207" s="151">
        <v>0</v>
      </c>
      <c r="V207" s="151">
        <v>0</v>
      </c>
      <c r="W207" s="151">
        <v>0</v>
      </c>
      <c r="X207" s="151">
        <v>0</v>
      </c>
      <c r="Y207" s="151">
        <v>0</v>
      </c>
      <c r="Z207" s="151">
        <v>0</v>
      </c>
      <c r="AA207" s="151">
        <v>0</v>
      </c>
      <c r="AB207" s="151">
        <v>0</v>
      </c>
      <c r="AC207" s="151">
        <v>0</v>
      </c>
      <c r="AD207" s="151">
        <v>0</v>
      </c>
      <c r="AE207" s="151">
        <v>0</v>
      </c>
      <c r="AF207" s="151">
        <v>0</v>
      </c>
      <c r="AG207" s="151">
        <v>0</v>
      </c>
      <c r="AH207" s="151">
        <v>0</v>
      </c>
      <c r="AI207" s="151">
        <v>0</v>
      </c>
      <c r="AJ207" s="151">
        <v>0</v>
      </c>
      <c r="AK207" s="151">
        <v>0</v>
      </c>
      <c r="AL207" s="151">
        <v>0</v>
      </c>
      <c r="AM207" s="151">
        <v>0</v>
      </c>
      <c r="AN207" s="151">
        <v>0</v>
      </c>
      <c r="AO207" s="151">
        <v>0</v>
      </c>
      <c r="AP207" s="151">
        <v>0</v>
      </c>
      <c r="AQ207" s="151">
        <v>0</v>
      </c>
      <c r="AR207" s="151">
        <v>0</v>
      </c>
      <c r="AS207" s="151">
        <v>0</v>
      </c>
      <c r="AT207" s="151">
        <v>0</v>
      </c>
      <c r="AU207" s="151">
        <v>0</v>
      </c>
      <c r="AV207" s="151">
        <v>0</v>
      </c>
      <c r="AW207" s="151">
        <v>0</v>
      </c>
      <c r="AX207" s="151">
        <v>0</v>
      </c>
      <c r="AY207" s="151">
        <v>0</v>
      </c>
      <c r="AZ207" s="151">
        <v>0</v>
      </c>
      <c r="BA207" s="151">
        <v>0</v>
      </c>
      <c r="BB207" s="151">
        <v>0</v>
      </c>
      <c r="BC207" s="151">
        <v>0</v>
      </c>
      <c r="BD207" s="151">
        <v>0</v>
      </c>
      <c r="BE207" s="151">
        <v>0</v>
      </c>
      <c r="BF207" s="151">
        <v>0</v>
      </c>
      <c r="BG207" s="151">
        <v>0</v>
      </c>
      <c r="BH207" s="151">
        <v>0</v>
      </c>
      <c r="BI207" s="151">
        <v>0</v>
      </c>
      <c r="BJ207" s="151">
        <v>0</v>
      </c>
      <c r="BK207" s="151">
        <v>0</v>
      </c>
      <c r="BL207" s="151">
        <v>0</v>
      </c>
      <c r="BM207" s="151">
        <v>0</v>
      </c>
      <c r="BN207" s="151">
        <v>0</v>
      </c>
      <c r="BO207" s="151">
        <v>0</v>
      </c>
      <c r="BP207" s="151">
        <v>0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51">
        <v>0</v>
      </c>
      <c r="CD207" s="151">
        <v>0</v>
      </c>
      <c r="CE207" s="151">
        <v>0</v>
      </c>
      <c r="CF207" s="151">
        <v>0</v>
      </c>
      <c r="CG207" s="151">
        <v>0</v>
      </c>
      <c r="CH207" s="151">
        <v>0</v>
      </c>
      <c r="CI207" s="151">
        <v>0</v>
      </c>
      <c r="CJ207" s="151">
        <v>0</v>
      </c>
      <c r="CK207" s="151">
        <v>0</v>
      </c>
      <c r="CL207" s="151">
        <v>0</v>
      </c>
      <c r="CM207" s="151">
        <v>0</v>
      </c>
      <c r="CN207" s="151">
        <v>0</v>
      </c>
      <c r="CO207" s="151">
        <v>0</v>
      </c>
      <c r="CP207" s="151">
        <v>0</v>
      </c>
      <c r="CQ207" s="151">
        <v>0</v>
      </c>
      <c r="CR207" s="151">
        <v>0</v>
      </c>
      <c r="CS207" s="151">
        <v>0</v>
      </c>
      <c r="CT207" s="151">
        <v>0</v>
      </c>
      <c r="CU207" s="151">
        <v>0</v>
      </c>
      <c r="CV207" s="151">
        <v>0</v>
      </c>
      <c r="CW207" s="151">
        <v>0</v>
      </c>
      <c r="CX207" s="151">
        <v>0</v>
      </c>
      <c r="CY207" s="151">
        <v>0</v>
      </c>
      <c r="CZ207" s="151">
        <v>0</v>
      </c>
      <c r="DA207" s="151">
        <v>0</v>
      </c>
      <c r="DB207" s="151">
        <v>0</v>
      </c>
      <c r="DC207" s="151">
        <v>0</v>
      </c>
      <c r="DD207" s="151">
        <v>0</v>
      </c>
      <c r="DE207" s="151">
        <v>0</v>
      </c>
      <c r="DF207" s="151">
        <v>0</v>
      </c>
      <c r="DG207" s="151">
        <v>0</v>
      </c>
      <c r="DH207" s="151">
        <v>0</v>
      </c>
      <c r="DI207" s="151">
        <v>0</v>
      </c>
      <c r="DJ207" s="151">
        <v>0</v>
      </c>
      <c r="DK207" s="151">
        <v>0</v>
      </c>
      <c r="DL207" s="151">
        <v>0</v>
      </c>
      <c r="DM207" s="151">
        <v>0</v>
      </c>
      <c r="DN207" s="151">
        <v>0</v>
      </c>
      <c r="DO207" s="151">
        <v>0</v>
      </c>
      <c r="DP207" s="151">
        <v>0</v>
      </c>
      <c r="DQ207" s="151">
        <v>0</v>
      </c>
      <c r="DR207" s="151">
        <v>0</v>
      </c>
      <c r="DS207" s="151">
        <v>0</v>
      </c>
      <c r="DT207" s="151">
        <v>0</v>
      </c>
      <c r="DU207" s="151">
        <v>0</v>
      </c>
      <c r="DV207" s="151">
        <v>0</v>
      </c>
      <c r="DW207" s="151">
        <v>0</v>
      </c>
      <c r="DX207" s="151">
        <v>0</v>
      </c>
      <c r="DY207" s="151">
        <v>0</v>
      </c>
      <c r="DZ207" s="151">
        <v>0</v>
      </c>
      <c r="EA207" s="151">
        <v>0</v>
      </c>
      <c r="EB207" s="151">
        <v>0</v>
      </c>
      <c r="EC207" s="151">
        <v>0</v>
      </c>
      <c r="ED207" s="151">
        <v>0</v>
      </c>
      <c r="EE207" s="151">
        <v>0</v>
      </c>
      <c r="EF207" s="151">
        <v>0</v>
      </c>
      <c r="EG207" s="151">
        <v>0</v>
      </c>
      <c r="EH207" s="151">
        <v>0</v>
      </c>
      <c r="EI207" s="151">
        <v>0</v>
      </c>
      <c r="EJ207" s="151">
        <v>0</v>
      </c>
      <c r="EK207" s="151">
        <v>0</v>
      </c>
    </row>
    <row r="208" spans="3:141" x14ac:dyDescent="0.25">
      <c r="C208" s="145">
        <v>39</v>
      </c>
      <c r="D208" s="146" t="s">
        <v>264</v>
      </c>
      <c r="E208" s="147"/>
      <c r="F208" s="151">
        <v>13</v>
      </c>
      <c r="G208" s="151">
        <v>0</v>
      </c>
      <c r="H208" s="151">
        <v>0</v>
      </c>
      <c r="I208" s="151">
        <v>0</v>
      </c>
      <c r="J208" s="151">
        <v>0</v>
      </c>
      <c r="K208" s="151">
        <v>13</v>
      </c>
      <c r="L208" s="151">
        <v>0</v>
      </c>
      <c r="M208" s="151">
        <v>0</v>
      </c>
      <c r="N208" s="151">
        <v>0</v>
      </c>
      <c r="O208" s="151">
        <v>1</v>
      </c>
      <c r="P208" s="151">
        <v>13</v>
      </c>
      <c r="Q208" s="151">
        <v>0</v>
      </c>
      <c r="R208" s="151">
        <v>0</v>
      </c>
      <c r="S208" s="151">
        <v>0</v>
      </c>
      <c r="T208" s="151">
        <v>0</v>
      </c>
      <c r="U208" s="151">
        <v>0</v>
      </c>
      <c r="V208" s="151">
        <v>0</v>
      </c>
      <c r="W208" s="151">
        <v>0</v>
      </c>
      <c r="X208" s="151">
        <v>0</v>
      </c>
      <c r="Y208" s="151">
        <v>0</v>
      </c>
      <c r="Z208" s="151">
        <v>0</v>
      </c>
      <c r="AA208" s="151">
        <v>0</v>
      </c>
      <c r="AB208" s="151">
        <v>0</v>
      </c>
      <c r="AC208" s="151">
        <v>0</v>
      </c>
      <c r="AD208" s="151">
        <v>0</v>
      </c>
      <c r="AE208" s="151">
        <v>0</v>
      </c>
      <c r="AF208" s="151">
        <v>0</v>
      </c>
      <c r="AG208" s="151">
        <v>0</v>
      </c>
      <c r="AH208" s="151">
        <v>0</v>
      </c>
      <c r="AI208" s="151">
        <v>0</v>
      </c>
      <c r="AJ208" s="151">
        <v>0</v>
      </c>
      <c r="AK208" s="151">
        <v>0</v>
      </c>
      <c r="AL208" s="151">
        <v>0</v>
      </c>
      <c r="AM208" s="151">
        <v>0</v>
      </c>
      <c r="AN208" s="151">
        <v>0</v>
      </c>
      <c r="AO208" s="151">
        <v>0</v>
      </c>
      <c r="AP208" s="151">
        <v>0</v>
      </c>
      <c r="AQ208" s="151">
        <v>0</v>
      </c>
      <c r="AR208" s="151">
        <v>0</v>
      </c>
      <c r="AS208" s="151">
        <v>0</v>
      </c>
      <c r="AT208" s="151">
        <v>0</v>
      </c>
      <c r="AU208" s="151">
        <v>0</v>
      </c>
      <c r="AV208" s="151">
        <v>0</v>
      </c>
      <c r="AW208" s="151">
        <v>0</v>
      </c>
      <c r="AX208" s="151">
        <v>0</v>
      </c>
      <c r="AY208" s="151">
        <v>0</v>
      </c>
      <c r="AZ208" s="151">
        <v>0</v>
      </c>
      <c r="BA208" s="151">
        <v>0</v>
      </c>
      <c r="BB208" s="151">
        <v>0</v>
      </c>
      <c r="BC208" s="151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1">
        <v>0</v>
      </c>
      <c r="BJ208" s="151">
        <v>0</v>
      </c>
      <c r="BK208" s="151">
        <v>0</v>
      </c>
      <c r="BL208" s="151">
        <v>0</v>
      </c>
      <c r="BM208" s="151">
        <v>0</v>
      </c>
      <c r="BN208" s="151">
        <v>0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0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51">
        <v>0</v>
      </c>
      <c r="CD208" s="151">
        <v>0</v>
      </c>
      <c r="CE208" s="151">
        <v>0</v>
      </c>
      <c r="CF208" s="151">
        <v>0</v>
      </c>
      <c r="CG208" s="151">
        <v>0</v>
      </c>
      <c r="CH208" s="151">
        <v>0</v>
      </c>
      <c r="CI208" s="151">
        <v>0</v>
      </c>
      <c r="CJ208" s="151">
        <v>0</v>
      </c>
      <c r="CK208" s="151">
        <v>0</v>
      </c>
      <c r="CL208" s="151">
        <v>0</v>
      </c>
      <c r="CM208" s="151">
        <v>0</v>
      </c>
      <c r="CN208" s="151">
        <v>0</v>
      </c>
      <c r="CO208" s="151">
        <v>0</v>
      </c>
      <c r="CP208" s="151">
        <v>0</v>
      </c>
      <c r="CQ208" s="151">
        <v>0</v>
      </c>
      <c r="CR208" s="151">
        <v>0</v>
      </c>
      <c r="CS208" s="151">
        <v>0</v>
      </c>
      <c r="CT208" s="151">
        <v>0</v>
      </c>
      <c r="CU208" s="151">
        <v>0</v>
      </c>
      <c r="CV208" s="151">
        <v>0</v>
      </c>
      <c r="CW208" s="151">
        <v>0</v>
      </c>
      <c r="CX208" s="151">
        <v>0</v>
      </c>
      <c r="CY208" s="151">
        <v>0</v>
      </c>
      <c r="CZ208" s="151">
        <v>0</v>
      </c>
      <c r="DA208" s="151">
        <v>0</v>
      </c>
      <c r="DB208" s="151">
        <v>0</v>
      </c>
      <c r="DC208" s="151">
        <v>0</v>
      </c>
      <c r="DD208" s="151">
        <v>0</v>
      </c>
      <c r="DE208" s="151">
        <v>0</v>
      </c>
      <c r="DF208" s="151">
        <v>0</v>
      </c>
      <c r="DG208" s="151">
        <v>0</v>
      </c>
      <c r="DH208" s="151">
        <v>0</v>
      </c>
      <c r="DI208" s="151">
        <v>0</v>
      </c>
      <c r="DJ208" s="151">
        <v>0</v>
      </c>
      <c r="DK208" s="151">
        <v>0</v>
      </c>
      <c r="DL208" s="151">
        <v>0</v>
      </c>
      <c r="DM208" s="151">
        <v>0</v>
      </c>
      <c r="DN208" s="151">
        <v>0</v>
      </c>
      <c r="DO208" s="151">
        <v>0</v>
      </c>
      <c r="DP208" s="151">
        <v>0</v>
      </c>
      <c r="DQ208" s="151">
        <v>0</v>
      </c>
      <c r="DR208" s="151">
        <v>0</v>
      </c>
      <c r="DS208" s="151">
        <v>0</v>
      </c>
      <c r="DT208" s="151">
        <v>0</v>
      </c>
      <c r="DU208" s="151">
        <v>0</v>
      </c>
      <c r="DV208" s="151">
        <v>0</v>
      </c>
      <c r="DW208" s="151">
        <v>0</v>
      </c>
      <c r="DX208" s="151">
        <v>0</v>
      </c>
      <c r="DY208" s="151">
        <v>0</v>
      </c>
      <c r="DZ208" s="151">
        <v>0</v>
      </c>
      <c r="EA208" s="151">
        <v>0</v>
      </c>
      <c r="EB208" s="151">
        <v>0</v>
      </c>
      <c r="EC208" s="151">
        <v>0</v>
      </c>
      <c r="ED208" s="151">
        <v>0</v>
      </c>
      <c r="EE208" s="151">
        <v>0</v>
      </c>
      <c r="EF208" s="151">
        <v>0</v>
      </c>
      <c r="EG208" s="151">
        <v>0</v>
      </c>
      <c r="EH208" s="151">
        <v>0</v>
      </c>
      <c r="EI208" s="151">
        <v>0</v>
      </c>
      <c r="EJ208" s="151">
        <v>0</v>
      </c>
      <c r="EK208" s="151">
        <v>0</v>
      </c>
    </row>
    <row r="209" spans="3:141" x14ac:dyDescent="0.25">
      <c r="C209" s="145">
        <v>40</v>
      </c>
      <c r="D209" s="146" t="s">
        <v>265</v>
      </c>
      <c r="E209" s="147"/>
      <c r="F209" s="151">
        <v>11</v>
      </c>
      <c r="G209" s="151">
        <v>0</v>
      </c>
      <c r="H209" s="151">
        <v>0</v>
      </c>
      <c r="I209" s="151">
        <v>0</v>
      </c>
      <c r="J209" s="151">
        <v>0</v>
      </c>
      <c r="K209" s="151">
        <v>0</v>
      </c>
      <c r="L209" s="151">
        <v>23</v>
      </c>
      <c r="M209" s="151">
        <v>0</v>
      </c>
      <c r="N209" s="151">
        <v>0</v>
      </c>
      <c r="O209" s="151">
        <v>1</v>
      </c>
      <c r="P209" s="151">
        <v>30</v>
      </c>
      <c r="Q209" s="151">
        <v>1</v>
      </c>
      <c r="R209" s="151">
        <v>30</v>
      </c>
      <c r="S209" s="151">
        <v>0</v>
      </c>
      <c r="T209" s="151">
        <v>0</v>
      </c>
      <c r="U209" s="151">
        <v>0</v>
      </c>
      <c r="V209" s="151">
        <v>0</v>
      </c>
      <c r="W209" s="151">
        <v>0</v>
      </c>
      <c r="X209" s="151">
        <v>1</v>
      </c>
      <c r="Y209" s="151">
        <v>6</v>
      </c>
      <c r="Z209" s="151">
        <v>1</v>
      </c>
      <c r="AA209" s="151">
        <v>8</v>
      </c>
      <c r="AB209" s="151">
        <v>1</v>
      </c>
      <c r="AC209" s="151">
        <v>5</v>
      </c>
      <c r="AD209" s="151">
        <v>0</v>
      </c>
      <c r="AE209" s="151">
        <v>0</v>
      </c>
      <c r="AF209" s="151">
        <v>1</v>
      </c>
      <c r="AG209" s="151">
        <v>5</v>
      </c>
      <c r="AH209" s="151">
        <v>0</v>
      </c>
      <c r="AI209" s="151">
        <v>0</v>
      </c>
      <c r="AJ209" s="151">
        <v>0</v>
      </c>
      <c r="AK209" s="151">
        <v>0</v>
      </c>
      <c r="AL209" s="151">
        <v>0</v>
      </c>
      <c r="AM209" s="151">
        <v>0</v>
      </c>
      <c r="AN209" s="151">
        <v>0</v>
      </c>
      <c r="AO209" s="151">
        <v>0</v>
      </c>
      <c r="AP209" s="151">
        <v>0</v>
      </c>
      <c r="AQ209" s="151">
        <v>0</v>
      </c>
      <c r="AR209" s="151">
        <v>0</v>
      </c>
      <c r="AS209" s="151">
        <v>0</v>
      </c>
      <c r="AT209" s="151">
        <v>0</v>
      </c>
      <c r="AU209" s="151">
        <v>0</v>
      </c>
      <c r="AV209" s="151">
        <v>0</v>
      </c>
      <c r="AW209" s="151">
        <v>0</v>
      </c>
      <c r="AX209" s="151">
        <v>0</v>
      </c>
      <c r="AY209" s="151">
        <v>0</v>
      </c>
      <c r="AZ209" s="151">
        <v>0</v>
      </c>
      <c r="BA209" s="151">
        <v>0</v>
      </c>
      <c r="BB209" s="151">
        <v>0</v>
      </c>
      <c r="BC209" s="151">
        <v>0</v>
      </c>
      <c r="BD209" s="151">
        <v>1</v>
      </c>
      <c r="BE209" s="151">
        <v>4</v>
      </c>
      <c r="BF209" s="151">
        <v>1</v>
      </c>
      <c r="BG209" s="151">
        <v>3</v>
      </c>
      <c r="BH209" s="151">
        <v>0</v>
      </c>
      <c r="BI209" s="151">
        <v>0</v>
      </c>
      <c r="BJ209" s="151">
        <v>0</v>
      </c>
      <c r="BK209" s="151">
        <v>0</v>
      </c>
      <c r="BL209" s="151">
        <v>0</v>
      </c>
      <c r="BM209" s="151">
        <v>0</v>
      </c>
      <c r="BN209" s="151">
        <v>0</v>
      </c>
      <c r="BO209" s="151">
        <v>0</v>
      </c>
      <c r="BP209" s="151">
        <v>4</v>
      </c>
      <c r="BQ209" s="151">
        <v>0</v>
      </c>
      <c r="BR209" s="151">
        <v>0</v>
      </c>
      <c r="BS209" s="151">
        <v>1</v>
      </c>
      <c r="BT209" s="151">
        <v>30</v>
      </c>
      <c r="BU209" s="151">
        <v>0</v>
      </c>
      <c r="BV209" s="151">
        <v>0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51">
        <v>0</v>
      </c>
      <c r="CD209" s="151">
        <v>0</v>
      </c>
      <c r="CE209" s="151">
        <v>0</v>
      </c>
      <c r="CF209" s="151">
        <v>0</v>
      </c>
      <c r="CG209" s="151">
        <v>1</v>
      </c>
      <c r="CH209" s="151">
        <v>2</v>
      </c>
      <c r="CI209" s="151">
        <v>1</v>
      </c>
      <c r="CJ209" s="151">
        <v>2</v>
      </c>
      <c r="CK209" s="151">
        <v>1</v>
      </c>
      <c r="CL209" s="151">
        <v>2</v>
      </c>
      <c r="CM209" s="151">
        <v>0</v>
      </c>
      <c r="CN209" s="151">
        <v>0</v>
      </c>
      <c r="CO209" s="151">
        <v>0</v>
      </c>
      <c r="CP209" s="151">
        <v>0</v>
      </c>
      <c r="CQ209" s="151">
        <v>0</v>
      </c>
      <c r="CR209" s="151">
        <v>0</v>
      </c>
      <c r="CS209" s="151">
        <v>0</v>
      </c>
      <c r="CT209" s="151">
        <v>0</v>
      </c>
      <c r="CU209" s="151">
        <v>0</v>
      </c>
      <c r="CV209" s="151">
        <v>0</v>
      </c>
      <c r="CW209" s="151">
        <v>0</v>
      </c>
      <c r="CX209" s="151">
        <v>0</v>
      </c>
      <c r="CY209" s="151">
        <v>0</v>
      </c>
      <c r="CZ209" s="151">
        <v>0</v>
      </c>
      <c r="DA209" s="151">
        <v>0</v>
      </c>
      <c r="DB209" s="151">
        <v>0</v>
      </c>
      <c r="DC209" s="151">
        <v>0</v>
      </c>
      <c r="DD209" s="151">
        <v>0</v>
      </c>
      <c r="DE209" s="151">
        <v>0</v>
      </c>
      <c r="DF209" s="151">
        <v>0</v>
      </c>
      <c r="DG209" s="151">
        <v>0</v>
      </c>
      <c r="DH209" s="151">
        <v>0</v>
      </c>
      <c r="DI209" s="151">
        <v>0</v>
      </c>
      <c r="DJ209" s="151">
        <v>0</v>
      </c>
      <c r="DK209" s="151">
        <v>0</v>
      </c>
      <c r="DL209" s="151">
        <v>0</v>
      </c>
      <c r="DM209" s="151">
        <v>0</v>
      </c>
      <c r="DN209" s="151">
        <v>0</v>
      </c>
      <c r="DO209" s="151">
        <v>0</v>
      </c>
      <c r="DP209" s="151">
        <v>0</v>
      </c>
      <c r="DQ209" s="151">
        <v>0</v>
      </c>
      <c r="DR209" s="151">
        <v>0</v>
      </c>
      <c r="DS209" s="151">
        <v>0</v>
      </c>
      <c r="DT209" s="151">
        <v>0</v>
      </c>
      <c r="DU209" s="151">
        <v>0</v>
      </c>
      <c r="DV209" s="151">
        <v>0</v>
      </c>
      <c r="DW209" s="151">
        <v>0</v>
      </c>
      <c r="DX209" s="151">
        <v>0</v>
      </c>
      <c r="DY209" s="151">
        <v>0</v>
      </c>
      <c r="DZ209" s="151">
        <v>0</v>
      </c>
      <c r="EA209" s="151">
        <v>0</v>
      </c>
      <c r="EB209" s="151">
        <v>0</v>
      </c>
      <c r="EC209" s="151">
        <v>0</v>
      </c>
      <c r="ED209" s="151">
        <v>0</v>
      </c>
      <c r="EE209" s="151">
        <v>0</v>
      </c>
      <c r="EF209" s="151">
        <v>0</v>
      </c>
      <c r="EG209" s="151">
        <v>0</v>
      </c>
      <c r="EH209" s="151">
        <v>0</v>
      </c>
      <c r="EI209" s="151">
        <v>0</v>
      </c>
      <c r="EJ209" s="151">
        <v>0</v>
      </c>
      <c r="EK209" s="151">
        <v>0</v>
      </c>
    </row>
    <row r="210" spans="3:141" x14ac:dyDescent="0.25">
      <c r="C210" s="145">
        <v>41</v>
      </c>
      <c r="D210" s="146" t="s">
        <v>266</v>
      </c>
      <c r="E210" s="147"/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  <c r="P210" s="151">
        <v>0</v>
      </c>
      <c r="Q210" s="151">
        <v>0</v>
      </c>
      <c r="R210" s="151">
        <v>0</v>
      </c>
      <c r="S210" s="151">
        <v>0</v>
      </c>
      <c r="T210" s="151">
        <v>0</v>
      </c>
      <c r="U210" s="151">
        <v>0</v>
      </c>
      <c r="V210" s="151">
        <v>0</v>
      </c>
      <c r="W210" s="151">
        <v>0</v>
      </c>
      <c r="X210" s="151">
        <v>0</v>
      </c>
      <c r="Y210" s="151">
        <v>0</v>
      </c>
      <c r="Z210" s="151">
        <v>0</v>
      </c>
      <c r="AA210" s="151">
        <v>0</v>
      </c>
      <c r="AB210" s="151">
        <v>0</v>
      </c>
      <c r="AC210" s="151">
        <v>0</v>
      </c>
      <c r="AD210" s="151">
        <v>0</v>
      </c>
      <c r="AE210" s="151">
        <v>0</v>
      </c>
      <c r="AF210" s="151">
        <v>0</v>
      </c>
      <c r="AG210" s="151">
        <v>0</v>
      </c>
      <c r="AH210" s="151">
        <v>0</v>
      </c>
      <c r="AI210" s="151">
        <v>0</v>
      </c>
      <c r="AJ210" s="151">
        <v>0</v>
      </c>
      <c r="AK210" s="151">
        <v>0</v>
      </c>
      <c r="AL210" s="151">
        <v>0</v>
      </c>
      <c r="AM210" s="151">
        <v>0</v>
      </c>
      <c r="AN210" s="151">
        <v>0</v>
      </c>
      <c r="AO210" s="151">
        <v>0</v>
      </c>
      <c r="AP210" s="151">
        <v>0</v>
      </c>
      <c r="AQ210" s="151">
        <v>0</v>
      </c>
      <c r="AR210" s="151">
        <v>0</v>
      </c>
      <c r="AS210" s="151">
        <v>0</v>
      </c>
      <c r="AT210" s="151">
        <v>0</v>
      </c>
      <c r="AU210" s="151">
        <v>0</v>
      </c>
      <c r="AV210" s="151">
        <v>0</v>
      </c>
      <c r="AW210" s="151">
        <v>0</v>
      </c>
      <c r="AX210" s="151">
        <v>0</v>
      </c>
      <c r="AY210" s="151">
        <v>0</v>
      </c>
      <c r="AZ210" s="151">
        <v>0</v>
      </c>
      <c r="BA210" s="151">
        <v>0</v>
      </c>
      <c r="BB210" s="151">
        <v>0</v>
      </c>
      <c r="BC210" s="151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1">
        <v>0</v>
      </c>
      <c r="BJ210" s="151">
        <v>0</v>
      </c>
      <c r="BK210" s="151">
        <v>0</v>
      </c>
      <c r="BL210" s="151">
        <v>0</v>
      </c>
      <c r="BM210" s="151">
        <v>0</v>
      </c>
      <c r="BN210" s="151">
        <v>0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51">
        <v>0</v>
      </c>
      <c r="CD210" s="151">
        <v>0</v>
      </c>
      <c r="CE210" s="151">
        <v>0</v>
      </c>
      <c r="CF210" s="151">
        <v>0</v>
      </c>
      <c r="CG210" s="151">
        <v>0</v>
      </c>
      <c r="CH210" s="151">
        <v>0</v>
      </c>
      <c r="CI210" s="151">
        <v>0</v>
      </c>
      <c r="CJ210" s="151">
        <v>0</v>
      </c>
      <c r="CK210" s="151">
        <v>0</v>
      </c>
      <c r="CL210" s="151">
        <v>0</v>
      </c>
      <c r="CM210" s="151">
        <v>0</v>
      </c>
      <c r="CN210" s="151">
        <v>0</v>
      </c>
      <c r="CO210" s="151">
        <v>0</v>
      </c>
      <c r="CP210" s="151">
        <v>0</v>
      </c>
      <c r="CQ210" s="151">
        <v>0</v>
      </c>
      <c r="CR210" s="151">
        <v>0</v>
      </c>
      <c r="CS210" s="151">
        <v>0</v>
      </c>
      <c r="CT210" s="151">
        <v>0</v>
      </c>
      <c r="CU210" s="151">
        <v>0</v>
      </c>
      <c r="CV210" s="151">
        <v>0</v>
      </c>
      <c r="CW210" s="151">
        <v>0</v>
      </c>
      <c r="CX210" s="151">
        <v>0</v>
      </c>
      <c r="CY210" s="151">
        <v>0</v>
      </c>
      <c r="CZ210" s="151">
        <v>0</v>
      </c>
      <c r="DA210" s="151">
        <v>0</v>
      </c>
      <c r="DB210" s="151">
        <v>0</v>
      </c>
      <c r="DC210" s="151">
        <v>0</v>
      </c>
      <c r="DD210" s="151">
        <v>0</v>
      </c>
      <c r="DE210" s="151">
        <v>0</v>
      </c>
      <c r="DF210" s="151">
        <v>0</v>
      </c>
      <c r="DG210" s="151">
        <v>0</v>
      </c>
      <c r="DH210" s="151">
        <v>0</v>
      </c>
      <c r="DI210" s="151">
        <v>0</v>
      </c>
      <c r="DJ210" s="151">
        <v>0</v>
      </c>
      <c r="DK210" s="151">
        <v>0</v>
      </c>
      <c r="DL210" s="151">
        <v>0</v>
      </c>
      <c r="DM210" s="151">
        <v>0</v>
      </c>
      <c r="DN210" s="151">
        <v>0</v>
      </c>
      <c r="DO210" s="151">
        <v>0</v>
      </c>
      <c r="DP210" s="151">
        <v>0</v>
      </c>
      <c r="DQ210" s="151">
        <v>0</v>
      </c>
      <c r="DR210" s="151">
        <v>0</v>
      </c>
      <c r="DS210" s="151">
        <v>0</v>
      </c>
      <c r="DT210" s="151">
        <v>0</v>
      </c>
      <c r="DU210" s="151">
        <v>0</v>
      </c>
      <c r="DV210" s="151">
        <v>0</v>
      </c>
      <c r="DW210" s="151">
        <v>0</v>
      </c>
      <c r="DX210" s="151">
        <v>0</v>
      </c>
      <c r="DY210" s="151">
        <v>0</v>
      </c>
      <c r="DZ210" s="151">
        <v>0</v>
      </c>
      <c r="EA210" s="151">
        <v>0</v>
      </c>
      <c r="EB210" s="151">
        <v>0</v>
      </c>
      <c r="EC210" s="151">
        <v>0</v>
      </c>
      <c r="ED210" s="151">
        <v>0</v>
      </c>
      <c r="EE210" s="151">
        <v>0</v>
      </c>
      <c r="EF210" s="151">
        <v>0</v>
      </c>
      <c r="EG210" s="151">
        <v>0</v>
      </c>
      <c r="EH210" s="151">
        <v>0</v>
      </c>
      <c r="EI210" s="151">
        <v>0</v>
      </c>
      <c r="EJ210" s="151">
        <v>0</v>
      </c>
      <c r="EK210" s="151">
        <v>0</v>
      </c>
    </row>
    <row r="211" spans="3:141" x14ac:dyDescent="0.25">
      <c r="C211" s="145">
        <v>42</v>
      </c>
      <c r="D211" s="146" t="s">
        <v>267</v>
      </c>
      <c r="E211" s="147"/>
      <c r="F211" s="151">
        <v>0</v>
      </c>
      <c r="G211" s="151">
        <v>0</v>
      </c>
      <c r="H211" s="151">
        <v>0</v>
      </c>
      <c r="I211" s="151">
        <v>0</v>
      </c>
      <c r="J211" s="151">
        <v>0</v>
      </c>
      <c r="K211" s="151">
        <v>0</v>
      </c>
      <c r="L211" s="151">
        <v>0</v>
      </c>
      <c r="M211" s="151">
        <v>0</v>
      </c>
      <c r="N211" s="151">
        <v>0</v>
      </c>
      <c r="O211" s="151">
        <v>0</v>
      </c>
      <c r="P211" s="151">
        <v>0</v>
      </c>
      <c r="Q211" s="151">
        <v>0</v>
      </c>
      <c r="R211" s="151">
        <v>0</v>
      </c>
      <c r="S211" s="151">
        <v>0</v>
      </c>
      <c r="T211" s="151">
        <v>0</v>
      </c>
      <c r="U211" s="151">
        <v>0</v>
      </c>
      <c r="V211" s="151">
        <v>0</v>
      </c>
      <c r="W211" s="151">
        <v>0</v>
      </c>
      <c r="X211" s="151">
        <v>0</v>
      </c>
      <c r="Y211" s="151">
        <v>0</v>
      </c>
      <c r="Z211" s="151">
        <v>0</v>
      </c>
      <c r="AA211" s="151">
        <v>0</v>
      </c>
      <c r="AB211" s="151">
        <v>0</v>
      </c>
      <c r="AC211" s="151">
        <v>0</v>
      </c>
      <c r="AD211" s="151">
        <v>0</v>
      </c>
      <c r="AE211" s="151">
        <v>0</v>
      </c>
      <c r="AF211" s="151">
        <v>0</v>
      </c>
      <c r="AG211" s="151">
        <v>0</v>
      </c>
      <c r="AH211" s="151">
        <v>0</v>
      </c>
      <c r="AI211" s="151">
        <v>0</v>
      </c>
      <c r="AJ211" s="151">
        <v>0</v>
      </c>
      <c r="AK211" s="151">
        <v>0</v>
      </c>
      <c r="AL211" s="151">
        <v>0</v>
      </c>
      <c r="AM211" s="151">
        <v>0</v>
      </c>
      <c r="AN211" s="151">
        <v>0</v>
      </c>
      <c r="AO211" s="151">
        <v>0</v>
      </c>
      <c r="AP211" s="151">
        <v>0</v>
      </c>
      <c r="AQ211" s="151">
        <v>0</v>
      </c>
      <c r="AR211" s="151">
        <v>0</v>
      </c>
      <c r="AS211" s="151">
        <v>0</v>
      </c>
      <c r="AT211" s="151">
        <v>0</v>
      </c>
      <c r="AU211" s="151">
        <v>0</v>
      </c>
      <c r="AV211" s="151">
        <v>0</v>
      </c>
      <c r="AW211" s="151">
        <v>0</v>
      </c>
      <c r="AX211" s="151">
        <v>0</v>
      </c>
      <c r="AY211" s="151">
        <v>0</v>
      </c>
      <c r="AZ211" s="151">
        <v>0</v>
      </c>
      <c r="BA211" s="151">
        <v>0</v>
      </c>
      <c r="BB211" s="151">
        <v>0</v>
      </c>
      <c r="BC211" s="151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1">
        <v>0</v>
      </c>
      <c r="BJ211" s="151">
        <v>0</v>
      </c>
      <c r="BK211" s="151">
        <v>0</v>
      </c>
      <c r="BL211" s="151">
        <v>0</v>
      </c>
      <c r="BM211" s="151">
        <v>0</v>
      </c>
      <c r="BN211" s="151">
        <v>0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0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51">
        <v>0</v>
      </c>
      <c r="CD211" s="151">
        <v>0</v>
      </c>
      <c r="CE211" s="151">
        <v>0</v>
      </c>
      <c r="CF211" s="151">
        <v>0</v>
      </c>
      <c r="CG211" s="151">
        <v>0</v>
      </c>
      <c r="CH211" s="151">
        <v>0</v>
      </c>
      <c r="CI211" s="151">
        <v>0</v>
      </c>
      <c r="CJ211" s="151">
        <v>0</v>
      </c>
      <c r="CK211" s="151">
        <v>0</v>
      </c>
      <c r="CL211" s="151">
        <v>0</v>
      </c>
      <c r="CM211" s="151">
        <v>0</v>
      </c>
      <c r="CN211" s="151">
        <v>0</v>
      </c>
      <c r="CO211" s="151">
        <v>0</v>
      </c>
      <c r="CP211" s="151">
        <v>0</v>
      </c>
      <c r="CQ211" s="151">
        <v>0</v>
      </c>
      <c r="CR211" s="151">
        <v>0</v>
      </c>
      <c r="CS211" s="151">
        <v>0</v>
      </c>
      <c r="CT211" s="151">
        <v>0</v>
      </c>
      <c r="CU211" s="151">
        <v>0</v>
      </c>
      <c r="CV211" s="151">
        <v>0</v>
      </c>
      <c r="CW211" s="151">
        <v>0</v>
      </c>
      <c r="CX211" s="151">
        <v>0</v>
      </c>
      <c r="CY211" s="151">
        <v>0</v>
      </c>
      <c r="CZ211" s="151">
        <v>0</v>
      </c>
      <c r="DA211" s="151">
        <v>0</v>
      </c>
      <c r="DB211" s="151">
        <v>0</v>
      </c>
      <c r="DC211" s="151">
        <v>0</v>
      </c>
      <c r="DD211" s="151">
        <v>0</v>
      </c>
      <c r="DE211" s="151">
        <v>0</v>
      </c>
      <c r="DF211" s="151">
        <v>0</v>
      </c>
      <c r="DG211" s="151">
        <v>0</v>
      </c>
      <c r="DH211" s="151">
        <v>0</v>
      </c>
      <c r="DI211" s="151">
        <v>0</v>
      </c>
      <c r="DJ211" s="151">
        <v>0</v>
      </c>
      <c r="DK211" s="151">
        <v>0</v>
      </c>
      <c r="DL211" s="151">
        <v>0</v>
      </c>
      <c r="DM211" s="151">
        <v>0</v>
      </c>
      <c r="DN211" s="151">
        <v>0</v>
      </c>
      <c r="DO211" s="151">
        <v>0</v>
      </c>
      <c r="DP211" s="151">
        <v>0</v>
      </c>
      <c r="DQ211" s="151">
        <v>0</v>
      </c>
      <c r="DR211" s="151">
        <v>0</v>
      </c>
      <c r="DS211" s="151">
        <v>0</v>
      </c>
      <c r="DT211" s="151">
        <v>0</v>
      </c>
      <c r="DU211" s="151">
        <v>0</v>
      </c>
      <c r="DV211" s="151">
        <v>0</v>
      </c>
      <c r="DW211" s="151">
        <v>0</v>
      </c>
      <c r="DX211" s="151">
        <v>0</v>
      </c>
      <c r="DY211" s="151">
        <v>0</v>
      </c>
      <c r="DZ211" s="151">
        <v>0</v>
      </c>
      <c r="EA211" s="151">
        <v>0</v>
      </c>
      <c r="EB211" s="151">
        <v>0</v>
      </c>
      <c r="EC211" s="151">
        <v>0</v>
      </c>
      <c r="ED211" s="151">
        <v>0</v>
      </c>
      <c r="EE211" s="151">
        <v>0</v>
      </c>
      <c r="EF211" s="151">
        <v>0</v>
      </c>
      <c r="EG211" s="151">
        <v>0</v>
      </c>
      <c r="EH211" s="151">
        <v>0</v>
      </c>
      <c r="EI211" s="151">
        <v>0</v>
      </c>
      <c r="EJ211" s="151">
        <v>0</v>
      </c>
      <c r="EK211" s="151">
        <v>0</v>
      </c>
    </row>
    <row r="212" spans="3:141" x14ac:dyDescent="0.25">
      <c r="C212" s="145">
        <v>43</v>
      </c>
      <c r="D212" s="146" t="s">
        <v>268</v>
      </c>
      <c r="E212" s="147"/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  <c r="P212" s="151">
        <v>0</v>
      </c>
      <c r="Q212" s="151">
        <v>0</v>
      </c>
      <c r="R212" s="151">
        <v>0</v>
      </c>
      <c r="S212" s="151">
        <v>0</v>
      </c>
      <c r="T212" s="151">
        <v>0</v>
      </c>
      <c r="U212" s="151">
        <v>0</v>
      </c>
      <c r="V212" s="151">
        <v>0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  <c r="AB212" s="151">
        <v>0</v>
      </c>
      <c r="AC212" s="151">
        <v>0</v>
      </c>
      <c r="AD212" s="151">
        <v>0</v>
      </c>
      <c r="AE212" s="151">
        <v>0</v>
      </c>
      <c r="AF212" s="151">
        <v>0</v>
      </c>
      <c r="AG212" s="151">
        <v>0</v>
      </c>
      <c r="AH212" s="151">
        <v>0</v>
      </c>
      <c r="AI212" s="151">
        <v>0</v>
      </c>
      <c r="AJ212" s="151">
        <v>0</v>
      </c>
      <c r="AK212" s="151">
        <v>0</v>
      </c>
      <c r="AL212" s="151">
        <v>0</v>
      </c>
      <c r="AM212" s="151">
        <v>0</v>
      </c>
      <c r="AN212" s="151">
        <v>0</v>
      </c>
      <c r="AO212" s="151">
        <v>0</v>
      </c>
      <c r="AP212" s="151">
        <v>0</v>
      </c>
      <c r="AQ212" s="151">
        <v>0</v>
      </c>
      <c r="AR212" s="151">
        <v>0</v>
      </c>
      <c r="AS212" s="151">
        <v>0</v>
      </c>
      <c r="AT212" s="151">
        <v>0</v>
      </c>
      <c r="AU212" s="151">
        <v>0</v>
      </c>
      <c r="AV212" s="151">
        <v>0</v>
      </c>
      <c r="AW212" s="151">
        <v>0</v>
      </c>
      <c r="AX212" s="151">
        <v>0</v>
      </c>
      <c r="AY212" s="151">
        <v>0</v>
      </c>
      <c r="AZ212" s="151">
        <v>0</v>
      </c>
      <c r="BA212" s="151">
        <v>0</v>
      </c>
      <c r="BB212" s="151">
        <v>0</v>
      </c>
      <c r="BC212" s="151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1">
        <v>0</v>
      </c>
      <c r="BJ212" s="151">
        <v>0</v>
      </c>
      <c r="BK212" s="151">
        <v>0</v>
      </c>
      <c r="BL212" s="151">
        <v>0</v>
      </c>
      <c r="BM212" s="151">
        <v>0</v>
      </c>
      <c r="BN212" s="151">
        <v>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51">
        <v>0</v>
      </c>
      <c r="CD212" s="151">
        <v>0</v>
      </c>
      <c r="CE212" s="151">
        <v>0</v>
      </c>
      <c r="CF212" s="151">
        <v>0</v>
      </c>
      <c r="CG212" s="151">
        <v>0</v>
      </c>
      <c r="CH212" s="151">
        <v>0</v>
      </c>
      <c r="CI212" s="151">
        <v>0</v>
      </c>
      <c r="CJ212" s="151">
        <v>0</v>
      </c>
      <c r="CK212" s="151">
        <v>0</v>
      </c>
      <c r="CL212" s="151">
        <v>0</v>
      </c>
      <c r="CM212" s="151">
        <v>0</v>
      </c>
      <c r="CN212" s="151">
        <v>0</v>
      </c>
      <c r="CO212" s="151">
        <v>0</v>
      </c>
      <c r="CP212" s="151">
        <v>0</v>
      </c>
      <c r="CQ212" s="151">
        <v>0</v>
      </c>
      <c r="CR212" s="151">
        <v>0</v>
      </c>
      <c r="CS212" s="151">
        <v>0</v>
      </c>
      <c r="CT212" s="151">
        <v>0</v>
      </c>
      <c r="CU212" s="151">
        <v>0</v>
      </c>
      <c r="CV212" s="151">
        <v>0</v>
      </c>
      <c r="CW212" s="151">
        <v>0</v>
      </c>
      <c r="CX212" s="151">
        <v>0</v>
      </c>
      <c r="CY212" s="151">
        <v>0</v>
      </c>
      <c r="CZ212" s="151">
        <v>0</v>
      </c>
      <c r="DA212" s="151">
        <v>0</v>
      </c>
      <c r="DB212" s="151">
        <v>0</v>
      </c>
      <c r="DC212" s="151">
        <v>0</v>
      </c>
      <c r="DD212" s="151">
        <v>0</v>
      </c>
      <c r="DE212" s="151">
        <v>0</v>
      </c>
      <c r="DF212" s="151">
        <v>0</v>
      </c>
      <c r="DG212" s="151">
        <v>0</v>
      </c>
      <c r="DH212" s="151">
        <v>0</v>
      </c>
      <c r="DI212" s="151">
        <v>0</v>
      </c>
      <c r="DJ212" s="151">
        <v>0</v>
      </c>
      <c r="DK212" s="151">
        <v>0</v>
      </c>
      <c r="DL212" s="151">
        <v>0</v>
      </c>
      <c r="DM212" s="151">
        <v>0</v>
      </c>
      <c r="DN212" s="151">
        <v>0</v>
      </c>
      <c r="DO212" s="151">
        <v>0</v>
      </c>
      <c r="DP212" s="151">
        <v>0</v>
      </c>
      <c r="DQ212" s="151">
        <v>0</v>
      </c>
      <c r="DR212" s="151">
        <v>0</v>
      </c>
      <c r="DS212" s="151">
        <v>0</v>
      </c>
      <c r="DT212" s="151">
        <v>0</v>
      </c>
      <c r="DU212" s="151">
        <v>0</v>
      </c>
      <c r="DV212" s="151">
        <v>0</v>
      </c>
      <c r="DW212" s="151">
        <v>0</v>
      </c>
      <c r="DX212" s="151">
        <v>0</v>
      </c>
      <c r="DY212" s="151">
        <v>0</v>
      </c>
      <c r="DZ212" s="151">
        <v>0</v>
      </c>
      <c r="EA212" s="151">
        <v>0</v>
      </c>
      <c r="EB212" s="151">
        <v>0</v>
      </c>
      <c r="EC212" s="151">
        <v>0</v>
      </c>
      <c r="ED212" s="151">
        <v>0</v>
      </c>
      <c r="EE212" s="151">
        <v>0</v>
      </c>
      <c r="EF212" s="151">
        <v>0</v>
      </c>
      <c r="EG212" s="151">
        <v>0</v>
      </c>
      <c r="EH212" s="151">
        <v>0</v>
      </c>
      <c r="EI212" s="151">
        <v>0</v>
      </c>
      <c r="EJ212" s="151">
        <v>0</v>
      </c>
      <c r="EK212" s="151">
        <v>0</v>
      </c>
    </row>
    <row r="213" spans="3:141" x14ac:dyDescent="0.25">
      <c r="C213" s="145">
        <v>44</v>
      </c>
      <c r="D213" s="146" t="s">
        <v>269</v>
      </c>
      <c r="E213" s="147"/>
      <c r="F213" s="151">
        <v>0</v>
      </c>
      <c r="G213" s="151">
        <v>0</v>
      </c>
      <c r="H213" s="151">
        <v>0</v>
      </c>
      <c r="I213" s="151">
        <v>0</v>
      </c>
      <c r="J213" s="151">
        <v>0</v>
      </c>
      <c r="K213" s="151">
        <v>0</v>
      </c>
      <c r="L213" s="151">
        <v>0</v>
      </c>
      <c r="M213" s="151">
        <v>0</v>
      </c>
      <c r="N213" s="151">
        <v>0</v>
      </c>
      <c r="O213" s="151">
        <v>0</v>
      </c>
      <c r="P213" s="151">
        <v>0</v>
      </c>
      <c r="Q213" s="151">
        <v>0</v>
      </c>
      <c r="R213" s="151">
        <v>0</v>
      </c>
      <c r="S213" s="151">
        <v>0</v>
      </c>
      <c r="T213" s="151">
        <v>0</v>
      </c>
      <c r="U213" s="151">
        <v>0</v>
      </c>
      <c r="V213" s="151">
        <v>0</v>
      </c>
      <c r="W213" s="151">
        <v>0</v>
      </c>
      <c r="X213" s="151">
        <v>0</v>
      </c>
      <c r="Y213" s="151">
        <v>0</v>
      </c>
      <c r="Z213" s="151">
        <v>0</v>
      </c>
      <c r="AA213" s="151">
        <v>0</v>
      </c>
      <c r="AB213" s="151">
        <v>0</v>
      </c>
      <c r="AC213" s="151">
        <v>0</v>
      </c>
      <c r="AD213" s="151">
        <v>0</v>
      </c>
      <c r="AE213" s="151">
        <v>0</v>
      </c>
      <c r="AF213" s="151">
        <v>0</v>
      </c>
      <c r="AG213" s="151">
        <v>0</v>
      </c>
      <c r="AH213" s="151">
        <v>0</v>
      </c>
      <c r="AI213" s="151">
        <v>0</v>
      </c>
      <c r="AJ213" s="151">
        <v>0</v>
      </c>
      <c r="AK213" s="151">
        <v>0</v>
      </c>
      <c r="AL213" s="151">
        <v>0</v>
      </c>
      <c r="AM213" s="151">
        <v>0</v>
      </c>
      <c r="AN213" s="151">
        <v>0</v>
      </c>
      <c r="AO213" s="151">
        <v>0</v>
      </c>
      <c r="AP213" s="151">
        <v>0</v>
      </c>
      <c r="AQ213" s="151">
        <v>0</v>
      </c>
      <c r="AR213" s="151">
        <v>0</v>
      </c>
      <c r="AS213" s="151">
        <v>0</v>
      </c>
      <c r="AT213" s="151">
        <v>0</v>
      </c>
      <c r="AU213" s="151">
        <v>0</v>
      </c>
      <c r="AV213" s="151">
        <v>0</v>
      </c>
      <c r="AW213" s="151">
        <v>0</v>
      </c>
      <c r="AX213" s="151">
        <v>0</v>
      </c>
      <c r="AY213" s="151">
        <v>0</v>
      </c>
      <c r="AZ213" s="151">
        <v>0</v>
      </c>
      <c r="BA213" s="151">
        <v>0</v>
      </c>
      <c r="BB213" s="151">
        <v>0</v>
      </c>
      <c r="BC213" s="151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1">
        <v>0</v>
      </c>
      <c r="BJ213" s="151">
        <v>0</v>
      </c>
      <c r="BK213" s="151">
        <v>0</v>
      </c>
      <c r="BL213" s="151">
        <v>0</v>
      </c>
      <c r="BM213" s="151">
        <v>0</v>
      </c>
      <c r="BN213" s="151">
        <v>0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51">
        <v>0</v>
      </c>
      <c r="CD213" s="151">
        <v>0</v>
      </c>
      <c r="CE213" s="151">
        <v>0</v>
      </c>
      <c r="CF213" s="151">
        <v>0</v>
      </c>
      <c r="CG213" s="151">
        <v>0</v>
      </c>
      <c r="CH213" s="151">
        <v>0</v>
      </c>
      <c r="CI213" s="151">
        <v>0</v>
      </c>
      <c r="CJ213" s="151">
        <v>0</v>
      </c>
      <c r="CK213" s="151">
        <v>0</v>
      </c>
      <c r="CL213" s="151">
        <v>0</v>
      </c>
      <c r="CM213" s="151">
        <v>0</v>
      </c>
      <c r="CN213" s="151">
        <v>0</v>
      </c>
      <c r="CO213" s="151">
        <v>0</v>
      </c>
      <c r="CP213" s="151">
        <v>0</v>
      </c>
      <c r="CQ213" s="151">
        <v>0</v>
      </c>
      <c r="CR213" s="151">
        <v>0</v>
      </c>
      <c r="CS213" s="151">
        <v>0</v>
      </c>
      <c r="CT213" s="151">
        <v>0</v>
      </c>
      <c r="CU213" s="151">
        <v>0</v>
      </c>
      <c r="CV213" s="151">
        <v>0</v>
      </c>
      <c r="CW213" s="151">
        <v>0</v>
      </c>
      <c r="CX213" s="151">
        <v>0</v>
      </c>
      <c r="CY213" s="151">
        <v>0</v>
      </c>
      <c r="CZ213" s="151">
        <v>0</v>
      </c>
      <c r="DA213" s="151">
        <v>0</v>
      </c>
      <c r="DB213" s="151">
        <v>0</v>
      </c>
      <c r="DC213" s="151">
        <v>0</v>
      </c>
      <c r="DD213" s="151">
        <v>0</v>
      </c>
      <c r="DE213" s="151">
        <v>0</v>
      </c>
      <c r="DF213" s="151">
        <v>0</v>
      </c>
      <c r="DG213" s="151">
        <v>0</v>
      </c>
      <c r="DH213" s="151">
        <v>0</v>
      </c>
      <c r="DI213" s="151">
        <v>0</v>
      </c>
      <c r="DJ213" s="151">
        <v>0</v>
      </c>
      <c r="DK213" s="151">
        <v>0</v>
      </c>
      <c r="DL213" s="151">
        <v>0</v>
      </c>
      <c r="DM213" s="151">
        <v>0</v>
      </c>
      <c r="DN213" s="151">
        <v>0</v>
      </c>
      <c r="DO213" s="151">
        <v>0</v>
      </c>
      <c r="DP213" s="151">
        <v>0</v>
      </c>
      <c r="DQ213" s="151">
        <v>0</v>
      </c>
      <c r="DR213" s="151">
        <v>0</v>
      </c>
      <c r="DS213" s="151">
        <v>0</v>
      </c>
      <c r="DT213" s="151">
        <v>0</v>
      </c>
      <c r="DU213" s="151">
        <v>0</v>
      </c>
      <c r="DV213" s="151">
        <v>0</v>
      </c>
      <c r="DW213" s="151">
        <v>0</v>
      </c>
      <c r="DX213" s="151">
        <v>0</v>
      </c>
      <c r="DY213" s="151">
        <v>0</v>
      </c>
      <c r="DZ213" s="151">
        <v>0</v>
      </c>
      <c r="EA213" s="151">
        <v>0</v>
      </c>
      <c r="EB213" s="151">
        <v>0</v>
      </c>
      <c r="EC213" s="151">
        <v>0</v>
      </c>
      <c r="ED213" s="151">
        <v>0</v>
      </c>
      <c r="EE213" s="151">
        <v>0</v>
      </c>
      <c r="EF213" s="151">
        <v>0</v>
      </c>
      <c r="EG213" s="151">
        <v>0</v>
      </c>
      <c r="EH213" s="151">
        <v>0</v>
      </c>
      <c r="EI213" s="151">
        <v>0</v>
      </c>
      <c r="EJ213" s="151">
        <v>0</v>
      </c>
      <c r="EK213" s="151">
        <v>0</v>
      </c>
    </row>
    <row r="214" spans="3:141" x14ac:dyDescent="0.25">
      <c r="C214" s="145">
        <v>45</v>
      </c>
      <c r="D214" s="146" t="s">
        <v>270</v>
      </c>
      <c r="E214" s="147"/>
      <c r="F214" s="151">
        <v>0</v>
      </c>
      <c r="G214" s="151">
        <v>0</v>
      </c>
      <c r="H214" s="151">
        <v>0</v>
      </c>
      <c r="I214" s="151">
        <v>0</v>
      </c>
      <c r="J214" s="151">
        <v>0</v>
      </c>
      <c r="K214" s="151">
        <v>0</v>
      </c>
      <c r="L214" s="151">
        <v>0</v>
      </c>
      <c r="M214" s="151">
        <v>0</v>
      </c>
      <c r="N214" s="151">
        <v>0</v>
      </c>
      <c r="O214" s="151">
        <v>2</v>
      </c>
      <c r="P214" s="151">
        <v>30</v>
      </c>
      <c r="Q214" s="151">
        <v>2</v>
      </c>
      <c r="R214" s="151">
        <v>30</v>
      </c>
      <c r="S214" s="151">
        <v>6</v>
      </c>
      <c r="T214" s="151">
        <v>83</v>
      </c>
      <c r="U214" s="151">
        <v>2</v>
      </c>
      <c r="V214" s="151">
        <v>30</v>
      </c>
      <c r="W214" s="151">
        <v>0</v>
      </c>
      <c r="X214" s="151">
        <v>0</v>
      </c>
      <c r="Y214" s="151">
        <v>0</v>
      </c>
      <c r="Z214" s="151">
        <v>0</v>
      </c>
      <c r="AA214" s="151">
        <v>0</v>
      </c>
      <c r="AB214" s="151">
        <v>0</v>
      </c>
      <c r="AC214" s="151">
        <v>0</v>
      </c>
      <c r="AD214" s="151">
        <v>0</v>
      </c>
      <c r="AE214" s="151">
        <v>0</v>
      </c>
      <c r="AF214" s="151">
        <v>0</v>
      </c>
      <c r="AG214" s="151">
        <v>0</v>
      </c>
      <c r="AH214" s="151">
        <v>0</v>
      </c>
      <c r="AI214" s="151">
        <v>0</v>
      </c>
      <c r="AJ214" s="151">
        <v>0</v>
      </c>
      <c r="AK214" s="151">
        <v>0</v>
      </c>
      <c r="AL214" s="151">
        <v>0</v>
      </c>
      <c r="AM214" s="151">
        <v>0</v>
      </c>
      <c r="AN214" s="151">
        <v>0</v>
      </c>
      <c r="AO214" s="151">
        <v>0</v>
      </c>
      <c r="AP214" s="151">
        <v>0</v>
      </c>
      <c r="AQ214" s="151">
        <v>0</v>
      </c>
      <c r="AR214" s="151">
        <v>0</v>
      </c>
      <c r="AS214" s="151">
        <v>0</v>
      </c>
      <c r="AT214" s="151">
        <v>0</v>
      </c>
      <c r="AU214" s="151">
        <v>0</v>
      </c>
      <c r="AV214" s="151">
        <v>0</v>
      </c>
      <c r="AW214" s="151">
        <v>0</v>
      </c>
      <c r="AX214" s="151">
        <v>0</v>
      </c>
      <c r="AY214" s="151">
        <v>0</v>
      </c>
      <c r="AZ214" s="151">
        <v>0</v>
      </c>
      <c r="BA214" s="151">
        <v>0</v>
      </c>
      <c r="BB214" s="151">
        <v>0</v>
      </c>
      <c r="BC214" s="151">
        <v>0</v>
      </c>
      <c r="BD214" s="151">
        <v>1</v>
      </c>
      <c r="BE214" s="151">
        <v>1</v>
      </c>
      <c r="BF214" s="151">
        <v>0</v>
      </c>
      <c r="BG214" s="151">
        <v>0</v>
      </c>
      <c r="BH214" s="151">
        <v>0</v>
      </c>
      <c r="BI214" s="151">
        <v>0</v>
      </c>
      <c r="BJ214" s="151">
        <v>0</v>
      </c>
      <c r="BK214" s="151">
        <v>0</v>
      </c>
      <c r="BL214" s="151">
        <v>0</v>
      </c>
      <c r="BM214" s="151">
        <v>0</v>
      </c>
      <c r="BN214" s="151">
        <v>0</v>
      </c>
      <c r="BO214" s="151">
        <v>0</v>
      </c>
      <c r="BP214" s="151">
        <v>1</v>
      </c>
      <c r="BQ214" s="151">
        <v>1</v>
      </c>
      <c r="BR214" s="151">
        <v>1</v>
      </c>
      <c r="BS214" s="151">
        <v>0</v>
      </c>
      <c r="BT214" s="151">
        <v>0</v>
      </c>
      <c r="BU214" s="151"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51">
        <v>0</v>
      </c>
      <c r="CD214" s="151">
        <v>0</v>
      </c>
      <c r="CE214" s="151">
        <v>0</v>
      </c>
      <c r="CF214" s="151">
        <v>0</v>
      </c>
      <c r="CG214" s="151">
        <v>3</v>
      </c>
      <c r="CH214" s="151">
        <v>4</v>
      </c>
      <c r="CI214" s="151">
        <v>0</v>
      </c>
      <c r="CJ214" s="151">
        <v>0</v>
      </c>
      <c r="CK214" s="151">
        <v>0</v>
      </c>
      <c r="CL214" s="151">
        <v>0</v>
      </c>
      <c r="CM214" s="151">
        <v>0</v>
      </c>
      <c r="CN214" s="151">
        <v>0</v>
      </c>
      <c r="CO214" s="151">
        <v>0</v>
      </c>
      <c r="CP214" s="151">
        <v>0</v>
      </c>
      <c r="CQ214" s="151">
        <v>0</v>
      </c>
      <c r="CR214" s="151">
        <v>0</v>
      </c>
      <c r="CS214" s="151">
        <v>0</v>
      </c>
      <c r="CT214" s="151">
        <v>0</v>
      </c>
      <c r="CU214" s="151">
        <v>0</v>
      </c>
      <c r="CV214" s="151">
        <v>0</v>
      </c>
      <c r="CW214" s="151">
        <v>0</v>
      </c>
      <c r="CX214" s="151">
        <v>0</v>
      </c>
      <c r="CY214" s="151">
        <v>0</v>
      </c>
      <c r="CZ214" s="151">
        <v>0</v>
      </c>
      <c r="DA214" s="151">
        <v>1</v>
      </c>
      <c r="DB214" s="151">
        <v>0</v>
      </c>
      <c r="DC214" s="151">
        <v>0</v>
      </c>
      <c r="DD214" s="151">
        <v>0</v>
      </c>
      <c r="DE214" s="151">
        <v>0</v>
      </c>
      <c r="DF214" s="151">
        <v>0</v>
      </c>
      <c r="DG214" s="151">
        <v>0</v>
      </c>
      <c r="DH214" s="151">
        <v>0</v>
      </c>
      <c r="DI214" s="151">
        <v>1</v>
      </c>
      <c r="DJ214" s="151">
        <v>1</v>
      </c>
      <c r="DK214" s="151">
        <v>0</v>
      </c>
      <c r="DL214" s="151">
        <v>0</v>
      </c>
      <c r="DM214" s="151">
        <v>0</v>
      </c>
      <c r="DN214" s="151">
        <v>0</v>
      </c>
      <c r="DO214" s="151">
        <v>0</v>
      </c>
      <c r="DP214" s="151">
        <v>0</v>
      </c>
      <c r="DQ214" s="151">
        <v>0</v>
      </c>
      <c r="DR214" s="151">
        <v>0</v>
      </c>
      <c r="DS214" s="151">
        <v>0</v>
      </c>
      <c r="DT214" s="151">
        <v>0</v>
      </c>
      <c r="DU214" s="151">
        <v>1</v>
      </c>
      <c r="DV214" s="151">
        <v>0</v>
      </c>
      <c r="DW214" s="151">
        <v>0</v>
      </c>
      <c r="DX214" s="151">
        <v>0</v>
      </c>
      <c r="DY214" s="151">
        <v>0</v>
      </c>
      <c r="DZ214" s="151">
        <v>0</v>
      </c>
      <c r="EA214" s="151">
        <v>0</v>
      </c>
      <c r="EB214" s="151">
        <v>0</v>
      </c>
      <c r="EC214" s="151">
        <v>0</v>
      </c>
      <c r="ED214" s="151">
        <v>0</v>
      </c>
      <c r="EE214" s="151">
        <v>0</v>
      </c>
      <c r="EF214" s="151">
        <v>0</v>
      </c>
      <c r="EG214" s="151">
        <v>0</v>
      </c>
      <c r="EH214" s="151">
        <v>0</v>
      </c>
      <c r="EI214" s="151">
        <v>0</v>
      </c>
      <c r="EJ214" s="151">
        <v>0</v>
      </c>
      <c r="EK214" s="151">
        <v>0</v>
      </c>
    </row>
    <row r="215" spans="3:141" x14ac:dyDescent="0.25">
      <c r="C215" s="145">
        <v>46</v>
      </c>
      <c r="D215" s="146" t="s">
        <v>271</v>
      </c>
      <c r="E215" s="147"/>
      <c r="F215" s="151">
        <v>0</v>
      </c>
      <c r="G215" s="151">
        <v>0</v>
      </c>
      <c r="H215" s="151">
        <v>0</v>
      </c>
      <c r="I215" s="151">
        <v>0</v>
      </c>
      <c r="J215" s="151">
        <v>0</v>
      </c>
      <c r="K215" s="151">
        <v>0</v>
      </c>
      <c r="L215" s="151">
        <v>0</v>
      </c>
      <c r="M215" s="151">
        <v>0</v>
      </c>
      <c r="N215" s="151">
        <v>0</v>
      </c>
      <c r="O215" s="151">
        <v>0</v>
      </c>
      <c r="P215" s="151">
        <v>0</v>
      </c>
      <c r="Q215" s="151">
        <v>0</v>
      </c>
      <c r="R215" s="151">
        <v>0</v>
      </c>
      <c r="S215" s="151">
        <v>0</v>
      </c>
      <c r="T215" s="151">
        <v>0</v>
      </c>
      <c r="U215" s="151">
        <v>0</v>
      </c>
      <c r="V215" s="151">
        <v>0</v>
      </c>
      <c r="W215" s="151">
        <v>0</v>
      </c>
      <c r="X215" s="151">
        <v>0</v>
      </c>
      <c r="Y215" s="151">
        <v>0</v>
      </c>
      <c r="Z215" s="151">
        <v>0</v>
      </c>
      <c r="AA215" s="151">
        <v>0</v>
      </c>
      <c r="AB215" s="151">
        <v>0</v>
      </c>
      <c r="AC215" s="151">
        <v>0</v>
      </c>
      <c r="AD215" s="151">
        <v>0</v>
      </c>
      <c r="AE215" s="151">
        <v>0</v>
      </c>
      <c r="AF215" s="151">
        <v>0</v>
      </c>
      <c r="AG215" s="151">
        <v>0</v>
      </c>
      <c r="AH215" s="151">
        <v>0</v>
      </c>
      <c r="AI215" s="151">
        <v>0</v>
      </c>
      <c r="AJ215" s="151">
        <v>0</v>
      </c>
      <c r="AK215" s="151">
        <v>0</v>
      </c>
      <c r="AL215" s="151">
        <v>0</v>
      </c>
      <c r="AM215" s="151">
        <v>0</v>
      </c>
      <c r="AN215" s="151">
        <v>0</v>
      </c>
      <c r="AO215" s="151">
        <v>0</v>
      </c>
      <c r="AP215" s="151">
        <v>0</v>
      </c>
      <c r="AQ215" s="151">
        <v>0</v>
      </c>
      <c r="AR215" s="151">
        <v>0</v>
      </c>
      <c r="AS215" s="151">
        <v>0</v>
      </c>
      <c r="AT215" s="151">
        <v>0</v>
      </c>
      <c r="AU215" s="151">
        <v>0</v>
      </c>
      <c r="AV215" s="151">
        <v>0</v>
      </c>
      <c r="AW215" s="151">
        <v>0</v>
      </c>
      <c r="AX215" s="151">
        <v>0</v>
      </c>
      <c r="AY215" s="151">
        <v>0</v>
      </c>
      <c r="AZ215" s="151">
        <v>0</v>
      </c>
      <c r="BA215" s="151">
        <v>0</v>
      </c>
      <c r="BB215" s="151">
        <v>0</v>
      </c>
      <c r="BC215" s="151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1">
        <v>0</v>
      </c>
      <c r="BJ215" s="151">
        <v>0</v>
      </c>
      <c r="BK215" s="151">
        <v>0</v>
      </c>
      <c r="BL215" s="151">
        <v>0</v>
      </c>
      <c r="BM215" s="151">
        <v>0</v>
      </c>
      <c r="BN215" s="151">
        <v>0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51">
        <v>0</v>
      </c>
      <c r="CD215" s="151">
        <v>0</v>
      </c>
      <c r="CE215" s="151">
        <v>0</v>
      </c>
      <c r="CF215" s="151">
        <v>0</v>
      </c>
      <c r="CG215" s="151">
        <v>1</v>
      </c>
      <c r="CH215" s="151">
        <v>1</v>
      </c>
      <c r="CI215" s="151">
        <v>0</v>
      </c>
      <c r="CJ215" s="151">
        <v>0</v>
      </c>
      <c r="CK215" s="151">
        <v>0</v>
      </c>
      <c r="CL215" s="151">
        <v>0</v>
      </c>
      <c r="CM215" s="151">
        <v>0</v>
      </c>
      <c r="CN215" s="151">
        <v>0</v>
      </c>
      <c r="CO215" s="151">
        <v>0</v>
      </c>
      <c r="CP215" s="151">
        <v>0</v>
      </c>
      <c r="CQ215" s="151">
        <v>0</v>
      </c>
      <c r="CR215" s="151">
        <v>0</v>
      </c>
      <c r="CS215" s="151">
        <v>0</v>
      </c>
      <c r="CT215" s="151">
        <v>0</v>
      </c>
      <c r="CU215" s="151">
        <v>0</v>
      </c>
      <c r="CV215" s="151">
        <v>0</v>
      </c>
      <c r="CW215" s="151">
        <v>0</v>
      </c>
      <c r="CX215" s="151">
        <v>0</v>
      </c>
      <c r="CY215" s="151">
        <v>0</v>
      </c>
      <c r="CZ215" s="151">
        <v>0</v>
      </c>
      <c r="DA215" s="151">
        <v>0</v>
      </c>
      <c r="DB215" s="151">
        <v>0</v>
      </c>
      <c r="DC215" s="151">
        <v>0</v>
      </c>
      <c r="DD215" s="151">
        <v>0</v>
      </c>
      <c r="DE215" s="151">
        <v>0</v>
      </c>
      <c r="DF215" s="151">
        <v>0</v>
      </c>
      <c r="DG215" s="151">
        <v>0</v>
      </c>
      <c r="DH215" s="151">
        <v>0</v>
      </c>
      <c r="DI215" s="151">
        <v>0</v>
      </c>
      <c r="DJ215" s="151">
        <v>0</v>
      </c>
      <c r="DK215" s="151">
        <v>0</v>
      </c>
      <c r="DL215" s="151">
        <v>0</v>
      </c>
      <c r="DM215" s="151">
        <v>0</v>
      </c>
      <c r="DN215" s="151">
        <v>0</v>
      </c>
      <c r="DO215" s="151">
        <v>0</v>
      </c>
      <c r="DP215" s="151">
        <v>0</v>
      </c>
      <c r="DQ215" s="151">
        <v>0</v>
      </c>
      <c r="DR215" s="151">
        <v>0</v>
      </c>
      <c r="DS215" s="151">
        <v>0</v>
      </c>
      <c r="DT215" s="151">
        <v>0</v>
      </c>
      <c r="DU215" s="151">
        <v>0</v>
      </c>
      <c r="DV215" s="151">
        <v>0</v>
      </c>
      <c r="DW215" s="151">
        <v>0</v>
      </c>
      <c r="DX215" s="151">
        <v>0</v>
      </c>
      <c r="DY215" s="151">
        <v>0</v>
      </c>
      <c r="DZ215" s="151">
        <v>0</v>
      </c>
      <c r="EA215" s="151">
        <v>0</v>
      </c>
      <c r="EB215" s="151">
        <v>0</v>
      </c>
      <c r="EC215" s="151">
        <v>0</v>
      </c>
      <c r="ED215" s="151">
        <v>0</v>
      </c>
      <c r="EE215" s="151">
        <v>0</v>
      </c>
      <c r="EF215" s="151">
        <v>0</v>
      </c>
      <c r="EG215" s="151">
        <v>0</v>
      </c>
      <c r="EH215" s="151">
        <v>0</v>
      </c>
      <c r="EI215" s="151">
        <v>0</v>
      </c>
      <c r="EJ215" s="151">
        <v>0</v>
      </c>
      <c r="EK215" s="151">
        <v>0</v>
      </c>
    </row>
    <row r="216" spans="3:141" x14ac:dyDescent="0.25">
      <c r="C216" s="145">
        <v>47</v>
      </c>
      <c r="D216" s="146" t="s">
        <v>272</v>
      </c>
      <c r="E216" s="147"/>
      <c r="F216" s="151">
        <v>0</v>
      </c>
      <c r="G216" s="151">
        <v>0</v>
      </c>
      <c r="H216" s="151">
        <v>0</v>
      </c>
      <c r="I216" s="151">
        <v>0</v>
      </c>
      <c r="J216" s="151">
        <v>0</v>
      </c>
      <c r="K216" s="151">
        <v>0</v>
      </c>
      <c r="L216" s="151">
        <v>0</v>
      </c>
      <c r="M216" s="151">
        <v>0</v>
      </c>
      <c r="N216" s="151">
        <v>0</v>
      </c>
      <c r="O216" s="151">
        <v>0</v>
      </c>
      <c r="P216" s="151">
        <v>0</v>
      </c>
      <c r="Q216" s="151">
        <v>0</v>
      </c>
      <c r="R216" s="151">
        <v>0</v>
      </c>
      <c r="S216" s="151">
        <v>0</v>
      </c>
      <c r="T216" s="151">
        <v>0</v>
      </c>
      <c r="U216" s="151">
        <v>0</v>
      </c>
      <c r="V216" s="151">
        <v>0</v>
      </c>
      <c r="W216" s="151">
        <v>0</v>
      </c>
      <c r="X216" s="151">
        <v>0</v>
      </c>
      <c r="Y216" s="151">
        <v>0</v>
      </c>
      <c r="Z216" s="151">
        <v>0</v>
      </c>
      <c r="AA216" s="151">
        <v>0</v>
      </c>
      <c r="AB216" s="151">
        <v>0</v>
      </c>
      <c r="AC216" s="151">
        <v>0</v>
      </c>
      <c r="AD216" s="151">
        <v>0</v>
      </c>
      <c r="AE216" s="151">
        <v>0</v>
      </c>
      <c r="AF216" s="151">
        <v>0</v>
      </c>
      <c r="AG216" s="151">
        <v>0</v>
      </c>
      <c r="AH216" s="151">
        <v>0</v>
      </c>
      <c r="AI216" s="151">
        <v>0</v>
      </c>
      <c r="AJ216" s="151">
        <v>0</v>
      </c>
      <c r="AK216" s="151">
        <v>0</v>
      </c>
      <c r="AL216" s="151">
        <v>0</v>
      </c>
      <c r="AM216" s="151">
        <v>0</v>
      </c>
      <c r="AN216" s="151">
        <v>0</v>
      </c>
      <c r="AO216" s="151">
        <v>0</v>
      </c>
      <c r="AP216" s="151">
        <v>0</v>
      </c>
      <c r="AQ216" s="151">
        <v>0</v>
      </c>
      <c r="AR216" s="151">
        <v>0</v>
      </c>
      <c r="AS216" s="151">
        <v>0</v>
      </c>
      <c r="AT216" s="151">
        <v>0</v>
      </c>
      <c r="AU216" s="151">
        <v>0</v>
      </c>
      <c r="AV216" s="151">
        <v>0</v>
      </c>
      <c r="AW216" s="151">
        <v>0</v>
      </c>
      <c r="AX216" s="151">
        <v>0</v>
      </c>
      <c r="AY216" s="151">
        <v>0</v>
      </c>
      <c r="AZ216" s="151">
        <v>0</v>
      </c>
      <c r="BA216" s="151">
        <v>0</v>
      </c>
      <c r="BB216" s="151">
        <v>0</v>
      </c>
      <c r="BC216" s="151">
        <v>0</v>
      </c>
      <c r="BD216" s="151">
        <v>0</v>
      </c>
      <c r="BE216" s="151">
        <v>0</v>
      </c>
      <c r="BF216" s="151">
        <v>0</v>
      </c>
      <c r="BG216" s="151">
        <v>0</v>
      </c>
      <c r="BH216" s="151">
        <v>0</v>
      </c>
      <c r="BI216" s="151">
        <v>0</v>
      </c>
      <c r="BJ216" s="151">
        <v>0</v>
      </c>
      <c r="BK216" s="151">
        <v>0</v>
      </c>
      <c r="BL216" s="151">
        <v>0</v>
      </c>
      <c r="BM216" s="151">
        <v>0</v>
      </c>
      <c r="BN216" s="151">
        <v>0</v>
      </c>
      <c r="BO216" s="151">
        <v>0</v>
      </c>
      <c r="BP216" s="151">
        <v>0</v>
      </c>
      <c r="BQ216" s="151">
        <v>0</v>
      </c>
      <c r="BR216" s="151">
        <v>0</v>
      </c>
      <c r="BS216" s="151">
        <v>0</v>
      </c>
      <c r="BT216" s="151">
        <v>0</v>
      </c>
      <c r="BU216" s="151"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51">
        <v>0</v>
      </c>
      <c r="CD216" s="151">
        <v>0</v>
      </c>
      <c r="CE216" s="151">
        <v>0</v>
      </c>
      <c r="CF216" s="151">
        <v>0</v>
      </c>
      <c r="CG216" s="151">
        <v>2</v>
      </c>
      <c r="CH216" s="151">
        <v>11</v>
      </c>
      <c r="CI216" s="151">
        <v>0</v>
      </c>
      <c r="CJ216" s="151">
        <v>0</v>
      </c>
      <c r="CK216" s="151">
        <v>0</v>
      </c>
      <c r="CL216" s="151">
        <v>0</v>
      </c>
      <c r="CM216" s="151">
        <v>0</v>
      </c>
      <c r="CN216" s="151">
        <v>0</v>
      </c>
      <c r="CO216" s="151">
        <v>0</v>
      </c>
      <c r="CP216" s="151">
        <v>0</v>
      </c>
      <c r="CQ216" s="151">
        <v>0</v>
      </c>
      <c r="CR216" s="151">
        <v>0</v>
      </c>
      <c r="CS216" s="151">
        <v>0</v>
      </c>
      <c r="CT216" s="151">
        <v>0</v>
      </c>
      <c r="CU216" s="151">
        <v>0</v>
      </c>
      <c r="CV216" s="151">
        <v>0</v>
      </c>
      <c r="CW216" s="151">
        <v>0</v>
      </c>
      <c r="CX216" s="151">
        <v>0</v>
      </c>
      <c r="CY216" s="151">
        <v>0</v>
      </c>
      <c r="CZ216" s="151">
        <v>0</v>
      </c>
      <c r="DA216" s="151">
        <v>0</v>
      </c>
      <c r="DB216" s="151">
        <v>0</v>
      </c>
      <c r="DC216" s="151">
        <v>0</v>
      </c>
      <c r="DD216" s="151">
        <v>0</v>
      </c>
      <c r="DE216" s="151">
        <v>0</v>
      </c>
      <c r="DF216" s="151">
        <v>0</v>
      </c>
      <c r="DG216" s="151">
        <v>0</v>
      </c>
      <c r="DH216" s="151">
        <v>0</v>
      </c>
      <c r="DI216" s="151">
        <v>0</v>
      </c>
      <c r="DJ216" s="151">
        <v>0</v>
      </c>
      <c r="DK216" s="151">
        <v>0</v>
      </c>
      <c r="DL216" s="151">
        <v>0</v>
      </c>
      <c r="DM216" s="151">
        <v>0</v>
      </c>
      <c r="DN216" s="151">
        <v>0</v>
      </c>
      <c r="DO216" s="151">
        <v>0</v>
      </c>
      <c r="DP216" s="151">
        <v>0</v>
      </c>
      <c r="DQ216" s="151">
        <v>0</v>
      </c>
      <c r="DR216" s="151">
        <v>0</v>
      </c>
      <c r="DS216" s="151">
        <v>0</v>
      </c>
      <c r="DT216" s="151">
        <v>0</v>
      </c>
      <c r="DU216" s="151">
        <v>0</v>
      </c>
      <c r="DV216" s="151">
        <v>0</v>
      </c>
      <c r="DW216" s="151">
        <v>0</v>
      </c>
      <c r="DX216" s="151">
        <v>0</v>
      </c>
      <c r="DY216" s="151">
        <v>0</v>
      </c>
      <c r="DZ216" s="151">
        <v>0</v>
      </c>
      <c r="EA216" s="151">
        <v>0</v>
      </c>
      <c r="EB216" s="151">
        <v>0</v>
      </c>
      <c r="EC216" s="151">
        <v>0</v>
      </c>
      <c r="ED216" s="151">
        <v>0</v>
      </c>
      <c r="EE216" s="151">
        <v>0</v>
      </c>
      <c r="EF216" s="151">
        <v>0</v>
      </c>
      <c r="EG216" s="151">
        <v>0</v>
      </c>
      <c r="EH216" s="151">
        <v>0</v>
      </c>
      <c r="EI216" s="151">
        <v>0</v>
      </c>
      <c r="EJ216" s="151">
        <v>0</v>
      </c>
      <c r="EK216" s="151">
        <v>0</v>
      </c>
    </row>
    <row r="217" spans="3:141" x14ac:dyDescent="0.25">
      <c r="C217" s="145">
        <v>48</v>
      </c>
      <c r="D217" s="146" t="s">
        <v>273</v>
      </c>
      <c r="E217" s="147"/>
      <c r="F217" s="151">
        <v>0</v>
      </c>
      <c r="G217" s="151">
        <v>0</v>
      </c>
      <c r="H217" s="151">
        <v>0</v>
      </c>
      <c r="I217" s="151">
        <v>0</v>
      </c>
      <c r="J217" s="151">
        <v>0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  <c r="P217" s="151">
        <v>0</v>
      </c>
      <c r="Q217" s="151">
        <v>0</v>
      </c>
      <c r="R217" s="151">
        <v>0</v>
      </c>
      <c r="S217" s="151">
        <v>0</v>
      </c>
      <c r="T217" s="151">
        <v>0</v>
      </c>
      <c r="U217" s="151">
        <v>0</v>
      </c>
      <c r="V217" s="151">
        <v>0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  <c r="AB217" s="151">
        <v>0</v>
      </c>
      <c r="AC217" s="151">
        <v>0</v>
      </c>
      <c r="AD217" s="151">
        <v>0</v>
      </c>
      <c r="AE217" s="151">
        <v>0</v>
      </c>
      <c r="AF217" s="151">
        <v>0</v>
      </c>
      <c r="AG217" s="151">
        <v>0</v>
      </c>
      <c r="AH217" s="151">
        <v>0</v>
      </c>
      <c r="AI217" s="151">
        <v>0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51">
        <v>0</v>
      </c>
      <c r="BL217" s="151">
        <v>0</v>
      </c>
      <c r="BM217" s="151">
        <v>0</v>
      </c>
      <c r="BN217" s="151">
        <v>0</v>
      </c>
      <c r="BO217" s="151">
        <v>0</v>
      </c>
      <c r="BP217" s="151">
        <v>0</v>
      </c>
      <c r="BQ217" s="151">
        <v>0</v>
      </c>
      <c r="BR217" s="151">
        <v>0</v>
      </c>
      <c r="BS217" s="151">
        <v>0</v>
      </c>
      <c r="BT217" s="151">
        <v>0</v>
      </c>
      <c r="BU217" s="151"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51">
        <v>0</v>
      </c>
      <c r="CD217" s="151">
        <v>0</v>
      </c>
      <c r="CE217" s="151">
        <v>0</v>
      </c>
      <c r="CF217" s="151">
        <v>0</v>
      </c>
      <c r="CG217" s="151">
        <v>0</v>
      </c>
      <c r="CH217" s="151">
        <v>0</v>
      </c>
      <c r="CI217" s="151">
        <v>0</v>
      </c>
      <c r="CJ217" s="151">
        <v>0</v>
      </c>
      <c r="CK217" s="151">
        <v>0</v>
      </c>
      <c r="CL217" s="151">
        <v>0</v>
      </c>
      <c r="CM217" s="151">
        <v>0</v>
      </c>
      <c r="CN217" s="151">
        <v>0</v>
      </c>
      <c r="CO217" s="151">
        <v>0</v>
      </c>
      <c r="CP217" s="151">
        <v>0</v>
      </c>
      <c r="CQ217" s="151">
        <v>0</v>
      </c>
      <c r="CR217" s="151">
        <v>0</v>
      </c>
      <c r="CS217" s="151">
        <v>0</v>
      </c>
      <c r="CT217" s="151">
        <v>0</v>
      </c>
      <c r="CU217" s="151">
        <v>0</v>
      </c>
      <c r="CV217" s="151">
        <v>0</v>
      </c>
      <c r="CW217" s="151">
        <v>0</v>
      </c>
      <c r="CX217" s="151">
        <v>0</v>
      </c>
      <c r="CY217" s="151">
        <v>0</v>
      </c>
      <c r="CZ217" s="151">
        <v>0</v>
      </c>
      <c r="DA217" s="151">
        <v>0</v>
      </c>
      <c r="DB217" s="151">
        <v>0</v>
      </c>
      <c r="DC217" s="151">
        <v>0</v>
      </c>
      <c r="DD217" s="151">
        <v>0</v>
      </c>
      <c r="DE217" s="151">
        <v>0</v>
      </c>
      <c r="DF217" s="151">
        <v>0</v>
      </c>
      <c r="DG217" s="151">
        <v>0</v>
      </c>
      <c r="DH217" s="151">
        <v>0</v>
      </c>
      <c r="DI217" s="151">
        <v>0</v>
      </c>
      <c r="DJ217" s="151">
        <v>0</v>
      </c>
      <c r="DK217" s="151">
        <v>0</v>
      </c>
      <c r="DL217" s="151">
        <v>0</v>
      </c>
      <c r="DM217" s="151">
        <v>0</v>
      </c>
      <c r="DN217" s="151">
        <v>0</v>
      </c>
      <c r="DO217" s="151">
        <v>0</v>
      </c>
      <c r="DP217" s="151">
        <v>0</v>
      </c>
      <c r="DQ217" s="151">
        <v>0</v>
      </c>
      <c r="DR217" s="151">
        <v>0</v>
      </c>
      <c r="DS217" s="151">
        <v>0</v>
      </c>
      <c r="DT217" s="151">
        <v>0</v>
      </c>
      <c r="DU217" s="151">
        <v>0</v>
      </c>
      <c r="DV217" s="151">
        <v>0</v>
      </c>
      <c r="DW217" s="151">
        <v>0</v>
      </c>
      <c r="DX217" s="151">
        <v>0</v>
      </c>
      <c r="DY217" s="151">
        <v>0</v>
      </c>
      <c r="DZ217" s="151">
        <v>0</v>
      </c>
      <c r="EA217" s="151">
        <v>0</v>
      </c>
      <c r="EB217" s="151">
        <v>0</v>
      </c>
      <c r="EC217" s="151">
        <v>0</v>
      </c>
      <c r="ED217" s="151">
        <v>0</v>
      </c>
      <c r="EE217" s="151">
        <v>0</v>
      </c>
      <c r="EF217" s="151">
        <v>0</v>
      </c>
      <c r="EG217" s="151">
        <v>0</v>
      </c>
      <c r="EH217" s="151">
        <v>0</v>
      </c>
      <c r="EI217" s="151">
        <v>0</v>
      </c>
      <c r="EJ217" s="151">
        <v>0</v>
      </c>
      <c r="EK217" s="151">
        <v>0</v>
      </c>
    </row>
    <row r="218" spans="3:141" x14ac:dyDescent="0.25">
      <c r="C218" s="145">
        <v>49</v>
      </c>
      <c r="D218" s="146" t="s">
        <v>274</v>
      </c>
      <c r="E218" s="147"/>
      <c r="F218" s="151">
        <v>0</v>
      </c>
      <c r="G218" s="151">
        <v>0</v>
      </c>
      <c r="H218" s="151">
        <v>0</v>
      </c>
      <c r="I218" s="151">
        <v>0</v>
      </c>
      <c r="J218" s="151">
        <v>0</v>
      </c>
      <c r="K218" s="151">
        <v>0</v>
      </c>
      <c r="L218" s="151">
        <v>0</v>
      </c>
      <c r="M218" s="151">
        <v>0</v>
      </c>
      <c r="N218" s="151">
        <v>0</v>
      </c>
      <c r="O218" s="151">
        <v>0</v>
      </c>
      <c r="P218" s="151">
        <v>0</v>
      </c>
      <c r="Q218" s="151">
        <v>0</v>
      </c>
      <c r="R218" s="151">
        <v>0</v>
      </c>
      <c r="S218" s="151">
        <v>0</v>
      </c>
      <c r="T218" s="151">
        <v>0</v>
      </c>
      <c r="U218" s="151">
        <v>0</v>
      </c>
      <c r="V218" s="151">
        <v>0</v>
      </c>
      <c r="W218" s="151">
        <v>0</v>
      </c>
      <c r="X218" s="151">
        <v>0</v>
      </c>
      <c r="Y218" s="151">
        <v>0</v>
      </c>
      <c r="Z218" s="151">
        <v>0</v>
      </c>
      <c r="AA218" s="151">
        <v>0</v>
      </c>
      <c r="AB218" s="151">
        <v>0</v>
      </c>
      <c r="AC218" s="151">
        <v>0</v>
      </c>
      <c r="AD218" s="151">
        <v>0</v>
      </c>
      <c r="AE218" s="151">
        <v>0</v>
      </c>
      <c r="AF218" s="151">
        <v>0</v>
      </c>
      <c r="AG218" s="151">
        <v>0</v>
      </c>
      <c r="AH218" s="151">
        <v>0</v>
      </c>
      <c r="AI218" s="151">
        <v>0</v>
      </c>
      <c r="AJ218" s="151">
        <v>0</v>
      </c>
      <c r="AK218" s="151">
        <v>0</v>
      </c>
      <c r="AL218" s="151">
        <v>0</v>
      </c>
      <c r="AM218" s="151">
        <v>0</v>
      </c>
      <c r="AN218" s="151">
        <v>0</v>
      </c>
      <c r="AO218" s="151">
        <v>0</v>
      </c>
      <c r="AP218" s="151">
        <v>0</v>
      </c>
      <c r="AQ218" s="151">
        <v>0</v>
      </c>
      <c r="AR218" s="151">
        <v>0</v>
      </c>
      <c r="AS218" s="151">
        <v>0</v>
      </c>
      <c r="AT218" s="151">
        <v>0</v>
      </c>
      <c r="AU218" s="151">
        <v>0</v>
      </c>
      <c r="AV218" s="151">
        <v>0</v>
      </c>
      <c r="AW218" s="151">
        <v>0</v>
      </c>
      <c r="AX218" s="151">
        <v>0</v>
      </c>
      <c r="AY218" s="151">
        <v>0</v>
      </c>
      <c r="AZ218" s="151">
        <v>0</v>
      </c>
      <c r="BA218" s="151">
        <v>0</v>
      </c>
      <c r="BB218" s="151">
        <v>0</v>
      </c>
      <c r="BC218" s="151">
        <v>0</v>
      </c>
      <c r="BD218" s="151">
        <v>0</v>
      </c>
      <c r="BE218" s="151">
        <v>0</v>
      </c>
      <c r="BF218" s="151">
        <v>0</v>
      </c>
      <c r="BG218" s="151">
        <v>0</v>
      </c>
      <c r="BH218" s="151">
        <v>0</v>
      </c>
      <c r="BI218" s="151">
        <v>0</v>
      </c>
      <c r="BJ218" s="151">
        <v>0</v>
      </c>
      <c r="BK218" s="151">
        <v>0</v>
      </c>
      <c r="BL218" s="151">
        <v>0</v>
      </c>
      <c r="BM218" s="151">
        <v>0</v>
      </c>
      <c r="BN218" s="151">
        <v>0</v>
      </c>
      <c r="BO218" s="151">
        <v>0</v>
      </c>
      <c r="BP218" s="151">
        <v>0</v>
      </c>
      <c r="BQ218" s="151">
        <v>0</v>
      </c>
      <c r="BR218" s="151">
        <v>0</v>
      </c>
      <c r="BS218" s="151">
        <v>0</v>
      </c>
      <c r="BT218" s="151">
        <v>0</v>
      </c>
      <c r="BU218" s="151"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51">
        <v>0</v>
      </c>
      <c r="CD218" s="151">
        <v>0</v>
      </c>
      <c r="CE218" s="151">
        <v>0</v>
      </c>
      <c r="CF218" s="151">
        <v>0</v>
      </c>
      <c r="CG218" s="151">
        <v>0</v>
      </c>
      <c r="CH218" s="151">
        <v>0</v>
      </c>
      <c r="CI218" s="151">
        <v>0</v>
      </c>
      <c r="CJ218" s="151">
        <v>0</v>
      </c>
      <c r="CK218" s="151">
        <v>0</v>
      </c>
      <c r="CL218" s="151">
        <v>0</v>
      </c>
      <c r="CM218" s="151">
        <v>0</v>
      </c>
      <c r="CN218" s="151">
        <v>0</v>
      </c>
      <c r="CO218" s="151">
        <v>0</v>
      </c>
      <c r="CP218" s="151">
        <v>0</v>
      </c>
      <c r="CQ218" s="151">
        <v>0</v>
      </c>
      <c r="CR218" s="151">
        <v>0</v>
      </c>
      <c r="CS218" s="151">
        <v>0</v>
      </c>
      <c r="CT218" s="151">
        <v>0</v>
      </c>
      <c r="CU218" s="151">
        <v>0</v>
      </c>
      <c r="CV218" s="151">
        <v>0</v>
      </c>
      <c r="CW218" s="151">
        <v>0</v>
      </c>
      <c r="CX218" s="151">
        <v>0</v>
      </c>
      <c r="CY218" s="151">
        <v>0</v>
      </c>
      <c r="CZ218" s="151">
        <v>0</v>
      </c>
      <c r="DA218" s="151">
        <v>0</v>
      </c>
      <c r="DB218" s="151">
        <v>0</v>
      </c>
      <c r="DC218" s="151">
        <v>0</v>
      </c>
      <c r="DD218" s="151">
        <v>0</v>
      </c>
      <c r="DE218" s="151">
        <v>0</v>
      </c>
      <c r="DF218" s="151">
        <v>0</v>
      </c>
      <c r="DG218" s="151">
        <v>0</v>
      </c>
      <c r="DH218" s="151">
        <v>0</v>
      </c>
      <c r="DI218" s="151">
        <v>0</v>
      </c>
      <c r="DJ218" s="151">
        <v>0</v>
      </c>
      <c r="DK218" s="151">
        <v>0</v>
      </c>
      <c r="DL218" s="151">
        <v>0</v>
      </c>
      <c r="DM218" s="151">
        <v>0</v>
      </c>
      <c r="DN218" s="151">
        <v>0</v>
      </c>
      <c r="DO218" s="151">
        <v>0</v>
      </c>
      <c r="DP218" s="151">
        <v>0</v>
      </c>
      <c r="DQ218" s="151">
        <v>0</v>
      </c>
      <c r="DR218" s="151">
        <v>0</v>
      </c>
      <c r="DS218" s="151">
        <v>0</v>
      </c>
      <c r="DT218" s="151">
        <v>0</v>
      </c>
      <c r="DU218" s="151">
        <v>0</v>
      </c>
      <c r="DV218" s="151">
        <v>0</v>
      </c>
      <c r="DW218" s="151">
        <v>0</v>
      </c>
      <c r="DX218" s="151">
        <v>0</v>
      </c>
      <c r="DY218" s="151">
        <v>0</v>
      </c>
      <c r="DZ218" s="151">
        <v>0</v>
      </c>
      <c r="EA218" s="151">
        <v>0</v>
      </c>
      <c r="EB218" s="151">
        <v>0</v>
      </c>
      <c r="EC218" s="151">
        <v>0</v>
      </c>
      <c r="ED218" s="151">
        <v>0</v>
      </c>
      <c r="EE218" s="151">
        <v>0</v>
      </c>
      <c r="EF218" s="151">
        <v>0</v>
      </c>
      <c r="EG218" s="151">
        <v>0</v>
      </c>
      <c r="EH218" s="151">
        <v>0</v>
      </c>
      <c r="EI218" s="151">
        <v>0</v>
      </c>
      <c r="EJ218" s="151">
        <v>0</v>
      </c>
      <c r="EK218" s="151">
        <v>0</v>
      </c>
    </row>
    <row r="219" spans="3:141" x14ac:dyDescent="0.25">
      <c r="C219" s="145">
        <v>50</v>
      </c>
      <c r="D219" s="146" t="s">
        <v>275</v>
      </c>
      <c r="E219" s="147"/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  <c r="P219" s="151">
        <v>0</v>
      </c>
      <c r="Q219" s="151">
        <v>0</v>
      </c>
      <c r="R219" s="151">
        <v>0</v>
      </c>
      <c r="S219" s="151">
        <v>0</v>
      </c>
      <c r="T219" s="151">
        <v>0</v>
      </c>
      <c r="U219" s="151">
        <v>0</v>
      </c>
      <c r="V219" s="151">
        <v>0</v>
      </c>
      <c r="W219" s="151">
        <v>0</v>
      </c>
      <c r="X219" s="151">
        <v>0</v>
      </c>
      <c r="Y219" s="151">
        <v>0</v>
      </c>
      <c r="Z219" s="151">
        <v>0</v>
      </c>
      <c r="AA219" s="151">
        <v>0</v>
      </c>
      <c r="AB219" s="151">
        <v>0</v>
      </c>
      <c r="AC219" s="151">
        <v>0</v>
      </c>
      <c r="AD219" s="151">
        <v>0</v>
      </c>
      <c r="AE219" s="151">
        <v>0</v>
      </c>
      <c r="AF219" s="151">
        <v>0</v>
      </c>
      <c r="AG219" s="151">
        <v>0</v>
      </c>
      <c r="AH219" s="151">
        <v>0</v>
      </c>
      <c r="AI219" s="151">
        <v>0</v>
      </c>
      <c r="AJ219" s="151">
        <v>0</v>
      </c>
      <c r="AK219" s="151">
        <v>0</v>
      </c>
      <c r="AL219" s="151">
        <v>0</v>
      </c>
      <c r="AM219" s="151">
        <v>0</v>
      </c>
      <c r="AN219" s="151">
        <v>0</v>
      </c>
      <c r="AO219" s="151">
        <v>0</v>
      </c>
      <c r="AP219" s="151">
        <v>0</v>
      </c>
      <c r="AQ219" s="151">
        <v>0</v>
      </c>
      <c r="AR219" s="151">
        <v>0</v>
      </c>
      <c r="AS219" s="151">
        <v>0</v>
      </c>
      <c r="AT219" s="151">
        <v>0</v>
      </c>
      <c r="AU219" s="151">
        <v>0</v>
      </c>
      <c r="AV219" s="151">
        <v>0</v>
      </c>
      <c r="AW219" s="151">
        <v>0</v>
      </c>
      <c r="AX219" s="151">
        <v>0</v>
      </c>
      <c r="AY219" s="151">
        <v>0</v>
      </c>
      <c r="AZ219" s="151">
        <v>0</v>
      </c>
      <c r="BA219" s="151">
        <v>0</v>
      </c>
      <c r="BB219" s="151">
        <v>0</v>
      </c>
      <c r="BC219" s="151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1">
        <v>0</v>
      </c>
      <c r="BJ219" s="151">
        <v>0</v>
      </c>
      <c r="BK219" s="151">
        <v>0</v>
      </c>
      <c r="BL219" s="151">
        <v>0</v>
      </c>
      <c r="BM219" s="151">
        <v>0</v>
      </c>
      <c r="BN219" s="151">
        <v>0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51">
        <v>0</v>
      </c>
      <c r="CD219" s="151">
        <v>0</v>
      </c>
      <c r="CE219" s="151">
        <v>0</v>
      </c>
      <c r="CF219" s="151">
        <v>0</v>
      </c>
      <c r="CG219" s="151">
        <v>0</v>
      </c>
      <c r="CH219" s="151">
        <v>0</v>
      </c>
      <c r="CI219" s="151">
        <v>0</v>
      </c>
      <c r="CJ219" s="151">
        <v>0</v>
      </c>
      <c r="CK219" s="151">
        <v>0</v>
      </c>
      <c r="CL219" s="151">
        <v>0</v>
      </c>
      <c r="CM219" s="151">
        <v>0</v>
      </c>
      <c r="CN219" s="151">
        <v>0</v>
      </c>
      <c r="CO219" s="151">
        <v>0</v>
      </c>
      <c r="CP219" s="151">
        <v>0</v>
      </c>
      <c r="CQ219" s="151">
        <v>0</v>
      </c>
      <c r="CR219" s="151">
        <v>0</v>
      </c>
      <c r="CS219" s="151">
        <v>0</v>
      </c>
      <c r="CT219" s="151">
        <v>0</v>
      </c>
      <c r="CU219" s="151">
        <v>0</v>
      </c>
      <c r="CV219" s="151">
        <v>0</v>
      </c>
      <c r="CW219" s="151">
        <v>0</v>
      </c>
      <c r="CX219" s="151">
        <v>0</v>
      </c>
      <c r="CY219" s="151">
        <v>0</v>
      </c>
      <c r="CZ219" s="151">
        <v>0</v>
      </c>
      <c r="DA219" s="151">
        <v>0</v>
      </c>
      <c r="DB219" s="151">
        <v>0</v>
      </c>
      <c r="DC219" s="151">
        <v>0</v>
      </c>
      <c r="DD219" s="151">
        <v>0</v>
      </c>
      <c r="DE219" s="151">
        <v>0</v>
      </c>
      <c r="DF219" s="151">
        <v>0</v>
      </c>
      <c r="DG219" s="151">
        <v>0</v>
      </c>
      <c r="DH219" s="151">
        <v>0</v>
      </c>
      <c r="DI219" s="151">
        <v>0</v>
      </c>
      <c r="DJ219" s="151">
        <v>0</v>
      </c>
      <c r="DK219" s="151">
        <v>0</v>
      </c>
      <c r="DL219" s="151">
        <v>0</v>
      </c>
      <c r="DM219" s="151">
        <v>0</v>
      </c>
      <c r="DN219" s="151">
        <v>0</v>
      </c>
      <c r="DO219" s="151">
        <v>0</v>
      </c>
      <c r="DP219" s="151">
        <v>0</v>
      </c>
      <c r="DQ219" s="151">
        <v>0</v>
      </c>
      <c r="DR219" s="151">
        <v>0</v>
      </c>
      <c r="DS219" s="151">
        <v>0</v>
      </c>
      <c r="DT219" s="151">
        <v>0</v>
      </c>
      <c r="DU219" s="151">
        <v>0</v>
      </c>
      <c r="DV219" s="151">
        <v>0</v>
      </c>
      <c r="DW219" s="151">
        <v>0</v>
      </c>
      <c r="DX219" s="151">
        <v>0</v>
      </c>
      <c r="DY219" s="151">
        <v>0</v>
      </c>
      <c r="DZ219" s="151">
        <v>0</v>
      </c>
      <c r="EA219" s="151">
        <v>0</v>
      </c>
      <c r="EB219" s="151">
        <v>0</v>
      </c>
      <c r="EC219" s="151">
        <v>0</v>
      </c>
      <c r="ED219" s="151">
        <v>0</v>
      </c>
      <c r="EE219" s="151">
        <v>0</v>
      </c>
      <c r="EF219" s="151">
        <v>0</v>
      </c>
      <c r="EG219" s="151">
        <v>0</v>
      </c>
      <c r="EH219" s="151">
        <v>0</v>
      </c>
      <c r="EI219" s="151">
        <v>0</v>
      </c>
      <c r="EJ219" s="151">
        <v>0</v>
      </c>
      <c r="EK219" s="151">
        <v>0</v>
      </c>
    </row>
    <row r="220" spans="3:141" x14ac:dyDescent="0.25">
      <c r="C220" s="145">
        <v>51</v>
      </c>
      <c r="D220" s="146" t="s">
        <v>276</v>
      </c>
      <c r="E220" s="147"/>
      <c r="F220" s="151">
        <v>0</v>
      </c>
      <c r="G220" s="151">
        <v>0</v>
      </c>
      <c r="H220" s="151">
        <v>0</v>
      </c>
      <c r="I220" s="151">
        <v>0</v>
      </c>
      <c r="J220" s="151">
        <v>0</v>
      </c>
      <c r="K220" s="151">
        <v>0</v>
      </c>
      <c r="L220" s="151">
        <v>0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0</v>
      </c>
      <c r="Y220" s="151">
        <v>0</v>
      </c>
      <c r="Z220" s="151">
        <v>0</v>
      </c>
      <c r="AA220" s="151">
        <v>0</v>
      </c>
      <c r="AB220" s="151">
        <v>0</v>
      </c>
      <c r="AC220" s="151">
        <v>0</v>
      </c>
      <c r="AD220" s="151">
        <v>0</v>
      </c>
      <c r="AE220" s="151">
        <v>0</v>
      </c>
      <c r="AF220" s="151">
        <v>0</v>
      </c>
      <c r="AG220" s="151">
        <v>0</v>
      </c>
      <c r="AH220" s="151">
        <v>0</v>
      </c>
      <c r="AI220" s="151">
        <v>0</v>
      </c>
      <c r="AJ220" s="151">
        <v>0</v>
      </c>
      <c r="AK220" s="151">
        <v>0</v>
      </c>
      <c r="AL220" s="151">
        <v>0</v>
      </c>
      <c r="AM220" s="151">
        <v>0</v>
      </c>
      <c r="AN220" s="151">
        <v>0</v>
      </c>
      <c r="AO220" s="151">
        <v>0</v>
      </c>
      <c r="AP220" s="151">
        <v>0</v>
      </c>
      <c r="AQ220" s="151">
        <v>0</v>
      </c>
      <c r="AR220" s="151">
        <v>0</v>
      </c>
      <c r="AS220" s="151">
        <v>0</v>
      </c>
      <c r="AT220" s="151">
        <v>0</v>
      </c>
      <c r="AU220" s="151">
        <v>0</v>
      </c>
      <c r="AV220" s="151">
        <v>0</v>
      </c>
      <c r="AW220" s="151">
        <v>0</v>
      </c>
      <c r="AX220" s="151">
        <v>0</v>
      </c>
      <c r="AY220" s="151">
        <v>0</v>
      </c>
      <c r="AZ220" s="151">
        <v>0</v>
      </c>
      <c r="BA220" s="151">
        <v>0</v>
      </c>
      <c r="BB220" s="151">
        <v>0</v>
      </c>
      <c r="BC220" s="151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1">
        <v>0</v>
      </c>
      <c r="BJ220" s="151">
        <v>0</v>
      </c>
      <c r="BK220" s="151">
        <v>0</v>
      </c>
      <c r="BL220" s="151">
        <v>0</v>
      </c>
      <c r="BM220" s="151">
        <v>0</v>
      </c>
      <c r="BN220" s="151">
        <v>0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51">
        <v>0</v>
      </c>
      <c r="CD220" s="151">
        <v>0</v>
      </c>
      <c r="CE220" s="151">
        <v>0</v>
      </c>
      <c r="CF220" s="151">
        <v>0</v>
      </c>
      <c r="CG220" s="151">
        <v>0</v>
      </c>
      <c r="CH220" s="151">
        <v>0</v>
      </c>
      <c r="CI220" s="151">
        <v>0</v>
      </c>
      <c r="CJ220" s="151">
        <v>0</v>
      </c>
      <c r="CK220" s="151">
        <v>0</v>
      </c>
      <c r="CL220" s="151">
        <v>0</v>
      </c>
      <c r="CM220" s="151">
        <v>0</v>
      </c>
      <c r="CN220" s="151">
        <v>0</v>
      </c>
      <c r="CO220" s="151">
        <v>0</v>
      </c>
      <c r="CP220" s="151">
        <v>0</v>
      </c>
      <c r="CQ220" s="151">
        <v>0</v>
      </c>
      <c r="CR220" s="151">
        <v>0</v>
      </c>
      <c r="CS220" s="151">
        <v>0</v>
      </c>
      <c r="CT220" s="151">
        <v>0</v>
      </c>
      <c r="CU220" s="151">
        <v>0</v>
      </c>
      <c r="CV220" s="151">
        <v>0</v>
      </c>
      <c r="CW220" s="151">
        <v>0</v>
      </c>
      <c r="CX220" s="151">
        <v>0</v>
      </c>
      <c r="CY220" s="151">
        <v>0</v>
      </c>
      <c r="CZ220" s="151">
        <v>0</v>
      </c>
      <c r="DA220" s="151">
        <v>0</v>
      </c>
      <c r="DB220" s="151">
        <v>0</v>
      </c>
      <c r="DC220" s="151">
        <v>0</v>
      </c>
      <c r="DD220" s="151">
        <v>0</v>
      </c>
      <c r="DE220" s="151">
        <v>0</v>
      </c>
      <c r="DF220" s="151">
        <v>0</v>
      </c>
      <c r="DG220" s="151">
        <v>0</v>
      </c>
      <c r="DH220" s="151">
        <v>0</v>
      </c>
      <c r="DI220" s="151">
        <v>0</v>
      </c>
      <c r="DJ220" s="151">
        <v>0</v>
      </c>
      <c r="DK220" s="151">
        <v>0</v>
      </c>
      <c r="DL220" s="151">
        <v>0</v>
      </c>
      <c r="DM220" s="151">
        <v>0</v>
      </c>
      <c r="DN220" s="151">
        <v>0</v>
      </c>
      <c r="DO220" s="151">
        <v>0</v>
      </c>
      <c r="DP220" s="151">
        <v>0</v>
      </c>
      <c r="DQ220" s="151">
        <v>0</v>
      </c>
      <c r="DR220" s="151">
        <v>0</v>
      </c>
      <c r="DS220" s="151">
        <v>0</v>
      </c>
      <c r="DT220" s="151">
        <v>0</v>
      </c>
      <c r="DU220" s="151">
        <v>0</v>
      </c>
      <c r="DV220" s="151">
        <v>0</v>
      </c>
      <c r="DW220" s="151">
        <v>0</v>
      </c>
      <c r="DX220" s="151">
        <v>0</v>
      </c>
      <c r="DY220" s="151">
        <v>0</v>
      </c>
      <c r="DZ220" s="151">
        <v>0</v>
      </c>
      <c r="EA220" s="151">
        <v>0</v>
      </c>
      <c r="EB220" s="151">
        <v>0</v>
      </c>
      <c r="EC220" s="151">
        <v>0</v>
      </c>
      <c r="ED220" s="151">
        <v>0</v>
      </c>
      <c r="EE220" s="151">
        <v>0</v>
      </c>
      <c r="EF220" s="151">
        <v>0</v>
      </c>
      <c r="EG220" s="151">
        <v>0</v>
      </c>
      <c r="EH220" s="151">
        <v>0</v>
      </c>
      <c r="EI220" s="151">
        <v>0</v>
      </c>
      <c r="EJ220" s="151">
        <v>0</v>
      </c>
      <c r="EK220" s="151">
        <v>0</v>
      </c>
    </row>
    <row r="221" spans="3:141" x14ac:dyDescent="0.25">
      <c r="C221" s="145">
        <v>52</v>
      </c>
      <c r="D221" s="146" t="s">
        <v>277</v>
      </c>
      <c r="E221" s="147"/>
      <c r="F221" s="151">
        <v>0</v>
      </c>
      <c r="G221" s="151">
        <v>0</v>
      </c>
      <c r="H221" s="151">
        <v>0</v>
      </c>
      <c r="I221" s="151">
        <v>0</v>
      </c>
      <c r="J221" s="151">
        <v>0</v>
      </c>
      <c r="K221" s="151">
        <v>0</v>
      </c>
      <c r="L221" s="151">
        <v>0</v>
      </c>
      <c r="M221" s="151">
        <v>0</v>
      </c>
      <c r="N221" s="151">
        <v>0</v>
      </c>
      <c r="O221" s="151">
        <v>0</v>
      </c>
      <c r="P221" s="151">
        <v>0</v>
      </c>
      <c r="Q221" s="151">
        <v>0</v>
      </c>
      <c r="R221" s="151">
        <v>0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  <c r="Z221" s="151">
        <v>0</v>
      </c>
      <c r="AA221" s="151">
        <v>0</v>
      </c>
      <c r="AB221" s="151">
        <v>0</v>
      </c>
      <c r="AC221" s="151">
        <v>0</v>
      </c>
      <c r="AD221" s="151">
        <v>0</v>
      </c>
      <c r="AE221" s="151">
        <v>0</v>
      </c>
      <c r="AF221" s="151">
        <v>0</v>
      </c>
      <c r="AG221" s="151">
        <v>0</v>
      </c>
      <c r="AH221" s="151">
        <v>0</v>
      </c>
      <c r="AI221" s="151">
        <v>0</v>
      </c>
      <c r="AJ221" s="151">
        <v>0</v>
      </c>
      <c r="AK221" s="151">
        <v>0</v>
      </c>
      <c r="AL221" s="151">
        <v>0</v>
      </c>
      <c r="AM221" s="151">
        <v>0</v>
      </c>
      <c r="AN221" s="151">
        <v>0</v>
      </c>
      <c r="AO221" s="151">
        <v>0</v>
      </c>
      <c r="AP221" s="151">
        <v>0</v>
      </c>
      <c r="AQ221" s="151">
        <v>0</v>
      </c>
      <c r="AR221" s="151">
        <v>0</v>
      </c>
      <c r="AS221" s="151">
        <v>0</v>
      </c>
      <c r="AT221" s="151">
        <v>0</v>
      </c>
      <c r="AU221" s="151">
        <v>0</v>
      </c>
      <c r="AV221" s="151">
        <v>0</v>
      </c>
      <c r="AW221" s="151">
        <v>0</v>
      </c>
      <c r="AX221" s="151">
        <v>0</v>
      </c>
      <c r="AY221" s="151">
        <v>0</v>
      </c>
      <c r="AZ221" s="151">
        <v>0</v>
      </c>
      <c r="BA221" s="151">
        <v>0</v>
      </c>
      <c r="BB221" s="151">
        <v>0</v>
      </c>
      <c r="BC221" s="151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1">
        <v>0</v>
      </c>
      <c r="BJ221" s="151">
        <v>0</v>
      </c>
      <c r="BK221" s="151">
        <v>0</v>
      </c>
      <c r="BL221" s="151">
        <v>0</v>
      </c>
      <c r="BM221" s="151">
        <v>0</v>
      </c>
      <c r="BN221" s="151">
        <v>0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51">
        <v>0</v>
      </c>
      <c r="CD221" s="151">
        <v>0</v>
      </c>
      <c r="CE221" s="151">
        <v>0</v>
      </c>
      <c r="CF221" s="151">
        <v>0</v>
      </c>
      <c r="CG221" s="151">
        <v>0</v>
      </c>
      <c r="CH221" s="151">
        <v>0</v>
      </c>
      <c r="CI221" s="151">
        <v>0</v>
      </c>
      <c r="CJ221" s="151">
        <v>0</v>
      </c>
      <c r="CK221" s="151">
        <v>0</v>
      </c>
      <c r="CL221" s="151">
        <v>0</v>
      </c>
      <c r="CM221" s="151">
        <v>0</v>
      </c>
      <c r="CN221" s="151">
        <v>0</v>
      </c>
      <c r="CO221" s="151">
        <v>0</v>
      </c>
      <c r="CP221" s="151">
        <v>0</v>
      </c>
      <c r="CQ221" s="151">
        <v>0</v>
      </c>
      <c r="CR221" s="151">
        <v>0</v>
      </c>
      <c r="CS221" s="151">
        <v>0</v>
      </c>
      <c r="CT221" s="151">
        <v>0</v>
      </c>
      <c r="CU221" s="151">
        <v>0</v>
      </c>
      <c r="CV221" s="151">
        <v>0</v>
      </c>
      <c r="CW221" s="151">
        <v>0</v>
      </c>
      <c r="CX221" s="151">
        <v>0</v>
      </c>
      <c r="CY221" s="151">
        <v>0</v>
      </c>
      <c r="CZ221" s="151">
        <v>0</v>
      </c>
      <c r="DA221" s="151">
        <v>0</v>
      </c>
      <c r="DB221" s="151">
        <v>0</v>
      </c>
      <c r="DC221" s="151">
        <v>0</v>
      </c>
      <c r="DD221" s="151">
        <v>0</v>
      </c>
      <c r="DE221" s="151">
        <v>0</v>
      </c>
      <c r="DF221" s="151">
        <v>0</v>
      </c>
      <c r="DG221" s="151">
        <v>0</v>
      </c>
      <c r="DH221" s="151">
        <v>0</v>
      </c>
      <c r="DI221" s="151">
        <v>0</v>
      </c>
      <c r="DJ221" s="151">
        <v>0</v>
      </c>
      <c r="DK221" s="151">
        <v>0</v>
      </c>
      <c r="DL221" s="151">
        <v>0</v>
      </c>
      <c r="DM221" s="151">
        <v>0</v>
      </c>
      <c r="DN221" s="151">
        <v>0</v>
      </c>
      <c r="DO221" s="151">
        <v>0</v>
      </c>
      <c r="DP221" s="151">
        <v>0</v>
      </c>
      <c r="DQ221" s="151">
        <v>0</v>
      </c>
      <c r="DR221" s="151">
        <v>0</v>
      </c>
      <c r="DS221" s="151">
        <v>0</v>
      </c>
      <c r="DT221" s="151">
        <v>0</v>
      </c>
      <c r="DU221" s="151">
        <v>0</v>
      </c>
      <c r="DV221" s="151">
        <v>0</v>
      </c>
      <c r="DW221" s="151">
        <v>0</v>
      </c>
      <c r="DX221" s="151">
        <v>0</v>
      </c>
      <c r="DY221" s="151">
        <v>0</v>
      </c>
      <c r="DZ221" s="151">
        <v>0</v>
      </c>
      <c r="EA221" s="151">
        <v>0</v>
      </c>
      <c r="EB221" s="151">
        <v>0</v>
      </c>
      <c r="EC221" s="151">
        <v>0</v>
      </c>
      <c r="ED221" s="151">
        <v>0</v>
      </c>
      <c r="EE221" s="151">
        <v>0</v>
      </c>
      <c r="EF221" s="151">
        <v>0</v>
      </c>
      <c r="EG221" s="151">
        <v>0</v>
      </c>
      <c r="EH221" s="151">
        <v>0</v>
      </c>
      <c r="EI221" s="151">
        <v>0</v>
      </c>
      <c r="EJ221" s="151">
        <v>0</v>
      </c>
      <c r="EK221" s="151">
        <v>0</v>
      </c>
    </row>
    <row r="222" spans="3:141" x14ac:dyDescent="0.25">
      <c r="C222" s="145">
        <v>53</v>
      </c>
      <c r="D222" s="148" t="s">
        <v>295</v>
      </c>
      <c r="E222" s="148"/>
      <c r="F222" s="150">
        <f>F179+F182+F183+F184+F181+F185+F186+F188+F189+F190+F196+F197+F198+F216+F218+F219+F220+F221+F180+F191</f>
        <v>216</v>
      </c>
      <c r="G222" s="150">
        <f t="shared" ref="G222:BR222" si="29">G179+G182+G183+G184+G181+G185+G186+G188+G189+G190+G196+G197+G198+G216+G218+G219+G220+G221+G180+G191</f>
        <v>134</v>
      </c>
      <c r="H222" s="150">
        <f t="shared" si="29"/>
        <v>0</v>
      </c>
      <c r="I222" s="150">
        <f t="shared" si="29"/>
        <v>0</v>
      </c>
      <c r="J222" s="150">
        <f t="shared" si="29"/>
        <v>134</v>
      </c>
      <c r="K222" s="150">
        <f t="shared" si="29"/>
        <v>203</v>
      </c>
      <c r="L222" s="150">
        <f t="shared" si="29"/>
        <v>115</v>
      </c>
      <c r="M222" s="150">
        <f t="shared" si="29"/>
        <v>0</v>
      </c>
      <c r="N222" s="150">
        <f t="shared" si="29"/>
        <v>0</v>
      </c>
      <c r="O222" s="150">
        <f t="shared" si="29"/>
        <v>46</v>
      </c>
      <c r="P222" s="150">
        <f t="shared" si="29"/>
        <v>602</v>
      </c>
      <c r="Q222" s="150">
        <f t="shared" si="29"/>
        <v>30</v>
      </c>
      <c r="R222" s="150">
        <f t="shared" si="29"/>
        <v>373</v>
      </c>
      <c r="S222" s="150">
        <f t="shared" si="29"/>
        <v>26</v>
      </c>
      <c r="T222" s="150">
        <f t="shared" si="29"/>
        <v>372</v>
      </c>
      <c r="U222" s="150">
        <f t="shared" si="29"/>
        <v>2</v>
      </c>
      <c r="V222" s="150">
        <f t="shared" si="29"/>
        <v>12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4</v>
      </c>
      <c r="AC222" s="150">
        <f t="shared" si="29"/>
        <v>20</v>
      </c>
      <c r="AD222" s="150">
        <f t="shared" si="29"/>
        <v>0</v>
      </c>
      <c r="AE222" s="150">
        <f t="shared" si="29"/>
        <v>0</v>
      </c>
      <c r="AF222" s="150">
        <f t="shared" si="29"/>
        <v>4</v>
      </c>
      <c r="AG222" s="150">
        <f t="shared" si="29"/>
        <v>20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2</v>
      </c>
      <c r="CH222" s="150">
        <f t="shared" si="30"/>
        <v>11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296</v>
      </c>
      <c r="E223" s="149"/>
      <c r="F223" s="150">
        <f>F214+F217</f>
        <v>0</v>
      </c>
      <c r="G223" s="150">
        <f t="shared" ref="G223:BR223" si="32">G214+G217</f>
        <v>0</v>
      </c>
      <c r="H223" s="150">
        <f t="shared" si="32"/>
        <v>0</v>
      </c>
      <c r="I223" s="150">
        <f t="shared" si="32"/>
        <v>0</v>
      </c>
      <c r="J223" s="150">
        <f t="shared" si="32"/>
        <v>0</v>
      </c>
      <c r="K223" s="150">
        <f t="shared" si="32"/>
        <v>0</v>
      </c>
      <c r="L223" s="150">
        <f t="shared" si="32"/>
        <v>0</v>
      </c>
      <c r="M223" s="150">
        <f t="shared" si="32"/>
        <v>0</v>
      </c>
      <c r="N223" s="150">
        <f t="shared" si="32"/>
        <v>0</v>
      </c>
      <c r="O223" s="150">
        <f t="shared" si="32"/>
        <v>2</v>
      </c>
      <c r="P223" s="150">
        <f t="shared" si="32"/>
        <v>30</v>
      </c>
      <c r="Q223" s="150">
        <f t="shared" si="32"/>
        <v>2</v>
      </c>
      <c r="R223" s="150">
        <f t="shared" si="32"/>
        <v>30</v>
      </c>
      <c r="S223" s="150">
        <f t="shared" si="32"/>
        <v>6</v>
      </c>
      <c r="T223" s="150">
        <f t="shared" si="32"/>
        <v>83</v>
      </c>
      <c r="U223" s="150">
        <f t="shared" si="32"/>
        <v>2</v>
      </c>
      <c r="V223" s="150">
        <f t="shared" si="32"/>
        <v>30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1</v>
      </c>
      <c r="BE223" s="150">
        <f t="shared" si="32"/>
        <v>1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1</v>
      </c>
      <c r="BQ223" s="150">
        <f t="shared" si="32"/>
        <v>1</v>
      </c>
      <c r="BR223" s="150">
        <f t="shared" si="32"/>
        <v>1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3</v>
      </c>
      <c r="CH223" s="150">
        <f t="shared" si="33"/>
        <v>4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1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1</v>
      </c>
      <c r="DJ223" s="150">
        <f t="shared" si="33"/>
        <v>1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1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297</v>
      </c>
      <c r="E224" s="149"/>
      <c r="F224" s="150">
        <f>F195</f>
        <v>39</v>
      </c>
      <c r="G224" s="150">
        <f t="shared" ref="G224:BR224" si="35">G195</f>
        <v>29</v>
      </c>
      <c r="H224" s="150">
        <f t="shared" si="35"/>
        <v>0</v>
      </c>
      <c r="I224" s="150">
        <f t="shared" si="35"/>
        <v>0</v>
      </c>
      <c r="J224" s="150">
        <f t="shared" si="35"/>
        <v>29</v>
      </c>
      <c r="K224" s="150">
        <f t="shared" si="35"/>
        <v>39</v>
      </c>
      <c r="L224" s="150">
        <f t="shared" si="35"/>
        <v>17</v>
      </c>
      <c r="M224" s="150">
        <f t="shared" si="35"/>
        <v>0</v>
      </c>
      <c r="N224" s="150">
        <f t="shared" si="35"/>
        <v>0</v>
      </c>
      <c r="O224" s="150">
        <f t="shared" si="35"/>
        <v>7</v>
      </c>
      <c r="P224" s="150">
        <f t="shared" si="35"/>
        <v>98</v>
      </c>
      <c r="Q224" s="150">
        <f t="shared" si="35"/>
        <v>7</v>
      </c>
      <c r="R224" s="150">
        <f t="shared" si="35"/>
        <v>98</v>
      </c>
      <c r="S224" s="150">
        <f t="shared" si="35"/>
        <v>3</v>
      </c>
      <c r="T224" s="150">
        <f t="shared" si="35"/>
        <v>43</v>
      </c>
      <c r="U224" s="150">
        <f t="shared" si="35"/>
        <v>3</v>
      </c>
      <c r="V224" s="150">
        <f t="shared" si="35"/>
        <v>43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1</v>
      </c>
      <c r="AC224" s="150">
        <f t="shared" si="35"/>
        <v>14</v>
      </c>
      <c r="AD224" s="150">
        <f t="shared" si="35"/>
        <v>0</v>
      </c>
      <c r="AE224" s="150">
        <f t="shared" si="35"/>
        <v>0</v>
      </c>
      <c r="AF224" s="150">
        <f t="shared" si="35"/>
        <v>1</v>
      </c>
      <c r="AG224" s="150">
        <f t="shared" si="35"/>
        <v>14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1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298</v>
      </c>
      <c r="E225" s="149"/>
      <c r="F225" s="150">
        <f>F199</f>
        <v>0</v>
      </c>
      <c r="G225" s="150">
        <f t="shared" ref="G225:BR225" si="38">G199</f>
        <v>2</v>
      </c>
      <c r="H225" s="150">
        <f t="shared" si="38"/>
        <v>0</v>
      </c>
      <c r="I225" s="150">
        <f t="shared" si="38"/>
        <v>0</v>
      </c>
      <c r="J225" s="150">
        <f t="shared" si="38"/>
        <v>2</v>
      </c>
      <c r="K225" s="150">
        <f t="shared" si="38"/>
        <v>0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0</v>
      </c>
      <c r="P225" s="150">
        <f t="shared" si="38"/>
        <v>0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299</v>
      </c>
      <c r="E226" s="149"/>
      <c r="F226" s="150">
        <f>F200+F201+F202+F203+F204</f>
        <v>229</v>
      </c>
      <c r="G226" s="150">
        <f t="shared" ref="G226:BR226" si="41">G200+G201+G202+G203+G204</f>
        <v>92</v>
      </c>
      <c r="H226" s="150">
        <f t="shared" si="41"/>
        <v>0</v>
      </c>
      <c r="I226" s="150">
        <f t="shared" si="41"/>
        <v>0</v>
      </c>
      <c r="J226" s="150">
        <f t="shared" si="41"/>
        <v>92</v>
      </c>
      <c r="K226" s="150">
        <f t="shared" si="41"/>
        <v>277</v>
      </c>
      <c r="L226" s="150">
        <f t="shared" si="41"/>
        <v>150</v>
      </c>
      <c r="M226" s="150">
        <f t="shared" si="41"/>
        <v>0</v>
      </c>
      <c r="N226" s="150">
        <f t="shared" si="41"/>
        <v>0</v>
      </c>
      <c r="O226" s="150">
        <f t="shared" si="41"/>
        <v>0</v>
      </c>
      <c r="P226" s="150">
        <f t="shared" si="41"/>
        <v>0</v>
      </c>
      <c r="Q226" s="150">
        <f t="shared" si="41"/>
        <v>0</v>
      </c>
      <c r="R226" s="150">
        <f t="shared" si="41"/>
        <v>0</v>
      </c>
      <c r="S226" s="150">
        <f t="shared" si="41"/>
        <v>0</v>
      </c>
      <c r="T226" s="150">
        <f t="shared" si="41"/>
        <v>0</v>
      </c>
      <c r="U226" s="150">
        <f t="shared" si="41"/>
        <v>0</v>
      </c>
      <c r="V226" s="150">
        <f t="shared" si="41"/>
        <v>0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300</v>
      </c>
      <c r="E227" s="149"/>
      <c r="F227" s="150">
        <f>F215+F205+F206+F207+F208+F210+F187+F192+F193+F194+F209</f>
        <v>62</v>
      </c>
      <c r="G227" s="150">
        <f t="shared" ref="G227:BR227" si="44">G215+G205+G206+G207+G208+G210+G187+G192+G193+G194+G209</f>
        <v>102</v>
      </c>
      <c r="H227" s="150">
        <f t="shared" si="44"/>
        <v>15</v>
      </c>
      <c r="I227" s="150">
        <f t="shared" si="44"/>
        <v>15</v>
      </c>
      <c r="J227" s="150">
        <f t="shared" si="44"/>
        <v>117</v>
      </c>
      <c r="K227" s="150">
        <f t="shared" si="44"/>
        <v>82</v>
      </c>
      <c r="L227" s="150">
        <f t="shared" si="44"/>
        <v>90</v>
      </c>
      <c r="M227" s="150">
        <f t="shared" si="44"/>
        <v>16</v>
      </c>
      <c r="N227" s="150">
        <f t="shared" si="44"/>
        <v>0</v>
      </c>
      <c r="O227" s="150">
        <f t="shared" si="44"/>
        <v>10</v>
      </c>
      <c r="P227" s="150">
        <f t="shared" si="44"/>
        <v>149</v>
      </c>
      <c r="Q227" s="150">
        <f t="shared" si="44"/>
        <v>8</v>
      </c>
      <c r="R227" s="150">
        <f t="shared" si="44"/>
        <v>105</v>
      </c>
      <c r="S227" s="150">
        <f t="shared" si="44"/>
        <v>3</v>
      </c>
      <c r="T227" s="150">
        <f t="shared" si="44"/>
        <v>32</v>
      </c>
      <c r="U227" s="150">
        <f t="shared" si="44"/>
        <v>3</v>
      </c>
      <c r="V227" s="150">
        <f t="shared" si="44"/>
        <v>32</v>
      </c>
      <c r="W227" s="150">
        <f t="shared" si="44"/>
        <v>0</v>
      </c>
      <c r="X227" s="150">
        <f t="shared" si="44"/>
        <v>3</v>
      </c>
      <c r="Y227" s="150">
        <f t="shared" si="44"/>
        <v>20</v>
      </c>
      <c r="Z227" s="150">
        <f t="shared" si="44"/>
        <v>4</v>
      </c>
      <c r="AA227" s="150">
        <f t="shared" si="44"/>
        <v>32</v>
      </c>
      <c r="AB227" s="150">
        <f t="shared" si="44"/>
        <v>7</v>
      </c>
      <c r="AC227" s="150">
        <f t="shared" si="44"/>
        <v>55</v>
      </c>
      <c r="AD227" s="150">
        <f t="shared" si="44"/>
        <v>3</v>
      </c>
      <c r="AE227" s="150">
        <f t="shared" si="44"/>
        <v>29</v>
      </c>
      <c r="AF227" s="150">
        <f t="shared" si="44"/>
        <v>5</v>
      </c>
      <c r="AG227" s="150">
        <f t="shared" si="44"/>
        <v>36</v>
      </c>
      <c r="AH227" s="150">
        <f t="shared" si="44"/>
        <v>5</v>
      </c>
      <c r="AI227" s="150">
        <f t="shared" si="44"/>
        <v>50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2</v>
      </c>
      <c r="BE227" s="150">
        <f t="shared" si="44"/>
        <v>7</v>
      </c>
      <c r="BF227" s="150">
        <f t="shared" si="44"/>
        <v>2</v>
      </c>
      <c r="BG227" s="150">
        <f t="shared" si="44"/>
        <v>6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7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3</v>
      </c>
      <c r="BT227" s="150">
        <f t="shared" si="45"/>
        <v>60</v>
      </c>
      <c r="BU227" s="150">
        <f t="shared" si="45"/>
        <v>0</v>
      </c>
      <c r="BV227" s="150">
        <f t="shared" si="45"/>
        <v>0</v>
      </c>
      <c r="BW227" s="150">
        <f t="shared" si="45"/>
        <v>1</v>
      </c>
      <c r="BX227" s="150">
        <f t="shared" si="45"/>
        <v>20</v>
      </c>
      <c r="BY227" s="150">
        <f t="shared" si="45"/>
        <v>0</v>
      </c>
      <c r="BZ227" s="150">
        <f t="shared" si="45"/>
        <v>0</v>
      </c>
      <c r="CA227" s="150">
        <f t="shared" si="45"/>
        <v>1</v>
      </c>
      <c r="CB227" s="150">
        <f t="shared" si="45"/>
        <v>10</v>
      </c>
      <c r="CC227" s="150">
        <f t="shared" si="45"/>
        <v>0</v>
      </c>
      <c r="CD227" s="150">
        <f t="shared" si="45"/>
        <v>0</v>
      </c>
      <c r="CE227" s="150">
        <f t="shared" si="45"/>
        <v>1</v>
      </c>
      <c r="CF227" s="150">
        <f t="shared" si="45"/>
        <v>11</v>
      </c>
      <c r="CG227" s="150">
        <f t="shared" si="45"/>
        <v>4</v>
      </c>
      <c r="CH227" s="150">
        <f t="shared" si="45"/>
        <v>6</v>
      </c>
      <c r="CI227" s="150">
        <f t="shared" si="45"/>
        <v>3</v>
      </c>
      <c r="CJ227" s="150">
        <f t="shared" si="45"/>
        <v>5</v>
      </c>
      <c r="CK227" s="150">
        <f t="shared" si="45"/>
        <v>1</v>
      </c>
      <c r="CL227" s="150">
        <f t="shared" si="45"/>
        <v>2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1</v>
      </c>
      <c r="DB227" s="150">
        <f t="shared" si="45"/>
        <v>1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301</v>
      </c>
      <c r="E228" s="149"/>
      <c r="F228" s="150">
        <f>F211+F212+F213</f>
        <v>0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0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BBD8B-42DC-4105-9BA5-5F7DD0156AF8}">
  <dimension ref="A1:EK228"/>
  <sheetViews>
    <sheetView showGridLines="0" zoomScaleNormal="100" workbookViewId="0">
      <selection activeCell="H195" sqref="H195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86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282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 t="s">
        <v>235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87"/>
      <c r="B10" s="188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7"/>
      <c r="B11" s="1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7" t="s">
        <v>3</v>
      </c>
      <c r="B12" s="188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7"/>
      <c r="B13" s="188"/>
      <c r="D13" s="189" t="s">
        <v>6</v>
      </c>
      <c r="E13" s="190"/>
      <c r="F13" s="191" t="s">
        <v>7</v>
      </c>
      <c r="G13" s="191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7"/>
      <c r="B14" s="188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7"/>
      <c r="B15" s="188"/>
      <c r="C15" s="8"/>
      <c r="D15" s="71">
        <f>VLOOKUP($G$8,$C$170:$EK$1027,Formula!D15+3,FALSE)</f>
        <v>335</v>
      </c>
      <c r="E15" s="71">
        <f>VLOOKUP($G$8,$C$170:$EK$1027,Formula!E15+3,FALSE)</f>
        <v>207</v>
      </c>
      <c r="F15" s="71">
        <f>VLOOKUP($G$8,$C$170:$EK$1027,Formula!F15+3,FALSE)</f>
        <v>15</v>
      </c>
      <c r="G15" s="71">
        <f>VLOOKUP($G$8,$C$170:$EK$1027,Formula!G15+3,FALSE)</f>
        <v>15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7"/>
      <c r="B16" s="188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7"/>
      <c r="B17" s="188"/>
      <c r="D17" s="10" t="s">
        <v>10</v>
      </c>
      <c r="E17" s="72">
        <f>VLOOKUP($G$8,$C$170:$EK$1027,Formula!E17+3,FALSE)</f>
        <v>222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7"/>
      <c r="B18" s="188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7"/>
      <c r="B19" s="188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7"/>
      <c r="B20" s="188"/>
      <c r="D20" s="192" t="s">
        <v>6</v>
      </c>
      <c r="E20" s="192"/>
      <c r="F20" s="191" t="s">
        <v>7</v>
      </c>
      <c r="G20" s="191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7"/>
      <c r="B21" s="188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7"/>
      <c r="B22" s="188"/>
      <c r="C22" s="8"/>
      <c r="D22" s="71">
        <f>VLOOKUP($G$8,$C$170:$EK$1027,Formula!D22+3,FALSE)</f>
        <v>375</v>
      </c>
      <c r="E22" s="71">
        <f>VLOOKUP($G$8,$C$170:$EK$1027,Formula!E22+3,FALSE)</f>
        <v>231</v>
      </c>
      <c r="F22" s="71">
        <f>VLOOKUP($G$8,$C$170:$EK$1027,Formula!F22+3,FALSE)</f>
        <v>15</v>
      </c>
      <c r="G22" s="71">
        <f>VLOOKUP($G$8,$C$170:$EK$1027,Formula!G22+3,FALSE)</f>
        <v>15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7"/>
      <c r="B23" s="188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7"/>
      <c r="B24" s="188"/>
    </row>
    <row r="25" spans="1:16" ht="21" customHeight="1" x14ac:dyDescent="0.35">
      <c r="A25" s="187"/>
      <c r="B25" s="188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7"/>
      <c r="B26" s="18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7"/>
      <c r="B27" s="188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7"/>
      <c r="B28" s="188"/>
      <c r="C28" s="11"/>
      <c r="D28" s="5"/>
      <c r="E28" s="177" t="s">
        <v>13</v>
      </c>
      <c r="F28" s="177"/>
      <c r="G28" s="177" t="s">
        <v>14</v>
      </c>
      <c r="H28" s="177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7"/>
      <c r="B29" s="188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7"/>
      <c r="B30" s="188"/>
      <c r="C30" s="8"/>
      <c r="D30" s="14" t="s">
        <v>18</v>
      </c>
      <c r="E30" s="71">
        <f>VLOOKUP($G$8,$C$170:$EK$1027,Formula!E30+3,FALSE)</f>
        <v>35</v>
      </c>
      <c r="F30" s="71">
        <f>VLOOKUP($G$8,$C$170:$EK$1027,Formula!F30+3,FALSE)</f>
        <v>477</v>
      </c>
      <c r="G30" s="71">
        <f>VLOOKUP($G$8,$C$170:$EK$1027,Formula!G30+3,FALSE)</f>
        <v>31</v>
      </c>
      <c r="H30" s="71">
        <f>VLOOKUP($G$8,$C$170:$EK$1027,Formula!H30+3,FALSE)</f>
        <v>429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7"/>
      <c r="B31" s="188"/>
      <c r="C31" s="8"/>
      <c r="D31" s="14" t="s">
        <v>23</v>
      </c>
      <c r="E31" s="71">
        <f>VLOOKUP($G$8,$C$170:$EK$1027,Formula!E31+3,FALSE)</f>
        <v>26</v>
      </c>
      <c r="F31" s="71">
        <f>VLOOKUP($G$8,$C$170:$EK$1027,Formula!F31+3,FALSE)</f>
        <v>320</v>
      </c>
      <c r="G31" s="71">
        <f>VLOOKUP($G$8,$C$170:$EK$1027,Formula!G31+3,FALSE)</f>
        <v>26</v>
      </c>
      <c r="H31" s="71">
        <f>VLOOKUP($G$8,$C$170:$EK$1027,Formula!H31+3,FALSE)</f>
        <v>320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7"/>
      <c r="B32" s="188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7"/>
      <c r="B33" s="188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7"/>
      <c r="B34" s="188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7"/>
      <c r="B35" s="188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87"/>
      <c r="B36" s="188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7"/>
      <c r="B37" s="18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7"/>
      <c r="B38" s="188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87"/>
      <c r="B39" s="188"/>
      <c r="C39" s="18"/>
      <c r="D39" s="179" t="s">
        <v>13</v>
      </c>
      <c r="E39" s="180"/>
      <c r="F39" s="179" t="s">
        <v>14</v>
      </c>
      <c r="G39" s="180"/>
      <c r="H39" s="6"/>
      <c r="I39" s="6"/>
      <c r="O39" s="4"/>
      <c r="P39" s="4"/>
    </row>
    <row r="40" spans="1:18" x14ac:dyDescent="0.25">
      <c r="A40" s="187"/>
      <c r="B40" s="188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87"/>
      <c r="B41" s="188"/>
      <c r="C41" s="8"/>
      <c r="D41" s="71">
        <f>VLOOKUP($G$8,$C$170:$EK$1027,Formula!D41+3,FALSE)</f>
        <v>4</v>
      </c>
      <c r="E41" s="71">
        <f>VLOOKUP($G$8,$C$170:$EK$1027,Formula!E41+3,FALSE)</f>
        <v>23</v>
      </c>
      <c r="F41" s="71">
        <f>VLOOKUP($G$8,$C$170:$EK$1027,Formula!F41+3,FALSE)</f>
        <v>4</v>
      </c>
      <c r="G41" s="71">
        <f>VLOOKUP($G$8,$C$170:$EK$1027,Formula!G41+3,FALSE)</f>
        <v>25</v>
      </c>
      <c r="H41" s="6"/>
      <c r="J41" s="20"/>
      <c r="K41" s="4"/>
      <c r="L41" s="4"/>
    </row>
    <row r="42" spans="1:18" ht="15" customHeight="1" x14ac:dyDescent="0.25">
      <c r="A42" s="187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7"/>
      <c r="B43" s="181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7"/>
      <c r="B44" s="181"/>
      <c r="C44" s="18"/>
      <c r="D44" s="16"/>
      <c r="E44" s="182" t="s">
        <v>13</v>
      </c>
      <c r="F44" s="183"/>
      <c r="G44" s="183"/>
      <c r="H44" s="184"/>
      <c r="I44" s="182" t="s">
        <v>14</v>
      </c>
      <c r="J44" s="183"/>
      <c r="K44" s="183"/>
      <c r="L44" s="184"/>
      <c r="M44" s="4"/>
      <c r="N44" s="4"/>
    </row>
    <row r="45" spans="1:18" ht="15" customHeight="1" x14ac:dyDescent="0.25">
      <c r="A45" s="187"/>
      <c r="B45" s="181"/>
      <c r="C45" s="18"/>
      <c r="D45" s="16"/>
      <c r="E45" s="179" t="s">
        <v>31</v>
      </c>
      <c r="F45" s="180"/>
      <c r="G45" s="179" t="s">
        <v>32</v>
      </c>
      <c r="H45" s="180"/>
      <c r="I45" s="179" t="s">
        <v>31</v>
      </c>
      <c r="J45" s="180"/>
      <c r="K45" s="179" t="s">
        <v>32</v>
      </c>
      <c r="L45" s="180"/>
      <c r="M45" s="4"/>
      <c r="N45" s="4"/>
    </row>
    <row r="46" spans="1:18" ht="24.75" customHeight="1" x14ac:dyDescent="0.25">
      <c r="A46" s="187"/>
      <c r="B46" s="181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87"/>
      <c r="B47" s="181"/>
      <c r="C47" s="8"/>
      <c r="D47" s="24" t="s">
        <v>34</v>
      </c>
      <c r="E47" s="71">
        <f>VLOOKUP($G$8,$C$170:$EK$1027,Formula!E47+3,FALSE)</f>
        <v>6</v>
      </c>
      <c r="F47" s="71">
        <f>VLOOKUP($G$8,$C$170:$EK$1027,Formula!F47+3,FALSE)</f>
        <v>76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5</v>
      </c>
      <c r="J47" s="71">
        <f>VLOOKUP($G$8,$C$170:$EK$1027,Formula!J47+3,FALSE)</f>
        <v>62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87"/>
      <c r="B48" s="18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7"/>
      <c r="B49" s="181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7"/>
      <c r="B50" s="181"/>
      <c r="C50" s="18"/>
      <c r="D50" s="185" t="s">
        <v>13</v>
      </c>
      <c r="E50" s="185"/>
      <c r="F50" s="185"/>
      <c r="G50" s="185"/>
      <c r="H50" s="185" t="s">
        <v>14</v>
      </c>
      <c r="I50" s="185"/>
      <c r="J50" s="185"/>
      <c r="K50" s="185"/>
      <c r="M50" s="4"/>
      <c r="N50" s="4"/>
      <c r="O50" s="20"/>
    </row>
    <row r="51" spans="1:16" ht="15" customHeight="1" x14ac:dyDescent="0.25">
      <c r="A51" s="187"/>
      <c r="B51" s="181"/>
      <c r="C51" s="18"/>
      <c r="D51" s="177" t="s">
        <v>31</v>
      </c>
      <c r="E51" s="177"/>
      <c r="F51" s="177" t="s">
        <v>32</v>
      </c>
      <c r="G51" s="177"/>
      <c r="H51" s="177" t="s">
        <v>31</v>
      </c>
      <c r="I51" s="177"/>
      <c r="J51" s="177" t="s">
        <v>32</v>
      </c>
      <c r="K51" s="177"/>
      <c r="M51" s="4"/>
      <c r="N51" s="4"/>
      <c r="O51" s="20"/>
    </row>
    <row r="52" spans="1:16" x14ac:dyDescent="0.25">
      <c r="A52" s="187"/>
      <c r="B52" s="181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87"/>
      <c r="B53" s="181"/>
      <c r="C53" s="8"/>
      <c r="D53" s="71">
        <f>VLOOKUP($G$8,$C$170:$EK$1027,Formula!D53+3,FALSE)</f>
        <v>2</v>
      </c>
      <c r="E53" s="71">
        <f>VLOOKUP($G$8,$C$170:$EK$1027,Formula!E53+3,FALSE)</f>
        <v>23</v>
      </c>
      <c r="F53" s="71">
        <f>VLOOKUP($G$8,$C$170:$EK$1027,Formula!F53+3,FALSE)</f>
        <v>2</v>
      </c>
      <c r="G53" s="71">
        <f>VLOOKUP($G$8,$C$170:$EK$1027,Formula!G53+3,FALSE)</f>
        <v>24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87"/>
      <c r="B54" s="181"/>
      <c r="M54" s="4"/>
      <c r="N54" s="4"/>
      <c r="O54" s="20"/>
    </row>
    <row r="55" spans="1:16" x14ac:dyDescent="0.25">
      <c r="A55" s="187"/>
      <c r="B55" s="181"/>
      <c r="D55" s="16" t="s">
        <v>195</v>
      </c>
      <c r="J55" s="6"/>
      <c r="M55" s="4"/>
      <c r="N55" s="6"/>
      <c r="O55" s="20"/>
    </row>
    <row r="56" spans="1:16" ht="15" customHeight="1" x14ac:dyDescent="0.25">
      <c r="A56" s="187"/>
      <c r="B56" s="181"/>
      <c r="C56" s="18"/>
      <c r="D56" s="185" t="s">
        <v>13</v>
      </c>
      <c r="E56" s="185"/>
      <c r="F56" s="185"/>
      <c r="G56" s="185"/>
      <c r="H56" s="185" t="s">
        <v>14</v>
      </c>
      <c r="I56" s="185"/>
      <c r="J56" s="185"/>
      <c r="K56" s="185"/>
      <c r="M56" s="4"/>
      <c r="N56" s="6"/>
      <c r="O56" s="20"/>
    </row>
    <row r="57" spans="1:16" ht="15" customHeight="1" x14ac:dyDescent="0.25">
      <c r="A57" s="187"/>
      <c r="B57" s="181"/>
      <c r="C57" s="18"/>
      <c r="D57" s="177" t="s">
        <v>31</v>
      </c>
      <c r="E57" s="177"/>
      <c r="F57" s="177" t="s">
        <v>32</v>
      </c>
      <c r="G57" s="177"/>
      <c r="H57" s="177" t="s">
        <v>31</v>
      </c>
      <c r="I57" s="177"/>
      <c r="J57" s="177" t="s">
        <v>32</v>
      </c>
      <c r="K57" s="177"/>
      <c r="M57" s="4"/>
      <c r="N57" s="6"/>
      <c r="O57" s="20"/>
    </row>
    <row r="58" spans="1:16" x14ac:dyDescent="0.25">
      <c r="A58" s="187"/>
      <c r="B58" s="181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87"/>
      <c r="B59" s="181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87"/>
      <c r="B60" s="181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7"/>
      <c r="B61" s="181"/>
      <c r="C61" s="16"/>
      <c r="J61" s="6"/>
      <c r="M61" s="4"/>
      <c r="N61" s="6"/>
      <c r="O61" s="20"/>
    </row>
    <row r="62" spans="1:16" ht="21" customHeight="1" x14ac:dyDescent="0.35">
      <c r="A62" s="187"/>
      <c r="B62" s="181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7"/>
      <c r="B63" s="18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7"/>
      <c r="B64" s="181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7"/>
      <c r="B65" s="181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7"/>
      <c r="B66" s="181"/>
      <c r="C66" s="28"/>
      <c r="D66" s="29"/>
      <c r="G66" s="173" t="s">
        <v>54</v>
      </c>
      <c r="H66" s="174"/>
      <c r="I66" s="175" t="s">
        <v>55</v>
      </c>
      <c r="J66" s="175"/>
      <c r="K66" s="20"/>
      <c r="P66" s="20"/>
    </row>
    <row r="67" spans="1:16" x14ac:dyDescent="0.25">
      <c r="A67" s="187"/>
      <c r="B67" s="181"/>
      <c r="C67" s="29"/>
      <c r="D67" s="178" t="s">
        <v>56</v>
      </c>
      <c r="E67" s="178"/>
      <c r="F67" s="178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87"/>
      <c r="B68" s="181"/>
      <c r="C68" s="8"/>
      <c r="D68" s="176" t="s">
        <v>58</v>
      </c>
      <c r="E68" s="176"/>
      <c r="F68" s="176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87"/>
      <c r="B69" s="181"/>
      <c r="C69" s="8"/>
      <c r="D69" s="176" t="s">
        <v>61</v>
      </c>
      <c r="E69" s="176"/>
      <c r="F69" s="176"/>
      <c r="G69" s="71">
        <f>VLOOKUP($G$8,$C$170:$EK$1027,Formula!G69+3,FALSE)</f>
        <v>2</v>
      </c>
      <c r="H69" s="71">
        <f>VLOOKUP($G$8,$C$170:$EK$1027,Formula!H69+3,FALSE)</f>
        <v>7</v>
      </c>
      <c r="I69" s="71">
        <f>VLOOKUP($G$8,$C$170:$EK$1027,Formula!I69+3,FALSE)</f>
        <v>2</v>
      </c>
      <c r="J69" s="71">
        <f>VLOOKUP($G$8,$C$170:$EK$1027,Formula!J69+3,FALSE)</f>
        <v>6</v>
      </c>
    </row>
    <row r="70" spans="1:16" ht="40.5" customHeight="1" x14ac:dyDescent="0.25">
      <c r="A70" s="187"/>
      <c r="B70" s="181"/>
      <c r="C70" s="8"/>
      <c r="D70" s="176" t="s">
        <v>196</v>
      </c>
      <c r="E70" s="176"/>
      <c r="F70" s="176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87"/>
      <c r="B71" s="181"/>
      <c r="C71" s="8"/>
      <c r="D71" s="176" t="s">
        <v>69</v>
      </c>
      <c r="E71" s="176"/>
      <c r="F71" s="176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87"/>
      <c r="B72" s="181"/>
    </row>
    <row r="73" spans="1:16" ht="15" customHeight="1" x14ac:dyDescent="0.25">
      <c r="A73" s="187"/>
      <c r="B73" s="181"/>
      <c r="D73" s="10" t="s">
        <v>10</v>
      </c>
      <c r="E73" s="72">
        <f>VLOOKUP($G$8,$C$170:$EK$1027,Formula!E73+3,FALSE)</f>
        <v>7</v>
      </c>
    </row>
    <row r="74" spans="1:16" x14ac:dyDescent="0.25">
      <c r="A74" s="187"/>
      <c r="B74" s="181"/>
    </row>
    <row r="75" spans="1:16" ht="15" customHeight="1" x14ac:dyDescent="0.25">
      <c r="A75" s="187"/>
      <c r="B75" s="181"/>
      <c r="D75" s="16" t="s">
        <v>197</v>
      </c>
      <c r="J75" s="6"/>
    </row>
    <row r="76" spans="1:16" ht="15" customHeight="1" x14ac:dyDescent="0.25">
      <c r="A76" s="187"/>
      <c r="B76" s="181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87"/>
      <c r="B77" s="181"/>
      <c r="D77" s="172" t="s">
        <v>13</v>
      </c>
      <c r="E77" s="172"/>
      <c r="F77" s="172"/>
      <c r="G77" s="172"/>
      <c r="H77" s="172" t="s">
        <v>74</v>
      </c>
      <c r="I77" s="172"/>
      <c r="J77" s="172"/>
      <c r="K77" s="172"/>
    </row>
    <row r="78" spans="1:16" ht="15" customHeight="1" x14ac:dyDescent="0.25">
      <c r="A78" s="187"/>
      <c r="B78" s="181"/>
      <c r="D78" s="173" t="s">
        <v>75</v>
      </c>
      <c r="E78" s="174"/>
      <c r="F78" s="175" t="s">
        <v>76</v>
      </c>
      <c r="G78" s="175"/>
      <c r="H78" s="173" t="s">
        <v>75</v>
      </c>
      <c r="I78" s="174"/>
      <c r="J78" s="175" t="s">
        <v>76</v>
      </c>
      <c r="K78" s="175"/>
    </row>
    <row r="79" spans="1:16" ht="15" customHeight="1" x14ac:dyDescent="0.25">
      <c r="A79" s="187"/>
      <c r="B79" s="181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87"/>
      <c r="B80" s="181"/>
      <c r="C80" s="8"/>
      <c r="D80" s="71">
        <f>VLOOKUP($G$8,$C$170:$EK$1027,Formula!D80+3,FALSE)</f>
        <v>2</v>
      </c>
      <c r="E80" s="71">
        <f>VLOOKUP($G$8,$C$170:$EK$1027,Formula!E80+3,FALSE)</f>
        <v>7</v>
      </c>
      <c r="F80" s="71">
        <f>VLOOKUP($G$8,$C$170:$EK$1027,Formula!F80+3,FALSE)</f>
        <v>1</v>
      </c>
      <c r="G80" s="71">
        <f>VLOOKUP($G$8,$C$170:$EK$1027,Formula!G80+3,FALSE)</f>
        <v>30</v>
      </c>
      <c r="H80" s="71">
        <f>VLOOKUP($G$8,$C$170:$EK$1027,Formula!H80+3,FALSE)</f>
        <v>1</v>
      </c>
      <c r="I80" s="71">
        <f>VLOOKUP($G$8,$C$170:$EK$1027,Formula!I80+3,FALSE)</f>
        <v>6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87"/>
      <c r="B81" s="181"/>
    </row>
    <row r="82" spans="1:11" ht="15" customHeight="1" x14ac:dyDescent="0.25">
      <c r="A82" s="187"/>
      <c r="B82" s="181"/>
      <c r="D82" s="31" t="s">
        <v>86</v>
      </c>
      <c r="F82" s="6"/>
      <c r="I82" s="9"/>
    </row>
    <row r="83" spans="1:11" ht="15" customHeight="1" x14ac:dyDescent="0.25">
      <c r="A83" s="187"/>
      <c r="B83" s="181"/>
      <c r="D83" s="172" t="s">
        <v>13</v>
      </c>
      <c r="E83" s="172"/>
      <c r="F83" s="172"/>
      <c r="G83" s="172"/>
      <c r="H83" s="172" t="s">
        <v>74</v>
      </c>
      <c r="I83" s="172"/>
      <c r="J83" s="172"/>
      <c r="K83" s="172"/>
    </row>
    <row r="84" spans="1:11" ht="15" customHeight="1" x14ac:dyDescent="0.25">
      <c r="A84" s="187"/>
      <c r="B84" s="181"/>
      <c r="D84" s="173" t="s">
        <v>75</v>
      </c>
      <c r="E84" s="174"/>
      <c r="F84" s="175" t="s">
        <v>76</v>
      </c>
      <c r="G84" s="175"/>
      <c r="H84" s="173" t="s">
        <v>75</v>
      </c>
      <c r="I84" s="174"/>
      <c r="J84" s="175" t="s">
        <v>76</v>
      </c>
      <c r="K84" s="175"/>
    </row>
    <row r="85" spans="1:11" ht="15" customHeight="1" x14ac:dyDescent="0.25">
      <c r="A85" s="187"/>
      <c r="B85" s="181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87"/>
      <c r="B86" s="181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87"/>
      <c r="B87" s="181"/>
    </row>
    <row r="88" spans="1:11" ht="15" customHeight="1" x14ac:dyDescent="0.25">
      <c r="A88" s="187"/>
      <c r="B88" s="181"/>
      <c r="D88" s="27" t="s">
        <v>95</v>
      </c>
    </row>
    <row r="89" spans="1:11" ht="15" customHeight="1" x14ac:dyDescent="0.25">
      <c r="A89" s="187"/>
      <c r="B89" s="181"/>
      <c r="D89" s="27"/>
    </row>
    <row r="90" spans="1:11" ht="15" customHeight="1" x14ac:dyDescent="0.25">
      <c r="A90" s="187"/>
      <c r="B90" s="181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7"/>
      <c r="B91" s="181"/>
      <c r="C91" s="29"/>
      <c r="D91" s="29" t="s">
        <v>56</v>
      </c>
      <c r="E91" s="163" t="s">
        <v>13</v>
      </c>
      <c r="F91" s="164"/>
      <c r="G91" s="163" t="s">
        <v>97</v>
      </c>
      <c r="H91" s="164"/>
    </row>
    <row r="92" spans="1:11" ht="15" customHeight="1" x14ac:dyDescent="0.25">
      <c r="A92" s="187"/>
      <c r="B92" s="181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87"/>
      <c r="B93" s="181"/>
      <c r="C93" s="33"/>
      <c r="D93" s="34" t="s">
        <v>99</v>
      </c>
      <c r="E93" s="71">
        <f>VLOOKUP($G$8,$C$170:$EK$1027,Formula!E93+3,FALSE)</f>
        <v>8</v>
      </c>
      <c r="F93" s="71">
        <f>VLOOKUP($G$8,$C$170:$EK$1027,Formula!F93+3,FALSE)</f>
        <v>10</v>
      </c>
      <c r="G93" s="71">
        <f>VLOOKUP($G$8,$C$170:$EK$1027,Formula!G93+3,FALSE)</f>
        <v>2</v>
      </c>
      <c r="H93" s="71">
        <f>VLOOKUP($G$8,$C$170:$EK$1027,Formula!H93+3,FALSE)</f>
        <v>4</v>
      </c>
    </row>
    <row r="94" spans="1:11" s="35" customFormat="1" ht="15" customHeight="1" x14ac:dyDescent="0.25">
      <c r="A94" s="187"/>
      <c r="B94" s="181"/>
      <c r="C94" s="33"/>
      <c r="D94" s="36" t="s">
        <v>104</v>
      </c>
      <c r="E94" s="71">
        <f>VLOOKUP($G$8,$C$170:$EK$1027,Formula!E94+3,FALSE)</f>
        <v>5</v>
      </c>
      <c r="F94" s="71">
        <f>VLOOKUP($G$8,$C$170:$EK$1027,Formula!F94+3,FALSE)</f>
        <v>6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87"/>
      <c r="B95" s="181"/>
      <c r="C95" s="8"/>
      <c r="D95" s="27"/>
    </row>
    <row r="96" spans="1:11" ht="15" customHeight="1" x14ac:dyDescent="0.25">
      <c r="A96" s="187"/>
      <c r="B96" s="181"/>
      <c r="C96" s="8"/>
      <c r="D96" s="27" t="s">
        <v>109</v>
      </c>
    </row>
    <row r="97" spans="1:14" ht="15" customHeight="1" x14ac:dyDescent="0.25">
      <c r="A97" s="187"/>
      <c r="B97" s="181"/>
      <c r="C97" s="8"/>
      <c r="D97" s="27"/>
    </row>
    <row r="98" spans="1:14" x14ac:dyDescent="0.25">
      <c r="A98" s="187"/>
      <c r="B98" s="181"/>
      <c r="C98" s="8"/>
      <c r="D98" s="17"/>
      <c r="E98" s="170" t="s">
        <v>13</v>
      </c>
      <c r="F98" s="171"/>
      <c r="G98" s="168" t="s">
        <v>55</v>
      </c>
      <c r="H98" s="169"/>
      <c r="I98" s="9"/>
    </row>
    <row r="99" spans="1:14" ht="15.75" customHeight="1" x14ac:dyDescent="0.25">
      <c r="A99" s="187"/>
      <c r="B99" s="181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87"/>
      <c r="B100" s="181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87"/>
      <c r="B101" s="181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87"/>
      <c r="B102" s="181"/>
    </row>
    <row r="103" spans="1:14" x14ac:dyDescent="0.25">
      <c r="A103" s="187"/>
      <c r="B103" s="181"/>
      <c r="D103" s="27" t="s">
        <v>120</v>
      </c>
      <c r="E103" s="9"/>
      <c r="F103" s="9"/>
    </row>
    <row r="104" spans="1:14" x14ac:dyDescent="0.25">
      <c r="A104" s="187"/>
      <c r="B104" s="181"/>
      <c r="D104" s="27"/>
      <c r="E104" s="9"/>
      <c r="F104" s="9"/>
    </row>
    <row r="105" spans="1:14" x14ac:dyDescent="0.25">
      <c r="A105" s="187"/>
      <c r="B105" s="181"/>
      <c r="C105" s="8"/>
      <c r="D105" s="17"/>
      <c r="E105" s="170" t="s">
        <v>13</v>
      </c>
      <c r="F105" s="171"/>
      <c r="G105" s="168" t="s">
        <v>55</v>
      </c>
      <c r="H105" s="169"/>
    </row>
    <row r="106" spans="1:14" x14ac:dyDescent="0.25">
      <c r="A106" s="187"/>
      <c r="B106" s="181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87"/>
      <c r="B107" s="181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87"/>
      <c r="B108" s="181"/>
      <c r="C108" s="33"/>
      <c r="E108" s="4"/>
      <c r="F108" s="4"/>
      <c r="G108" s="4"/>
      <c r="H108" s="4"/>
    </row>
    <row r="109" spans="1:14" x14ac:dyDescent="0.25">
      <c r="A109" s="187"/>
      <c r="B109" s="181"/>
    </row>
    <row r="110" spans="1:14" ht="21" customHeight="1" x14ac:dyDescent="0.35">
      <c r="A110" s="187"/>
      <c r="B110" s="181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7"/>
      <c r="B111" s="181"/>
    </row>
    <row r="112" spans="1:14" x14ac:dyDescent="0.25">
      <c r="A112" s="187"/>
      <c r="B112" s="181"/>
      <c r="D112" s="27" t="s">
        <v>53</v>
      </c>
      <c r="E112" s="6"/>
      <c r="H112" s="9"/>
    </row>
    <row r="113" spans="1:9" x14ac:dyDescent="0.25">
      <c r="A113" s="187"/>
      <c r="B113" s="181"/>
      <c r="E113" s="8"/>
      <c r="F113" s="8"/>
    </row>
    <row r="114" spans="1:9" x14ac:dyDescent="0.25">
      <c r="A114" s="187"/>
      <c r="B114" s="181"/>
      <c r="C114" s="29"/>
      <c r="G114" s="39" t="s">
        <v>13</v>
      </c>
      <c r="H114" s="65" t="s">
        <v>14</v>
      </c>
    </row>
    <row r="115" spans="1:9" ht="26.25" customHeight="1" x14ac:dyDescent="0.25">
      <c r="A115" s="187"/>
      <c r="B115" s="181"/>
      <c r="C115" s="8"/>
      <c r="D115" s="162" t="s">
        <v>126</v>
      </c>
      <c r="E115" s="162"/>
      <c r="F115" s="162"/>
      <c r="G115" s="71">
        <f>VLOOKUP($G$8,$C$170:$EK$1027,Formula!G115+3,FALSE)</f>
        <v>2</v>
      </c>
      <c r="H115" s="71">
        <f>VLOOKUP($G$8,$C$170:$EK$1027,Formula!H115+3,FALSE)</f>
        <v>2</v>
      </c>
    </row>
    <row r="116" spans="1:9" ht="26.25" customHeight="1" x14ac:dyDescent="0.25">
      <c r="A116" s="187"/>
      <c r="B116" s="181"/>
      <c r="C116" s="8"/>
      <c r="D116" s="162" t="s">
        <v>129</v>
      </c>
      <c r="E116" s="162"/>
      <c r="F116" s="162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87"/>
      <c r="B117" s="181"/>
      <c r="C117" s="8"/>
      <c r="D117" s="162" t="s">
        <v>132</v>
      </c>
      <c r="E117" s="162"/>
      <c r="F117" s="162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87"/>
      <c r="B118" s="181"/>
      <c r="C118" s="8"/>
      <c r="D118" s="162" t="s">
        <v>135</v>
      </c>
      <c r="E118" s="162"/>
      <c r="F118" s="162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87"/>
      <c r="B119" s="181"/>
      <c r="C119" s="4"/>
      <c r="D119" s="4"/>
      <c r="E119" s="4"/>
      <c r="F119" s="4"/>
      <c r="G119" s="4"/>
      <c r="H119" s="4"/>
    </row>
    <row r="120" spans="1:9" x14ac:dyDescent="0.25">
      <c r="A120" s="187"/>
      <c r="B120" s="181"/>
      <c r="D120" s="27" t="s">
        <v>138</v>
      </c>
      <c r="F120" s="6"/>
      <c r="I120" s="9"/>
    </row>
    <row r="121" spans="1:9" x14ac:dyDescent="0.25">
      <c r="A121" s="187"/>
      <c r="B121" s="181"/>
      <c r="E121" s="8"/>
      <c r="F121" s="8"/>
      <c r="G121" s="8"/>
      <c r="H121" s="8"/>
    </row>
    <row r="122" spans="1:9" x14ac:dyDescent="0.25">
      <c r="A122" s="187"/>
      <c r="B122" s="181"/>
      <c r="C122" s="29"/>
      <c r="F122" s="170" t="s">
        <v>13</v>
      </c>
      <c r="G122" s="171"/>
      <c r="H122" s="168" t="s">
        <v>55</v>
      </c>
      <c r="I122" s="169"/>
    </row>
    <row r="123" spans="1:9" x14ac:dyDescent="0.25">
      <c r="A123" s="187"/>
      <c r="B123" s="181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87"/>
      <c r="B124" s="181"/>
      <c r="C124" s="8"/>
      <c r="D124" s="161" t="s">
        <v>139</v>
      </c>
      <c r="E124" s="161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87"/>
      <c r="B125" s="181"/>
      <c r="C125" s="8"/>
      <c r="D125" s="161" t="s">
        <v>144</v>
      </c>
      <c r="E125" s="161"/>
      <c r="F125" s="71">
        <f>VLOOKUP($G$8,$C$170:$EK$1027,Formula!F125+3,FALSE)</f>
        <v>2</v>
      </c>
      <c r="G125" s="71">
        <f>VLOOKUP($G$8,$C$170:$EK$1027,Formula!G125+3,FALSE)</f>
        <v>2</v>
      </c>
      <c r="H125" s="71">
        <f>VLOOKUP($G$8,$C$170:$EK$1027,Formula!H125+3,FALSE)</f>
        <v>1</v>
      </c>
      <c r="I125" s="71">
        <f>VLOOKUP($G$8,$C$170:$EK$1027,Formula!I125+3,FALSE)</f>
        <v>1</v>
      </c>
    </row>
    <row r="126" spans="1:9" ht="26.25" customHeight="1" x14ac:dyDescent="0.25">
      <c r="A126" s="187"/>
      <c r="B126" s="181"/>
      <c r="C126" s="8"/>
      <c r="D126" s="162" t="s">
        <v>149</v>
      </c>
      <c r="E126" s="162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87"/>
      <c r="B127" s="181"/>
      <c r="C127" s="8"/>
    </row>
    <row r="128" spans="1:9" ht="15" customHeight="1" x14ac:dyDescent="0.25">
      <c r="A128" s="187"/>
      <c r="B128" s="181"/>
      <c r="C128" s="8"/>
      <c r="D128" s="10" t="s">
        <v>10</v>
      </c>
      <c r="E128" s="72">
        <f>VLOOKUP($G$8,$C$170:$EK$1027,Formula!E128+3,FALSE)</f>
        <v>2</v>
      </c>
    </row>
    <row r="129" spans="1:11" x14ac:dyDescent="0.25">
      <c r="A129" s="187"/>
      <c r="B129" s="181"/>
      <c r="C129" s="8"/>
    </row>
    <row r="130" spans="1:11" x14ac:dyDescent="0.25">
      <c r="A130" s="187"/>
      <c r="B130" s="181"/>
      <c r="C130" s="8"/>
      <c r="D130" s="27" t="s">
        <v>154</v>
      </c>
      <c r="F130" s="6"/>
    </row>
    <row r="131" spans="1:11" x14ac:dyDescent="0.25">
      <c r="A131" s="187"/>
      <c r="B131" s="181"/>
      <c r="C131" s="8"/>
    </row>
    <row r="132" spans="1:11" x14ac:dyDescent="0.25">
      <c r="A132" s="187"/>
      <c r="B132" s="181"/>
      <c r="C132" s="8"/>
      <c r="D132" s="27" t="s">
        <v>155</v>
      </c>
      <c r="E132" s="6"/>
      <c r="H132" s="9"/>
    </row>
    <row r="133" spans="1:11" x14ac:dyDescent="0.25">
      <c r="A133" s="187"/>
      <c r="B133" s="181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87"/>
      <c r="B134" s="181"/>
      <c r="C134" s="8"/>
      <c r="E134" s="163" t="s">
        <v>13</v>
      </c>
      <c r="F134" s="164"/>
      <c r="G134" s="163" t="s">
        <v>97</v>
      </c>
      <c r="H134" s="164"/>
    </row>
    <row r="135" spans="1:11" x14ac:dyDescent="0.25">
      <c r="A135" s="187"/>
      <c r="B135" s="181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87"/>
      <c r="B136" s="181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87"/>
      <c r="B137" s="181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87"/>
      <c r="B138" s="181"/>
      <c r="C138" s="8"/>
    </row>
    <row r="139" spans="1:11" x14ac:dyDescent="0.25">
      <c r="A139" s="187"/>
      <c r="B139" s="181"/>
      <c r="C139" s="8"/>
      <c r="D139" s="27" t="s">
        <v>168</v>
      </c>
      <c r="E139" s="6"/>
      <c r="H139" s="9"/>
    </row>
    <row r="140" spans="1:11" ht="15.75" customHeight="1" thickBot="1" x14ac:dyDescent="0.3">
      <c r="A140" s="187"/>
      <c r="B140" s="181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87"/>
      <c r="B141" s="181"/>
      <c r="C141" s="8"/>
      <c r="D141" s="165" t="s">
        <v>13</v>
      </c>
      <c r="E141" s="166"/>
      <c r="F141" s="166"/>
      <c r="G141" s="167"/>
      <c r="H141" s="165" t="s">
        <v>97</v>
      </c>
      <c r="I141" s="166"/>
      <c r="J141" s="166"/>
      <c r="K141" s="167"/>
    </row>
    <row r="142" spans="1:11" ht="25.5" customHeight="1" thickBot="1" x14ac:dyDescent="0.3">
      <c r="A142" s="187"/>
      <c r="B142" s="181"/>
      <c r="C142" s="8"/>
      <c r="D142" s="155" t="s">
        <v>169</v>
      </c>
      <c r="E142" s="156"/>
      <c r="F142" s="157" t="s">
        <v>170</v>
      </c>
      <c r="G142" s="158"/>
      <c r="H142" s="155" t="s">
        <v>169</v>
      </c>
      <c r="I142" s="156"/>
      <c r="J142" s="157" t="s">
        <v>170</v>
      </c>
      <c r="K142" s="158"/>
    </row>
    <row r="143" spans="1:11" s="35" customFormat="1" x14ac:dyDescent="0.25">
      <c r="A143" s="187"/>
      <c r="B143" s="181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87"/>
      <c r="B144" s="181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87"/>
      <c r="B145" s="181"/>
    </row>
    <row r="146" spans="1:2" s="7" customFormat="1" x14ac:dyDescent="0.25">
      <c r="A146" s="187"/>
      <c r="B146" s="181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59" t="s">
        <v>16</v>
      </c>
      <c r="D168" s="159" t="s">
        <v>199</v>
      </c>
      <c r="E168" s="159"/>
      <c r="F168" s="160" t="s">
        <v>179</v>
      </c>
      <c r="G168" s="160"/>
      <c r="H168" s="160"/>
      <c r="I168" s="160"/>
      <c r="J168" s="160"/>
      <c r="K168" s="160"/>
      <c r="L168" s="160"/>
      <c r="M168" s="160"/>
      <c r="N168" s="160"/>
      <c r="O168" s="152" t="s">
        <v>180</v>
      </c>
      <c r="P168" s="152"/>
      <c r="Q168" s="152"/>
      <c r="R168" s="152"/>
      <c r="S168" s="152"/>
      <c r="T168" s="152"/>
      <c r="U168" s="152"/>
      <c r="V168" s="152"/>
      <c r="W168" s="152"/>
      <c r="X168" s="153" t="s">
        <v>181</v>
      </c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4" t="s">
        <v>182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2" t="s">
        <v>183</v>
      </c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2"/>
      <c r="ED168" s="152"/>
      <c r="EE168" s="152"/>
      <c r="EF168" s="152"/>
      <c r="EG168" s="152"/>
      <c r="EH168" s="152"/>
      <c r="EI168" s="152"/>
      <c r="EJ168" s="152"/>
      <c r="EK168" s="152"/>
    </row>
    <row r="169" spans="1:141" s="66" customFormat="1" ht="12.75" customHeight="1" x14ac:dyDescent="0.2">
      <c r="C169" s="159"/>
      <c r="D169" s="159"/>
      <c r="E169" s="159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335</v>
      </c>
      <c r="G170" s="140">
        <f t="shared" ref="G170:BR170" si="2">SUM(G171:G181)</f>
        <v>207</v>
      </c>
      <c r="H170" s="140">
        <f t="shared" si="2"/>
        <v>15</v>
      </c>
      <c r="I170" s="140">
        <f t="shared" si="2"/>
        <v>15</v>
      </c>
      <c r="J170" s="140">
        <f t="shared" si="2"/>
        <v>222</v>
      </c>
      <c r="K170" s="140">
        <f t="shared" si="2"/>
        <v>375</v>
      </c>
      <c r="L170" s="140">
        <f t="shared" si="2"/>
        <v>231</v>
      </c>
      <c r="M170" s="140">
        <f t="shared" si="2"/>
        <v>15</v>
      </c>
      <c r="N170" s="140">
        <f t="shared" si="2"/>
        <v>15</v>
      </c>
      <c r="O170" s="140">
        <f t="shared" si="2"/>
        <v>35</v>
      </c>
      <c r="P170" s="140">
        <f t="shared" si="2"/>
        <v>477</v>
      </c>
      <c r="Q170" s="140">
        <f t="shared" si="2"/>
        <v>31</v>
      </c>
      <c r="R170" s="140">
        <f t="shared" si="2"/>
        <v>429</v>
      </c>
      <c r="S170" s="140">
        <f t="shared" si="2"/>
        <v>26</v>
      </c>
      <c r="T170" s="140">
        <f t="shared" si="2"/>
        <v>320</v>
      </c>
      <c r="U170" s="140">
        <f t="shared" si="2"/>
        <v>26</v>
      </c>
      <c r="V170" s="140">
        <f t="shared" si="2"/>
        <v>320</v>
      </c>
      <c r="W170" s="140">
        <f t="shared" si="2"/>
        <v>0</v>
      </c>
      <c r="X170" s="140">
        <f t="shared" si="2"/>
        <v>4</v>
      </c>
      <c r="Y170" s="140">
        <f t="shared" si="2"/>
        <v>23</v>
      </c>
      <c r="Z170" s="140">
        <f t="shared" si="2"/>
        <v>4</v>
      </c>
      <c r="AA170" s="140">
        <f t="shared" si="2"/>
        <v>25</v>
      </c>
      <c r="AB170" s="140">
        <f t="shared" si="2"/>
        <v>6</v>
      </c>
      <c r="AC170" s="140">
        <f t="shared" si="2"/>
        <v>76</v>
      </c>
      <c r="AD170" s="140">
        <f t="shared" si="2"/>
        <v>0</v>
      </c>
      <c r="AE170" s="140">
        <f t="shared" si="2"/>
        <v>0</v>
      </c>
      <c r="AF170" s="140">
        <f t="shared" si="2"/>
        <v>5</v>
      </c>
      <c r="AG170" s="140">
        <f t="shared" si="2"/>
        <v>62</v>
      </c>
      <c r="AH170" s="140">
        <f t="shared" si="2"/>
        <v>0</v>
      </c>
      <c r="AI170" s="140">
        <f t="shared" si="2"/>
        <v>0</v>
      </c>
      <c r="AJ170" s="140">
        <f t="shared" si="2"/>
        <v>2</v>
      </c>
      <c r="AK170" s="140">
        <f t="shared" si="2"/>
        <v>23</v>
      </c>
      <c r="AL170" s="140">
        <f t="shared" si="2"/>
        <v>2</v>
      </c>
      <c r="AM170" s="140">
        <f t="shared" si="2"/>
        <v>24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2</v>
      </c>
      <c r="BE170" s="140">
        <f t="shared" si="2"/>
        <v>7</v>
      </c>
      <c r="BF170" s="140">
        <f t="shared" si="2"/>
        <v>2</v>
      </c>
      <c r="BG170" s="140">
        <f t="shared" si="2"/>
        <v>6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7</v>
      </c>
      <c r="BQ170" s="140">
        <f t="shared" si="2"/>
        <v>2</v>
      </c>
      <c r="BR170" s="140">
        <f t="shared" si="2"/>
        <v>7</v>
      </c>
      <c r="BS170" s="140">
        <f t="shared" ref="BS170:ED170" si="3">SUM(BS171:BS181)</f>
        <v>1</v>
      </c>
      <c r="BT170" s="140">
        <f t="shared" si="3"/>
        <v>30</v>
      </c>
      <c r="BU170" s="140">
        <f t="shared" si="3"/>
        <v>1</v>
      </c>
      <c r="BV170" s="140">
        <f t="shared" si="3"/>
        <v>6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8</v>
      </c>
      <c r="CH170" s="140">
        <f t="shared" si="3"/>
        <v>10</v>
      </c>
      <c r="CI170" s="140">
        <f t="shared" si="3"/>
        <v>2</v>
      </c>
      <c r="CJ170" s="140">
        <f t="shared" si="3"/>
        <v>4</v>
      </c>
      <c r="CK170" s="140">
        <f t="shared" si="3"/>
        <v>5</v>
      </c>
      <c r="CL170" s="140">
        <f t="shared" si="3"/>
        <v>6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2</v>
      </c>
      <c r="DB170" s="140">
        <f t="shared" si="3"/>
        <v>2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2</v>
      </c>
      <c r="DN170" s="140">
        <f t="shared" si="3"/>
        <v>2</v>
      </c>
      <c r="DO170" s="140">
        <f t="shared" si="3"/>
        <v>1</v>
      </c>
      <c r="DP170" s="140">
        <f t="shared" si="3"/>
        <v>1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2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286</v>
      </c>
      <c r="E171" s="143"/>
      <c r="F171" s="140">
        <f>SUM(F182:F191)</f>
        <v>126</v>
      </c>
      <c r="G171" s="140">
        <f t="shared" ref="G171:BR171" si="5">SUM(G182:G191)</f>
        <v>84</v>
      </c>
      <c r="H171" s="140">
        <f t="shared" si="5"/>
        <v>0</v>
      </c>
      <c r="I171" s="140">
        <f t="shared" si="5"/>
        <v>0</v>
      </c>
      <c r="J171" s="140">
        <f t="shared" si="5"/>
        <v>84</v>
      </c>
      <c r="K171" s="140">
        <f t="shared" si="5"/>
        <v>124</v>
      </c>
      <c r="L171" s="140">
        <f t="shared" si="5"/>
        <v>84</v>
      </c>
      <c r="M171" s="140">
        <f t="shared" si="5"/>
        <v>0</v>
      </c>
      <c r="N171" s="140">
        <f t="shared" si="5"/>
        <v>0</v>
      </c>
      <c r="O171" s="140">
        <f t="shared" si="5"/>
        <v>13</v>
      </c>
      <c r="P171" s="140">
        <f t="shared" si="5"/>
        <v>156</v>
      </c>
      <c r="Q171" s="140">
        <f t="shared" si="5"/>
        <v>11</v>
      </c>
      <c r="R171" s="140">
        <f t="shared" si="5"/>
        <v>138</v>
      </c>
      <c r="S171" s="140">
        <f t="shared" si="5"/>
        <v>22</v>
      </c>
      <c r="T171" s="140">
        <f t="shared" si="5"/>
        <v>267</v>
      </c>
      <c r="U171" s="140">
        <f t="shared" si="5"/>
        <v>22</v>
      </c>
      <c r="V171" s="140">
        <f t="shared" si="5"/>
        <v>267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287</v>
      </c>
      <c r="E172" s="143"/>
      <c r="F172" s="140">
        <f>SUM(F192:F194)</f>
        <v>6</v>
      </c>
      <c r="G172" s="140">
        <f t="shared" ref="G172:BR172" si="8">SUM(G192:G194)</f>
        <v>10</v>
      </c>
      <c r="H172" s="140">
        <f t="shared" si="8"/>
        <v>0</v>
      </c>
      <c r="I172" s="140">
        <f t="shared" si="8"/>
        <v>0</v>
      </c>
      <c r="J172" s="140">
        <f t="shared" si="8"/>
        <v>10</v>
      </c>
      <c r="K172" s="140">
        <f t="shared" si="8"/>
        <v>6</v>
      </c>
      <c r="L172" s="140">
        <f t="shared" si="8"/>
        <v>10</v>
      </c>
      <c r="M172" s="140">
        <f t="shared" si="8"/>
        <v>0</v>
      </c>
      <c r="N172" s="140">
        <f t="shared" si="8"/>
        <v>0</v>
      </c>
      <c r="O172" s="140">
        <f t="shared" si="8"/>
        <v>2</v>
      </c>
      <c r="P172" s="140">
        <f t="shared" si="8"/>
        <v>20</v>
      </c>
      <c r="Q172" s="140">
        <f t="shared" si="8"/>
        <v>2</v>
      </c>
      <c r="R172" s="140">
        <f t="shared" si="8"/>
        <v>20</v>
      </c>
      <c r="S172" s="140">
        <f t="shared" si="8"/>
        <v>1</v>
      </c>
      <c r="T172" s="140">
        <f t="shared" si="8"/>
        <v>10</v>
      </c>
      <c r="U172" s="140">
        <f t="shared" si="8"/>
        <v>1</v>
      </c>
      <c r="V172" s="140">
        <f t="shared" si="8"/>
        <v>10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2</v>
      </c>
      <c r="AK172" s="140">
        <f t="shared" si="8"/>
        <v>23</v>
      </c>
      <c r="AL172" s="140">
        <f t="shared" si="8"/>
        <v>2</v>
      </c>
      <c r="AM172" s="140">
        <f t="shared" si="8"/>
        <v>24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288</v>
      </c>
      <c r="E173" s="143"/>
      <c r="F173" s="140">
        <f>SUM(F195:F198)</f>
        <v>54</v>
      </c>
      <c r="G173" s="140">
        <f t="shared" ref="G173:BR173" si="11">SUM(G195:G198)</f>
        <v>27</v>
      </c>
      <c r="H173" s="140">
        <f t="shared" si="11"/>
        <v>0</v>
      </c>
      <c r="I173" s="140">
        <f t="shared" si="11"/>
        <v>0</v>
      </c>
      <c r="J173" s="140">
        <f t="shared" si="11"/>
        <v>27</v>
      </c>
      <c r="K173" s="140">
        <f t="shared" si="11"/>
        <v>99</v>
      </c>
      <c r="L173" s="140">
        <f t="shared" si="11"/>
        <v>48</v>
      </c>
      <c r="M173" s="140">
        <f t="shared" si="11"/>
        <v>0</v>
      </c>
      <c r="N173" s="140">
        <f t="shared" si="11"/>
        <v>0</v>
      </c>
      <c r="O173" s="140">
        <f t="shared" si="11"/>
        <v>1</v>
      </c>
      <c r="P173" s="140">
        <f t="shared" si="11"/>
        <v>20</v>
      </c>
      <c r="Q173" s="140">
        <f t="shared" si="11"/>
        <v>1</v>
      </c>
      <c r="R173" s="140">
        <f t="shared" si="11"/>
        <v>20</v>
      </c>
      <c r="S173" s="140">
        <f t="shared" si="11"/>
        <v>1</v>
      </c>
      <c r="T173" s="140">
        <f t="shared" si="11"/>
        <v>13</v>
      </c>
      <c r="U173" s="140">
        <f t="shared" si="11"/>
        <v>1</v>
      </c>
      <c r="V173" s="140">
        <f t="shared" si="11"/>
        <v>13</v>
      </c>
      <c r="W173" s="140">
        <f t="shared" si="11"/>
        <v>0</v>
      </c>
      <c r="X173" s="140">
        <f t="shared" si="11"/>
        <v>1</v>
      </c>
      <c r="Y173" s="140">
        <f t="shared" si="11"/>
        <v>2</v>
      </c>
      <c r="Z173" s="140">
        <f t="shared" si="11"/>
        <v>1</v>
      </c>
      <c r="AA173" s="140">
        <f t="shared" si="11"/>
        <v>2</v>
      </c>
      <c r="AB173" s="140">
        <f t="shared" si="11"/>
        <v>2</v>
      </c>
      <c r="AC173" s="140">
        <f t="shared" si="11"/>
        <v>15</v>
      </c>
      <c r="AD173" s="140">
        <f t="shared" si="11"/>
        <v>0</v>
      </c>
      <c r="AE173" s="140">
        <f t="shared" si="11"/>
        <v>0</v>
      </c>
      <c r="AF173" s="140">
        <f t="shared" si="11"/>
        <v>1</v>
      </c>
      <c r="AG173" s="140">
        <f t="shared" si="11"/>
        <v>2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1</v>
      </c>
      <c r="BR173" s="140">
        <f t="shared" si="11"/>
        <v>6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1</v>
      </c>
      <c r="BV173" s="140">
        <f t="shared" si="12"/>
        <v>6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289</v>
      </c>
      <c r="E174" s="143"/>
      <c r="F174" s="140">
        <f>SUM(F199:F204)</f>
        <v>130</v>
      </c>
      <c r="G174" s="140">
        <f t="shared" ref="G174:BR174" si="14">SUM(G199:G204)</f>
        <v>61</v>
      </c>
      <c r="H174" s="140">
        <f t="shared" si="14"/>
        <v>0</v>
      </c>
      <c r="I174" s="140">
        <f t="shared" si="14"/>
        <v>0</v>
      </c>
      <c r="J174" s="140">
        <f t="shared" si="14"/>
        <v>61</v>
      </c>
      <c r="K174" s="140">
        <f t="shared" si="14"/>
        <v>131</v>
      </c>
      <c r="L174" s="140">
        <f t="shared" si="14"/>
        <v>60</v>
      </c>
      <c r="M174" s="140">
        <f t="shared" si="14"/>
        <v>0</v>
      </c>
      <c r="N174" s="140">
        <f t="shared" si="14"/>
        <v>0</v>
      </c>
      <c r="O174" s="140">
        <f t="shared" si="14"/>
        <v>17</v>
      </c>
      <c r="P174" s="140">
        <f t="shared" si="14"/>
        <v>243</v>
      </c>
      <c r="Q174" s="140">
        <f t="shared" si="14"/>
        <v>15</v>
      </c>
      <c r="R174" s="140">
        <f t="shared" si="14"/>
        <v>213</v>
      </c>
      <c r="S174" s="140">
        <f t="shared" si="14"/>
        <v>0</v>
      </c>
      <c r="T174" s="140">
        <f t="shared" si="14"/>
        <v>0</v>
      </c>
      <c r="U174" s="140">
        <f t="shared" si="14"/>
        <v>0</v>
      </c>
      <c r="V174" s="140">
        <f t="shared" si="14"/>
        <v>0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2</v>
      </c>
      <c r="AC174" s="140">
        <f t="shared" si="14"/>
        <v>46</v>
      </c>
      <c r="AD174" s="140">
        <f t="shared" si="14"/>
        <v>0</v>
      </c>
      <c r="AE174" s="140">
        <f t="shared" si="14"/>
        <v>0</v>
      </c>
      <c r="AF174" s="140">
        <f t="shared" si="14"/>
        <v>2</v>
      </c>
      <c r="AG174" s="140">
        <f t="shared" si="14"/>
        <v>45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1</v>
      </c>
      <c r="DB174" s="140">
        <f t="shared" si="15"/>
        <v>1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1</v>
      </c>
      <c r="DN174" s="140">
        <f t="shared" si="15"/>
        <v>1</v>
      </c>
      <c r="DO174" s="140">
        <f t="shared" si="15"/>
        <v>1</v>
      </c>
      <c r="DP174" s="140">
        <f t="shared" si="15"/>
        <v>1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1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290</v>
      </c>
      <c r="E175" s="143"/>
      <c r="F175" s="140">
        <f>SUM(F205:F210)</f>
        <v>15</v>
      </c>
      <c r="G175" s="140">
        <f t="shared" ref="G175:BR175" si="17">SUM(G205:G210)</f>
        <v>25</v>
      </c>
      <c r="H175" s="140">
        <f t="shared" si="17"/>
        <v>15</v>
      </c>
      <c r="I175" s="140">
        <f t="shared" si="17"/>
        <v>15</v>
      </c>
      <c r="J175" s="140">
        <f t="shared" si="17"/>
        <v>40</v>
      </c>
      <c r="K175" s="140">
        <f t="shared" si="17"/>
        <v>15</v>
      </c>
      <c r="L175" s="140">
        <f t="shared" si="17"/>
        <v>29</v>
      </c>
      <c r="M175" s="140">
        <f t="shared" si="17"/>
        <v>15</v>
      </c>
      <c r="N175" s="140">
        <f t="shared" si="17"/>
        <v>15</v>
      </c>
      <c r="O175" s="140">
        <f t="shared" si="17"/>
        <v>2</v>
      </c>
      <c r="P175" s="140">
        <f t="shared" si="17"/>
        <v>38</v>
      </c>
      <c r="Q175" s="140">
        <f t="shared" si="17"/>
        <v>2</v>
      </c>
      <c r="R175" s="140">
        <f t="shared" si="17"/>
        <v>38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1</v>
      </c>
      <c r="Y175" s="140">
        <f t="shared" si="17"/>
        <v>6</v>
      </c>
      <c r="Z175" s="140">
        <f t="shared" si="17"/>
        <v>1</v>
      </c>
      <c r="AA175" s="140">
        <f t="shared" si="17"/>
        <v>8</v>
      </c>
      <c r="AB175" s="140">
        <f t="shared" si="17"/>
        <v>1</v>
      </c>
      <c r="AC175" s="140">
        <f t="shared" si="17"/>
        <v>5</v>
      </c>
      <c r="AD175" s="140">
        <f t="shared" si="17"/>
        <v>0</v>
      </c>
      <c r="AE175" s="140">
        <f t="shared" si="17"/>
        <v>0</v>
      </c>
      <c r="AF175" s="140">
        <f t="shared" si="17"/>
        <v>1</v>
      </c>
      <c r="AG175" s="140">
        <f t="shared" si="17"/>
        <v>5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2</v>
      </c>
      <c r="BE175" s="140">
        <f t="shared" si="17"/>
        <v>7</v>
      </c>
      <c r="BF175" s="140">
        <f t="shared" si="17"/>
        <v>2</v>
      </c>
      <c r="BG175" s="140">
        <f t="shared" si="17"/>
        <v>6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7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1</v>
      </c>
      <c r="BT175" s="140">
        <f t="shared" si="18"/>
        <v>30</v>
      </c>
      <c r="BU175" s="140">
        <f t="shared" si="18"/>
        <v>0</v>
      </c>
      <c r="BV175" s="140">
        <f t="shared" si="18"/>
        <v>0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2</v>
      </c>
      <c r="CH175" s="140">
        <f t="shared" si="18"/>
        <v>4</v>
      </c>
      <c r="CI175" s="140">
        <f t="shared" si="18"/>
        <v>2</v>
      </c>
      <c r="CJ175" s="140">
        <f t="shared" si="18"/>
        <v>4</v>
      </c>
      <c r="CK175" s="140">
        <f t="shared" si="18"/>
        <v>1</v>
      </c>
      <c r="CL175" s="140">
        <f t="shared" si="18"/>
        <v>2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1</v>
      </c>
      <c r="DB175" s="140">
        <f t="shared" si="18"/>
        <v>1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291</v>
      </c>
      <c r="E176" s="143"/>
      <c r="F176" s="140">
        <f>SUM(F211:F213)</f>
        <v>0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0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292</v>
      </c>
      <c r="E177" s="143"/>
      <c r="F177" s="140">
        <f>SUM(F214:F217)</f>
        <v>4</v>
      </c>
      <c r="G177" s="140">
        <f t="shared" ref="G177:BR177" si="23">SUM(G214:G217)</f>
        <v>0</v>
      </c>
      <c r="H177" s="140">
        <f t="shared" si="23"/>
        <v>0</v>
      </c>
      <c r="I177" s="140">
        <f t="shared" si="23"/>
        <v>0</v>
      </c>
      <c r="J177" s="140">
        <f t="shared" si="23"/>
        <v>0</v>
      </c>
      <c r="K177" s="140">
        <f t="shared" si="23"/>
        <v>0</v>
      </c>
      <c r="L177" s="140">
        <f t="shared" si="23"/>
        <v>0</v>
      </c>
      <c r="M177" s="140">
        <f t="shared" si="23"/>
        <v>0</v>
      </c>
      <c r="N177" s="140">
        <f t="shared" si="23"/>
        <v>0</v>
      </c>
      <c r="O177" s="140">
        <f t="shared" si="23"/>
        <v>0</v>
      </c>
      <c r="P177" s="140">
        <f t="shared" si="23"/>
        <v>0</v>
      </c>
      <c r="Q177" s="140">
        <f t="shared" si="23"/>
        <v>0</v>
      </c>
      <c r="R177" s="140">
        <f t="shared" si="23"/>
        <v>0</v>
      </c>
      <c r="S177" s="140">
        <f t="shared" si="23"/>
        <v>2</v>
      </c>
      <c r="T177" s="140">
        <f t="shared" si="23"/>
        <v>30</v>
      </c>
      <c r="U177" s="140">
        <f t="shared" si="23"/>
        <v>2</v>
      </c>
      <c r="V177" s="140">
        <f t="shared" si="23"/>
        <v>30</v>
      </c>
      <c r="W177" s="140">
        <f t="shared" si="23"/>
        <v>0</v>
      </c>
      <c r="X177" s="140">
        <f t="shared" si="23"/>
        <v>2</v>
      </c>
      <c r="Y177" s="140">
        <f t="shared" si="23"/>
        <v>15</v>
      </c>
      <c r="Z177" s="140">
        <f t="shared" si="23"/>
        <v>2</v>
      </c>
      <c r="AA177" s="140">
        <f t="shared" si="23"/>
        <v>15</v>
      </c>
      <c r="AB177" s="140">
        <f t="shared" si="23"/>
        <v>1</v>
      </c>
      <c r="AC177" s="140">
        <f t="shared" si="23"/>
        <v>10</v>
      </c>
      <c r="AD177" s="140">
        <f t="shared" si="23"/>
        <v>0</v>
      </c>
      <c r="AE177" s="140">
        <f t="shared" si="23"/>
        <v>0</v>
      </c>
      <c r="AF177" s="140">
        <f t="shared" si="23"/>
        <v>1</v>
      </c>
      <c r="AG177" s="140">
        <f t="shared" si="23"/>
        <v>10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1</v>
      </c>
      <c r="BR177" s="140">
        <f t="shared" si="23"/>
        <v>1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6</v>
      </c>
      <c r="CH177" s="140">
        <f t="shared" si="24"/>
        <v>6</v>
      </c>
      <c r="CI177" s="140">
        <f t="shared" si="24"/>
        <v>0</v>
      </c>
      <c r="CJ177" s="140">
        <f t="shared" si="24"/>
        <v>0</v>
      </c>
      <c r="CK177" s="140">
        <f t="shared" si="24"/>
        <v>4</v>
      </c>
      <c r="CL177" s="140">
        <f t="shared" si="24"/>
        <v>4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1</v>
      </c>
      <c r="DN177" s="140">
        <f t="shared" si="24"/>
        <v>1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1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293</v>
      </c>
      <c r="E178" s="143"/>
      <c r="F178" s="140">
        <f>SUM(F218:F221)</f>
        <v>0</v>
      </c>
      <c r="G178" s="140">
        <f t="shared" ref="G178:BR178" si="26">SUM(G218:G221)</f>
        <v>0</v>
      </c>
      <c r="H178" s="140">
        <f t="shared" si="26"/>
        <v>0</v>
      </c>
      <c r="I178" s="140">
        <f t="shared" si="26"/>
        <v>0</v>
      </c>
      <c r="J178" s="140">
        <f t="shared" si="26"/>
        <v>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236</v>
      </c>
      <c r="E179" s="147"/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51">
        <v>0</v>
      </c>
      <c r="AM179" s="151">
        <v>0</v>
      </c>
      <c r="AN179" s="151">
        <v>0</v>
      </c>
      <c r="AO179" s="151">
        <v>0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0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1">
        <v>0</v>
      </c>
      <c r="BJ179" s="151">
        <v>0</v>
      </c>
      <c r="BK179" s="151">
        <v>0</v>
      </c>
      <c r="BL179" s="151">
        <v>0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0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0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0</v>
      </c>
      <c r="DW179" s="151">
        <v>0</v>
      </c>
      <c r="DX179" s="151">
        <v>0</v>
      </c>
      <c r="DY179" s="151">
        <v>0</v>
      </c>
      <c r="DZ179" s="151">
        <v>0</v>
      </c>
      <c r="EA179" s="151">
        <v>0</v>
      </c>
      <c r="EB179" s="151">
        <v>0</v>
      </c>
      <c r="EC179" s="151">
        <v>0</v>
      </c>
      <c r="ED179" s="151">
        <v>0</v>
      </c>
      <c r="EE179" s="151">
        <v>0</v>
      </c>
      <c r="EF179" s="151">
        <v>0</v>
      </c>
      <c r="EG179" s="151">
        <v>0</v>
      </c>
      <c r="EH179" s="151">
        <v>0</v>
      </c>
      <c r="EI179" s="151">
        <v>0</v>
      </c>
      <c r="EJ179" s="151">
        <v>0</v>
      </c>
      <c r="EK179" s="151">
        <v>0</v>
      </c>
    </row>
    <row r="180" spans="3:141" x14ac:dyDescent="0.25">
      <c r="C180" s="145">
        <v>11</v>
      </c>
      <c r="D180" s="146" t="s">
        <v>237</v>
      </c>
      <c r="E180" s="147"/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  <c r="AG180" s="151">
        <v>0</v>
      </c>
      <c r="AH180" s="151">
        <v>0</v>
      </c>
      <c r="AI180" s="151">
        <v>0</v>
      </c>
      <c r="AJ180" s="151">
        <v>0</v>
      </c>
      <c r="AK180" s="151">
        <v>0</v>
      </c>
      <c r="AL180" s="151">
        <v>0</v>
      </c>
      <c r="AM180" s="151">
        <v>0</v>
      </c>
      <c r="AN180" s="151">
        <v>0</v>
      </c>
      <c r="AO180" s="151">
        <v>0</v>
      </c>
      <c r="AP180" s="151">
        <v>0</v>
      </c>
      <c r="AQ180" s="151">
        <v>0</v>
      </c>
      <c r="AR180" s="151">
        <v>0</v>
      </c>
      <c r="AS180" s="151">
        <v>0</v>
      </c>
      <c r="AT180" s="151">
        <v>0</v>
      </c>
      <c r="AU180" s="151">
        <v>0</v>
      </c>
      <c r="AV180" s="151">
        <v>0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1">
        <v>0</v>
      </c>
      <c r="BJ180" s="151">
        <v>0</v>
      </c>
      <c r="BK180" s="151">
        <v>0</v>
      </c>
      <c r="BL180" s="151">
        <v>0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0</v>
      </c>
      <c r="CL180" s="151">
        <v>0</v>
      </c>
      <c r="CM180" s="151">
        <v>0</v>
      </c>
      <c r="CN180" s="151">
        <v>0</v>
      </c>
      <c r="CO180" s="151">
        <v>0</v>
      </c>
      <c r="CP180" s="151">
        <v>0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0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51">
        <v>0</v>
      </c>
      <c r="DZ180" s="151">
        <v>0</v>
      </c>
      <c r="EA180" s="151">
        <v>0</v>
      </c>
      <c r="EB180" s="151">
        <v>0</v>
      </c>
      <c r="EC180" s="151">
        <v>0</v>
      </c>
      <c r="ED180" s="151">
        <v>0</v>
      </c>
      <c r="EE180" s="151">
        <v>0</v>
      </c>
      <c r="EF180" s="151">
        <v>0</v>
      </c>
      <c r="EG180" s="151">
        <v>0</v>
      </c>
      <c r="EH180" s="151">
        <v>0</v>
      </c>
      <c r="EI180" s="151">
        <v>0</v>
      </c>
      <c r="EJ180" s="151">
        <v>0</v>
      </c>
      <c r="EK180" s="151">
        <v>0</v>
      </c>
    </row>
    <row r="181" spans="3:141" x14ac:dyDescent="0.25">
      <c r="C181" s="145">
        <v>12</v>
      </c>
      <c r="D181" s="146" t="s">
        <v>238</v>
      </c>
      <c r="E181" s="147"/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0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0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  <c r="DY181" s="151">
        <v>0</v>
      </c>
      <c r="DZ181" s="151">
        <v>0</v>
      </c>
      <c r="EA181" s="151">
        <v>0</v>
      </c>
      <c r="EB181" s="151">
        <v>0</v>
      </c>
      <c r="EC181" s="151">
        <v>0</v>
      </c>
      <c r="ED181" s="151">
        <v>0</v>
      </c>
      <c r="EE181" s="151">
        <v>0</v>
      </c>
      <c r="EF181" s="151">
        <v>0</v>
      </c>
      <c r="EG181" s="151">
        <v>0</v>
      </c>
      <c r="EH181" s="151">
        <v>0</v>
      </c>
      <c r="EI181" s="151">
        <v>0</v>
      </c>
      <c r="EJ181" s="151">
        <v>0</v>
      </c>
      <c r="EK181" s="151">
        <v>0</v>
      </c>
    </row>
    <row r="182" spans="3:141" x14ac:dyDescent="0.25">
      <c r="C182" s="145">
        <v>13</v>
      </c>
      <c r="D182" s="146" t="s">
        <v>239</v>
      </c>
      <c r="E182" s="147"/>
      <c r="F182" s="151">
        <v>118</v>
      </c>
      <c r="G182" s="151">
        <v>56</v>
      </c>
      <c r="H182" s="151">
        <v>0</v>
      </c>
      <c r="I182" s="151">
        <v>0</v>
      </c>
      <c r="J182" s="151">
        <v>56</v>
      </c>
      <c r="K182" s="151">
        <v>116</v>
      </c>
      <c r="L182" s="151">
        <v>56</v>
      </c>
      <c r="M182" s="151">
        <v>0</v>
      </c>
      <c r="N182" s="151">
        <v>0</v>
      </c>
      <c r="O182" s="151">
        <v>8</v>
      </c>
      <c r="P182" s="151">
        <v>88</v>
      </c>
      <c r="Q182" s="151">
        <v>6</v>
      </c>
      <c r="R182" s="151">
        <v>70</v>
      </c>
      <c r="S182" s="151">
        <v>0</v>
      </c>
      <c r="T182" s="151">
        <v>0</v>
      </c>
      <c r="U182" s="151">
        <v>0</v>
      </c>
      <c r="V182" s="151">
        <v>0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0</v>
      </c>
      <c r="AC182" s="151">
        <v>0</v>
      </c>
      <c r="AD182" s="151">
        <v>0</v>
      </c>
      <c r="AE182" s="151">
        <v>0</v>
      </c>
      <c r="AF182" s="151">
        <v>0</v>
      </c>
      <c r="AG182" s="151">
        <v>0</v>
      </c>
      <c r="AH182" s="151">
        <v>0</v>
      </c>
      <c r="AI182" s="151">
        <v>0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0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1">
        <v>0</v>
      </c>
      <c r="BJ182" s="151">
        <v>0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0</v>
      </c>
      <c r="CH182" s="151">
        <v>0</v>
      </c>
      <c r="CI182" s="151">
        <v>0</v>
      </c>
      <c r="CJ182" s="151">
        <v>0</v>
      </c>
      <c r="CK182" s="151">
        <v>0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0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0</v>
      </c>
      <c r="DV182" s="151">
        <v>0</v>
      </c>
      <c r="DW182" s="151">
        <v>0</v>
      </c>
      <c r="DX182" s="151">
        <v>0</v>
      </c>
      <c r="DY182" s="151">
        <v>0</v>
      </c>
      <c r="DZ182" s="151">
        <v>0</v>
      </c>
      <c r="EA182" s="151">
        <v>0</v>
      </c>
      <c r="EB182" s="151">
        <v>0</v>
      </c>
      <c r="EC182" s="151">
        <v>0</v>
      </c>
      <c r="ED182" s="151">
        <v>0</v>
      </c>
      <c r="EE182" s="151">
        <v>0</v>
      </c>
      <c r="EF182" s="151">
        <v>0</v>
      </c>
      <c r="EG182" s="151">
        <v>0</v>
      </c>
      <c r="EH182" s="151">
        <v>0</v>
      </c>
      <c r="EI182" s="151">
        <v>0</v>
      </c>
      <c r="EJ182" s="151">
        <v>0</v>
      </c>
      <c r="EK182" s="151">
        <v>0</v>
      </c>
    </row>
    <row r="183" spans="3:141" x14ac:dyDescent="0.25">
      <c r="C183" s="145">
        <v>14</v>
      </c>
      <c r="D183" s="146" t="s">
        <v>240</v>
      </c>
      <c r="E183" s="147"/>
      <c r="F183" s="151">
        <v>0</v>
      </c>
      <c r="G183" s="151">
        <v>0</v>
      </c>
      <c r="H183" s="151">
        <v>0</v>
      </c>
      <c r="I183" s="151">
        <v>0</v>
      </c>
      <c r="J183" s="151">
        <v>0</v>
      </c>
      <c r="K183" s="151">
        <v>0</v>
      </c>
      <c r="L183" s="151">
        <v>0</v>
      </c>
      <c r="M183" s="151">
        <v>0</v>
      </c>
      <c r="N183" s="151">
        <v>0</v>
      </c>
      <c r="O183" s="151">
        <v>0</v>
      </c>
      <c r="P183" s="151">
        <v>0</v>
      </c>
      <c r="Q183" s="151">
        <v>0</v>
      </c>
      <c r="R183" s="151">
        <v>0</v>
      </c>
      <c r="S183" s="151">
        <v>3</v>
      </c>
      <c r="T183" s="151">
        <v>27</v>
      </c>
      <c r="U183" s="151">
        <v>3</v>
      </c>
      <c r="V183" s="151">
        <v>27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51">
        <v>0</v>
      </c>
      <c r="AM183" s="151">
        <v>0</v>
      </c>
      <c r="AN183" s="151">
        <v>0</v>
      </c>
      <c r="AO183" s="151">
        <v>0</v>
      </c>
      <c r="AP183" s="151">
        <v>0</v>
      </c>
      <c r="AQ183" s="151">
        <v>0</v>
      </c>
      <c r="AR183" s="151">
        <v>0</v>
      </c>
      <c r="AS183" s="151">
        <v>0</v>
      </c>
      <c r="AT183" s="151">
        <v>0</v>
      </c>
      <c r="AU183" s="151">
        <v>0</v>
      </c>
      <c r="AV183" s="151">
        <v>0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1">
        <v>0</v>
      </c>
      <c r="BJ183" s="151">
        <v>0</v>
      </c>
      <c r="BK183" s="151">
        <v>0</v>
      </c>
      <c r="BL183" s="151">
        <v>0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0</v>
      </c>
      <c r="CH183" s="151">
        <v>0</v>
      </c>
      <c r="CI183" s="151">
        <v>0</v>
      </c>
      <c r="CJ183" s="151">
        <v>0</v>
      </c>
      <c r="CK183" s="151">
        <v>0</v>
      </c>
      <c r="CL183" s="151">
        <v>0</v>
      </c>
      <c r="CM183" s="151">
        <v>0</v>
      </c>
      <c r="CN183" s="151">
        <v>0</v>
      </c>
      <c r="CO183" s="151">
        <v>0</v>
      </c>
      <c r="CP183" s="151">
        <v>0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51">
        <v>0</v>
      </c>
      <c r="DZ183" s="151">
        <v>0</v>
      </c>
      <c r="EA183" s="151">
        <v>0</v>
      </c>
      <c r="EB183" s="151">
        <v>0</v>
      </c>
      <c r="EC183" s="151">
        <v>0</v>
      </c>
      <c r="ED183" s="151">
        <v>0</v>
      </c>
      <c r="EE183" s="151">
        <v>0</v>
      </c>
      <c r="EF183" s="151">
        <v>0</v>
      </c>
      <c r="EG183" s="151">
        <v>0</v>
      </c>
      <c r="EH183" s="151">
        <v>0</v>
      </c>
      <c r="EI183" s="151">
        <v>0</v>
      </c>
      <c r="EJ183" s="151">
        <v>0</v>
      </c>
      <c r="EK183" s="151">
        <v>0</v>
      </c>
    </row>
    <row r="184" spans="3:141" x14ac:dyDescent="0.25">
      <c r="C184" s="145">
        <v>15</v>
      </c>
      <c r="D184" s="146" t="s">
        <v>241</v>
      </c>
      <c r="E184" s="147"/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L184" s="151">
        <v>0</v>
      </c>
      <c r="M184" s="151">
        <v>0</v>
      </c>
      <c r="N184" s="151">
        <v>0</v>
      </c>
      <c r="O184" s="151">
        <v>1</v>
      </c>
      <c r="P184" s="151">
        <v>5</v>
      </c>
      <c r="Q184" s="151">
        <v>1</v>
      </c>
      <c r="R184" s="151">
        <v>5</v>
      </c>
      <c r="S184" s="151">
        <v>3</v>
      </c>
      <c r="T184" s="151">
        <v>21</v>
      </c>
      <c r="U184" s="151">
        <v>3</v>
      </c>
      <c r="V184" s="151">
        <v>21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0</v>
      </c>
      <c r="AC184" s="151">
        <v>0</v>
      </c>
      <c r="AD184" s="151">
        <v>0</v>
      </c>
      <c r="AE184" s="151">
        <v>0</v>
      </c>
      <c r="AF184" s="151">
        <v>0</v>
      </c>
      <c r="AG184" s="151">
        <v>0</v>
      </c>
      <c r="AH184" s="151">
        <v>0</v>
      </c>
      <c r="AI184" s="151">
        <v>0</v>
      </c>
      <c r="AJ184" s="151">
        <v>0</v>
      </c>
      <c r="AK184" s="151">
        <v>0</v>
      </c>
      <c r="AL184" s="151">
        <v>0</v>
      </c>
      <c r="AM184" s="151">
        <v>0</v>
      </c>
      <c r="AN184" s="151">
        <v>0</v>
      </c>
      <c r="AO184" s="151">
        <v>0</v>
      </c>
      <c r="AP184" s="151">
        <v>0</v>
      </c>
      <c r="AQ184" s="151">
        <v>0</v>
      </c>
      <c r="AR184" s="151">
        <v>0</v>
      </c>
      <c r="AS184" s="151">
        <v>0</v>
      </c>
      <c r="AT184" s="151">
        <v>0</v>
      </c>
      <c r="AU184" s="151">
        <v>0</v>
      </c>
      <c r="AV184" s="151">
        <v>0</v>
      </c>
      <c r="AW184" s="151">
        <v>0</v>
      </c>
      <c r="AX184" s="151">
        <v>0</v>
      </c>
      <c r="AY184" s="151">
        <v>0</v>
      </c>
      <c r="AZ184" s="151">
        <v>0</v>
      </c>
      <c r="BA184" s="151">
        <v>0</v>
      </c>
      <c r="BB184" s="151">
        <v>0</v>
      </c>
      <c r="BC184" s="151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1">
        <v>0</v>
      </c>
      <c r="BJ184" s="151">
        <v>0</v>
      </c>
      <c r="BK184" s="151">
        <v>0</v>
      </c>
      <c r="BL184" s="151">
        <v>0</v>
      </c>
      <c r="BM184" s="151">
        <v>0</v>
      </c>
      <c r="BN184" s="151">
        <v>0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0</v>
      </c>
      <c r="BW184" s="151">
        <v>0</v>
      </c>
      <c r="BX184" s="151">
        <v>0</v>
      </c>
      <c r="BY184" s="151">
        <v>0</v>
      </c>
      <c r="BZ184" s="151">
        <v>0</v>
      </c>
      <c r="CA184" s="151">
        <v>0</v>
      </c>
      <c r="CB184" s="151">
        <v>0</v>
      </c>
      <c r="CC184" s="151">
        <v>0</v>
      </c>
      <c r="CD184" s="151">
        <v>0</v>
      </c>
      <c r="CE184" s="151">
        <v>0</v>
      </c>
      <c r="CF184" s="151">
        <v>0</v>
      </c>
      <c r="CG184" s="151">
        <v>0</v>
      </c>
      <c r="CH184" s="151">
        <v>0</v>
      </c>
      <c r="CI184" s="151">
        <v>0</v>
      </c>
      <c r="CJ184" s="151">
        <v>0</v>
      </c>
      <c r="CK184" s="151">
        <v>0</v>
      </c>
      <c r="CL184" s="151">
        <v>0</v>
      </c>
      <c r="CM184" s="151">
        <v>0</v>
      </c>
      <c r="CN184" s="151">
        <v>0</v>
      </c>
      <c r="CO184" s="151">
        <v>0</v>
      </c>
      <c r="CP184" s="151">
        <v>0</v>
      </c>
      <c r="CQ184" s="151">
        <v>0</v>
      </c>
      <c r="CR184" s="151">
        <v>0</v>
      </c>
      <c r="CS184" s="151">
        <v>0</v>
      </c>
      <c r="CT184" s="151">
        <v>0</v>
      </c>
      <c r="CU184" s="151">
        <v>0</v>
      </c>
      <c r="CV184" s="151">
        <v>0</v>
      </c>
      <c r="CW184" s="151">
        <v>0</v>
      </c>
      <c r="CX184" s="151">
        <v>0</v>
      </c>
      <c r="CY184" s="151">
        <v>0</v>
      </c>
      <c r="CZ184" s="151">
        <v>0</v>
      </c>
      <c r="DA184" s="151">
        <v>0</v>
      </c>
      <c r="DB184" s="151">
        <v>0</v>
      </c>
      <c r="DC184" s="151">
        <v>0</v>
      </c>
      <c r="DD184" s="151">
        <v>0</v>
      </c>
      <c r="DE184" s="151">
        <v>0</v>
      </c>
      <c r="DF184" s="151">
        <v>0</v>
      </c>
      <c r="DG184" s="151">
        <v>0</v>
      </c>
      <c r="DH184" s="151">
        <v>0</v>
      </c>
      <c r="DI184" s="151">
        <v>0</v>
      </c>
      <c r="DJ184" s="151">
        <v>0</v>
      </c>
      <c r="DK184" s="151">
        <v>0</v>
      </c>
      <c r="DL184" s="151">
        <v>0</v>
      </c>
      <c r="DM184" s="151">
        <v>0</v>
      </c>
      <c r="DN184" s="151">
        <v>0</v>
      </c>
      <c r="DO184" s="151">
        <v>0</v>
      </c>
      <c r="DP184" s="151">
        <v>0</v>
      </c>
      <c r="DQ184" s="151">
        <v>0</v>
      </c>
      <c r="DR184" s="151">
        <v>0</v>
      </c>
      <c r="DS184" s="151">
        <v>0</v>
      </c>
      <c r="DT184" s="151">
        <v>0</v>
      </c>
      <c r="DU184" s="151">
        <v>0</v>
      </c>
      <c r="DV184" s="151">
        <v>0</v>
      </c>
      <c r="DW184" s="151">
        <v>0</v>
      </c>
      <c r="DX184" s="151">
        <v>0</v>
      </c>
      <c r="DY184" s="151">
        <v>0</v>
      </c>
      <c r="DZ184" s="151">
        <v>0</v>
      </c>
      <c r="EA184" s="151">
        <v>0</v>
      </c>
      <c r="EB184" s="151">
        <v>0</v>
      </c>
      <c r="EC184" s="151">
        <v>0</v>
      </c>
      <c r="ED184" s="151">
        <v>0</v>
      </c>
      <c r="EE184" s="151">
        <v>0</v>
      </c>
      <c r="EF184" s="151">
        <v>0</v>
      </c>
      <c r="EG184" s="151">
        <v>0</v>
      </c>
      <c r="EH184" s="151">
        <v>0</v>
      </c>
      <c r="EI184" s="151">
        <v>0</v>
      </c>
      <c r="EJ184" s="151">
        <v>0</v>
      </c>
      <c r="EK184" s="151">
        <v>0</v>
      </c>
    </row>
    <row r="185" spans="3:141" x14ac:dyDescent="0.25">
      <c r="C185" s="145">
        <v>16</v>
      </c>
      <c r="D185" s="146" t="s">
        <v>242</v>
      </c>
      <c r="E185" s="147"/>
      <c r="F185" s="151">
        <v>0</v>
      </c>
      <c r="G185" s="151">
        <v>0</v>
      </c>
      <c r="H185" s="151">
        <v>0</v>
      </c>
      <c r="I185" s="151">
        <v>0</v>
      </c>
      <c r="J185" s="151">
        <v>0</v>
      </c>
      <c r="K185" s="151">
        <v>0</v>
      </c>
      <c r="L185" s="151">
        <v>0</v>
      </c>
      <c r="M185" s="151">
        <v>0</v>
      </c>
      <c r="N185" s="151">
        <v>0</v>
      </c>
      <c r="O185" s="151">
        <v>0</v>
      </c>
      <c r="P185" s="151">
        <v>0</v>
      </c>
      <c r="Q185" s="151">
        <v>0</v>
      </c>
      <c r="R185" s="151">
        <v>0</v>
      </c>
      <c r="S185" s="151">
        <v>2</v>
      </c>
      <c r="T185" s="151">
        <v>18</v>
      </c>
      <c r="U185" s="151">
        <v>2</v>
      </c>
      <c r="V185" s="151">
        <v>18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0</v>
      </c>
      <c r="AC185" s="151">
        <v>0</v>
      </c>
      <c r="AD185" s="151">
        <v>0</v>
      </c>
      <c r="AE185" s="151">
        <v>0</v>
      </c>
      <c r="AF185" s="151">
        <v>0</v>
      </c>
      <c r="AG185" s="151">
        <v>0</v>
      </c>
      <c r="AH185" s="151">
        <v>0</v>
      </c>
      <c r="AI185" s="151">
        <v>0</v>
      </c>
      <c r="AJ185" s="151">
        <v>0</v>
      </c>
      <c r="AK185" s="151">
        <v>0</v>
      </c>
      <c r="AL185" s="151">
        <v>0</v>
      </c>
      <c r="AM185" s="151">
        <v>0</v>
      </c>
      <c r="AN185" s="151">
        <v>0</v>
      </c>
      <c r="AO185" s="151">
        <v>0</v>
      </c>
      <c r="AP185" s="151">
        <v>0</v>
      </c>
      <c r="AQ185" s="151">
        <v>0</v>
      </c>
      <c r="AR185" s="151">
        <v>0</v>
      </c>
      <c r="AS185" s="151">
        <v>0</v>
      </c>
      <c r="AT185" s="151">
        <v>0</v>
      </c>
      <c r="AU185" s="151">
        <v>0</v>
      </c>
      <c r="AV185" s="151">
        <v>0</v>
      </c>
      <c r="AW185" s="151">
        <v>0</v>
      </c>
      <c r="AX185" s="151">
        <v>0</v>
      </c>
      <c r="AY185" s="151">
        <v>0</v>
      </c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1">
        <v>0</v>
      </c>
      <c r="BJ185" s="151">
        <v>0</v>
      </c>
      <c r="BK185" s="151">
        <v>0</v>
      </c>
      <c r="BL185" s="151">
        <v>0</v>
      </c>
      <c r="BM185" s="151">
        <v>0</v>
      </c>
      <c r="BN185" s="151">
        <v>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0</v>
      </c>
      <c r="BW185" s="151">
        <v>0</v>
      </c>
      <c r="BX185" s="151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1">
        <v>0</v>
      </c>
      <c r="CG185" s="151">
        <v>0</v>
      </c>
      <c r="CH185" s="151">
        <v>0</v>
      </c>
      <c r="CI185" s="151">
        <v>0</v>
      </c>
      <c r="CJ185" s="151">
        <v>0</v>
      </c>
      <c r="CK185" s="151">
        <v>0</v>
      </c>
      <c r="CL185" s="151">
        <v>0</v>
      </c>
      <c r="CM185" s="151">
        <v>0</v>
      </c>
      <c r="CN185" s="151">
        <v>0</v>
      </c>
      <c r="CO185" s="151">
        <v>0</v>
      </c>
      <c r="CP185" s="151">
        <v>0</v>
      </c>
      <c r="CQ185" s="151">
        <v>0</v>
      </c>
      <c r="CR185" s="151">
        <v>0</v>
      </c>
      <c r="CS185" s="151">
        <v>0</v>
      </c>
      <c r="CT185" s="151">
        <v>0</v>
      </c>
      <c r="CU185" s="151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1">
        <v>0</v>
      </c>
      <c r="DD185" s="151">
        <v>0</v>
      </c>
      <c r="DE185" s="151">
        <v>0</v>
      </c>
      <c r="DF185" s="151">
        <v>0</v>
      </c>
      <c r="DG185" s="151">
        <v>0</v>
      </c>
      <c r="DH185" s="151">
        <v>0</v>
      </c>
      <c r="DI185" s="151">
        <v>0</v>
      </c>
      <c r="DJ185" s="151">
        <v>0</v>
      </c>
      <c r="DK185" s="151">
        <v>0</v>
      </c>
      <c r="DL185" s="151">
        <v>0</v>
      </c>
      <c r="DM185" s="151">
        <v>0</v>
      </c>
      <c r="DN185" s="151">
        <v>0</v>
      </c>
      <c r="DO185" s="151">
        <v>0</v>
      </c>
      <c r="DP185" s="151">
        <v>0</v>
      </c>
      <c r="DQ185" s="151">
        <v>0</v>
      </c>
      <c r="DR185" s="151">
        <v>0</v>
      </c>
      <c r="DS185" s="151">
        <v>0</v>
      </c>
      <c r="DT185" s="151">
        <v>0</v>
      </c>
      <c r="DU185" s="151">
        <v>0</v>
      </c>
      <c r="DV185" s="151">
        <v>0</v>
      </c>
      <c r="DW185" s="151">
        <v>0</v>
      </c>
      <c r="DX185" s="151">
        <v>0</v>
      </c>
      <c r="DY185" s="151">
        <v>0</v>
      </c>
      <c r="DZ185" s="151">
        <v>0</v>
      </c>
      <c r="EA185" s="151">
        <v>0</v>
      </c>
      <c r="EB185" s="151">
        <v>0</v>
      </c>
      <c r="EC185" s="151">
        <v>0</v>
      </c>
      <c r="ED185" s="151">
        <v>0</v>
      </c>
      <c r="EE185" s="151">
        <v>0</v>
      </c>
      <c r="EF185" s="151">
        <v>0</v>
      </c>
      <c r="EG185" s="151">
        <v>0</v>
      </c>
      <c r="EH185" s="151">
        <v>0</v>
      </c>
      <c r="EI185" s="151">
        <v>0</v>
      </c>
      <c r="EJ185" s="151">
        <v>0</v>
      </c>
      <c r="EK185" s="151">
        <v>0</v>
      </c>
    </row>
    <row r="186" spans="3:141" x14ac:dyDescent="0.25">
      <c r="C186" s="145">
        <v>17</v>
      </c>
      <c r="D186" s="146" t="s">
        <v>243</v>
      </c>
      <c r="E186" s="147"/>
      <c r="F186" s="151">
        <v>0</v>
      </c>
      <c r="G186" s="151">
        <v>0</v>
      </c>
      <c r="H186" s="151">
        <v>0</v>
      </c>
      <c r="I186" s="151">
        <v>0</v>
      </c>
      <c r="J186" s="151">
        <v>0</v>
      </c>
      <c r="K186" s="151">
        <v>0</v>
      </c>
      <c r="L186" s="151">
        <v>0</v>
      </c>
      <c r="M186" s="151">
        <v>0</v>
      </c>
      <c r="N186" s="151">
        <v>0</v>
      </c>
      <c r="O186" s="151">
        <v>3</v>
      </c>
      <c r="P186" s="151">
        <v>55</v>
      </c>
      <c r="Q186" s="151">
        <v>3</v>
      </c>
      <c r="R186" s="151">
        <v>55</v>
      </c>
      <c r="S186" s="151">
        <v>3</v>
      </c>
      <c r="T186" s="151">
        <v>36</v>
      </c>
      <c r="U186" s="151">
        <v>3</v>
      </c>
      <c r="V186" s="151">
        <v>36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0</v>
      </c>
      <c r="AE186" s="151">
        <v>0</v>
      </c>
      <c r="AF186" s="151">
        <v>0</v>
      </c>
      <c r="AG186" s="151">
        <v>0</v>
      </c>
      <c r="AH186" s="151">
        <v>0</v>
      </c>
      <c r="AI186" s="151">
        <v>0</v>
      </c>
      <c r="AJ186" s="151">
        <v>0</v>
      </c>
      <c r="AK186" s="151">
        <v>0</v>
      </c>
      <c r="AL186" s="151">
        <v>0</v>
      </c>
      <c r="AM186" s="151">
        <v>0</v>
      </c>
      <c r="AN186" s="151">
        <v>0</v>
      </c>
      <c r="AO186" s="151">
        <v>0</v>
      </c>
      <c r="AP186" s="151">
        <v>0</v>
      </c>
      <c r="AQ186" s="151">
        <v>0</v>
      </c>
      <c r="AR186" s="151">
        <v>0</v>
      </c>
      <c r="AS186" s="151">
        <v>0</v>
      </c>
      <c r="AT186" s="151">
        <v>0</v>
      </c>
      <c r="AU186" s="151">
        <v>0</v>
      </c>
      <c r="AV186" s="151">
        <v>0</v>
      </c>
      <c r="AW186" s="151">
        <v>0</v>
      </c>
      <c r="AX186" s="151">
        <v>0</v>
      </c>
      <c r="AY186" s="151">
        <v>0</v>
      </c>
      <c r="AZ186" s="151">
        <v>0</v>
      </c>
      <c r="BA186" s="151">
        <v>0</v>
      </c>
      <c r="BB186" s="151">
        <v>0</v>
      </c>
      <c r="BC186" s="151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1">
        <v>0</v>
      </c>
      <c r="BJ186" s="151">
        <v>0</v>
      </c>
      <c r="BK186" s="151">
        <v>0</v>
      </c>
      <c r="BL186" s="151">
        <v>0</v>
      </c>
      <c r="BM186" s="151">
        <v>0</v>
      </c>
      <c r="BN186" s="151">
        <v>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0</v>
      </c>
      <c r="BW186" s="151">
        <v>0</v>
      </c>
      <c r="BX186" s="151">
        <v>0</v>
      </c>
      <c r="BY186" s="151">
        <v>0</v>
      </c>
      <c r="BZ186" s="151">
        <v>0</v>
      </c>
      <c r="CA186" s="151">
        <v>0</v>
      </c>
      <c r="CB186" s="151">
        <v>0</v>
      </c>
      <c r="CC186" s="151">
        <v>0</v>
      </c>
      <c r="CD186" s="151">
        <v>0</v>
      </c>
      <c r="CE186" s="151">
        <v>0</v>
      </c>
      <c r="CF186" s="151">
        <v>0</v>
      </c>
      <c r="CG186" s="151">
        <v>0</v>
      </c>
      <c r="CH186" s="151">
        <v>0</v>
      </c>
      <c r="CI186" s="151">
        <v>0</v>
      </c>
      <c r="CJ186" s="151">
        <v>0</v>
      </c>
      <c r="CK186" s="151">
        <v>0</v>
      </c>
      <c r="CL186" s="151">
        <v>0</v>
      </c>
      <c r="CM186" s="151">
        <v>0</v>
      </c>
      <c r="CN186" s="151">
        <v>0</v>
      </c>
      <c r="CO186" s="151">
        <v>0</v>
      </c>
      <c r="CP186" s="151">
        <v>0</v>
      </c>
      <c r="CQ186" s="151">
        <v>0</v>
      </c>
      <c r="CR186" s="151">
        <v>0</v>
      </c>
      <c r="CS186" s="151">
        <v>0</v>
      </c>
      <c r="CT186" s="151">
        <v>0</v>
      </c>
      <c r="CU186" s="151">
        <v>0</v>
      </c>
      <c r="CV186" s="151">
        <v>0</v>
      </c>
      <c r="CW186" s="151">
        <v>0</v>
      </c>
      <c r="CX186" s="151">
        <v>0</v>
      </c>
      <c r="CY186" s="151">
        <v>0</v>
      </c>
      <c r="CZ186" s="151">
        <v>0</v>
      </c>
      <c r="DA186" s="151">
        <v>0</v>
      </c>
      <c r="DB186" s="151">
        <v>0</v>
      </c>
      <c r="DC186" s="151">
        <v>0</v>
      </c>
      <c r="DD186" s="151">
        <v>0</v>
      </c>
      <c r="DE186" s="151">
        <v>0</v>
      </c>
      <c r="DF186" s="151">
        <v>0</v>
      </c>
      <c r="DG186" s="151">
        <v>0</v>
      </c>
      <c r="DH186" s="151">
        <v>0</v>
      </c>
      <c r="DI186" s="151">
        <v>0</v>
      </c>
      <c r="DJ186" s="151">
        <v>0</v>
      </c>
      <c r="DK186" s="151">
        <v>0</v>
      </c>
      <c r="DL186" s="151">
        <v>0</v>
      </c>
      <c r="DM186" s="151">
        <v>0</v>
      </c>
      <c r="DN186" s="151">
        <v>0</v>
      </c>
      <c r="DO186" s="151">
        <v>0</v>
      </c>
      <c r="DP186" s="151">
        <v>0</v>
      </c>
      <c r="DQ186" s="151">
        <v>0</v>
      </c>
      <c r="DR186" s="151">
        <v>0</v>
      </c>
      <c r="DS186" s="151">
        <v>0</v>
      </c>
      <c r="DT186" s="151">
        <v>0</v>
      </c>
      <c r="DU186" s="151">
        <v>0</v>
      </c>
      <c r="DV186" s="151">
        <v>0</v>
      </c>
      <c r="DW186" s="151">
        <v>0</v>
      </c>
      <c r="DX186" s="151">
        <v>0</v>
      </c>
      <c r="DY186" s="151">
        <v>0</v>
      </c>
      <c r="DZ186" s="151">
        <v>0</v>
      </c>
      <c r="EA186" s="151">
        <v>0</v>
      </c>
      <c r="EB186" s="151">
        <v>0</v>
      </c>
      <c r="EC186" s="151">
        <v>0</v>
      </c>
      <c r="ED186" s="151">
        <v>0</v>
      </c>
      <c r="EE186" s="151">
        <v>0</v>
      </c>
      <c r="EF186" s="151">
        <v>0</v>
      </c>
      <c r="EG186" s="151">
        <v>0</v>
      </c>
      <c r="EH186" s="151">
        <v>0</v>
      </c>
      <c r="EI186" s="151">
        <v>0</v>
      </c>
      <c r="EJ186" s="151">
        <v>0</v>
      </c>
      <c r="EK186" s="151">
        <v>0</v>
      </c>
    </row>
    <row r="187" spans="3:141" x14ac:dyDescent="0.25">
      <c r="C187" s="145">
        <v>18</v>
      </c>
      <c r="D187" s="146" t="s">
        <v>244</v>
      </c>
      <c r="E187" s="147"/>
      <c r="F187" s="151">
        <v>0</v>
      </c>
      <c r="G187" s="151">
        <v>0</v>
      </c>
      <c r="H187" s="151">
        <v>0</v>
      </c>
      <c r="I187" s="151">
        <v>0</v>
      </c>
      <c r="J187" s="151">
        <v>0</v>
      </c>
      <c r="K187" s="151">
        <v>0</v>
      </c>
      <c r="L187" s="151">
        <v>0</v>
      </c>
      <c r="M187" s="151">
        <v>0</v>
      </c>
      <c r="N187" s="151">
        <v>0</v>
      </c>
      <c r="O187" s="151">
        <v>0</v>
      </c>
      <c r="P187" s="151">
        <v>0</v>
      </c>
      <c r="Q187" s="151">
        <v>0</v>
      </c>
      <c r="R187" s="151">
        <v>0</v>
      </c>
      <c r="S187" s="151">
        <v>1</v>
      </c>
      <c r="T187" s="151">
        <v>5</v>
      </c>
      <c r="U187" s="151">
        <v>1</v>
      </c>
      <c r="V187" s="151">
        <v>5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0</v>
      </c>
      <c r="AC187" s="151">
        <v>0</v>
      </c>
      <c r="AD187" s="151">
        <v>0</v>
      </c>
      <c r="AE187" s="151">
        <v>0</v>
      </c>
      <c r="AF187" s="151">
        <v>0</v>
      </c>
      <c r="AG187" s="151">
        <v>0</v>
      </c>
      <c r="AH187" s="151">
        <v>0</v>
      </c>
      <c r="AI187" s="151">
        <v>0</v>
      </c>
      <c r="AJ187" s="151">
        <v>0</v>
      </c>
      <c r="AK187" s="151">
        <v>0</v>
      </c>
      <c r="AL187" s="151">
        <v>0</v>
      </c>
      <c r="AM187" s="151">
        <v>0</v>
      </c>
      <c r="AN187" s="151">
        <v>0</v>
      </c>
      <c r="AO187" s="151">
        <v>0</v>
      </c>
      <c r="AP187" s="151">
        <v>0</v>
      </c>
      <c r="AQ187" s="151">
        <v>0</v>
      </c>
      <c r="AR187" s="151">
        <v>0</v>
      </c>
      <c r="AS187" s="151">
        <v>0</v>
      </c>
      <c r="AT187" s="151">
        <v>0</v>
      </c>
      <c r="AU187" s="151">
        <v>0</v>
      </c>
      <c r="AV187" s="151">
        <v>0</v>
      </c>
      <c r="AW187" s="151">
        <v>0</v>
      </c>
      <c r="AX187" s="151">
        <v>0</v>
      </c>
      <c r="AY187" s="151">
        <v>0</v>
      </c>
      <c r="AZ187" s="151">
        <v>0</v>
      </c>
      <c r="BA187" s="151">
        <v>0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1">
        <v>0</v>
      </c>
      <c r="BJ187" s="151">
        <v>0</v>
      </c>
      <c r="BK187" s="151">
        <v>0</v>
      </c>
      <c r="BL187" s="151">
        <v>0</v>
      </c>
      <c r="BM187" s="151">
        <v>0</v>
      </c>
      <c r="BN187" s="151">
        <v>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0</v>
      </c>
      <c r="BW187" s="151">
        <v>0</v>
      </c>
      <c r="BX187" s="151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1">
        <v>0</v>
      </c>
      <c r="CG187" s="151">
        <v>0</v>
      </c>
      <c r="CH187" s="151">
        <v>0</v>
      </c>
      <c r="CI187" s="151">
        <v>0</v>
      </c>
      <c r="CJ187" s="151">
        <v>0</v>
      </c>
      <c r="CK187" s="151">
        <v>0</v>
      </c>
      <c r="CL187" s="151">
        <v>0</v>
      </c>
      <c r="CM187" s="151">
        <v>0</v>
      </c>
      <c r="CN187" s="151">
        <v>0</v>
      </c>
      <c r="CO187" s="151">
        <v>0</v>
      </c>
      <c r="CP187" s="151">
        <v>0</v>
      </c>
      <c r="CQ187" s="151">
        <v>0</v>
      </c>
      <c r="CR187" s="151">
        <v>0</v>
      </c>
      <c r="CS187" s="151">
        <v>0</v>
      </c>
      <c r="CT187" s="151">
        <v>0</v>
      </c>
      <c r="CU187" s="151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1">
        <v>0</v>
      </c>
      <c r="DD187" s="151">
        <v>0</v>
      </c>
      <c r="DE187" s="151">
        <v>0</v>
      </c>
      <c r="DF187" s="151">
        <v>0</v>
      </c>
      <c r="DG187" s="151">
        <v>0</v>
      </c>
      <c r="DH187" s="151">
        <v>0</v>
      </c>
      <c r="DI187" s="151">
        <v>0</v>
      </c>
      <c r="DJ187" s="151">
        <v>0</v>
      </c>
      <c r="DK187" s="151">
        <v>0</v>
      </c>
      <c r="DL187" s="151">
        <v>0</v>
      </c>
      <c r="DM187" s="151">
        <v>0</v>
      </c>
      <c r="DN187" s="151">
        <v>0</v>
      </c>
      <c r="DO187" s="151">
        <v>0</v>
      </c>
      <c r="DP187" s="151">
        <v>0</v>
      </c>
      <c r="DQ187" s="151">
        <v>0</v>
      </c>
      <c r="DR187" s="151">
        <v>0</v>
      </c>
      <c r="DS187" s="151">
        <v>0</v>
      </c>
      <c r="DT187" s="151">
        <v>0</v>
      </c>
      <c r="DU187" s="151">
        <v>0</v>
      </c>
      <c r="DV187" s="151">
        <v>0</v>
      </c>
      <c r="DW187" s="151">
        <v>0</v>
      </c>
      <c r="DX187" s="151">
        <v>0</v>
      </c>
      <c r="DY187" s="151">
        <v>0</v>
      </c>
      <c r="DZ187" s="151">
        <v>0</v>
      </c>
      <c r="EA187" s="151">
        <v>0</v>
      </c>
      <c r="EB187" s="151">
        <v>0</v>
      </c>
      <c r="EC187" s="151">
        <v>0</v>
      </c>
      <c r="ED187" s="151">
        <v>0</v>
      </c>
      <c r="EE187" s="151">
        <v>0</v>
      </c>
      <c r="EF187" s="151">
        <v>0</v>
      </c>
      <c r="EG187" s="151">
        <v>0</v>
      </c>
      <c r="EH187" s="151">
        <v>0</v>
      </c>
      <c r="EI187" s="151">
        <v>0</v>
      </c>
      <c r="EJ187" s="151">
        <v>0</v>
      </c>
      <c r="EK187" s="151">
        <v>0</v>
      </c>
    </row>
    <row r="188" spans="3:141" x14ac:dyDescent="0.25">
      <c r="C188" s="145">
        <v>19</v>
      </c>
      <c r="D188" s="146" t="s">
        <v>245</v>
      </c>
      <c r="E188" s="147"/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0</v>
      </c>
      <c r="M188" s="151">
        <v>0</v>
      </c>
      <c r="N188" s="151">
        <v>0</v>
      </c>
      <c r="O188" s="151">
        <v>0</v>
      </c>
      <c r="P188" s="151">
        <v>0</v>
      </c>
      <c r="Q188" s="151">
        <v>0</v>
      </c>
      <c r="R188" s="151">
        <v>0</v>
      </c>
      <c r="S188" s="151">
        <v>4</v>
      </c>
      <c r="T188" s="151">
        <v>22</v>
      </c>
      <c r="U188" s="151">
        <v>4</v>
      </c>
      <c r="V188" s="151">
        <v>22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  <c r="AG188" s="151">
        <v>0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  <c r="BM188" s="151">
        <v>0</v>
      </c>
      <c r="BN188" s="151">
        <v>0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0</v>
      </c>
      <c r="BW188" s="151">
        <v>0</v>
      </c>
      <c r="BX188" s="151">
        <v>0</v>
      </c>
      <c r="BY188" s="151">
        <v>0</v>
      </c>
      <c r="BZ188" s="151">
        <v>0</v>
      </c>
      <c r="CA188" s="151">
        <v>0</v>
      </c>
      <c r="CB188" s="151">
        <v>0</v>
      </c>
      <c r="CC188" s="151">
        <v>0</v>
      </c>
      <c r="CD188" s="151">
        <v>0</v>
      </c>
      <c r="CE188" s="151">
        <v>0</v>
      </c>
      <c r="CF188" s="151">
        <v>0</v>
      </c>
      <c r="CG188" s="151">
        <v>0</v>
      </c>
      <c r="CH188" s="151">
        <v>0</v>
      </c>
      <c r="CI188" s="151">
        <v>0</v>
      </c>
      <c r="CJ188" s="151">
        <v>0</v>
      </c>
      <c r="CK188" s="151">
        <v>0</v>
      </c>
      <c r="CL188" s="151">
        <v>0</v>
      </c>
      <c r="CM188" s="151">
        <v>0</v>
      </c>
      <c r="CN188" s="151">
        <v>0</v>
      </c>
      <c r="CO188" s="151">
        <v>0</v>
      </c>
      <c r="CP188" s="151">
        <v>0</v>
      </c>
      <c r="CQ188" s="151">
        <v>0</v>
      </c>
      <c r="CR188" s="151">
        <v>0</v>
      </c>
      <c r="CS188" s="151">
        <v>0</v>
      </c>
      <c r="CT188" s="151">
        <v>0</v>
      </c>
      <c r="CU188" s="151">
        <v>0</v>
      </c>
      <c r="CV188" s="151">
        <v>0</v>
      </c>
      <c r="CW188" s="151">
        <v>0</v>
      </c>
      <c r="CX188" s="151">
        <v>0</v>
      </c>
      <c r="CY188" s="151">
        <v>0</v>
      </c>
      <c r="CZ188" s="151">
        <v>0</v>
      </c>
      <c r="DA188" s="151">
        <v>0</v>
      </c>
      <c r="DB188" s="151">
        <v>0</v>
      </c>
      <c r="DC188" s="151">
        <v>0</v>
      </c>
      <c r="DD188" s="151">
        <v>0</v>
      </c>
      <c r="DE188" s="151">
        <v>0</v>
      </c>
      <c r="DF188" s="151">
        <v>0</v>
      </c>
      <c r="DG188" s="151">
        <v>0</v>
      </c>
      <c r="DH188" s="151">
        <v>0</v>
      </c>
      <c r="DI188" s="151">
        <v>0</v>
      </c>
      <c r="DJ188" s="151">
        <v>0</v>
      </c>
      <c r="DK188" s="151">
        <v>0</v>
      </c>
      <c r="DL188" s="151">
        <v>0</v>
      </c>
      <c r="DM188" s="151">
        <v>0</v>
      </c>
      <c r="DN188" s="151">
        <v>0</v>
      </c>
      <c r="DO188" s="151">
        <v>0</v>
      </c>
      <c r="DP188" s="151">
        <v>0</v>
      </c>
      <c r="DQ188" s="151">
        <v>0</v>
      </c>
      <c r="DR188" s="151">
        <v>0</v>
      </c>
      <c r="DS188" s="151">
        <v>0</v>
      </c>
      <c r="DT188" s="151">
        <v>0</v>
      </c>
      <c r="DU188" s="151">
        <v>0</v>
      </c>
      <c r="DV188" s="151">
        <v>0</v>
      </c>
      <c r="DW188" s="151">
        <v>0</v>
      </c>
      <c r="DX188" s="151">
        <v>0</v>
      </c>
      <c r="DY188" s="151">
        <v>0</v>
      </c>
      <c r="DZ188" s="151">
        <v>0</v>
      </c>
      <c r="EA188" s="151">
        <v>0</v>
      </c>
      <c r="EB188" s="151">
        <v>0</v>
      </c>
      <c r="EC188" s="151">
        <v>0</v>
      </c>
      <c r="ED188" s="151">
        <v>0</v>
      </c>
      <c r="EE188" s="151">
        <v>0</v>
      </c>
      <c r="EF188" s="151">
        <v>0</v>
      </c>
      <c r="EG188" s="151">
        <v>0</v>
      </c>
      <c r="EH188" s="151">
        <v>0</v>
      </c>
      <c r="EI188" s="151">
        <v>0</v>
      </c>
      <c r="EJ188" s="151">
        <v>0</v>
      </c>
      <c r="EK188" s="151">
        <v>0</v>
      </c>
    </row>
    <row r="189" spans="3:141" x14ac:dyDescent="0.25">
      <c r="C189" s="145">
        <v>20</v>
      </c>
      <c r="D189" s="146" t="s">
        <v>246</v>
      </c>
      <c r="E189" s="147"/>
      <c r="F189" s="151">
        <v>0</v>
      </c>
      <c r="G189" s="151">
        <v>12</v>
      </c>
      <c r="H189" s="151">
        <v>0</v>
      </c>
      <c r="I189" s="151">
        <v>0</v>
      </c>
      <c r="J189" s="151">
        <v>12</v>
      </c>
      <c r="K189" s="151">
        <v>0</v>
      </c>
      <c r="L189" s="151">
        <v>12</v>
      </c>
      <c r="M189" s="151">
        <v>0</v>
      </c>
      <c r="N189" s="151">
        <v>0</v>
      </c>
      <c r="O189" s="151">
        <v>0</v>
      </c>
      <c r="P189" s="151">
        <v>0</v>
      </c>
      <c r="Q189" s="151">
        <v>0</v>
      </c>
      <c r="R189" s="151">
        <v>0</v>
      </c>
      <c r="S189" s="151">
        <v>3</v>
      </c>
      <c r="T189" s="151">
        <v>24</v>
      </c>
      <c r="U189" s="151">
        <v>3</v>
      </c>
      <c r="V189" s="151">
        <v>24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0</v>
      </c>
      <c r="AC189" s="151">
        <v>0</v>
      </c>
      <c r="AD189" s="151">
        <v>0</v>
      </c>
      <c r="AE189" s="151">
        <v>0</v>
      </c>
      <c r="AF189" s="151">
        <v>0</v>
      </c>
      <c r="AG189" s="151">
        <v>0</v>
      </c>
      <c r="AH189" s="151">
        <v>0</v>
      </c>
      <c r="AI189" s="151">
        <v>0</v>
      </c>
      <c r="AJ189" s="151">
        <v>0</v>
      </c>
      <c r="AK189" s="151">
        <v>0</v>
      </c>
      <c r="AL189" s="151">
        <v>0</v>
      </c>
      <c r="AM189" s="151">
        <v>0</v>
      </c>
      <c r="AN189" s="151">
        <v>0</v>
      </c>
      <c r="AO189" s="151">
        <v>0</v>
      </c>
      <c r="AP189" s="151">
        <v>0</v>
      </c>
      <c r="AQ189" s="151">
        <v>0</v>
      </c>
      <c r="AR189" s="151">
        <v>0</v>
      </c>
      <c r="AS189" s="151">
        <v>0</v>
      </c>
      <c r="AT189" s="151">
        <v>0</v>
      </c>
      <c r="AU189" s="151">
        <v>0</v>
      </c>
      <c r="AV189" s="151">
        <v>0</v>
      </c>
      <c r="AW189" s="151">
        <v>0</v>
      </c>
      <c r="AX189" s="151">
        <v>0</v>
      </c>
      <c r="AY189" s="151">
        <v>0</v>
      </c>
      <c r="AZ189" s="151">
        <v>0</v>
      </c>
      <c r="BA189" s="151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1">
        <v>0</v>
      </c>
      <c r="BJ189" s="151">
        <v>0</v>
      </c>
      <c r="BK189" s="151">
        <v>0</v>
      </c>
      <c r="BL189" s="151">
        <v>0</v>
      </c>
      <c r="BM189" s="151">
        <v>0</v>
      </c>
      <c r="BN189" s="151">
        <v>0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0</v>
      </c>
      <c r="BW189" s="151">
        <v>0</v>
      </c>
      <c r="BX189" s="151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1">
        <v>0</v>
      </c>
      <c r="CG189" s="151">
        <v>0</v>
      </c>
      <c r="CH189" s="151">
        <v>0</v>
      </c>
      <c r="CI189" s="151">
        <v>0</v>
      </c>
      <c r="CJ189" s="151">
        <v>0</v>
      </c>
      <c r="CK189" s="151">
        <v>0</v>
      </c>
      <c r="CL189" s="151">
        <v>0</v>
      </c>
      <c r="CM189" s="151">
        <v>0</v>
      </c>
      <c r="CN189" s="151">
        <v>0</v>
      </c>
      <c r="CO189" s="151">
        <v>0</v>
      </c>
      <c r="CP189" s="151">
        <v>0</v>
      </c>
      <c r="CQ189" s="151">
        <v>0</v>
      </c>
      <c r="CR189" s="151">
        <v>0</v>
      </c>
      <c r="CS189" s="151">
        <v>0</v>
      </c>
      <c r="CT189" s="151">
        <v>0</v>
      </c>
      <c r="CU189" s="151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1">
        <v>0</v>
      </c>
      <c r="DD189" s="151">
        <v>0</v>
      </c>
      <c r="DE189" s="151">
        <v>0</v>
      </c>
      <c r="DF189" s="151">
        <v>0</v>
      </c>
      <c r="DG189" s="151">
        <v>0</v>
      </c>
      <c r="DH189" s="151">
        <v>0</v>
      </c>
      <c r="DI189" s="151">
        <v>0</v>
      </c>
      <c r="DJ189" s="151">
        <v>0</v>
      </c>
      <c r="DK189" s="151">
        <v>0</v>
      </c>
      <c r="DL189" s="151">
        <v>0</v>
      </c>
      <c r="DM189" s="151">
        <v>0</v>
      </c>
      <c r="DN189" s="151">
        <v>0</v>
      </c>
      <c r="DO189" s="151">
        <v>0</v>
      </c>
      <c r="DP189" s="151">
        <v>0</v>
      </c>
      <c r="DQ189" s="151">
        <v>0</v>
      </c>
      <c r="DR189" s="151">
        <v>0</v>
      </c>
      <c r="DS189" s="151">
        <v>0</v>
      </c>
      <c r="DT189" s="151">
        <v>0</v>
      </c>
      <c r="DU189" s="151">
        <v>0</v>
      </c>
      <c r="DV189" s="151">
        <v>0</v>
      </c>
      <c r="DW189" s="151">
        <v>0</v>
      </c>
      <c r="DX189" s="151">
        <v>0</v>
      </c>
      <c r="DY189" s="151">
        <v>0</v>
      </c>
      <c r="DZ189" s="151">
        <v>0</v>
      </c>
      <c r="EA189" s="151">
        <v>0</v>
      </c>
      <c r="EB189" s="151">
        <v>0</v>
      </c>
      <c r="EC189" s="151">
        <v>0</v>
      </c>
      <c r="ED189" s="151">
        <v>0</v>
      </c>
      <c r="EE189" s="151">
        <v>0</v>
      </c>
      <c r="EF189" s="151">
        <v>0</v>
      </c>
      <c r="EG189" s="151">
        <v>0</v>
      </c>
      <c r="EH189" s="151">
        <v>0</v>
      </c>
      <c r="EI189" s="151">
        <v>0</v>
      </c>
      <c r="EJ189" s="151">
        <v>0</v>
      </c>
      <c r="EK189" s="151">
        <v>0</v>
      </c>
    </row>
    <row r="190" spans="3:141" x14ac:dyDescent="0.25">
      <c r="C190" s="145">
        <v>21</v>
      </c>
      <c r="D190" s="146" t="s">
        <v>247</v>
      </c>
      <c r="E190" s="147"/>
      <c r="F190" s="151">
        <v>0</v>
      </c>
      <c r="G190" s="151">
        <v>0</v>
      </c>
      <c r="H190" s="151">
        <v>0</v>
      </c>
      <c r="I190" s="151">
        <v>0</v>
      </c>
      <c r="J190" s="151">
        <v>0</v>
      </c>
      <c r="K190" s="151">
        <v>0</v>
      </c>
      <c r="L190" s="151">
        <v>0</v>
      </c>
      <c r="M190" s="151">
        <v>0</v>
      </c>
      <c r="N190" s="151">
        <v>0</v>
      </c>
      <c r="O190" s="151">
        <v>1</v>
      </c>
      <c r="P190" s="151">
        <v>8</v>
      </c>
      <c r="Q190" s="151">
        <v>1</v>
      </c>
      <c r="R190" s="151">
        <v>8</v>
      </c>
      <c r="S190" s="151">
        <v>0</v>
      </c>
      <c r="T190" s="151">
        <v>0</v>
      </c>
      <c r="U190" s="151">
        <v>0</v>
      </c>
      <c r="V190" s="151">
        <v>0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0</v>
      </c>
      <c r="AF190" s="151">
        <v>0</v>
      </c>
      <c r="AG190" s="151">
        <v>0</v>
      </c>
      <c r="AH190" s="151">
        <v>0</v>
      </c>
      <c r="AI190" s="151">
        <v>0</v>
      </c>
      <c r="AJ190" s="151">
        <v>0</v>
      </c>
      <c r="AK190" s="151">
        <v>0</v>
      </c>
      <c r="AL190" s="151">
        <v>0</v>
      </c>
      <c r="AM190" s="151">
        <v>0</v>
      </c>
      <c r="AN190" s="151">
        <v>0</v>
      </c>
      <c r="AO190" s="151">
        <v>0</v>
      </c>
      <c r="AP190" s="151">
        <v>0</v>
      </c>
      <c r="AQ190" s="151">
        <v>0</v>
      </c>
      <c r="AR190" s="151">
        <v>0</v>
      </c>
      <c r="AS190" s="151">
        <v>0</v>
      </c>
      <c r="AT190" s="151">
        <v>0</v>
      </c>
      <c r="AU190" s="151">
        <v>0</v>
      </c>
      <c r="AV190" s="151">
        <v>0</v>
      </c>
      <c r="AW190" s="151">
        <v>0</v>
      </c>
      <c r="AX190" s="151">
        <v>0</v>
      </c>
      <c r="AY190" s="151">
        <v>0</v>
      </c>
      <c r="AZ190" s="151">
        <v>0</v>
      </c>
      <c r="BA190" s="151">
        <v>0</v>
      </c>
      <c r="BB190" s="151">
        <v>0</v>
      </c>
      <c r="BC190" s="151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1">
        <v>0</v>
      </c>
      <c r="BJ190" s="151">
        <v>0</v>
      </c>
      <c r="BK190" s="151">
        <v>0</v>
      </c>
      <c r="BL190" s="151">
        <v>0</v>
      </c>
      <c r="BM190" s="151">
        <v>0</v>
      </c>
      <c r="BN190" s="151">
        <v>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0</v>
      </c>
      <c r="BW190" s="151">
        <v>0</v>
      </c>
      <c r="BX190" s="151">
        <v>0</v>
      </c>
      <c r="BY190" s="151">
        <v>0</v>
      </c>
      <c r="BZ190" s="151">
        <v>0</v>
      </c>
      <c r="CA190" s="151">
        <v>0</v>
      </c>
      <c r="CB190" s="151">
        <v>0</v>
      </c>
      <c r="CC190" s="151">
        <v>0</v>
      </c>
      <c r="CD190" s="151">
        <v>0</v>
      </c>
      <c r="CE190" s="151">
        <v>0</v>
      </c>
      <c r="CF190" s="151">
        <v>0</v>
      </c>
      <c r="CG190" s="151">
        <v>0</v>
      </c>
      <c r="CH190" s="151">
        <v>0</v>
      </c>
      <c r="CI190" s="151">
        <v>0</v>
      </c>
      <c r="CJ190" s="151">
        <v>0</v>
      </c>
      <c r="CK190" s="151">
        <v>0</v>
      </c>
      <c r="CL190" s="151">
        <v>0</v>
      </c>
      <c r="CM190" s="151">
        <v>0</v>
      </c>
      <c r="CN190" s="151">
        <v>0</v>
      </c>
      <c r="CO190" s="151">
        <v>0</v>
      </c>
      <c r="CP190" s="151">
        <v>0</v>
      </c>
      <c r="CQ190" s="151">
        <v>0</v>
      </c>
      <c r="CR190" s="151">
        <v>0</v>
      </c>
      <c r="CS190" s="151">
        <v>0</v>
      </c>
      <c r="CT190" s="151">
        <v>0</v>
      </c>
      <c r="CU190" s="151">
        <v>0</v>
      </c>
      <c r="CV190" s="151">
        <v>0</v>
      </c>
      <c r="CW190" s="151">
        <v>0</v>
      </c>
      <c r="CX190" s="151">
        <v>0</v>
      </c>
      <c r="CY190" s="151">
        <v>0</v>
      </c>
      <c r="CZ190" s="151">
        <v>0</v>
      </c>
      <c r="DA190" s="151">
        <v>0</v>
      </c>
      <c r="DB190" s="151">
        <v>0</v>
      </c>
      <c r="DC190" s="151">
        <v>0</v>
      </c>
      <c r="DD190" s="151">
        <v>0</v>
      </c>
      <c r="DE190" s="151">
        <v>0</v>
      </c>
      <c r="DF190" s="151">
        <v>0</v>
      </c>
      <c r="DG190" s="151">
        <v>0</v>
      </c>
      <c r="DH190" s="151">
        <v>0</v>
      </c>
      <c r="DI190" s="151">
        <v>0</v>
      </c>
      <c r="DJ190" s="151">
        <v>0</v>
      </c>
      <c r="DK190" s="151">
        <v>0</v>
      </c>
      <c r="DL190" s="151">
        <v>0</v>
      </c>
      <c r="DM190" s="151">
        <v>0</v>
      </c>
      <c r="DN190" s="151">
        <v>0</v>
      </c>
      <c r="DO190" s="151">
        <v>0</v>
      </c>
      <c r="DP190" s="151">
        <v>0</v>
      </c>
      <c r="DQ190" s="151">
        <v>0</v>
      </c>
      <c r="DR190" s="151">
        <v>0</v>
      </c>
      <c r="DS190" s="151">
        <v>0</v>
      </c>
      <c r="DT190" s="151">
        <v>0</v>
      </c>
      <c r="DU190" s="151">
        <v>0</v>
      </c>
      <c r="DV190" s="151">
        <v>0</v>
      </c>
      <c r="DW190" s="151">
        <v>0</v>
      </c>
      <c r="DX190" s="151">
        <v>0</v>
      </c>
      <c r="DY190" s="151">
        <v>0</v>
      </c>
      <c r="DZ190" s="151">
        <v>0</v>
      </c>
      <c r="EA190" s="151">
        <v>0</v>
      </c>
      <c r="EB190" s="151">
        <v>0</v>
      </c>
      <c r="EC190" s="151">
        <v>0</v>
      </c>
      <c r="ED190" s="151">
        <v>0</v>
      </c>
      <c r="EE190" s="151">
        <v>0</v>
      </c>
      <c r="EF190" s="151">
        <v>0</v>
      </c>
      <c r="EG190" s="151">
        <v>0</v>
      </c>
      <c r="EH190" s="151">
        <v>0</v>
      </c>
      <c r="EI190" s="151">
        <v>0</v>
      </c>
      <c r="EJ190" s="151">
        <v>0</v>
      </c>
      <c r="EK190" s="151">
        <v>0</v>
      </c>
    </row>
    <row r="191" spans="3:141" x14ac:dyDescent="0.25">
      <c r="C191" s="145">
        <v>22</v>
      </c>
      <c r="D191" s="146" t="s">
        <v>248</v>
      </c>
      <c r="E191" s="147"/>
      <c r="F191" s="151">
        <v>8</v>
      </c>
      <c r="G191" s="151">
        <v>16</v>
      </c>
      <c r="H191" s="151">
        <v>0</v>
      </c>
      <c r="I191" s="151">
        <v>0</v>
      </c>
      <c r="J191" s="151">
        <v>16</v>
      </c>
      <c r="K191" s="151">
        <v>8</v>
      </c>
      <c r="L191" s="151">
        <v>16</v>
      </c>
      <c r="M191" s="151">
        <v>0</v>
      </c>
      <c r="N191" s="151">
        <v>0</v>
      </c>
      <c r="O191" s="151">
        <v>0</v>
      </c>
      <c r="P191" s="151">
        <v>0</v>
      </c>
      <c r="Q191" s="151">
        <v>0</v>
      </c>
      <c r="R191" s="151">
        <v>0</v>
      </c>
      <c r="S191" s="151">
        <v>3</v>
      </c>
      <c r="T191" s="151">
        <v>114</v>
      </c>
      <c r="U191" s="151">
        <v>3</v>
      </c>
      <c r="V191" s="151">
        <v>114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0</v>
      </c>
      <c r="AC191" s="151">
        <v>0</v>
      </c>
      <c r="AD191" s="151">
        <v>0</v>
      </c>
      <c r="AE191" s="151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1">
        <v>0</v>
      </c>
      <c r="AN191" s="151">
        <v>0</v>
      </c>
      <c r="AO191" s="151">
        <v>0</v>
      </c>
      <c r="AP191" s="151">
        <v>0</v>
      </c>
      <c r="AQ191" s="151">
        <v>0</v>
      </c>
      <c r="AR191" s="151">
        <v>0</v>
      </c>
      <c r="AS191" s="151">
        <v>0</v>
      </c>
      <c r="AT191" s="151">
        <v>0</v>
      </c>
      <c r="AU191" s="151">
        <v>0</v>
      </c>
      <c r="AV191" s="151">
        <v>0</v>
      </c>
      <c r="AW191" s="151">
        <v>0</v>
      </c>
      <c r="AX191" s="151">
        <v>0</v>
      </c>
      <c r="AY191" s="151">
        <v>0</v>
      </c>
      <c r="AZ191" s="151">
        <v>0</v>
      </c>
      <c r="BA191" s="151">
        <v>0</v>
      </c>
      <c r="BB191" s="151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1">
        <v>0</v>
      </c>
      <c r="BK191" s="151">
        <v>0</v>
      </c>
      <c r="BL191" s="151">
        <v>0</v>
      </c>
      <c r="BM191" s="151">
        <v>0</v>
      </c>
      <c r="BN191" s="151">
        <v>0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0</v>
      </c>
      <c r="BW191" s="151">
        <v>0</v>
      </c>
      <c r="BX191" s="151">
        <v>0</v>
      </c>
      <c r="BY191" s="151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1">
        <v>0</v>
      </c>
      <c r="CH191" s="151">
        <v>0</v>
      </c>
      <c r="CI191" s="151">
        <v>0</v>
      </c>
      <c r="CJ191" s="151">
        <v>0</v>
      </c>
      <c r="CK191" s="151">
        <v>0</v>
      </c>
      <c r="CL191" s="151">
        <v>0</v>
      </c>
      <c r="CM191" s="151">
        <v>0</v>
      </c>
      <c r="CN191" s="151">
        <v>0</v>
      </c>
      <c r="CO191" s="151">
        <v>0</v>
      </c>
      <c r="CP191" s="151">
        <v>0</v>
      </c>
      <c r="CQ191" s="151">
        <v>0</v>
      </c>
      <c r="CR191" s="151">
        <v>0</v>
      </c>
      <c r="CS191" s="151">
        <v>0</v>
      </c>
      <c r="CT191" s="151">
        <v>0</v>
      </c>
      <c r="CU191" s="151">
        <v>0</v>
      </c>
      <c r="CV191" s="151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1">
        <v>0</v>
      </c>
      <c r="DE191" s="151">
        <v>0</v>
      </c>
      <c r="DF191" s="151">
        <v>0</v>
      </c>
      <c r="DG191" s="151">
        <v>0</v>
      </c>
      <c r="DH191" s="151">
        <v>0</v>
      </c>
      <c r="DI191" s="151">
        <v>0</v>
      </c>
      <c r="DJ191" s="151">
        <v>0</v>
      </c>
      <c r="DK191" s="151">
        <v>0</v>
      </c>
      <c r="DL191" s="151">
        <v>0</v>
      </c>
      <c r="DM191" s="151">
        <v>0</v>
      </c>
      <c r="DN191" s="151">
        <v>0</v>
      </c>
      <c r="DO191" s="151">
        <v>0</v>
      </c>
      <c r="DP191" s="151">
        <v>0</v>
      </c>
      <c r="DQ191" s="151">
        <v>0</v>
      </c>
      <c r="DR191" s="151">
        <v>0</v>
      </c>
      <c r="DS191" s="151">
        <v>0</v>
      </c>
      <c r="DT191" s="151">
        <v>0</v>
      </c>
      <c r="DU191" s="151">
        <v>0</v>
      </c>
      <c r="DV191" s="151">
        <v>0</v>
      </c>
      <c r="DW191" s="151">
        <v>0</v>
      </c>
      <c r="DX191" s="151">
        <v>0</v>
      </c>
      <c r="DY191" s="151">
        <v>0</v>
      </c>
      <c r="DZ191" s="151">
        <v>0</v>
      </c>
      <c r="EA191" s="151">
        <v>0</v>
      </c>
      <c r="EB191" s="151">
        <v>0</v>
      </c>
      <c r="EC191" s="151">
        <v>0</v>
      </c>
      <c r="ED191" s="151">
        <v>0</v>
      </c>
      <c r="EE191" s="151">
        <v>0</v>
      </c>
      <c r="EF191" s="151">
        <v>0</v>
      </c>
      <c r="EG191" s="151">
        <v>0</v>
      </c>
      <c r="EH191" s="151">
        <v>0</v>
      </c>
      <c r="EI191" s="151">
        <v>0</v>
      </c>
      <c r="EJ191" s="151">
        <v>0</v>
      </c>
      <c r="EK191" s="151">
        <v>0</v>
      </c>
    </row>
    <row r="192" spans="3:141" x14ac:dyDescent="0.25">
      <c r="C192" s="145">
        <v>23</v>
      </c>
      <c r="D192" s="146" t="s">
        <v>249</v>
      </c>
      <c r="E192" s="147"/>
      <c r="F192" s="151">
        <v>0</v>
      </c>
      <c r="G192" s="151">
        <v>0</v>
      </c>
      <c r="H192" s="151">
        <v>0</v>
      </c>
      <c r="I192" s="151">
        <v>0</v>
      </c>
      <c r="J192" s="151">
        <v>0</v>
      </c>
      <c r="K192" s="151">
        <v>0</v>
      </c>
      <c r="L192" s="151">
        <v>0</v>
      </c>
      <c r="M192" s="151">
        <v>0</v>
      </c>
      <c r="N192" s="151">
        <v>0</v>
      </c>
      <c r="O192" s="151">
        <v>0</v>
      </c>
      <c r="P192" s="151">
        <v>0</v>
      </c>
      <c r="Q192" s="151">
        <v>0</v>
      </c>
      <c r="R192" s="151">
        <v>0</v>
      </c>
      <c r="S192" s="151">
        <v>0</v>
      </c>
      <c r="T192" s="151">
        <v>0</v>
      </c>
      <c r="U192" s="151">
        <v>0</v>
      </c>
      <c r="V192" s="151">
        <v>0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0</v>
      </c>
      <c r="AC192" s="151">
        <v>0</v>
      </c>
      <c r="AD192" s="151">
        <v>0</v>
      </c>
      <c r="AE192" s="151">
        <v>0</v>
      </c>
      <c r="AF192" s="151">
        <v>0</v>
      </c>
      <c r="AG192" s="151">
        <v>0</v>
      </c>
      <c r="AH192" s="151">
        <v>0</v>
      </c>
      <c r="AI192" s="151">
        <v>0</v>
      </c>
      <c r="AJ192" s="151">
        <v>1</v>
      </c>
      <c r="AK192" s="151">
        <v>9</v>
      </c>
      <c r="AL192" s="151">
        <v>1</v>
      </c>
      <c r="AM192" s="151">
        <v>14</v>
      </c>
      <c r="AN192" s="151">
        <v>0</v>
      </c>
      <c r="AO192" s="151">
        <v>0</v>
      </c>
      <c r="AP192" s="151">
        <v>0</v>
      </c>
      <c r="AQ192" s="151">
        <v>0</v>
      </c>
      <c r="AR192" s="151">
        <v>0</v>
      </c>
      <c r="AS192" s="151">
        <v>0</v>
      </c>
      <c r="AT192" s="151">
        <v>0</v>
      </c>
      <c r="AU192" s="151">
        <v>0</v>
      </c>
      <c r="AV192" s="151">
        <v>0</v>
      </c>
      <c r="AW192" s="151">
        <v>0</v>
      </c>
      <c r="AX192" s="151">
        <v>0</v>
      </c>
      <c r="AY192" s="151">
        <v>0</v>
      </c>
      <c r="AZ192" s="151">
        <v>0</v>
      </c>
      <c r="BA192" s="151">
        <v>0</v>
      </c>
      <c r="BB192" s="151">
        <v>0</v>
      </c>
      <c r="BC192" s="151">
        <v>0</v>
      </c>
      <c r="BD192" s="151">
        <v>0</v>
      </c>
      <c r="BE192" s="151">
        <v>0</v>
      </c>
      <c r="BF192" s="151">
        <v>0</v>
      </c>
      <c r="BG192" s="151">
        <v>0</v>
      </c>
      <c r="BH192" s="151">
        <v>0</v>
      </c>
      <c r="BI192" s="151">
        <v>0</v>
      </c>
      <c r="BJ192" s="151">
        <v>0</v>
      </c>
      <c r="BK192" s="151">
        <v>0</v>
      </c>
      <c r="BL192" s="151">
        <v>0</v>
      </c>
      <c r="BM192" s="151">
        <v>0</v>
      </c>
      <c r="BN192" s="151">
        <v>0</v>
      </c>
      <c r="BO192" s="151">
        <v>0</v>
      </c>
      <c r="BP192" s="151">
        <v>0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0</v>
      </c>
      <c r="BW192" s="151">
        <v>0</v>
      </c>
      <c r="BX192" s="151">
        <v>0</v>
      </c>
      <c r="BY192" s="151">
        <v>0</v>
      </c>
      <c r="BZ192" s="151">
        <v>0</v>
      </c>
      <c r="CA192" s="151">
        <v>0</v>
      </c>
      <c r="CB192" s="151">
        <v>0</v>
      </c>
      <c r="CC192" s="151">
        <v>0</v>
      </c>
      <c r="CD192" s="151">
        <v>0</v>
      </c>
      <c r="CE192" s="151">
        <v>0</v>
      </c>
      <c r="CF192" s="151">
        <v>0</v>
      </c>
      <c r="CG192" s="151">
        <v>0</v>
      </c>
      <c r="CH192" s="151">
        <v>0</v>
      </c>
      <c r="CI192" s="151">
        <v>0</v>
      </c>
      <c r="CJ192" s="151">
        <v>0</v>
      </c>
      <c r="CK192" s="151">
        <v>0</v>
      </c>
      <c r="CL192" s="151">
        <v>0</v>
      </c>
      <c r="CM192" s="151">
        <v>0</v>
      </c>
      <c r="CN192" s="151">
        <v>0</v>
      </c>
      <c r="CO192" s="151">
        <v>0</v>
      </c>
      <c r="CP192" s="151">
        <v>0</v>
      </c>
      <c r="CQ192" s="151">
        <v>0</v>
      </c>
      <c r="CR192" s="151">
        <v>0</v>
      </c>
      <c r="CS192" s="151">
        <v>0</v>
      </c>
      <c r="CT192" s="151">
        <v>0</v>
      </c>
      <c r="CU192" s="151">
        <v>0</v>
      </c>
      <c r="CV192" s="151">
        <v>0</v>
      </c>
      <c r="CW192" s="151">
        <v>0</v>
      </c>
      <c r="CX192" s="151">
        <v>0</v>
      </c>
      <c r="CY192" s="151">
        <v>0</v>
      </c>
      <c r="CZ192" s="151">
        <v>0</v>
      </c>
      <c r="DA192" s="151">
        <v>0</v>
      </c>
      <c r="DB192" s="151">
        <v>0</v>
      </c>
      <c r="DC192" s="151">
        <v>0</v>
      </c>
      <c r="DD192" s="151">
        <v>0</v>
      </c>
      <c r="DE192" s="151">
        <v>0</v>
      </c>
      <c r="DF192" s="151">
        <v>0</v>
      </c>
      <c r="DG192" s="151">
        <v>0</v>
      </c>
      <c r="DH192" s="151">
        <v>0</v>
      </c>
      <c r="DI192" s="151">
        <v>0</v>
      </c>
      <c r="DJ192" s="151">
        <v>0</v>
      </c>
      <c r="DK192" s="151">
        <v>0</v>
      </c>
      <c r="DL192" s="151">
        <v>0</v>
      </c>
      <c r="DM192" s="151">
        <v>0</v>
      </c>
      <c r="DN192" s="151">
        <v>0</v>
      </c>
      <c r="DO192" s="151">
        <v>0</v>
      </c>
      <c r="DP192" s="151">
        <v>0</v>
      </c>
      <c r="DQ192" s="151">
        <v>0</v>
      </c>
      <c r="DR192" s="151">
        <v>0</v>
      </c>
      <c r="DS192" s="151">
        <v>0</v>
      </c>
      <c r="DT192" s="151">
        <v>0</v>
      </c>
      <c r="DU192" s="151">
        <v>0</v>
      </c>
      <c r="DV192" s="151">
        <v>0</v>
      </c>
      <c r="DW192" s="151">
        <v>0</v>
      </c>
      <c r="DX192" s="151">
        <v>0</v>
      </c>
      <c r="DY192" s="151">
        <v>0</v>
      </c>
      <c r="DZ192" s="151">
        <v>0</v>
      </c>
      <c r="EA192" s="151">
        <v>0</v>
      </c>
      <c r="EB192" s="151">
        <v>0</v>
      </c>
      <c r="EC192" s="151">
        <v>0</v>
      </c>
      <c r="ED192" s="151">
        <v>0</v>
      </c>
      <c r="EE192" s="151">
        <v>0</v>
      </c>
      <c r="EF192" s="151">
        <v>0</v>
      </c>
      <c r="EG192" s="151">
        <v>0</v>
      </c>
      <c r="EH192" s="151">
        <v>0</v>
      </c>
      <c r="EI192" s="151">
        <v>0</v>
      </c>
      <c r="EJ192" s="151">
        <v>0</v>
      </c>
      <c r="EK192" s="151">
        <v>0</v>
      </c>
    </row>
    <row r="193" spans="3:141" x14ac:dyDescent="0.25">
      <c r="C193" s="145">
        <v>24</v>
      </c>
      <c r="D193" s="146" t="s">
        <v>250</v>
      </c>
      <c r="E193" s="147"/>
      <c r="F193" s="151">
        <v>6</v>
      </c>
      <c r="G193" s="151">
        <v>10</v>
      </c>
      <c r="H193" s="151">
        <v>0</v>
      </c>
      <c r="I193" s="151">
        <v>0</v>
      </c>
      <c r="J193" s="151">
        <v>10</v>
      </c>
      <c r="K193" s="151">
        <v>6</v>
      </c>
      <c r="L193" s="151">
        <v>10</v>
      </c>
      <c r="M193" s="151">
        <v>0</v>
      </c>
      <c r="N193" s="151">
        <v>0</v>
      </c>
      <c r="O193" s="151">
        <v>1</v>
      </c>
      <c r="P193" s="151">
        <v>10</v>
      </c>
      <c r="Q193" s="151">
        <v>1</v>
      </c>
      <c r="R193" s="151">
        <v>10</v>
      </c>
      <c r="S193" s="151">
        <v>0</v>
      </c>
      <c r="T193" s="151">
        <v>0</v>
      </c>
      <c r="U193" s="151">
        <v>0</v>
      </c>
      <c r="V193" s="151">
        <v>0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0</v>
      </c>
      <c r="AC193" s="151">
        <v>0</v>
      </c>
      <c r="AD193" s="151">
        <v>0</v>
      </c>
      <c r="AE193" s="151">
        <v>0</v>
      </c>
      <c r="AF193" s="151">
        <v>0</v>
      </c>
      <c r="AG193" s="151">
        <v>0</v>
      </c>
      <c r="AH193" s="151">
        <v>0</v>
      </c>
      <c r="AI193" s="151">
        <v>0</v>
      </c>
      <c r="AJ193" s="151">
        <v>0</v>
      </c>
      <c r="AK193" s="151">
        <v>0</v>
      </c>
      <c r="AL193" s="151">
        <v>0</v>
      </c>
      <c r="AM193" s="151">
        <v>0</v>
      </c>
      <c r="AN193" s="151">
        <v>0</v>
      </c>
      <c r="AO193" s="151">
        <v>0</v>
      </c>
      <c r="AP193" s="151">
        <v>0</v>
      </c>
      <c r="AQ193" s="151">
        <v>0</v>
      </c>
      <c r="AR193" s="151">
        <v>0</v>
      </c>
      <c r="AS193" s="151">
        <v>0</v>
      </c>
      <c r="AT193" s="151">
        <v>0</v>
      </c>
      <c r="AU193" s="151">
        <v>0</v>
      </c>
      <c r="AV193" s="151">
        <v>0</v>
      </c>
      <c r="AW193" s="151">
        <v>0</v>
      </c>
      <c r="AX193" s="151">
        <v>0</v>
      </c>
      <c r="AY193" s="151">
        <v>0</v>
      </c>
      <c r="AZ193" s="151">
        <v>0</v>
      </c>
      <c r="BA193" s="151">
        <v>0</v>
      </c>
      <c r="BB193" s="151">
        <v>0</v>
      </c>
      <c r="BC193" s="151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1">
        <v>0</v>
      </c>
      <c r="BJ193" s="151">
        <v>0</v>
      </c>
      <c r="BK193" s="151">
        <v>0</v>
      </c>
      <c r="BL193" s="151">
        <v>0</v>
      </c>
      <c r="BM193" s="151">
        <v>0</v>
      </c>
      <c r="BN193" s="151">
        <v>0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0</v>
      </c>
      <c r="BW193" s="151">
        <v>0</v>
      </c>
      <c r="BX193" s="151">
        <v>0</v>
      </c>
      <c r="BY193" s="151">
        <v>0</v>
      </c>
      <c r="BZ193" s="151">
        <v>0</v>
      </c>
      <c r="CA193" s="151">
        <v>0</v>
      </c>
      <c r="CB193" s="151">
        <v>0</v>
      </c>
      <c r="CC193" s="151">
        <v>0</v>
      </c>
      <c r="CD193" s="151">
        <v>0</v>
      </c>
      <c r="CE193" s="151">
        <v>0</v>
      </c>
      <c r="CF193" s="151">
        <v>0</v>
      </c>
      <c r="CG193" s="151">
        <v>0</v>
      </c>
      <c r="CH193" s="151">
        <v>0</v>
      </c>
      <c r="CI193" s="151">
        <v>0</v>
      </c>
      <c r="CJ193" s="151">
        <v>0</v>
      </c>
      <c r="CK193" s="151">
        <v>0</v>
      </c>
      <c r="CL193" s="151">
        <v>0</v>
      </c>
      <c r="CM193" s="151">
        <v>0</v>
      </c>
      <c r="CN193" s="151">
        <v>0</v>
      </c>
      <c r="CO193" s="151">
        <v>0</v>
      </c>
      <c r="CP193" s="151">
        <v>0</v>
      </c>
      <c r="CQ193" s="151">
        <v>0</v>
      </c>
      <c r="CR193" s="151">
        <v>0</v>
      </c>
      <c r="CS193" s="151">
        <v>0</v>
      </c>
      <c r="CT193" s="151">
        <v>0</v>
      </c>
      <c r="CU193" s="151">
        <v>0</v>
      </c>
      <c r="CV193" s="151">
        <v>0</v>
      </c>
      <c r="CW193" s="151">
        <v>0</v>
      </c>
      <c r="CX193" s="151">
        <v>0</v>
      </c>
      <c r="CY193" s="151">
        <v>0</v>
      </c>
      <c r="CZ193" s="151">
        <v>0</v>
      </c>
      <c r="DA193" s="151">
        <v>0</v>
      </c>
      <c r="DB193" s="151">
        <v>0</v>
      </c>
      <c r="DC193" s="151">
        <v>0</v>
      </c>
      <c r="DD193" s="151">
        <v>0</v>
      </c>
      <c r="DE193" s="151">
        <v>0</v>
      </c>
      <c r="DF193" s="151">
        <v>0</v>
      </c>
      <c r="DG193" s="151">
        <v>0</v>
      </c>
      <c r="DH193" s="151">
        <v>0</v>
      </c>
      <c r="DI193" s="151">
        <v>0</v>
      </c>
      <c r="DJ193" s="151">
        <v>0</v>
      </c>
      <c r="DK193" s="151">
        <v>0</v>
      </c>
      <c r="DL193" s="151">
        <v>0</v>
      </c>
      <c r="DM193" s="151">
        <v>0</v>
      </c>
      <c r="DN193" s="151">
        <v>0</v>
      </c>
      <c r="DO193" s="151">
        <v>0</v>
      </c>
      <c r="DP193" s="151">
        <v>0</v>
      </c>
      <c r="DQ193" s="151">
        <v>0</v>
      </c>
      <c r="DR193" s="151">
        <v>0</v>
      </c>
      <c r="DS193" s="151">
        <v>0</v>
      </c>
      <c r="DT193" s="151">
        <v>0</v>
      </c>
      <c r="DU193" s="151">
        <v>0</v>
      </c>
      <c r="DV193" s="151">
        <v>0</v>
      </c>
      <c r="DW193" s="151">
        <v>0</v>
      </c>
      <c r="DX193" s="151">
        <v>0</v>
      </c>
      <c r="DY193" s="151">
        <v>0</v>
      </c>
      <c r="DZ193" s="151">
        <v>0</v>
      </c>
      <c r="EA193" s="151">
        <v>0</v>
      </c>
      <c r="EB193" s="151">
        <v>0</v>
      </c>
      <c r="EC193" s="151">
        <v>0</v>
      </c>
      <c r="ED193" s="151">
        <v>0</v>
      </c>
      <c r="EE193" s="151">
        <v>0</v>
      </c>
      <c r="EF193" s="151">
        <v>0</v>
      </c>
      <c r="EG193" s="151">
        <v>0</v>
      </c>
      <c r="EH193" s="151">
        <v>0</v>
      </c>
      <c r="EI193" s="151">
        <v>0</v>
      </c>
      <c r="EJ193" s="151">
        <v>0</v>
      </c>
      <c r="EK193" s="151">
        <v>0</v>
      </c>
    </row>
    <row r="194" spans="3:141" x14ac:dyDescent="0.25">
      <c r="C194" s="145">
        <v>25</v>
      </c>
      <c r="D194" s="146" t="s">
        <v>251</v>
      </c>
      <c r="E194" s="147"/>
      <c r="F194" s="151">
        <v>0</v>
      </c>
      <c r="G194" s="151">
        <v>0</v>
      </c>
      <c r="H194" s="151">
        <v>0</v>
      </c>
      <c r="I194" s="151">
        <v>0</v>
      </c>
      <c r="J194" s="151">
        <v>0</v>
      </c>
      <c r="K194" s="151">
        <v>0</v>
      </c>
      <c r="L194" s="151">
        <v>0</v>
      </c>
      <c r="M194" s="151">
        <v>0</v>
      </c>
      <c r="N194" s="151">
        <v>0</v>
      </c>
      <c r="O194" s="151">
        <v>1</v>
      </c>
      <c r="P194" s="151">
        <v>10</v>
      </c>
      <c r="Q194" s="151">
        <v>1</v>
      </c>
      <c r="R194" s="151">
        <v>10</v>
      </c>
      <c r="S194" s="151">
        <v>1</v>
      </c>
      <c r="T194" s="151">
        <v>10</v>
      </c>
      <c r="U194" s="151">
        <v>1</v>
      </c>
      <c r="V194" s="151">
        <v>10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0</v>
      </c>
      <c r="AC194" s="151">
        <v>0</v>
      </c>
      <c r="AD194" s="151">
        <v>0</v>
      </c>
      <c r="AE194" s="151">
        <v>0</v>
      </c>
      <c r="AF194" s="151">
        <v>0</v>
      </c>
      <c r="AG194" s="151">
        <v>0</v>
      </c>
      <c r="AH194" s="151">
        <v>0</v>
      </c>
      <c r="AI194" s="151">
        <v>0</v>
      </c>
      <c r="AJ194" s="151">
        <v>1</v>
      </c>
      <c r="AK194" s="151">
        <v>14</v>
      </c>
      <c r="AL194" s="151">
        <v>1</v>
      </c>
      <c r="AM194" s="151">
        <v>10</v>
      </c>
      <c r="AN194" s="151">
        <v>0</v>
      </c>
      <c r="AO194" s="151">
        <v>0</v>
      </c>
      <c r="AP194" s="151">
        <v>0</v>
      </c>
      <c r="AQ194" s="151">
        <v>0</v>
      </c>
      <c r="AR194" s="151">
        <v>0</v>
      </c>
      <c r="AS194" s="151">
        <v>0</v>
      </c>
      <c r="AT194" s="151">
        <v>0</v>
      </c>
      <c r="AU194" s="151">
        <v>0</v>
      </c>
      <c r="AV194" s="151">
        <v>0</v>
      </c>
      <c r="AW194" s="151">
        <v>0</v>
      </c>
      <c r="AX194" s="151">
        <v>0</v>
      </c>
      <c r="AY194" s="151">
        <v>0</v>
      </c>
      <c r="AZ194" s="151">
        <v>0</v>
      </c>
      <c r="BA194" s="151">
        <v>0</v>
      </c>
      <c r="BB194" s="151">
        <v>0</v>
      </c>
      <c r="BC194" s="151">
        <v>0</v>
      </c>
      <c r="BD194" s="151">
        <v>0</v>
      </c>
      <c r="BE194" s="151">
        <v>0</v>
      </c>
      <c r="BF194" s="151">
        <v>0</v>
      </c>
      <c r="BG194" s="151">
        <v>0</v>
      </c>
      <c r="BH194" s="151">
        <v>0</v>
      </c>
      <c r="BI194" s="151">
        <v>0</v>
      </c>
      <c r="BJ194" s="151">
        <v>0</v>
      </c>
      <c r="BK194" s="151">
        <v>0</v>
      </c>
      <c r="BL194" s="151">
        <v>0</v>
      </c>
      <c r="BM194" s="151">
        <v>0</v>
      </c>
      <c r="BN194" s="151">
        <v>0</v>
      </c>
      <c r="BO194" s="151">
        <v>0</v>
      </c>
      <c r="BP194" s="151">
        <v>0</v>
      </c>
      <c r="BQ194" s="151">
        <v>0</v>
      </c>
      <c r="BR194" s="151">
        <v>0</v>
      </c>
      <c r="BS194" s="151">
        <v>0</v>
      </c>
      <c r="BT194" s="151">
        <v>0</v>
      </c>
      <c r="BU194" s="151">
        <v>0</v>
      </c>
      <c r="BV194" s="151">
        <v>0</v>
      </c>
      <c r="BW194" s="151">
        <v>0</v>
      </c>
      <c r="BX194" s="151">
        <v>0</v>
      </c>
      <c r="BY194" s="151">
        <v>0</v>
      </c>
      <c r="BZ194" s="151">
        <v>0</v>
      </c>
      <c r="CA194" s="151">
        <v>0</v>
      </c>
      <c r="CB194" s="151">
        <v>0</v>
      </c>
      <c r="CC194" s="151">
        <v>0</v>
      </c>
      <c r="CD194" s="151">
        <v>0</v>
      </c>
      <c r="CE194" s="151">
        <v>0</v>
      </c>
      <c r="CF194" s="151">
        <v>0</v>
      </c>
      <c r="CG194" s="151">
        <v>0</v>
      </c>
      <c r="CH194" s="151">
        <v>0</v>
      </c>
      <c r="CI194" s="151">
        <v>0</v>
      </c>
      <c r="CJ194" s="151">
        <v>0</v>
      </c>
      <c r="CK194" s="151">
        <v>0</v>
      </c>
      <c r="CL194" s="151">
        <v>0</v>
      </c>
      <c r="CM194" s="151">
        <v>0</v>
      </c>
      <c r="CN194" s="151">
        <v>0</v>
      </c>
      <c r="CO194" s="151">
        <v>0</v>
      </c>
      <c r="CP194" s="151">
        <v>0</v>
      </c>
      <c r="CQ194" s="151">
        <v>0</v>
      </c>
      <c r="CR194" s="151">
        <v>0</v>
      </c>
      <c r="CS194" s="151">
        <v>0</v>
      </c>
      <c r="CT194" s="151">
        <v>0</v>
      </c>
      <c r="CU194" s="151">
        <v>0</v>
      </c>
      <c r="CV194" s="151">
        <v>0</v>
      </c>
      <c r="CW194" s="151">
        <v>0</v>
      </c>
      <c r="CX194" s="151">
        <v>0</v>
      </c>
      <c r="CY194" s="151">
        <v>0</v>
      </c>
      <c r="CZ194" s="151">
        <v>0</v>
      </c>
      <c r="DA194" s="151">
        <v>0</v>
      </c>
      <c r="DB194" s="151">
        <v>0</v>
      </c>
      <c r="DC194" s="151">
        <v>0</v>
      </c>
      <c r="DD194" s="151">
        <v>0</v>
      </c>
      <c r="DE194" s="151">
        <v>0</v>
      </c>
      <c r="DF194" s="151">
        <v>0</v>
      </c>
      <c r="DG194" s="151">
        <v>0</v>
      </c>
      <c r="DH194" s="151">
        <v>0</v>
      </c>
      <c r="DI194" s="151">
        <v>0</v>
      </c>
      <c r="DJ194" s="151">
        <v>0</v>
      </c>
      <c r="DK194" s="151">
        <v>0</v>
      </c>
      <c r="DL194" s="151">
        <v>0</v>
      </c>
      <c r="DM194" s="151">
        <v>0</v>
      </c>
      <c r="DN194" s="151">
        <v>0</v>
      </c>
      <c r="DO194" s="151">
        <v>0</v>
      </c>
      <c r="DP194" s="151">
        <v>0</v>
      </c>
      <c r="DQ194" s="151">
        <v>0</v>
      </c>
      <c r="DR194" s="151">
        <v>0</v>
      </c>
      <c r="DS194" s="151">
        <v>0</v>
      </c>
      <c r="DT194" s="151">
        <v>0</v>
      </c>
      <c r="DU194" s="151">
        <v>0</v>
      </c>
      <c r="DV194" s="151">
        <v>0</v>
      </c>
      <c r="DW194" s="151">
        <v>0</v>
      </c>
      <c r="DX194" s="151">
        <v>0</v>
      </c>
      <c r="DY194" s="151">
        <v>0</v>
      </c>
      <c r="DZ194" s="151">
        <v>0</v>
      </c>
      <c r="EA194" s="151">
        <v>0</v>
      </c>
      <c r="EB194" s="151">
        <v>0</v>
      </c>
      <c r="EC194" s="151">
        <v>0</v>
      </c>
      <c r="ED194" s="151">
        <v>0</v>
      </c>
      <c r="EE194" s="151">
        <v>0</v>
      </c>
      <c r="EF194" s="151">
        <v>0</v>
      </c>
      <c r="EG194" s="151">
        <v>0</v>
      </c>
      <c r="EH194" s="151">
        <v>0</v>
      </c>
      <c r="EI194" s="151">
        <v>0</v>
      </c>
      <c r="EJ194" s="151">
        <v>0</v>
      </c>
      <c r="EK194" s="151">
        <v>0</v>
      </c>
    </row>
    <row r="195" spans="3:141" x14ac:dyDescent="0.25">
      <c r="C195" s="145">
        <v>26</v>
      </c>
      <c r="D195" s="146" t="s">
        <v>252</v>
      </c>
      <c r="E195" s="147"/>
      <c r="F195" s="151">
        <v>12</v>
      </c>
      <c r="G195" s="151">
        <v>27</v>
      </c>
      <c r="H195" s="151">
        <v>0</v>
      </c>
      <c r="I195" s="151">
        <v>0</v>
      </c>
      <c r="J195" s="151">
        <v>27</v>
      </c>
      <c r="K195" s="151">
        <v>65</v>
      </c>
      <c r="L195" s="151">
        <v>48</v>
      </c>
      <c r="M195" s="151">
        <v>0</v>
      </c>
      <c r="N195" s="151">
        <v>0</v>
      </c>
      <c r="O195" s="151">
        <v>1</v>
      </c>
      <c r="P195" s="151">
        <v>20</v>
      </c>
      <c r="Q195" s="151">
        <v>1</v>
      </c>
      <c r="R195" s="151">
        <v>20</v>
      </c>
      <c r="S195" s="151">
        <v>1</v>
      </c>
      <c r="T195" s="151">
        <v>13</v>
      </c>
      <c r="U195" s="151">
        <v>1</v>
      </c>
      <c r="V195" s="151">
        <v>13</v>
      </c>
      <c r="W195" s="151">
        <v>0</v>
      </c>
      <c r="X195" s="151">
        <v>0</v>
      </c>
      <c r="Y195" s="151">
        <v>0</v>
      </c>
      <c r="Z195" s="151">
        <v>0</v>
      </c>
      <c r="AA195" s="151">
        <v>0</v>
      </c>
      <c r="AB195" s="151">
        <v>1</v>
      </c>
      <c r="AC195" s="151">
        <v>13</v>
      </c>
      <c r="AD195" s="151">
        <v>0</v>
      </c>
      <c r="AE195" s="151">
        <v>0</v>
      </c>
      <c r="AF195" s="151">
        <v>0</v>
      </c>
      <c r="AG195" s="151">
        <v>0</v>
      </c>
      <c r="AH195" s="151">
        <v>0</v>
      </c>
      <c r="AI195" s="151">
        <v>0</v>
      </c>
      <c r="AJ195" s="151">
        <v>0</v>
      </c>
      <c r="AK195" s="151">
        <v>0</v>
      </c>
      <c r="AL195" s="151">
        <v>0</v>
      </c>
      <c r="AM195" s="151">
        <v>0</v>
      </c>
      <c r="AN195" s="151">
        <v>0</v>
      </c>
      <c r="AO195" s="151">
        <v>0</v>
      </c>
      <c r="AP195" s="151">
        <v>0</v>
      </c>
      <c r="AQ195" s="151">
        <v>0</v>
      </c>
      <c r="AR195" s="151">
        <v>0</v>
      </c>
      <c r="AS195" s="151">
        <v>0</v>
      </c>
      <c r="AT195" s="151">
        <v>0</v>
      </c>
      <c r="AU195" s="151">
        <v>0</v>
      </c>
      <c r="AV195" s="151">
        <v>0</v>
      </c>
      <c r="AW195" s="151">
        <v>0</v>
      </c>
      <c r="AX195" s="151">
        <v>0</v>
      </c>
      <c r="AY195" s="151">
        <v>0</v>
      </c>
      <c r="AZ195" s="151">
        <v>0</v>
      </c>
      <c r="BA195" s="151">
        <v>0</v>
      </c>
      <c r="BB195" s="151">
        <v>0</v>
      </c>
      <c r="BC195" s="151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1">
        <v>0</v>
      </c>
      <c r="BJ195" s="151">
        <v>0</v>
      </c>
      <c r="BK195" s="151">
        <v>0</v>
      </c>
      <c r="BL195" s="151">
        <v>0</v>
      </c>
      <c r="BM195" s="151">
        <v>0</v>
      </c>
      <c r="BN195" s="151">
        <v>0</v>
      </c>
      <c r="BO195" s="151">
        <v>0</v>
      </c>
      <c r="BP195" s="151">
        <v>0</v>
      </c>
      <c r="BQ195" s="151">
        <v>1</v>
      </c>
      <c r="BR195" s="151">
        <v>6</v>
      </c>
      <c r="BS195" s="151">
        <v>0</v>
      </c>
      <c r="BT195" s="151">
        <v>0</v>
      </c>
      <c r="BU195" s="151">
        <v>1</v>
      </c>
      <c r="BV195" s="151">
        <v>6</v>
      </c>
      <c r="BW195" s="151">
        <v>0</v>
      </c>
      <c r="BX195" s="151">
        <v>0</v>
      </c>
      <c r="BY195" s="151">
        <v>0</v>
      </c>
      <c r="BZ195" s="151">
        <v>0</v>
      </c>
      <c r="CA195" s="151">
        <v>0</v>
      </c>
      <c r="CB195" s="151">
        <v>0</v>
      </c>
      <c r="CC195" s="151">
        <v>0</v>
      </c>
      <c r="CD195" s="151">
        <v>0</v>
      </c>
      <c r="CE195" s="151">
        <v>0</v>
      </c>
      <c r="CF195" s="151">
        <v>0</v>
      </c>
      <c r="CG195" s="151">
        <v>0</v>
      </c>
      <c r="CH195" s="151">
        <v>0</v>
      </c>
      <c r="CI195" s="151">
        <v>0</v>
      </c>
      <c r="CJ195" s="151">
        <v>0</v>
      </c>
      <c r="CK195" s="151">
        <v>0</v>
      </c>
      <c r="CL195" s="151">
        <v>0</v>
      </c>
      <c r="CM195" s="151">
        <v>0</v>
      </c>
      <c r="CN195" s="151">
        <v>0</v>
      </c>
      <c r="CO195" s="151">
        <v>0</v>
      </c>
      <c r="CP195" s="151">
        <v>0</v>
      </c>
      <c r="CQ195" s="151">
        <v>0</v>
      </c>
      <c r="CR195" s="151">
        <v>0</v>
      </c>
      <c r="CS195" s="151">
        <v>0</v>
      </c>
      <c r="CT195" s="151">
        <v>0</v>
      </c>
      <c r="CU195" s="151">
        <v>0</v>
      </c>
      <c r="CV195" s="151">
        <v>0</v>
      </c>
      <c r="CW195" s="151">
        <v>0</v>
      </c>
      <c r="CX195" s="151">
        <v>0</v>
      </c>
      <c r="CY195" s="151">
        <v>0</v>
      </c>
      <c r="CZ195" s="151">
        <v>0</v>
      </c>
      <c r="DA195" s="151">
        <v>0</v>
      </c>
      <c r="DB195" s="151">
        <v>0</v>
      </c>
      <c r="DC195" s="151">
        <v>0</v>
      </c>
      <c r="DD195" s="151">
        <v>0</v>
      </c>
      <c r="DE195" s="151">
        <v>0</v>
      </c>
      <c r="DF195" s="151">
        <v>0</v>
      </c>
      <c r="DG195" s="151">
        <v>0</v>
      </c>
      <c r="DH195" s="151">
        <v>0</v>
      </c>
      <c r="DI195" s="151">
        <v>0</v>
      </c>
      <c r="DJ195" s="151">
        <v>0</v>
      </c>
      <c r="DK195" s="151">
        <v>0</v>
      </c>
      <c r="DL195" s="151">
        <v>0</v>
      </c>
      <c r="DM195" s="151">
        <v>0</v>
      </c>
      <c r="DN195" s="151">
        <v>0</v>
      </c>
      <c r="DO195" s="151">
        <v>0</v>
      </c>
      <c r="DP195" s="151">
        <v>0</v>
      </c>
      <c r="DQ195" s="151">
        <v>0</v>
      </c>
      <c r="DR195" s="151">
        <v>0</v>
      </c>
      <c r="DS195" s="151">
        <v>0</v>
      </c>
      <c r="DT195" s="151">
        <v>0</v>
      </c>
      <c r="DU195" s="151">
        <v>0</v>
      </c>
      <c r="DV195" s="151">
        <v>0</v>
      </c>
      <c r="DW195" s="151">
        <v>0</v>
      </c>
      <c r="DX195" s="151">
        <v>0</v>
      </c>
      <c r="DY195" s="151">
        <v>0</v>
      </c>
      <c r="DZ195" s="151">
        <v>0</v>
      </c>
      <c r="EA195" s="151">
        <v>0</v>
      </c>
      <c r="EB195" s="151">
        <v>0</v>
      </c>
      <c r="EC195" s="151">
        <v>0</v>
      </c>
      <c r="ED195" s="151">
        <v>0</v>
      </c>
      <c r="EE195" s="151">
        <v>0</v>
      </c>
      <c r="EF195" s="151">
        <v>0</v>
      </c>
      <c r="EG195" s="151">
        <v>0</v>
      </c>
      <c r="EH195" s="151">
        <v>0</v>
      </c>
      <c r="EI195" s="151">
        <v>0</v>
      </c>
      <c r="EJ195" s="151">
        <v>0</v>
      </c>
      <c r="EK195" s="151">
        <v>0</v>
      </c>
    </row>
    <row r="196" spans="3:141" x14ac:dyDescent="0.25">
      <c r="C196" s="145">
        <v>27</v>
      </c>
      <c r="D196" s="146" t="s">
        <v>253</v>
      </c>
      <c r="E196" s="147"/>
      <c r="F196" s="151">
        <v>20</v>
      </c>
      <c r="G196" s="151">
        <v>0</v>
      </c>
      <c r="H196" s="151">
        <v>0</v>
      </c>
      <c r="I196" s="151">
        <v>0</v>
      </c>
      <c r="J196" s="151">
        <v>0</v>
      </c>
      <c r="K196" s="151">
        <v>0</v>
      </c>
      <c r="L196" s="151">
        <v>0</v>
      </c>
      <c r="M196" s="151">
        <v>0</v>
      </c>
      <c r="N196" s="151">
        <v>0</v>
      </c>
      <c r="O196" s="151">
        <v>0</v>
      </c>
      <c r="P196" s="151">
        <v>0</v>
      </c>
      <c r="Q196" s="151">
        <v>0</v>
      </c>
      <c r="R196" s="151">
        <v>0</v>
      </c>
      <c r="S196" s="151">
        <v>0</v>
      </c>
      <c r="T196" s="151">
        <v>0</v>
      </c>
      <c r="U196" s="151">
        <v>0</v>
      </c>
      <c r="V196" s="151">
        <v>0</v>
      </c>
      <c r="W196" s="151">
        <v>0</v>
      </c>
      <c r="X196" s="151">
        <v>1</v>
      </c>
      <c r="Y196" s="151">
        <v>2</v>
      </c>
      <c r="Z196" s="151">
        <v>1</v>
      </c>
      <c r="AA196" s="151">
        <v>2</v>
      </c>
      <c r="AB196" s="151">
        <v>1</v>
      </c>
      <c r="AC196" s="151">
        <v>2</v>
      </c>
      <c r="AD196" s="151">
        <v>0</v>
      </c>
      <c r="AE196" s="151">
        <v>0</v>
      </c>
      <c r="AF196" s="151">
        <v>1</v>
      </c>
      <c r="AG196" s="151">
        <v>2</v>
      </c>
      <c r="AH196" s="151">
        <v>0</v>
      </c>
      <c r="AI196" s="151">
        <v>0</v>
      </c>
      <c r="AJ196" s="151">
        <v>0</v>
      </c>
      <c r="AK196" s="151">
        <v>0</v>
      </c>
      <c r="AL196" s="151">
        <v>0</v>
      </c>
      <c r="AM196" s="151">
        <v>0</v>
      </c>
      <c r="AN196" s="151">
        <v>0</v>
      </c>
      <c r="AO196" s="151">
        <v>0</v>
      </c>
      <c r="AP196" s="151">
        <v>0</v>
      </c>
      <c r="AQ196" s="151">
        <v>0</v>
      </c>
      <c r="AR196" s="151">
        <v>0</v>
      </c>
      <c r="AS196" s="151">
        <v>0</v>
      </c>
      <c r="AT196" s="151">
        <v>0</v>
      </c>
      <c r="AU196" s="151">
        <v>0</v>
      </c>
      <c r="AV196" s="151">
        <v>0</v>
      </c>
      <c r="AW196" s="151">
        <v>0</v>
      </c>
      <c r="AX196" s="151">
        <v>0</v>
      </c>
      <c r="AY196" s="151">
        <v>0</v>
      </c>
      <c r="AZ196" s="151">
        <v>0</v>
      </c>
      <c r="BA196" s="151">
        <v>0</v>
      </c>
      <c r="BB196" s="151">
        <v>0</v>
      </c>
      <c r="BC196" s="151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1">
        <v>0</v>
      </c>
      <c r="BJ196" s="151">
        <v>0</v>
      </c>
      <c r="BK196" s="151">
        <v>0</v>
      </c>
      <c r="BL196" s="151">
        <v>0</v>
      </c>
      <c r="BM196" s="151">
        <v>0</v>
      </c>
      <c r="BN196" s="151">
        <v>0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0</v>
      </c>
      <c r="BW196" s="151">
        <v>0</v>
      </c>
      <c r="BX196" s="151">
        <v>0</v>
      </c>
      <c r="BY196" s="151">
        <v>0</v>
      </c>
      <c r="BZ196" s="151">
        <v>0</v>
      </c>
      <c r="CA196" s="151">
        <v>0</v>
      </c>
      <c r="CB196" s="151">
        <v>0</v>
      </c>
      <c r="CC196" s="151">
        <v>0</v>
      </c>
      <c r="CD196" s="151">
        <v>0</v>
      </c>
      <c r="CE196" s="151">
        <v>0</v>
      </c>
      <c r="CF196" s="151">
        <v>0</v>
      </c>
      <c r="CG196" s="151">
        <v>0</v>
      </c>
      <c r="CH196" s="151">
        <v>0</v>
      </c>
      <c r="CI196" s="151">
        <v>0</v>
      </c>
      <c r="CJ196" s="151">
        <v>0</v>
      </c>
      <c r="CK196" s="151">
        <v>0</v>
      </c>
      <c r="CL196" s="151">
        <v>0</v>
      </c>
      <c r="CM196" s="151">
        <v>0</v>
      </c>
      <c r="CN196" s="151">
        <v>0</v>
      </c>
      <c r="CO196" s="151">
        <v>0</v>
      </c>
      <c r="CP196" s="151">
        <v>0</v>
      </c>
      <c r="CQ196" s="151">
        <v>0</v>
      </c>
      <c r="CR196" s="151">
        <v>0</v>
      </c>
      <c r="CS196" s="151">
        <v>0</v>
      </c>
      <c r="CT196" s="151">
        <v>0</v>
      </c>
      <c r="CU196" s="151">
        <v>0</v>
      </c>
      <c r="CV196" s="151">
        <v>0</v>
      </c>
      <c r="CW196" s="151">
        <v>0</v>
      </c>
      <c r="CX196" s="151">
        <v>0</v>
      </c>
      <c r="CY196" s="151">
        <v>0</v>
      </c>
      <c r="CZ196" s="151">
        <v>0</v>
      </c>
      <c r="DA196" s="151">
        <v>0</v>
      </c>
      <c r="DB196" s="151">
        <v>0</v>
      </c>
      <c r="DC196" s="151">
        <v>0</v>
      </c>
      <c r="DD196" s="151">
        <v>0</v>
      </c>
      <c r="DE196" s="151">
        <v>0</v>
      </c>
      <c r="DF196" s="151">
        <v>0</v>
      </c>
      <c r="DG196" s="151">
        <v>0</v>
      </c>
      <c r="DH196" s="151">
        <v>0</v>
      </c>
      <c r="DI196" s="151">
        <v>0</v>
      </c>
      <c r="DJ196" s="151">
        <v>0</v>
      </c>
      <c r="DK196" s="151">
        <v>0</v>
      </c>
      <c r="DL196" s="151">
        <v>0</v>
      </c>
      <c r="DM196" s="151">
        <v>0</v>
      </c>
      <c r="DN196" s="151">
        <v>0</v>
      </c>
      <c r="DO196" s="151">
        <v>0</v>
      </c>
      <c r="DP196" s="151">
        <v>0</v>
      </c>
      <c r="DQ196" s="151">
        <v>0</v>
      </c>
      <c r="DR196" s="151">
        <v>0</v>
      </c>
      <c r="DS196" s="151">
        <v>0</v>
      </c>
      <c r="DT196" s="151">
        <v>0</v>
      </c>
      <c r="DU196" s="151">
        <v>0</v>
      </c>
      <c r="DV196" s="151">
        <v>0</v>
      </c>
      <c r="DW196" s="151">
        <v>0</v>
      </c>
      <c r="DX196" s="151">
        <v>0</v>
      </c>
      <c r="DY196" s="151">
        <v>0</v>
      </c>
      <c r="DZ196" s="151">
        <v>0</v>
      </c>
      <c r="EA196" s="151">
        <v>0</v>
      </c>
      <c r="EB196" s="151">
        <v>0</v>
      </c>
      <c r="EC196" s="151">
        <v>0</v>
      </c>
      <c r="ED196" s="151">
        <v>0</v>
      </c>
      <c r="EE196" s="151">
        <v>0</v>
      </c>
      <c r="EF196" s="151">
        <v>0</v>
      </c>
      <c r="EG196" s="151">
        <v>0</v>
      </c>
      <c r="EH196" s="151">
        <v>0</v>
      </c>
      <c r="EI196" s="151">
        <v>0</v>
      </c>
      <c r="EJ196" s="151">
        <v>0</v>
      </c>
      <c r="EK196" s="151">
        <v>0</v>
      </c>
    </row>
    <row r="197" spans="3:141" x14ac:dyDescent="0.25">
      <c r="C197" s="145">
        <v>28</v>
      </c>
      <c r="D197" s="146" t="s">
        <v>294</v>
      </c>
      <c r="E197" s="147"/>
      <c r="F197" s="151">
        <v>22</v>
      </c>
      <c r="G197" s="151">
        <v>0</v>
      </c>
      <c r="H197" s="151">
        <v>0</v>
      </c>
      <c r="I197" s="151">
        <v>0</v>
      </c>
      <c r="J197" s="151">
        <v>0</v>
      </c>
      <c r="K197" s="151">
        <v>34</v>
      </c>
      <c r="L197" s="151">
        <v>0</v>
      </c>
      <c r="M197" s="151">
        <v>0</v>
      </c>
      <c r="N197" s="151">
        <v>0</v>
      </c>
      <c r="O197" s="151">
        <v>0</v>
      </c>
      <c r="P197" s="151">
        <v>0</v>
      </c>
      <c r="Q197" s="151">
        <v>0</v>
      </c>
      <c r="R197" s="151">
        <v>0</v>
      </c>
      <c r="S197" s="151">
        <v>0</v>
      </c>
      <c r="T197" s="151">
        <v>0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0</v>
      </c>
      <c r="AC197" s="151">
        <v>0</v>
      </c>
      <c r="AD197" s="151">
        <v>0</v>
      </c>
      <c r="AE197" s="151">
        <v>0</v>
      </c>
      <c r="AF197" s="15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51">
        <v>0</v>
      </c>
      <c r="AM197" s="151">
        <v>0</v>
      </c>
      <c r="AN197" s="151">
        <v>0</v>
      </c>
      <c r="AO197" s="151">
        <v>0</v>
      </c>
      <c r="AP197" s="151">
        <v>0</v>
      </c>
      <c r="AQ197" s="151">
        <v>0</v>
      </c>
      <c r="AR197" s="151">
        <v>0</v>
      </c>
      <c r="AS197" s="151">
        <v>0</v>
      </c>
      <c r="AT197" s="151">
        <v>0</v>
      </c>
      <c r="AU197" s="151">
        <v>0</v>
      </c>
      <c r="AV197" s="151">
        <v>0</v>
      </c>
      <c r="AW197" s="151">
        <v>0</v>
      </c>
      <c r="AX197" s="151">
        <v>0</v>
      </c>
      <c r="AY197" s="151">
        <v>0</v>
      </c>
      <c r="AZ197" s="151">
        <v>0</v>
      </c>
      <c r="BA197" s="151">
        <v>0</v>
      </c>
      <c r="BB197" s="151">
        <v>0</v>
      </c>
      <c r="BC197" s="151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1">
        <v>0</v>
      </c>
      <c r="BJ197" s="151">
        <v>0</v>
      </c>
      <c r="BK197" s="151">
        <v>0</v>
      </c>
      <c r="BL197" s="151">
        <v>0</v>
      </c>
      <c r="BM197" s="151">
        <v>0</v>
      </c>
      <c r="BN197" s="151">
        <v>0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0</v>
      </c>
      <c r="BW197" s="151">
        <v>0</v>
      </c>
      <c r="BX197" s="151">
        <v>0</v>
      </c>
      <c r="BY197" s="151">
        <v>0</v>
      </c>
      <c r="BZ197" s="151">
        <v>0</v>
      </c>
      <c r="CA197" s="151">
        <v>0</v>
      </c>
      <c r="CB197" s="151">
        <v>0</v>
      </c>
      <c r="CC197" s="151">
        <v>0</v>
      </c>
      <c r="CD197" s="151">
        <v>0</v>
      </c>
      <c r="CE197" s="151">
        <v>0</v>
      </c>
      <c r="CF197" s="151">
        <v>0</v>
      </c>
      <c r="CG197" s="151">
        <v>0</v>
      </c>
      <c r="CH197" s="151">
        <v>0</v>
      </c>
      <c r="CI197" s="151">
        <v>0</v>
      </c>
      <c r="CJ197" s="151">
        <v>0</v>
      </c>
      <c r="CK197" s="151">
        <v>0</v>
      </c>
      <c r="CL197" s="151">
        <v>0</v>
      </c>
      <c r="CM197" s="151">
        <v>0</v>
      </c>
      <c r="CN197" s="151">
        <v>0</v>
      </c>
      <c r="CO197" s="151">
        <v>0</v>
      </c>
      <c r="CP197" s="151">
        <v>0</v>
      </c>
      <c r="CQ197" s="151">
        <v>0</v>
      </c>
      <c r="CR197" s="151">
        <v>0</v>
      </c>
      <c r="CS197" s="151">
        <v>0</v>
      </c>
      <c r="CT197" s="151">
        <v>0</v>
      </c>
      <c r="CU197" s="151">
        <v>0</v>
      </c>
      <c r="CV197" s="151">
        <v>0</v>
      </c>
      <c r="CW197" s="151">
        <v>0</v>
      </c>
      <c r="CX197" s="151">
        <v>0</v>
      </c>
      <c r="CY197" s="151">
        <v>0</v>
      </c>
      <c r="CZ197" s="151">
        <v>0</v>
      </c>
      <c r="DA197" s="151">
        <v>0</v>
      </c>
      <c r="DB197" s="151">
        <v>0</v>
      </c>
      <c r="DC197" s="151">
        <v>0</v>
      </c>
      <c r="DD197" s="151">
        <v>0</v>
      </c>
      <c r="DE197" s="151">
        <v>0</v>
      </c>
      <c r="DF197" s="151">
        <v>0</v>
      </c>
      <c r="DG197" s="151">
        <v>0</v>
      </c>
      <c r="DH197" s="151">
        <v>0</v>
      </c>
      <c r="DI197" s="151">
        <v>0</v>
      </c>
      <c r="DJ197" s="151">
        <v>0</v>
      </c>
      <c r="DK197" s="151">
        <v>0</v>
      </c>
      <c r="DL197" s="151">
        <v>0</v>
      </c>
      <c r="DM197" s="151">
        <v>0</v>
      </c>
      <c r="DN197" s="151">
        <v>0</v>
      </c>
      <c r="DO197" s="151">
        <v>0</v>
      </c>
      <c r="DP197" s="151">
        <v>0</v>
      </c>
      <c r="DQ197" s="151">
        <v>0</v>
      </c>
      <c r="DR197" s="151">
        <v>0</v>
      </c>
      <c r="DS197" s="151">
        <v>0</v>
      </c>
      <c r="DT197" s="151">
        <v>0</v>
      </c>
      <c r="DU197" s="151">
        <v>0</v>
      </c>
      <c r="DV197" s="151">
        <v>0</v>
      </c>
      <c r="DW197" s="151">
        <v>0</v>
      </c>
      <c r="DX197" s="151">
        <v>0</v>
      </c>
      <c r="DY197" s="151">
        <v>0</v>
      </c>
      <c r="DZ197" s="151">
        <v>0</v>
      </c>
      <c r="EA197" s="151">
        <v>0</v>
      </c>
      <c r="EB197" s="151">
        <v>0</v>
      </c>
      <c r="EC197" s="151">
        <v>0</v>
      </c>
      <c r="ED197" s="151">
        <v>0</v>
      </c>
      <c r="EE197" s="151">
        <v>0</v>
      </c>
      <c r="EF197" s="151">
        <v>0</v>
      </c>
      <c r="EG197" s="151">
        <v>0</v>
      </c>
      <c r="EH197" s="151">
        <v>0</v>
      </c>
      <c r="EI197" s="151">
        <v>0</v>
      </c>
      <c r="EJ197" s="151">
        <v>0</v>
      </c>
      <c r="EK197" s="151">
        <v>0</v>
      </c>
    </row>
    <row r="198" spans="3:141" x14ac:dyDescent="0.25">
      <c r="C198" s="145">
        <v>29</v>
      </c>
      <c r="D198" s="146" t="s">
        <v>254</v>
      </c>
      <c r="E198" s="147"/>
      <c r="F198" s="151">
        <v>0</v>
      </c>
      <c r="G198" s="151">
        <v>0</v>
      </c>
      <c r="H198" s="151">
        <v>0</v>
      </c>
      <c r="I198" s="151">
        <v>0</v>
      </c>
      <c r="J198" s="151">
        <v>0</v>
      </c>
      <c r="K198" s="151">
        <v>0</v>
      </c>
      <c r="L198" s="151">
        <v>0</v>
      </c>
      <c r="M198" s="151">
        <v>0</v>
      </c>
      <c r="N198" s="151">
        <v>0</v>
      </c>
      <c r="O198" s="151">
        <v>0</v>
      </c>
      <c r="P198" s="151">
        <v>0</v>
      </c>
      <c r="Q198" s="151">
        <v>0</v>
      </c>
      <c r="R198" s="151">
        <v>0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0</v>
      </c>
      <c r="AC198" s="151">
        <v>0</v>
      </c>
      <c r="AD198" s="151">
        <v>0</v>
      </c>
      <c r="AE198" s="151">
        <v>0</v>
      </c>
      <c r="AF198" s="151">
        <v>0</v>
      </c>
      <c r="AG198" s="151">
        <v>0</v>
      </c>
      <c r="AH198" s="151">
        <v>0</v>
      </c>
      <c r="AI198" s="151">
        <v>0</v>
      </c>
      <c r="AJ198" s="151">
        <v>0</v>
      </c>
      <c r="AK198" s="151">
        <v>0</v>
      </c>
      <c r="AL198" s="151">
        <v>0</v>
      </c>
      <c r="AM198" s="151">
        <v>0</v>
      </c>
      <c r="AN198" s="151">
        <v>0</v>
      </c>
      <c r="AO198" s="151">
        <v>0</v>
      </c>
      <c r="AP198" s="151">
        <v>0</v>
      </c>
      <c r="AQ198" s="151">
        <v>0</v>
      </c>
      <c r="AR198" s="151">
        <v>0</v>
      </c>
      <c r="AS198" s="151">
        <v>0</v>
      </c>
      <c r="AT198" s="151">
        <v>0</v>
      </c>
      <c r="AU198" s="151">
        <v>0</v>
      </c>
      <c r="AV198" s="151">
        <v>0</v>
      </c>
      <c r="AW198" s="151">
        <v>0</v>
      </c>
      <c r="AX198" s="151">
        <v>0</v>
      </c>
      <c r="AY198" s="151">
        <v>0</v>
      </c>
      <c r="AZ198" s="151">
        <v>0</v>
      </c>
      <c r="BA198" s="151">
        <v>0</v>
      </c>
      <c r="BB198" s="151">
        <v>0</v>
      </c>
      <c r="BC198" s="151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1">
        <v>0</v>
      </c>
      <c r="BJ198" s="151">
        <v>0</v>
      </c>
      <c r="BK198" s="151">
        <v>0</v>
      </c>
      <c r="BL198" s="151">
        <v>0</v>
      </c>
      <c r="BM198" s="151">
        <v>0</v>
      </c>
      <c r="BN198" s="151">
        <v>0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0</v>
      </c>
      <c r="BW198" s="151">
        <v>0</v>
      </c>
      <c r="BX198" s="151">
        <v>0</v>
      </c>
      <c r="BY198" s="151">
        <v>0</v>
      </c>
      <c r="BZ198" s="151">
        <v>0</v>
      </c>
      <c r="CA198" s="151">
        <v>0</v>
      </c>
      <c r="CB198" s="151">
        <v>0</v>
      </c>
      <c r="CC198" s="151">
        <v>0</v>
      </c>
      <c r="CD198" s="151">
        <v>0</v>
      </c>
      <c r="CE198" s="151">
        <v>0</v>
      </c>
      <c r="CF198" s="151">
        <v>0</v>
      </c>
      <c r="CG198" s="151">
        <v>0</v>
      </c>
      <c r="CH198" s="151">
        <v>0</v>
      </c>
      <c r="CI198" s="151">
        <v>0</v>
      </c>
      <c r="CJ198" s="151">
        <v>0</v>
      </c>
      <c r="CK198" s="151">
        <v>0</v>
      </c>
      <c r="CL198" s="151">
        <v>0</v>
      </c>
      <c r="CM198" s="151">
        <v>0</v>
      </c>
      <c r="CN198" s="151">
        <v>0</v>
      </c>
      <c r="CO198" s="151">
        <v>0</v>
      </c>
      <c r="CP198" s="151">
        <v>0</v>
      </c>
      <c r="CQ198" s="151">
        <v>0</v>
      </c>
      <c r="CR198" s="151">
        <v>0</v>
      </c>
      <c r="CS198" s="151">
        <v>0</v>
      </c>
      <c r="CT198" s="151">
        <v>0</v>
      </c>
      <c r="CU198" s="151">
        <v>0</v>
      </c>
      <c r="CV198" s="151">
        <v>0</v>
      </c>
      <c r="CW198" s="151">
        <v>0</v>
      </c>
      <c r="CX198" s="151">
        <v>0</v>
      </c>
      <c r="CY198" s="151">
        <v>0</v>
      </c>
      <c r="CZ198" s="151">
        <v>0</v>
      </c>
      <c r="DA198" s="151">
        <v>0</v>
      </c>
      <c r="DB198" s="151">
        <v>0</v>
      </c>
      <c r="DC198" s="151">
        <v>0</v>
      </c>
      <c r="DD198" s="151">
        <v>0</v>
      </c>
      <c r="DE198" s="151">
        <v>0</v>
      </c>
      <c r="DF198" s="151">
        <v>0</v>
      </c>
      <c r="DG198" s="151">
        <v>0</v>
      </c>
      <c r="DH198" s="151">
        <v>0</v>
      </c>
      <c r="DI198" s="151">
        <v>0</v>
      </c>
      <c r="DJ198" s="151">
        <v>0</v>
      </c>
      <c r="DK198" s="151">
        <v>0</v>
      </c>
      <c r="DL198" s="151">
        <v>0</v>
      </c>
      <c r="DM198" s="151">
        <v>0</v>
      </c>
      <c r="DN198" s="151">
        <v>0</v>
      </c>
      <c r="DO198" s="151">
        <v>0</v>
      </c>
      <c r="DP198" s="151">
        <v>0</v>
      </c>
      <c r="DQ198" s="151">
        <v>0</v>
      </c>
      <c r="DR198" s="151">
        <v>0</v>
      </c>
      <c r="DS198" s="151">
        <v>0</v>
      </c>
      <c r="DT198" s="151">
        <v>0</v>
      </c>
      <c r="DU198" s="151">
        <v>0</v>
      </c>
      <c r="DV198" s="151">
        <v>0</v>
      </c>
      <c r="DW198" s="151">
        <v>0</v>
      </c>
      <c r="DX198" s="151">
        <v>0</v>
      </c>
      <c r="DY198" s="151">
        <v>0</v>
      </c>
      <c r="DZ198" s="151">
        <v>0</v>
      </c>
      <c r="EA198" s="151">
        <v>0</v>
      </c>
      <c r="EB198" s="151">
        <v>0</v>
      </c>
      <c r="EC198" s="151">
        <v>0</v>
      </c>
      <c r="ED198" s="151">
        <v>0</v>
      </c>
      <c r="EE198" s="151">
        <v>0</v>
      </c>
      <c r="EF198" s="151">
        <v>0</v>
      </c>
      <c r="EG198" s="151">
        <v>0</v>
      </c>
      <c r="EH198" s="151">
        <v>0</v>
      </c>
      <c r="EI198" s="151">
        <v>0</v>
      </c>
      <c r="EJ198" s="151">
        <v>0</v>
      </c>
      <c r="EK198" s="151">
        <v>0</v>
      </c>
    </row>
    <row r="199" spans="3:141" x14ac:dyDescent="0.25">
      <c r="C199" s="145">
        <v>30</v>
      </c>
      <c r="D199" s="146" t="s">
        <v>255</v>
      </c>
      <c r="E199" s="147"/>
      <c r="F199" s="151">
        <v>6</v>
      </c>
      <c r="G199" s="151">
        <v>0</v>
      </c>
      <c r="H199" s="151">
        <v>0</v>
      </c>
      <c r="I199" s="151">
        <v>0</v>
      </c>
      <c r="J199" s="151">
        <v>0</v>
      </c>
      <c r="K199" s="151">
        <v>6</v>
      </c>
      <c r="L199" s="151">
        <v>0</v>
      </c>
      <c r="M199" s="151">
        <v>0</v>
      </c>
      <c r="N199" s="151">
        <v>0</v>
      </c>
      <c r="O199" s="151">
        <v>2</v>
      </c>
      <c r="P199" s="151">
        <v>30</v>
      </c>
      <c r="Q199" s="151">
        <v>2</v>
      </c>
      <c r="R199" s="151">
        <v>30</v>
      </c>
      <c r="S199" s="151">
        <v>0</v>
      </c>
      <c r="T199" s="151">
        <v>0</v>
      </c>
      <c r="U199" s="151">
        <v>0</v>
      </c>
      <c r="V199" s="151">
        <v>0</v>
      </c>
      <c r="W199" s="151">
        <v>0</v>
      </c>
      <c r="X199" s="151">
        <v>0</v>
      </c>
      <c r="Y199" s="151">
        <v>0</v>
      </c>
      <c r="Z199" s="151">
        <v>0</v>
      </c>
      <c r="AA199" s="151">
        <v>0</v>
      </c>
      <c r="AB199" s="151">
        <v>0</v>
      </c>
      <c r="AC199" s="151">
        <v>0</v>
      </c>
      <c r="AD199" s="151">
        <v>0</v>
      </c>
      <c r="AE199" s="151">
        <v>0</v>
      </c>
      <c r="AF199" s="151">
        <v>0</v>
      </c>
      <c r="AG199" s="151">
        <v>0</v>
      </c>
      <c r="AH199" s="151">
        <v>0</v>
      </c>
      <c r="AI199" s="151">
        <v>0</v>
      </c>
      <c r="AJ199" s="151">
        <v>0</v>
      </c>
      <c r="AK199" s="151">
        <v>0</v>
      </c>
      <c r="AL199" s="151">
        <v>0</v>
      </c>
      <c r="AM199" s="151">
        <v>0</v>
      </c>
      <c r="AN199" s="151">
        <v>0</v>
      </c>
      <c r="AO199" s="151">
        <v>0</v>
      </c>
      <c r="AP199" s="151">
        <v>0</v>
      </c>
      <c r="AQ199" s="151">
        <v>0</v>
      </c>
      <c r="AR199" s="151">
        <v>0</v>
      </c>
      <c r="AS199" s="151">
        <v>0</v>
      </c>
      <c r="AT199" s="151">
        <v>0</v>
      </c>
      <c r="AU199" s="151">
        <v>0</v>
      </c>
      <c r="AV199" s="151">
        <v>0</v>
      </c>
      <c r="AW199" s="151">
        <v>0</v>
      </c>
      <c r="AX199" s="151">
        <v>0</v>
      </c>
      <c r="AY199" s="151">
        <v>0</v>
      </c>
      <c r="AZ199" s="151">
        <v>0</v>
      </c>
      <c r="BA199" s="151">
        <v>0</v>
      </c>
      <c r="BB199" s="151">
        <v>0</v>
      </c>
      <c r="BC199" s="151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1">
        <v>0</v>
      </c>
      <c r="BJ199" s="151">
        <v>0</v>
      </c>
      <c r="BK199" s="151">
        <v>0</v>
      </c>
      <c r="BL199" s="151">
        <v>0</v>
      </c>
      <c r="BM199" s="151">
        <v>0</v>
      </c>
      <c r="BN199" s="151">
        <v>0</v>
      </c>
      <c r="BO199" s="151">
        <v>0</v>
      </c>
      <c r="BP199" s="151">
        <v>0</v>
      </c>
      <c r="BQ199" s="151">
        <v>0</v>
      </c>
      <c r="BR199" s="151">
        <v>0</v>
      </c>
      <c r="BS199" s="151">
        <v>0</v>
      </c>
      <c r="BT199" s="151">
        <v>0</v>
      </c>
      <c r="BU199" s="151">
        <v>0</v>
      </c>
      <c r="BV199" s="151">
        <v>0</v>
      </c>
      <c r="BW199" s="151">
        <v>0</v>
      </c>
      <c r="BX199" s="151">
        <v>0</v>
      </c>
      <c r="BY199" s="151">
        <v>0</v>
      </c>
      <c r="BZ199" s="151">
        <v>0</v>
      </c>
      <c r="CA199" s="151">
        <v>0</v>
      </c>
      <c r="CB199" s="151">
        <v>0</v>
      </c>
      <c r="CC199" s="151">
        <v>0</v>
      </c>
      <c r="CD199" s="151">
        <v>0</v>
      </c>
      <c r="CE199" s="151">
        <v>0</v>
      </c>
      <c r="CF199" s="151">
        <v>0</v>
      </c>
      <c r="CG199" s="151">
        <v>0</v>
      </c>
      <c r="CH199" s="151">
        <v>0</v>
      </c>
      <c r="CI199" s="151">
        <v>0</v>
      </c>
      <c r="CJ199" s="151">
        <v>0</v>
      </c>
      <c r="CK199" s="151">
        <v>0</v>
      </c>
      <c r="CL199" s="151">
        <v>0</v>
      </c>
      <c r="CM199" s="151">
        <v>0</v>
      </c>
      <c r="CN199" s="151">
        <v>0</v>
      </c>
      <c r="CO199" s="151">
        <v>0</v>
      </c>
      <c r="CP199" s="151">
        <v>0</v>
      </c>
      <c r="CQ199" s="151">
        <v>0</v>
      </c>
      <c r="CR199" s="151">
        <v>0</v>
      </c>
      <c r="CS199" s="151">
        <v>0</v>
      </c>
      <c r="CT199" s="151">
        <v>0</v>
      </c>
      <c r="CU199" s="151">
        <v>0</v>
      </c>
      <c r="CV199" s="151">
        <v>0</v>
      </c>
      <c r="CW199" s="151">
        <v>0</v>
      </c>
      <c r="CX199" s="151">
        <v>0</v>
      </c>
      <c r="CY199" s="151">
        <v>0</v>
      </c>
      <c r="CZ199" s="151">
        <v>0</v>
      </c>
      <c r="DA199" s="151">
        <v>0</v>
      </c>
      <c r="DB199" s="151">
        <v>0</v>
      </c>
      <c r="DC199" s="151">
        <v>0</v>
      </c>
      <c r="DD199" s="151">
        <v>0</v>
      </c>
      <c r="DE199" s="151">
        <v>0</v>
      </c>
      <c r="DF199" s="151">
        <v>0</v>
      </c>
      <c r="DG199" s="151">
        <v>0</v>
      </c>
      <c r="DH199" s="151">
        <v>0</v>
      </c>
      <c r="DI199" s="151">
        <v>0</v>
      </c>
      <c r="DJ199" s="151">
        <v>0</v>
      </c>
      <c r="DK199" s="151">
        <v>0</v>
      </c>
      <c r="DL199" s="151">
        <v>0</v>
      </c>
      <c r="DM199" s="151">
        <v>0</v>
      </c>
      <c r="DN199" s="151">
        <v>0</v>
      </c>
      <c r="DO199" s="151">
        <v>0</v>
      </c>
      <c r="DP199" s="151">
        <v>0</v>
      </c>
      <c r="DQ199" s="151">
        <v>0</v>
      </c>
      <c r="DR199" s="151">
        <v>0</v>
      </c>
      <c r="DS199" s="151">
        <v>0</v>
      </c>
      <c r="DT199" s="151">
        <v>0</v>
      </c>
      <c r="DU199" s="151">
        <v>0</v>
      </c>
      <c r="DV199" s="151">
        <v>0</v>
      </c>
      <c r="DW199" s="151">
        <v>0</v>
      </c>
      <c r="DX199" s="151">
        <v>0</v>
      </c>
      <c r="DY199" s="151">
        <v>0</v>
      </c>
      <c r="DZ199" s="151">
        <v>0</v>
      </c>
      <c r="EA199" s="151">
        <v>0</v>
      </c>
      <c r="EB199" s="151">
        <v>0</v>
      </c>
      <c r="EC199" s="151">
        <v>0</v>
      </c>
      <c r="ED199" s="151">
        <v>0</v>
      </c>
      <c r="EE199" s="151">
        <v>0</v>
      </c>
      <c r="EF199" s="151">
        <v>0</v>
      </c>
      <c r="EG199" s="151">
        <v>0</v>
      </c>
      <c r="EH199" s="151">
        <v>0</v>
      </c>
      <c r="EI199" s="151">
        <v>0</v>
      </c>
      <c r="EJ199" s="151">
        <v>0</v>
      </c>
      <c r="EK199" s="151">
        <v>0</v>
      </c>
    </row>
    <row r="200" spans="3:141" x14ac:dyDescent="0.25">
      <c r="C200" s="145">
        <v>31</v>
      </c>
      <c r="D200" s="146" t="s">
        <v>256</v>
      </c>
      <c r="E200" s="147"/>
      <c r="F200" s="151">
        <v>73</v>
      </c>
      <c r="G200" s="151">
        <v>43</v>
      </c>
      <c r="H200" s="151">
        <v>0</v>
      </c>
      <c r="I200" s="151">
        <v>0</v>
      </c>
      <c r="J200" s="151">
        <v>43</v>
      </c>
      <c r="K200" s="151">
        <v>71</v>
      </c>
      <c r="L200" s="151">
        <v>42</v>
      </c>
      <c r="M200" s="151">
        <v>0</v>
      </c>
      <c r="N200" s="151">
        <v>0</v>
      </c>
      <c r="O200" s="151">
        <v>6</v>
      </c>
      <c r="P200" s="151">
        <v>83</v>
      </c>
      <c r="Q200" s="151">
        <v>6</v>
      </c>
      <c r="R200" s="151">
        <v>83</v>
      </c>
      <c r="S200" s="151">
        <v>0</v>
      </c>
      <c r="T200" s="151">
        <v>0</v>
      </c>
      <c r="U200" s="151">
        <v>0</v>
      </c>
      <c r="V200" s="151">
        <v>0</v>
      </c>
      <c r="W200" s="151">
        <v>0</v>
      </c>
      <c r="X200" s="151">
        <v>0</v>
      </c>
      <c r="Y200" s="151">
        <v>0</v>
      </c>
      <c r="Z200" s="151">
        <v>0</v>
      </c>
      <c r="AA200" s="151">
        <v>0</v>
      </c>
      <c r="AB200" s="151">
        <v>2</v>
      </c>
      <c r="AC200" s="151">
        <v>46</v>
      </c>
      <c r="AD200" s="151">
        <v>0</v>
      </c>
      <c r="AE200" s="151">
        <v>0</v>
      </c>
      <c r="AF200" s="151">
        <v>2</v>
      </c>
      <c r="AG200" s="151">
        <v>45</v>
      </c>
      <c r="AH200" s="151">
        <v>0</v>
      </c>
      <c r="AI200" s="151">
        <v>0</v>
      </c>
      <c r="AJ200" s="151">
        <v>0</v>
      </c>
      <c r="AK200" s="151">
        <v>0</v>
      </c>
      <c r="AL200" s="151">
        <v>0</v>
      </c>
      <c r="AM200" s="151">
        <v>0</v>
      </c>
      <c r="AN200" s="151">
        <v>0</v>
      </c>
      <c r="AO200" s="151">
        <v>0</v>
      </c>
      <c r="AP200" s="151">
        <v>0</v>
      </c>
      <c r="AQ200" s="151">
        <v>0</v>
      </c>
      <c r="AR200" s="151">
        <v>0</v>
      </c>
      <c r="AS200" s="151">
        <v>0</v>
      </c>
      <c r="AT200" s="151">
        <v>0</v>
      </c>
      <c r="AU200" s="151">
        <v>0</v>
      </c>
      <c r="AV200" s="151">
        <v>0</v>
      </c>
      <c r="AW200" s="151">
        <v>0</v>
      </c>
      <c r="AX200" s="151">
        <v>0</v>
      </c>
      <c r="AY200" s="151">
        <v>0</v>
      </c>
      <c r="AZ200" s="151">
        <v>0</v>
      </c>
      <c r="BA200" s="151">
        <v>0</v>
      </c>
      <c r="BB200" s="151">
        <v>0</v>
      </c>
      <c r="BC200" s="151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1">
        <v>0</v>
      </c>
      <c r="BJ200" s="151">
        <v>0</v>
      </c>
      <c r="BK200" s="151">
        <v>0</v>
      </c>
      <c r="BL200" s="151">
        <v>0</v>
      </c>
      <c r="BM200" s="151">
        <v>0</v>
      </c>
      <c r="BN200" s="151">
        <v>0</v>
      </c>
      <c r="BO200" s="151">
        <v>0</v>
      </c>
      <c r="BP200" s="151">
        <v>0</v>
      </c>
      <c r="BQ200" s="151">
        <v>0</v>
      </c>
      <c r="BR200" s="151">
        <v>0</v>
      </c>
      <c r="BS200" s="151">
        <v>0</v>
      </c>
      <c r="BT200" s="151">
        <v>0</v>
      </c>
      <c r="BU200" s="151">
        <v>0</v>
      </c>
      <c r="BV200" s="151">
        <v>0</v>
      </c>
      <c r="BW200" s="151">
        <v>0</v>
      </c>
      <c r="BX200" s="151">
        <v>0</v>
      </c>
      <c r="BY200" s="151">
        <v>0</v>
      </c>
      <c r="BZ200" s="151">
        <v>0</v>
      </c>
      <c r="CA200" s="151">
        <v>0</v>
      </c>
      <c r="CB200" s="151">
        <v>0</v>
      </c>
      <c r="CC200" s="151">
        <v>0</v>
      </c>
      <c r="CD200" s="151">
        <v>0</v>
      </c>
      <c r="CE200" s="151">
        <v>0</v>
      </c>
      <c r="CF200" s="151">
        <v>0</v>
      </c>
      <c r="CG200" s="151">
        <v>0</v>
      </c>
      <c r="CH200" s="151">
        <v>0</v>
      </c>
      <c r="CI200" s="151">
        <v>0</v>
      </c>
      <c r="CJ200" s="151">
        <v>0</v>
      </c>
      <c r="CK200" s="151">
        <v>0</v>
      </c>
      <c r="CL200" s="151">
        <v>0</v>
      </c>
      <c r="CM200" s="151">
        <v>0</v>
      </c>
      <c r="CN200" s="151">
        <v>0</v>
      </c>
      <c r="CO200" s="151">
        <v>0</v>
      </c>
      <c r="CP200" s="151">
        <v>0</v>
      </c>
      <c r="CQ200" s="151">
        <v>0</v>
      </c>
      <c r="CR200" s="151">
        <v>0</v>
      </c>
      <c r="CS200" s="151">
        <v>0</v>
      </c>
      <c r="CT200" s="151">
        <v>0</v>
      </c>
      <c r="CU200" s="151">
        <v>0</v>
      </c>
      <c r="CV200" s="151">
        <v>0</v>
      </c>
      <c r="CW200" s="151">
        <v>0</v>
      </c>
      <c r="CX200" s="151">
        <v>0</v>
      </c>
      <c r="CY200" s="151">
        <v>0</v>
      </c>
      <c r="CZ200" s="151">
        <v>0</v>
      </c>
      <c r="DA200" s="151">
        <v>1</v>
      </c>
      <c r="DB200" s="151">
        <v>1</v>
      </c>
      <c r="DC200" s="151">
        <v>0</v>
      </c>
      <c r="DD200" s="151">
        <v>0</v>
      </c>
      <c r="DE200" s="151">
        <v>0</v>
      </c>
      <c r="DF200" s="151">
        <v>0</v>
      </c>
      <c r="DG200" s="151">
        <v>0</v>
      </c>
      <c r="DH200" s="151">
        <v>0</v>
      </c>
      <c r="DI200" s="151">
        <v>0</v>
      </c>
      <c r="DJ200" s="151">
        <v>0</v>
      </c>
      <c r="DK200" s="151">
        <v>0</v>
      </c>
      <c r="DL200" s="151">
        <v>0</v>
      </c>
      <c r="DM200" s="151">
        <v>1</v>
      </c>
      <c r="DN200" s="151">
        <v>1</v>
      </c>
      <c r="DO200" s="151">
        <v>1</v>
      </c>
      <c r="DP200" s="151">
        <v>1</v>
      </c>
      <c r="DQ200" s="151">
        <v>0</v>
      </c>
      <c r="DR200" s="151">
        <v>0</v>
      </c>
      <c r="DS200" s="151">
        <v>0</v>
      </c>
      <c r="DT200" s="151">
        <v>0</v>
      </c>
      <c r="DU200" s="151">
        <v>1</v>
      </c>
      <c r="DV200" s="151">
        <v>0</v>
      </c>
      <c r="DW200" s="151">
        <v>0</v>
      </c>
      <c r="DX200" s="151">
        <v>0</v>
      </c>
      <c r="DY200" s="151">
        <v>0</v>
      </c>
      <c r="DZ200" s="151">
        <v>0</v>
      </c>
      <c r="EA200" s="151">
        <v>0</v>
      </c>
      <c r="EB200" s="151">
        <v>0</v>
      </c>
      <c r="EC200" s="151">
        <v>0</v>
      </c>
      <c r="ED200" s="151">
        <v>0</v>
      </c>
      <c r="EE200" s="151">
        <v>0</v>
      </c>
      <c r="EF200" s="151">
        <v>0</v>
      </c>
      <c r="EG200" s="151">
        <v>0</v>
      </c>
      <c r="EH200" s="151">
        <v>0</v>
      </c>
      <c r="EI200" s="151">
        <v>0</v>
      </c>
      <c r="EJ200" s="151">
        <v>0</v>
      </c>
      <c r="EK200" s="151">
        <v>0</v>
      </c>
    </row>
    <row r="201" spans="3:141" x14ac:dyDescent="0.25">
      <c r="C201" s="145">
        <v>32</v>
      </c>
      <c r="D201" s="146" t="s">
        <v>257</v>
      </c>
      <c r="E201" s="147"/>
      <c r="F201" s="151">
        <v>0</v>
      </c>
      <c r="G201" s="151">
        <v>0</v>
      </c>
      <c r="H201" s="151">
        <v>0</v>
      </c>
      <c r="I201" s="151">
        <v>0</v>
      </c>
      <c r="J201" s="151">
        <v>0</v>
      </c>
      <c r="K201" s="151">
        <v>0</v>
      </c>
      <c r="L201" s="151">
        <v>0</v>
      </c>
      <c r="M201" s="151">
        <v>0</v>
      </c>
      <c r="N201" s="151">
        <v>0</v>
      </c>
      <c r="O201" s="151">
        <v>3</v>
      </c>
      <c r="P201" s="151">
        <v>40</v>
      </c>
      <c r="Q201" s="151">
        <v>3</v>
      </c>
      <c r="R201" s="151">
        <v>40</v>
      </c>
      <c r="S201" s="151">
        <v>0</v>
      </c>
      <c r="T201" s="151">
        <v>0</v>
      </c>
      <c r="U201" s="151">
        <v>0</v>
      </c>
      <c r="V201" s="151">
        <v>0</v>
      </c>
      <c r="W201" s="151">
        <v>0</v>
      </c>
      <c r="X201" s="151">
        <v>0</v>
      </c>
      <c r="Y201" s="151">
        <v>0</v>
      </c>
      <c r="Z201" s="151">
        <v>0</v>
      </c>
      <c r="AA201" s="151">
        <v>0</v>
      </c>
      <c r="AB201" s="151">
        <v>0</v>
      </c>
      <c r="AC201" s="151">
        <v>0</v>
      </c>
      <c r="AD201" s="151">
        <v>0</v>
      </c>
      <c r="AE201" s="151">
        <v>0</v>
      </c>
      <c r="AF201" s="151">
        <v>0</v>
      </c>
      <c r="AG201" s="151">
        <v>0</v>
      </c>
      <c r="AH201" s="151">
        <v>0</v>
      </c>
      <c r="AI201" s="151">
        <v>0</v>
      </c>
      <c r="AJ201" s="151">
        <v>0</v>
      </c>
      <c r="AK201" s="151">
        <v>0</v>
      </c>
      <c r="AL201" s="151">
        <v>0</v>
      </c>
      <c r="AM201" s="151">
        <v>0</v>
      </c>
      <c r="AN201" s="151">
        <v>0</v>
      </c>
      <c r="AO201" s="151">
        <v>0</v>
      </c>
      <c r="AP201" s="151">
        <v>0</v>
      </c>
      <c r="AQ201" s="151">
        <v>0</v>
      </c>
      <c r="AR201" s="151">
        <v>0</v>
      </c>
      <c r="AS201" s="151">
        <v>0</v>
      </c>
      <c r="AT201" s="151">
        <v>0</v>
      </c>
      <c r="AU201" s="151">
        <v>0</v>
      </c>
      <c r="AV201" s="151">
        <v>0</v>
      </c>
      <c r="AW201" s="151">
        <v>0</v>
      </c>
      <c r="AX201" s="151">
        <v>0</v>
      </c>
      <c r="AY201" s="151">
        <v>0</v>
      </c>
      <c r="AZ201" s="151">
        <v>0</v>
      </c>
      <c r="BA201" s="151">
        <v>0</v>
      </c>
      <c r="BB201" s="151">
        <v>0</v>
      </c>
      <c r="BC201" s="151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1">
        <v>0</v>
      </c>
      <c r="BJ201" s="151">
        <v>0</v>
      </c>
      <c r="BK201" s="151">
        <v>0</v>
      </c>
      <c r="BL201" s="151">
        <v>0</v>
      </c>
      <c r="BM201" s="151">
        <v>0</v>
      </c>
      <c r="BN201" s="151">
        <v>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0</v>
      </c>
      <c r="BW201" s="151">
        <v>0</v>
      </c>
      <c r="BX201" s="151">
        <v>0</v>
      </c>
      <c r="BY201" s="151">
        <v>0</v>
      </c>
      <c r="BZ201" s="151">
        <v>0</v>
      </c>
      <c r="CA201" s="151">
        <v>0</v>
      </c>
      <c r="CB201" s="151">
        <v>0</v>
      </c>
      <c r="CC201" s="151">
        <v>0</v>
      </c>
      <c r="CD201" s="151">
        <v>0</v>
      </c>
      <c r="CE201" s="151">
        <v>0</v>
      </c>
      <c r="CF201" s="151">
        <v>0</v>
      </c>
      <c r="CG201" s="151">
        <v>0</v>
      </c>
      <c r="CH201" s="151">
        <v>0</v>
      </c>
      <c r="CI201" s="151">
        <v>0</v>
      </c>
      <c r="CJ201" s="151">
        <v>0</v>
      </c>
      <c r="CK201" s="151">
        <v>0</v>
      </c>
      <c r="CL201" s="151">
        <v>0</v>
      </c>
      <c r="CM201" s="151">
        <v>0</v>
      </c>
      <c r="CN201" s="151">
        <v>0</v>
      </c>
      <c r="CO201" s="151">
        <v>0</v>
      </c>
      <c r="CP201" s="151">
        <v>0</v>
      </c>
      <c r="CQ201" s="151">
        <v>0</v>
      </c>
      <c r="CR201" s="151">
        <v>0</v>
      </c>
      <c r="CS201" s="151">
        <v>0</v>
      </c>
      <c r="CT201" s="151">
        <v>0</v>
      </c>
      <c r="CU201" s="151">
        <v>0</v>
      </c>
      <c r="CV201" s="151">
        <v>0</v>
      </c>
      <c r="CW201" s="151">
        <v>0</v>
      </c>
      <c r="CX201" s="151">
        <v>0</v>
      </c>
      <c r="CY201" s="151">
        <v>0</v>
      </c>
      <c r="CZ201" s="151">
        <v>0</v>
      </c>
      <c r="DA201" s="151">
        <v>0</v>
      </c>
      <c r="DB201" s="151">
        <v>0</v>
      </c>
      <c r="DC201" s="151">
        <v>0</v>
      </c>
      <c r="DD201" s="151">
        <v>0</v>
      </c>
      <c r="DE201" s="151">
        <v>0</v>
      </c>
      <c r="DF201" s="151">
        <v>0</v>
      </c>
      <c r="DG201" s="151">
        <v>0</v>
      </c>
      <c r="DH201" s="151">
        <v>0</v>
      </c>
      <c r="DI201" s="151">
        <v>0</v>
      </c>
      <c r="DJ201" s="151">
        <v>0</v>
      </c>
      <c r="DK201" s="151">
        <v>0</v>
      </c>
      <c r="DL201" s="151">
        <v>0</v>
      </c>
      <c r="DM201" s="151">
        <v>0</v>
      </c>
      <c r="DN201" s="151">
        <v>0</v>
      </c>
      <c r="DO201" s="151">
        <v>0</v>
      </c>
      <c r="DP201" s="151">
        <v>0</v>
      </c>
      <c r="DQ201" s="151">
        <v>0</v>
      </c>
      <c r="DR201" s="151">
        <v>0</v>
      </c>
      <c r="DS201" s="151">
        <v>0</v>
      </c>
      <c r="DT201" s="151">
        <v>0</v>
      </c>
      <c r="DU201" s="151">
        <v>0</v>
      </c>
      <c r="DV201" s="151">
        <v>0</v>
      </c>
      <c r="DW201" s="151">
        <v>0</v>
      </c>
      <c r="DX201" s="151">
        <v>0</v>
      </c>
      <c r="DY201" s="151">
        <v>0</v>
      </c>
      <c r="DZ201" s="151">
        <v>0</v>
      </c>
      <c r="EA201" s="151">
        <v>0</v>
      </c>
      <c r="EB201" s="151">
        <v>0</v>
      </c>
      <c r="EC201" s="151">
        <v>0</v>
      </c>
      <c r="ED201" s="151">
        <v>0</v>
      </c>
      <c r="EE201" s="151">
        <v>0</v>
      </c>
      <c r="EF201" s="151">
        <v>0</v>
      </c>
      <c r="EG201" s="151">
        <v>0</v>
      </c>
      <c r="EH201" s="151">
        <v>0</v>
      </c>
      <c r="EI201" s="151">
        <v>0</v>
      </c>
      <c r="EJ201" s="151">
        <v>0</v>
      </c>
      <c r="EK201" s="151">
        <v>0</v>
      </c>
    </row>
    <row r="202" spans="3:141" x14ac:dyDescent="0.25">
      <c r="C202" s="145">
        <v>33</v>
      </c>
      <c r="D202" s="146" t="s">
        <v>258</v>
      </c>
      <c r="E202" s="147"/>
      <c r="F202" s="151">
        <v>24</v>
      </c>
      <c r="G202" s="151">
        <v>18</v>
      </c>
      <c r="H202" s="151">
        <v>0</v>
      </c>
      <c r="I202" s="151">
        <v>0</v>
      </c>
      <c r="J202" s="151">
        <v>18</v>
      </c>
      <c r="K202" s="151">
        <v>27</v>
      </c>
      <c r="L202" s="151">
        <v>18</v>
      </c>
      <c r="M202" s="151">
        <v>0</v>
      </c>
      <c r="N202" s="151">
        <v>0</v>
      </c>
      <c r="O202" s="151">
        <v>3</v>
      </c>
      <c r="P202" s="151">
        <v>45</v>
      </c>
      <c r="Q202" s="151">
        <v>3</v>
      </c>
      <c r="R202" s="151">
        <v>45</v>
      </c>
      <c r="S202" s="151">
        <v>0</v>
      </c>
      <c r="T202" s="151">
        <v>0</v>
      </c>
      <c r="U202" s="151">
        <v>0</v>
      </c>
      <c r="V202" s="151">
        <v>0</v>
      </c>
      <c r="W202" s="151">
        <v>0</v>
      </c>
      <c r="X202" s="151">
        <v>0</v>
      </c>
      <c r="Y202" s="151">
        <v>0</v>
      </c>
      <c r="Z202" s="151">
        <v>0</v>
      </c>
      <c r="AA202" s="151">
        <v>0</v>
      </c>
      <c r="AB202" s="151">
        <v>0</v>
      </c>
      <c r="AC202" s="151">
        <v>0</v>
      </c>
      <c r="AD202" s="151">
        <v>0</v>
      </c>
      <c r="AE202" s="151">
        <v>0</v>
      </c>
      <c r="AF202" s="151">
        <v>0</v>
      </c>
      <c r="AG202" s="151">
        <v>0</v>
      </c>
      <c r="AH202" s="151">
        <v>0</v>
      </c>
      <c r="AI202" s="151">
        <v>0</v>
      </c>
      <c r="AJ202" s="151">
        <v>0</v>
      </c>
      <c r="AK202" s="151">
        <v>0</v>
      </c>
      <c r="AL202" s="151">
        <v>0</v>
      </c>
      <c r="AM202" s="151">
        <v>0</v>
      </c>
      <c r="AN202" s="151">
        <v>0</v>
      </c>
      <c r="AO202" s="151">
        <v>0</v>
      </c>
      <c r="AP202" s="151">
        <v>0</v>
      </c>
      <c r="AQ202" s="151">
        <v>0</v>
      </c>
      <c r="AR202" s="151">
        <v>0</v>
      </c>
      <c r="AS202" s="151">
        <v>0</v>
      </c>
      <c r="AT202" s="151">
        <v>0</v>
      </c>
      <c r="AU202" s="151">
        <v>0</v>
      </c>
      <c r="AV202" s="151">
        <v>0</v>
      </c>
      <c r="AW202" s="151">
        <v>0</v>
      </c>
      <c r="AX202" s="151">
        <v>0</v>
      </c>
      <c r="AY202" s="151">
        <v>0</v>
      </c>
      <c r="AZ202" s="151">
        <v>0</v>
      </c>
      <c r="BA202" s="151">
        <v>0</v>
      </c>
      <c r="BB202" s="151">
        <v>0</v>
      </c>
      <c r="BC202" s="151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1">
        <v>0</v>
      </c>
      <c r="BJ202" s="151">
        <v>0</v>
      </c>
      <c r="BK202" s="151">
        <v>0</v>
      </c>
      <c r="BL202" s="151">
        <v>0</v>
      </c>
      <c r="BM202" s="151">
        <v>0</v>
      </c>
      <c r="BN202" s="151">
        <v>0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0</v>
      </c>
      <c r="BW202" s="151">
        <v>0</v>
      </c>
      <c r="BX202" s="151">
        <v>0</v>
      </c>
      <c r="BY202" s="151">
        <v>0</v>
      </c>
      <c r="BZ202" s="151">
        <v>0</v>
      </c>
      <c r="CA202" s="151">
        <v>0</v>
      </c>
      <c r="CB202" s="151">
        <v>0</v>
      </c>
      <c r="CC202" s="151">
        <v>0</v>
      </c>
      <c r="CD202" s="151">
        <v>0</v>
      </c>
      <c r="CE202" s="151">
        <v>0</v>
      </c>
      <c r="CF202" s="151">
        <v>0</v>
      </c>
      <c r="CG202" s="151">
        <v>0</v>
      </c>
      <c r="CH202" s="151">
        <v>0</v>
      </c>
      <c r="CI202" s="151">
        <v>0</v>
      </c>
      <c r="CJ202" s="151">
        <v>0</v>
      </c>
      <c r="CK202" s="151">
        <v>0</v>
      </c>
      <c r="CL202" s="151">
        <v>0</v>
      </c>
      <c r="CM202" s="151">
        <v>0</v>
      </c>
      <c r="CN202" s="151">
        <v>0</v>
      </c>
      <c r="CO202" s="151">
        <v>0</v>
      </c>
      <c r="CP202" s="151">
        <v>0</v>
      </c>
      <c r="CQ202" s="151">
        <v>0</v>
      </c>
      <c r="CR202" s="151">
        <v>0</v>
      </c>
      <c r="CS202" s="151">
        <v>0</v>
      </c>
      <c r="CT202" s="151">
        <v>0</v>
      </c>
      <c r="CU202" s="151">
        <v>0</v>
      </c>
      <c r="CV202" s="151">
        <v>0</v>
      </c>
      <c r="CW202" s="151">
        <v>0</v>
      </c>
      <c r="CX202" s="151">
        <v>0</v>
      </c>
      <c r="CY202" s="151">
        <v>0</v>
      </c>
      <c r="CZ202" s="151">
        <v>0</v>
      </c>
      <c r="DA202" s="151">
        <v>0</v>
      </c>
      <c r="DB202" s="151">
        <v>0</v>
      </c>
      <c r="DC202" s="151">
        <v>0</v>
      </c>
      <c r="DD202" s="151">
        <v>0</v>
      </c>
      <c r="DE202" s="151">
        <v>0</v>
      </c>
      <c r="DF202" s="151">
        <v>0</v>
      </c>
      <c r="DG202" s="151">
        <v>0</v>
      </c>
      <c r="DH202" s="151">
        <v>0</v>
      </c>
      <c r="DI202" s="151">
        <v>0</v>
      </c>
      <c r="DJ202" s="151">
        <v>0</v>
      </c>
      <c r="DK202" s="151">
        <v>0</v>
      </c>
      <c r="DL202" s="151">
        <v>0</v>
      </c>
      <c r="DM202" s="151">
        <v>0</v>
      </c>
      <c r="DN202" s="151">
        <v>0</v>
      </c>
      <c r="DO202" s="151">
        <v>0</v>
      </c>
      <c r="DP202" s="151">
        <v>0</v>
      </c>
      <c r="DQ202" s="151">
        <v>0</v>
      </c>
      <c r="DR202" s="151">
        <v>0</v>
      </c>
      <c r="DS202" s="151">
        <v>0</v>
      </c>
      <c r="DT202" s="151">
        <v>0</v>
      </c>
      <c r="DU202" s="151">
        <v>0</v>
      </c>
      <c r="DV202" s="151">
        <v>0</v>
      </c>
      <c r="DW202" s="151">
        <v>0</v>
      </c>
      <c r="DX202" s="151">
        <v>0</v>
      </c>
      <c r="DY202" s="151">
        <v>0</v>
      </c>
      <c r="DZ202" s="151">
        <v>0</v>
      </c>
      <c r="EA202" s="151">
        <v>0</v>
      </c>
      <c r="EB202" s="151">
        <v>0</v>
      </c>
      <c r="EC202" s="151">
        <v>0</v>
      </c>
      <c r="ED202" s="151">
        <v>0</v>
      </c>
      <c r="EE202" s="151">
        <v>0</v>
      </c>
      <c r="EF202" s="151">
        <v>0</v>
      </c>
      <c r="EG202" s="151">
        <v>0</v>
      </c>
      <c r="EH202" s="151">
        <v>0</v>
      </c>
      <c r="EI202" s="151">
        <v>0</v>
      </c>
      <c r="EJ202" s="151">
        <v>0</v>
      </c>
      <c r="EK202" s="151">
        <v>0</v>
      </c>
    </row>
    <row r="203" spans="3:141" x14ac:dyDescent="0.25">
      <c r="C203" s="145">
        <v>34</v>
      </c>
      <c r="D203" s="146" t="s">
        <v>259</v>
      </c>
      <c r="E203" s="147"/>
      <c r="F203" s="151">
        <v>27</v>
      </c>
      <c r="G203" s="151">
        <v>0</v>
      </c>
      <c r="H203" s="151">
        <v>0</v>
      </c>
      <c r="I203" s="151">
        <v>0</v>
      </c>
      <c r="J203" s="151">
        <v>0</v>
      </c>
      <c r="K203" s="151">
        <v>27</v>
      </c>
      <c r="L203" s="151">
        <v>0</v>
      </c>
      <c r="M203" s="151">
        <v>0</v>
      </c>
      <c r="N203" s="151">
        <v>0</v>
      </c>
      <c r="O203" s="151">
        <v>3</v>
      </c>
      <c r="P203" s="151">
        <v>45</v>
      </c>
      <c r="Q203" s="151">
        <v>1</v>
      </c>
      <c r="R203" s="151">
        <v>15</v>
      </c>
      <c r="S203" s="151">
        <v>0</v>
      </c>
      <c r="T203" s="151">
        <v>0</v>
      </c>
      <c r="U203" s="151">
        <v>0</v>
      </c>
      <c r="V203" s="151">
        <v>0</v>
      </c>
      <c r="W203" s="151">
        <v>0</v>
      </c>
      <c r="X203" s="151">
        <v>0</v>
      </c>
      <c r="Y203" s="151">
        <v>0</v>
      </c>
      <c r="Z203" s="151">
        <v>0</v>
      </c>
      <c r="AA203" s="151">
        <v>0</v>
      </c>
      <c r="AB203" s="151">
        <v>0</v>
      </c>
      <c r="AC203" s="151">
        <v>0</v>
      </c>
      <c r="AD203" s="151">
        <v>0</v>
      </c>
      <c r="AE203" s="151">
        <v>0</v>
      </c>
      <c r="AF203" s="151">
        <v>0</v>
      </c>
      <c r="AG203" s="151">
        <v>0</v>
      </c>
      <c r="AH203" s="151">
        <v>0</v>
      </c>
      <c r="AI203" s="151">
        <v>0</v>
      </c>
      <c r="AJ203" s="151">
        <v>0</v>
      </c>
      <c r="AK203" s="151">
        <v>0</v>
      </c>
      <c r="AL203" s="151">
        <v>0</v>
      </c>
      <c r="AM203" s="151">
        <v>0</v>
      </c>
      <c r="AN203" s="151">
        <v>0</v>
      </c>
      <c r="AO203" s="151">
        <v>0</v>
      </c>
      <c r="AP203" s="151">
        <v>0</v>
      </c>
      <c r="AQ203" s="151">
        <v>0</v>
      </c>
      <c r="AR203" s="151">
        <v>0</v>
      </c>
      <c r="AS203" s="151">
        <v>0</v>
      </c>
      <c r="AT203" s="151">
        <v>0</v>
      </c>
      <c r="AU203" s="151">
        <v>0</v>
      </c>
      <c r="AV203" s="151">
        <v>0</v>
      </c>
      <c r="AW203" s="151">
        <v>0</v>
      </c>
      <c r="AX203" s="151">
        <v>0</v>
      </c>
      <c r="AY203" s="151">
        <v>0</v>
      </c>
      <c r="AZ203" s="151">
        <v>0</v>
      </c>
      <c r="BA203" s="151">
        <v>0</v>
      </c>
      <c r="BB203" s="151">
        <v>0</v>
      </c>
      <c r="BC203" s="151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1">
        <v>0</v>
      </c>
      <c r="BJ203" s="151">
        <v>0</v>
      </c>
      <c r="BK203" s="151">
        <v>0</v>
      </c>
      <c r="BL203" s="151">
        <v>0</v>
      </c>
      <c r="BM203" s="151">
        <v>0</v>
      </c>
      <c r="BN203" s="151">
        <v>0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0</v>
      </c>
      <c r="BW203" s="151">
        <v>0</v>
      </c>
      <c r="BX203" s="151">
        <v>0</v>
      </c>
      <c r="BY203" s="151">
        <v>0</v>
      </c>
      <c r="BZ203" s="151">
        <v>0</v>
      </c>
      <c r="CA203" s="151">
        <v>0</v>
      </c>
      <c r="CB203" s="151">
        <v>0</v>
      </c>
      <c r="CC203" s="151">
        <v>0</v>
      </c>
      <c r="CD203" s="151">
        <v>0</v>
      </c>
      <c r="CE203" s="151">
        <v>0</v>
      </c>
      <c r="CF203" s="151">
        <v>0</v>
      </c>
      <c r="CG203" s="151">
        <v>0</v>
      </c>
      <c r="CH203" s="151">
        <v>0</v>
      </c>
      <c r="CI203" s="151">
        <v>0</v>
      </c>
      <c r="CJ203" s="151">
        <v>0</v>
      </c>
      <c r="CK203" s="151">
        <v>0</v>
      </c>
      <c r="CL203" s="151">
        <v>0</v>
      </c>
      <c r="CM203" s="151">
        <v>0</v>
      </c>
      <c r="CN203" s="151">
        <v>0</v>
      </c>
      <c r="CO203" s="151">
        <v>0</v>
      </c>
      <c r="CP203" s="151">
        <v>0</v>
      </c>
      <c r="CQ203" s="151">
        <v>0</v>
      </c>
      <c r="CR203" s="151">
        <v>0</v>
      </c>
      <c r="CS203" s="151">
        <v>0</v>
      </c>
      <c r="CT203" s="151">
        <v>0</v>
      </c>
      <c r="CU203" s="151">
        <v>0</v>
      </c>
      <c r="CV203" s="151">
        <v>0</v>
      </c>
      <c r="CW203" s="151">
        <v>0</v>
      </c>
      <c r="CX203" s="151">
        <v>0</v>
      </c>
      <c r="CY203" s="151">
        <v>0</v>
      </c>
      <c r="CZ203" s="151">
        <v>0</v>
      </c>
      <c r="DA203" s="151">
        <v>0</v>
      </c>
      <c r="DB203" s="151">
        <v>0</v>
      </c>
      <c r="DC203" s="151">
        <v>0</v>
      </c>
      <c r="DD203" s="151">
        <v>0</v>
      </c>
      <c r="DE203" s="151">
        <v>0</v>
      </c>
      <c r="DF203" s="151">
        <v>0</v>
      </c>
      <c r="DG203" s="151">
        <v>0</v>
      </c>
      <c r="DH203" s="151">
        <v>0</v>
      </c>
      <c r="DI203" s="151">
        <v>0</v>
      </c>
      <c r="DJ203" s="151">
        <v>0</v>
      </c>
      <c r="DK203" s="151">
        <v>0</v>
      </c>
      <c r="DL203" s="151">
        <v>0</v>
      </c>
      <c r="DM203" s="151">
        <v>0</v>
      </c>
      <c r="DN203" s="151">
        <v>0</v>
      </c>
      <c r="DO203" s="151">
        <v>0</v>
      </c>
      <c r="DP203" s="151">
        <v>0</v>
      </c>
      <c r="DQ203" s="151">
        <v>0</v>
      </c>
      <c r="DR203" s="151">
        <v>0</v>
      </c>
      <c r="DS203" s="151">
        <v>0</v>
      </c>
      <c r="DT203" s="151">
        <v>0</v>
      </c>
      <c r="DU203" s="151">
        <v>0</v>
      </c>
      <c r="DV203" s="151">
        <v>0</v>
      </c>
      <c r="DW203" s="151">
        <v>0</v>
      </c>
      <c r="DX203" s="151">
        <v>0</v>
      </c>
      <c r="DY203" s="151">
        <v>0</v>
      </c>
      <c r="DZ203" s="151">
        <v>0</v>
      </c>
      <c r="EA203" s="151">
        <v>0</v>
      </c>
      <c r="EB203" s="151">
        <v>0</v>
      </c>
      <c r="EC203" s="151">
        <v>0</v>
      </c>
      <c r="ED203" s="151">
        <v>0</v>
      </c>
      <c r="EE203" s="151">
        <v>0</v>
      </c>
      <c r="EF203" s="151">
        <v>0</v>
      </c>
      <c r="EG203" s="151">
        <v>0</v>
      </c>
      <c r="EH203" s="151">
        <v>0</v>
      </c>
      <c r="EI203" s="151">
        <v>0</v>
      </c>
      <c r="EJ203" s="151">
        <v>0</v>
      </c>
      <c r="EK203" s="151">
        <v>0</v>
      </c>
    </row>
    <row r="204" spans="3:141" x14ac:dyDescent="0.25">
      <c r="C204" s="145">
        <v>35</v>
      </c>
      <c r="D204" s="146" t="s">
        <v>260</v>
      </c>
      <c r="E204" s="147"/>
      <c r="F204" s="151">
        <v>0</v>
      </c>
      <c r="G204" s="151">
        <v>0</v>
      </c>
      <c r="H204" s="151">
        <v>0</v>
      </c>
      <c r="I204" s="151">
        <v>0</v>
      </c>
      <c r="J204" s="151">
        <v>0</v>
      </c>
      <c r="K204" s="151">
        <v>0</v>
      </c>
      <c r="L204" s="151">
        <v>0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1">
        <v>0</v>
      </c>
      <c r="S204" s="151">
        <v>0</v>
      </c>
      <c r="T204" s="151">
        <v>0</v>
      </c>
      <c r="U204" s="151">
        <v>0</v>
      </c>
      <c r="V204" s="151">
        <v>0</v>
      </c>
      <c r="W204" s="151">
        <v>0</v>
      </c>
      <c r="X204" s="151">
        <v>0</v>
      </c>
      <c r="Y204" s="151">
        <v>0</v>
      </c>
      <c r="Z204" s="151">
        <v>0</v>
      </c>
      <c r="AA204" s="151">
        <v>0</v>
      </c>
      <c r="AB204" s="151">
        <v>0</v>
      </c>
      <c r="AC204" s="151">
        <v>0</v>
      </c>
      <c r="AD204" s="151">
        <v>0</v>
      </c>
      <c r="AE204" s="151">
        <v>0</v>
      </c>
      <c r="AF204" s="151">
        <v>0</v>
      </c>
      <c r="AG204" s="151">
        <v>0</v>
      </c>
      <c r="AH204" s="151">
        <v>0</v>
      </c>
      <c r="AI204" s="151">
        <v>0</v>
      </c>
      <c r="AJ204" s="151">
        <v>0</v>
      </c>
      <c r="AK204" s="151">
        <v>0</v>
      </c>
      <c r="AL204" s="151">
        <v>0</v>
      </c>
      <c r="AM204" s="151">
        <v>0</v>
      </c>
      <c r="AN204" s="151">
        <v>0</v>
      </c>
      <c r="AO204" s="151">
        <v>0</v>
      </c>
      <c r="AP204" s="151">
        <v>0</v>
      </c>
      <c r="AQ204" s="151">
        <v>0</v>
      </c>
      <c r="AR204" s="151">
        <v>0</v>
      </c>
      <c r="AS204" s="151">
        <v>0</v>
      </c>
      <c r="AT204" s="151">
        <v>0</v>
      </c>
      <c r="AU204" s="151">
        <v>0</v>
      </c>
      <c r="AV204" s="151">
        <v>0</v>
      </c>
      <c r="AW204" s="151">
        <v>0</v>
      </c>
      <c r="AX204" s="151">
        <v>0</v>
      </c>
      <c r="AY204" s="151">
        <v>0</v>
      </c>
      <c r="AZ204" s="151">
        <v>0</v>
      </c>
      <c r="BA204" s="151">
        <v>0</v>
      </c>
      <c r="BB204" s="151">
        <v>0</v>
      </c>
      <c r="BC204" s="151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1">
        <v>0</v>
      </c>
      <c r="BJ204" s="151">
        <v>0</v>
      </c>
      <c r="BK204" s="151">
        <v>0</v>
      </c>
      <c r="BL204" s="151">
        <v>0</v>
      </c>
      <c r="BM204" s="151">
        <v>0</v>
      </c>
      <c r="BN204" s="151">
        <v>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0</v>
      </c>
      <c r="BW204" s="151">
        <v>0</v>
      </c>
      <c r="BX204" s="151">
        <v>0</v>
      </c>
      <c r="BY204" s="151">
        <v>0</v>
      </c>
      <c r="BZ204" s="151">
        <v>0</v>
      </c>
      <c r="CA204" s="151">
        <v>0</v>
      </c>
      <c r="CB204" s="151">
        <v>0</v>
      </c>
      <c r="CC204" s="151">
        <v>0</v>
      </c>
      <c r="CD204" s="151">
        <v>0</v>
      </c>
      <c r="CE204" s="151">
        <v>0</v>
      </c>
      <c r="CF204" s="151">
        <v>0</v>
      </c>
      <c r="CG204" s="151">
        <v>0</v>
      </c>
      <c r="CH204" s="151">
        <v>0</v>
      </c>
      <c r="CI204" s="151">
        <v>0</v>
      </c>
      <c r="CJ204" s="151">
        <v>0</v>
      </c>
      <c r="CK204" s="151">
        <v>0</v>
      </c>
      <c r="CL204" s="151">
        <v>0</v>
      </c>
      <c r="CM204" s="151">
        <v>0</v>
      </c>
      <c r="CN204" s="151">
        <v>0</v>
      </c>
      <c r="CO204" s="151">
        <v>0</v>
      </c>
      <c r="CP204" s="151">
        <v>0</v>
      </c>
      <c r="CQ204" s="151">
        <v>0</v>
      </c>
      <c r="CR204" s="151">
        <v>0</v>
      </c>
      <c r="CS204" s="151">
        <v>0</v>
      </c>
      <c r="CT204" s="151">
        <v>0</v>
      </c>
      <c r="CU204" s="151">
        <v>0</v>
      </c>
      <c r="CV204" s="151">
        <v>0</v>
      </c>
      <c r="CW204" s="151">
        <v>0</v>
      </c>
      <c r="CX204" s="151">
        <v>0</v>
      </c>
      <c r="CY204" s="151">
        <v>0</v>
      </c>
      <c r="CZ204" s="151">
        <v>0</v>
      </c>
      <c r="DA204" s="151">
        <v>0</v>
      </c>
      <c r="DB204" s="151">
        <v>0</v>
      </c>
      <c r="DC204" s="151">
        <v>0</v>
      </c>
      <c r="DD204" s="151">
        <v>0</v>
      </c>
      <c r="DE204" s="151">
        <v>0</v>
      </c>
      <c r="DF204" s="151">
        <v>0</v>
      </c>
      <c r="DG204" s="151">
        <v>0</v>
      </c>
      <c r="DH204" s="151">
        <v>0</v>
      </c>
      <c r="DI204" s="151">
        <v>0</v>
      </c>
      <c r="DJ204" s="151">
        <v>0</v>
      </c>
      <c r="DK204" s="151">
        <v>0</v>
      </c>
      <c r="DL204" s="151">
        <v>0</v>
      </c>
      <c r="DM204" s="151">
        <v>0</v>
      </c>
      <c r="DN204" s="151">
        <v>0</v>
      </c>
      <c r="DO204" s="151">
        <v>0</v>
      </c>
      <c r="DP204" s="151">
        <v>0</v>
      </c>
      <c r="DQ204" s="151">
        <v>0</v>
      </c>
      <c r="DR204" s="151">
        <v>0</v>
      </c>
      <c r="DS204" s="151">
        <v>0</v>
      </c>
      <c r="DT204" s="151">
        <v>0</v>
      </c>
      <c r="DU204" s="151">
        <v>0</v>
      </c>
      <c r="DV204" s="151">
        <v>0</v>
      </c>
      <c r="DW204" s="151">
        <v>0</v>
      </c>
      <c r="DX204" s="151">
        <v>0</v>
      </c>
      <c r="DY204" s="151">
        <v>0</v>
      </c>
      <c r="DZ204" s="151">
        <v>0</v>
      </c>
      <c r="EA204" s="151">
        <v>0</v>
      </c>
      <c r="EB204" s="151">
        <v>0</v>
      </c>
      <c r="EC204" s="151">
        <v>0</v>
      </c>
      <c r="ED204" s="151">
        <v>0</v>
      </c>
      <c r="EE204" s="151">
        <v>0</v>
      </c>
      <c r="EF204" s="151">
        <v>0</v>
      </c>
      <c r="EG204" s="151">
        <v>0</v>
      </c>
      <c r="EH204" s="151">
        <v>0</v>
      </c>
      <c r="EI204" s="151">
        <v>0</v>
      </c>
      <c r="EJ204" s="151">
        <v>0</v>
      </c>
      <c r="EK204" s="151">
        <v>0</v>
      </c>
    </row>
    <row r="205" spans="3:141" x14ac:dyDescent="0.25">
      <c r="C205" s="145">
        <v>36</v>
      </c>
      <c r="D205" s="146" t="s">
        <v>261</v>
      </c>
      <c r="E205" s="147"/>
      <c r="F205" s="151">
        <v>0</v>
      </c>
      <c r="G205" s="151">
        <v>0</v>
      </c>
      <c r="H205" s="151">
        <v>0</v>
      </c>
      <c r="I205" s="151">
        <v>0</v>
      </c>
      <c r="J205" s="151">
        <v>0</v>
      </c>
      <c r="K205" s="151">
        <v>0</v>
      </c>
      <c r="L205" s="151">
        <v>0</v>
      </c>
      <c r="M205" s="151">
        <v>0</v>
      </c>
      <c r="N205" s="151">
        <v>0</v>
      </c>
      <c r="O205" s="151">
        <v>0</v>
      </c>
      <c r="P205" s="151">
        <v>0</v>
      </c>
      <c r="Q205" s="151">
        <v>0</v>
      </c>
      <c r="R205" s="151">
        <v>0</v>
      </c>
      <c r="S205" s="151">
        <v>0</v>
      </c>
      <c r="T205" s="151">
        <v>0</v>
      </c>
      <c r="U205" s="151">
        <v>0</v>
      </c>
      <c r="V205" s="151">
        <v>0</v>
      </c>
      <c r="W205" s="151">
        <v>0</v>
      </c>
      <c r="X205" s="151">
        <v>0</v>
      </c>
      <c r="Y205" s="151">
        <v>0</v>
      </c>
      <c r="Z205" s="151">
        <v>0</v>
      </c>
      <c r="AA205" s="151">
        <v>0</v>
      </c>
      <c r="AB205" s="151">
        <v>0</v>
      </c>
      <c r="AC205" s="151">
        <v>0</v>
      </c>
      <c r="AD205" s="151">
        <v>0</v>
      </c>
      <c r="AE205" s="151">
        <v>0</v>
      </c>
      <c r="AF205" s="151">
        <v>0</v>
      </c>
      <c r="AG205" s="151">
        <v>0</v>
      </c>
      <c r="AH205" s="151">
        <v>0</v>
      </c>
      <c r="AI205" s="151">
        <v>0</v>
      </c>
      <c r="AJ205" s="151">
        <v>0</v>
      </c>
      <c r="AK205" s="151">
        <v>0</v>
      </c>
      <c r="AL205" s="151">
        <v>0</v>
      </c>
      <c r="AM205" s="151">
        <v>0</v>
      </c>
      <c r="AN205" s="151">
        <v>0</v>
      </c>
      <c r="AO205" s="151">
        <v>0</v>
      </c>
      <c r="AP205" s="151">
        <v>0</v>
      </c>
      <c r="AQ205" s="151">
        <v>0</v>
      </c>
      <c r="AR205" s="151">
        <v>0</v>
      </c>
      <c r="AS205" s="151">
        <v>0</v>
      </c>
      <c r="AT205" s="151">
        <v>0</v>
      </c>
      <c r="AU205" s="151">
        <v>0</v>
      </c>
      <c r="AV205" s="151">
        <v>0</v>
      </c>
      <c r="AW205" s="151">
        <v>0</v>
      </c>
      <c r="AX205" s="151">
        <v>0</v>
      </c>
      <c r="AY205" s="151">
        <v>0</v>
      </c>
      <c r="AZ205" s="151">
        <v>0</v>
      </c>
      <c r="BA205" s="151">
        <v>0</v>
      </c>
      <c r="BB205" s="151">
        <v>0</v>
      </c>
      <c r="BC205" s="151">
        <v>0</v>
      </c>
      <c r="BD205" s="151">
        <v>1</v>
      </c>
      <c r="BE205" s="151">
        <v>3</v>
      </c>
      <c r="BF205" s="151">
        <v>1</v>
      </c>
      <c r="BG205" s="151">
        <v>3</v>
      </c>
      <c r="BH205" s="151">
        <v>0</v>
      </c>
      <c r="BI205" s="151">
        <v>0</v>
      </c>
      <c r="BJ205" s="151">
        <v>0</v>
      </c>
      <c r="BK205" s="151">
        <v>0</v>
      </c>
      <c r="BL205" s="151">
        <v>0</v>
      </c>
      <c r="BM205" s="151">
        <v>0</v>
      </c>
      <c r="BN205" s="151">
        <v>0</v>
      </c>
      <c r="BO205" s="151">
        <v>0</v>
      </c>
      <c r="BP205" s="151">
        <v>3</v>
      </c>
      <c r="BQ205" s="151">
        <v>0</v>
      </c>
      <c r="BR205" s="151">
        <v>0</v>
      </c>
      <c r="BS205" s="151">
        <v>0</v>
      </c>
      <c r="BT205" s="151">
        <v>0</v>
      </c>
      <c r="BU205" s="151">
        <v>0</v>
      </c>
      <c r="BV205" s="151">
        <v>0</v>
      </c>
      <c r="BW205" s="151">
        <v>0</v>
      </c>
      <c r="BX205" s="151">
        <v>0</v>
      </c>
      <c r="BY205" s="151">
        <v>0</v>
      </c>
      <c r="BZ205" s="151">
        <v>0</v>
      </c>
      <c r="CA205" s="151">
        <v>0</v>
      </c>
      <c r="CB205" s="151">
        <v>0</v>
      </c>
      <c r="CC205" s="151">
        <v>0</v>
      </c>
      <c r="CD205" s="151">
        <v>0</v>
      </c>
      <c r="CE205" s="151">
        <v>0</v>
      </c>
      <c r="CF205" s="151">
        <v>0</v>
      </c>
      <c r="CG205" s="151">
        <v>1</v>
      </c>
      <c r="CH205" s="151">
        <v>2</v>
      </c>
      <c r="CI205" s="151">
        <v>1</v>
      </c>
      <c r="CJ205" s="151">
        <v>2</v>
      </c>
      <c r="CK205" s="151">
        <v>0</v>
      </c>
      <c r="CL205" s="151">
        <v>0</v>
      </c>
      <c r="CM205" s="151">
        <v>0</v>
      </c>
      <c r="CN205" s="151">
        <v>0</v>
      </c>
      <c r="CO205" s="151">
        <v>0</v>
      </c>
      <c r="CP205" s="151">
        <v>0</v>
      </c>
      <c r="CQ205" s="151">
        <v>0</v>
      </c>
      <c r="CR205" s="151">
        <v>0</v>
      </c>
      <c r="CS205" s="151">
        <v>0</v>
      </c>
      <c r="CT205" s="151">
        <v>0</v>
      </c>
      <c r="CU205" s="151">
        <v>0</v>
      </c>
      <c r="CV205" s="151">
        <v>0</v>
      </c>
      <c r="CW205" s="151">
        <v>0</v>
      </c>
      <c r="CX205" s="151">
        <v>0</v>
      </c>
      <c r="CY205" s="151">
        <v>0</v>
      </c>
      <c r="CZ205" s="151">
        <v>0</v>
      </c>
      <c r="DA205" s="151">
        <v>1</v>
      </c>
      <c r="DB205" s="151">
        <v>1</v>
      </c>
      <c r="DC205" s="151">
        <v>0</v>
      </c>
      <c r="DD205" s="151">
        <v>0</v>
      </c>
      <c r="DE205" s="151">
        <v>0</v>
      </c>
      <c r="DF205" s="151">
        <v>0</v>
      </c>
      <c r="DG205" s="151">
        <v>0</v>
      </c>
      <c r="DH205" s="151">
        <v>0</v>
      </c>
      <c r="DI205" s="151">
        <v>0</v>
      </c>
      <c r="DJ205" s="151">
        <v>0</v>
      </c>
      <c r="DK205" s="151">
        <v>0</v>
      </c>
      <c r="DL205" s="151">
        <v>0</v>
      </c>
      <c r="DM205" s="151">
        <v>0</v>
      </c>
      <c r="DN205" s="151">
        <v>0</v>
      </c>
      <c r="DO205" s="151">
        <v>0</v>
      </c>
      <c r="DP205" s="151">
        <v>0</v>
      </c>
      <c r="DQ205" s="151">
        <v>0</v>
      </c>
      <c r="DR205" s="151">
        <v>0</v>
      </c>
      <c r="DS205" s="151">
        <v>0</v>
      </c>
      <c r="DT205" s="151">
        <v>0</v>
      </c>
      <c r="DU205" s="151">
        <v>0</v>
      </c>
      <c r="DV205" s="151">
        <v>0</v>
      </c>
      <c r="DW205" s="151">
        <v>0</v>
      </c>
      <c r="DX205" s="151">
        <v>0</v>
      </c>
      <c r="DY205" s="151">
        <v>0</v>
      </c>
      <c r="DZ205" s="151">
        <v>0</v>
      </c>
      <c r="EA205" s="151">
        <v>0</v>
      </c>
      <c r="EB205" s="151">
        <v>0</v>
      </c>
      <c r="EC205" s="151">
        <v>0</v>
      </c>
      <c r="ED205" s="151">
        <v>0</v>
      </c>
      <c r="EE205" s="151">
        <v>0</v>
      </c>
      <c r="EF205" s="151">
        <v>0</v>
      </c>
      <c r="EG205" s="151">
        <v>0</v>
      </c>
      <c r="EH205" s="151">
        <v>0</v>
      </c>
      <c r="EI205" s="151">
        <v>0</v>
      </c>
      <c r="EJ205" s="151">
        <v>0</v>
      </c>
      <c r="EK205" s="151">
        <v>0</v>
      </c>
    </row>
    <row r="206" spans="3:141" x14ac:dyDescent="0.25">
      <c r="C206" s="145">
        <v>37</v>
      </c>
      <c r="D206" s="146" t="s">
        <v>262</v>
      </c>
      <c r="E206" s="147"/>
      <c r="F206" s="151">
        <v>0</v>
      </c>
      <c r="G206" s="151">
        <v>10</v>
      </c>
      <c r="H206" s="151">
        <v>0</v>
      </c>
      <c r="I206" s="151">
        <v>0</v>
      </c>
      <c r="J206" s="151">
        <v>10</v>
      </c>
      <c r="K206" s="151">
        <v>0</v>
      </c>
      <c r="L206" s="151">
        <v>14</v>
      </c>
      <c r="M206" s="151">
        <v>0</v>
      </c>
      <c r="N206" s="151">
        <v>0</v>
      </c>
      <c r="O206" s="151">
        <v>1</v>
      </c>
      <c r="P206" s="151">
        <v>30</v>
      </c>
      <c r="Q206" s="151">
        <v>1</v>
      </c>
      <c r="R206" s="151">
        <v>30</v>
      </c>
      <c r="S206" s="151">
        <v>0</v>
      </c>
      <c r="T206" s="151">
        <v>0</v>
      </c>
      <c r="U206" s="151">
        <v>0</v>
      </c>
      <c r="V206" s="151">
        <v>0</v>
      </c>
      <c r="W206" s="151">
        <v>0</v>
      </c>
      <c r="X206" s="151">
        <v>1</v>
      </c>
      <c r="Y206" s="151">
        <v>6</v>
      </c>
      <c r="Z206" s="151">
        <v>1</v>
      </c>
      <c r="AA206" s="151">
        <v>8</v>
      </c>
      <c r="AB206" s="151">
        <v>1</v>
      </c>
      <c r="AC206" s="151">
        <v>5</v>
      </c>
      <c r="AD206" s="151">
        <v>0</v>
      </c>
      <c r="AE206" s="151">
        <v>0</v>
      </c>
      <c r="AF206" s="151">
        <v>1</v>
      </c>
      <c r="AG206" s="151">
        <v>5</v>
      </c>
      <c r="AH206" s="151">
        <v>0</v>
      </c>
      <c r="AI206" s="151">
        <v>0</v>
      </c>
      <c r="AJ206" s="151">
        <v>0</v>
      </c>
      <c r="AK206" s="151">
        <v>0</v>
      </c>
      <c r="AL206" s="151">
        <v>0</v>
      </c>
      <c r="AM206" s="151">
        <v>0</v>
      </c>
      <c r="AN206" s="151">
        <v>0</v>
      </c>
      <c r="AO206" s="151">
        <v>0</v>
      </c>
      <c r="AP206" s="151">
        <v>0</v>
      </c>
      <c r="AQ206" s="151">
        <v>0</v>
      </c>
      <c r="AR206" s="151">
        <v>0</v>
      </c>
      <c r="AS206" s="151">
        <v>0</v>
      </c>
      <c r="AT206" s="151">
        <v>0</v>
      </c>
      <c r="AU206" s="151">
        <v>0</v>
      </c>
      <c r="AV206" s="151">
        <v>0</v>
      </c>
      <c r="AW206" s="151">
        <v>0</v>
      </c>
      <c r="AX206" s="151">
        <v>0</v>
      </c>
      <c r="AY206" s="151">
        <v>0</v>
      </c>
      <c r="AZ206" s="151">
        <v>0</v>
      </c>
      <c r="BA206" s="151">
        <v>0</v>
      </c>
      <c r="BB206" s="151">
        <v>0</v>
      </c>
      <c r="BC206" s="151">
        <v>0</v>
      </c>
      <c r="BD206" s="151">
        <v>1</v>
      </c>
      <c r="BE206" s="151">
        <v>4</v>
      </c>
      <c r="BF206" s="151">
        <v>1</v>
      </c>
      <c r="BG206" s="151">
        <v>3</v>
      </c>
      <c r="BH206" s="151">
        <v>0</v>
      </c>
      <c r="BI206" s="151">
        <v>0</v>
      </c>
      <c r="BJ206" s="151">
        <v>0</v>
      </c>
      <c r="BK206" s="151">
        <v>0</v>
      </c>
      <c r="BL206" s="151">
        <v>0</v>
      </c>
      <c r="BM206" s="151">
        <v>0</v>
      </c>
      <c r="BN206" s="151">
        <v>0</v>
      </c>
      <c r="BO206" s="151">
        <v>0</v>
      </c>
      <c r="BP206" s="151">
        <v>4</v>
      </c>
      <c r="BQ206" s="151">
        <v>0</v>
      </c>
      <c r="BR206" s="151">
        <v>0</v>
      </c>
      <c r="BS206" s="151">
        <v>1</v>
      </c>
      <c r="BT206" s="151">
        <v>30</v>
      </c>
      <c r="BU206" s="151">
        <v>0</v>
      </c>
      <c r="BV206" s="151">
        <v>0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51">
        <v>0</v>
      </c>
      <c r="CD206" s="151">
        <v>0</v>
      </c>
      <c r="CE206" s="151">
        <v>0</v>
      </c>
      <c r="CF206" s="151">
        <v>0</v>
      </c>
      <c r="CG206" s="151">
        <v>1</v>
      </c>
      <c r="CH206" s="151">
        <v>2</v>
      </c>
      <c r="CI206" s="151">
        <v>1</v>
      </c>
      <c r="CJ206" s="151">
        <v>2</v>
      </c>
      <c r="CK206" s="151">
        <v>1</v>
      </c>
      <c r="CL206" s="151">
        <v>2</v>
      </c>
      <c r="CM206" s="151">
        <v>0</v>
      </c>
      <c r="CN206" s="151">
        <v>0</v>
      </c>
      <c r="CO206" s="151">
        <v>0</v>
      </c>
      <c r="CP206" s="151">
        <v>0</v>
      </c>
      <c r="CQ206" s="151">
        <v>0</v>
      </c>
      <c r="CR206" s="151">
        <v>0</v>
      </c>
      <c r="CS206" s="151">
        <v>0</v>
      </c>
      <c r="CT206" s="151">
        <v>0</v>
      </c>
      <c r="CU206" s="151">
        <v>0</v>
      </c>
      <c r="CV206" s="151">
        <v>0</v>
      </c>
      <c r="CW206" s="151">
        <v>0</v>
      </c>
      <c r="CX206" s="151">
        <v>0</v>
      </c>
      <c r="CY206" s="151">
        <v>0</v>
      </c>
      <c r="CZ206" s="151">
        <v>0</v>
      </c>
      <c r="DA206" s="151">
        <v>0</v>
      </c>
      <c r="DB206" s="151">
        <v>0</v>
      </c>
      <c r="DC206" s="151">
        <v>0</v>
      </c>
      <c r="DD206" s="151">
        <v>0</v>
      </c>
      <c r="DE206" s="151">
        <v>0</v>
      </c>
      <c r="DF206" s="151">
        <v>0</v>
      </c>
      <c r="DG206" s="151">
        <v>0</v>
      </c>
      <c r="DH206" s="151">
        <v>0</v>
      </c>
      <c r="DI206" s="151">
        <v>0</v>
      </c>
      <c r="DJ206" s="151">
        <v>0</v>
      </c>
      <c r="DK206" s="151">
        <v>0</v>
      </c>
      <c r="DL206" s="151">
        <v>0</v>
      </c>
      <c r="DM206" s="151">
        <v>0</v>
      </c>
      <c r="DN206" s="151">
        <v>0</v>
      </c>
      <c r="DO206" s="151">
        <v>0</v>
      </c>
      <c r="DP206" s="151">
        <v>0</v>
      </c>
      <c r="DQ206" s="151">
        <v>0</v>
      </c>
      <c r="DR206" s="151">
        <v>0</v>
      </c>
      <c r="DS206" s="151">
        <v>0</v>
      </c>
      <c r="DT206" s="151">
        <v>0</v>
      </c>
      <c r="DU206" s="151">
        <v>0</v>
      </c>
      <c r="DV206" s="151">
        <v>0</v>
      </c>
      <c r="DW206" s="151">
        <v>0</v>
      </c>
      <c r="DX206" s="151">
        <v>0</v>
      </c>
      <c r="DY206" s="151">
        <v>0</v>
      </c>
      <c r="DZ206" s="151">
        <v>0</v>
      </c>
      <c r="EA206" s="151">
        <v>0</v>
      </c>
      <c r="EB206" s="151">
        <v>0</v>
      </c>
      <c r="EC206" s="151">
        <v>0</v>
      </c>
      <c r="ED206" s="151">
        <v>0</v>
      </c>
      <c r="EE206" s="151">
        <v>0</v>
      </c>
      <c r="EF206" s="151">
        <v>0</v>
      </c>
      <c r="EG206" s="151">
        <v>0</v>
      </c>
      <c r="EH206" s="151">
        <v>0</v>
      </c>
      <c r="EI206" s="151">
        <v>0</v>
      </c>
      <c r="EJ206" s="151">
        <v>0</v>
      </c>
      <c r="EK206" s="151">
        <v>0</v>
      </c>
    </row>
    <row r="207" spans="3:141" x14ac:dyDescent="0.25">
      <c r="C207" s="145">
        <v>38</v>
      </c>
      <c r="D207" s="146" t="s">
        <v>263</v>
      </c>
      <c r="E207" s="147"/>
      <c r="F207" s="151">
        <v>15</v>
      </c>
      <c r="G207" s="151">
        <v>15</v>
      </c>
      <c r="H207" s="151">
        <v>15</v>
      </c>
      <c r="I207" s="151">
        <v>15</v>
      </c>
      <c r="J207" s="151">
        <v>30</v>
      </c>
      <c r="K207" s="151">
        <v>15</v>
      </c>
      <c r="L207" s="151">
        <v>15</v>
      </c>
      <c r="M207" s="151">
        <v>15</v>
      </c>
      <c r="N207" s="151">
        <v>15</v>
      </c>
      <c r="O207" s="151">
        <v>1</v>
      </c>
      <c r="P207" s="151">
        <v>8</v>
      </c>
      <c r="Q207" s="151">
        <v>1</v>
      </c>
      <c r="R207" s="151">
        <v>8</v>
      </c>
      <c r="S207" s="151">
        <v>0</v>
      </c>
      <c r="T207" s="151">
        <v>0</v>
      </c>
      <c r="U207" s="151">
        <v>0</v>
      </c>
      <c r="V207" s="151">
        <v>0</v>
      </c>
      <c r="W207" s="151">
        <v>0</v>
      </c>
      <c r="X207" s="151">
        <v>0</v>
      </c>
      <c r="Y207" s="151">
        <v>0</v>
      </c>
      <c r="Z207" s="151">
        <v>0</v>
      </c>
      <c r="AA207" s="151">
        <v>0</v>
      </c>
      <c r="AB207" s="151">
        <v>0</v>
      </c>
      <c r="AC207" s="151">
        <v>0</v>
      </c>
      <c r="AD207" s="151">
        <v>0</v>
      </c>
      <c r="AE207" s="151">
        <v>0</v>
      </c>
      <c r="AF207" s="151">
        <v>0</v>
      </c>
      <c r="AG207" s="151">
        <v>0</v>
      </c>
      <c r="AH207" s="151">
        <v>0</v>
      </c>
      <c r="AI207" s="151">
        <v>0</v>
      </c>
      <c r="AJ207" s="151">
        <v>0</v>
      </c>
      <c r="AK207" s="151">
        <v>0</v>
      </c>
      <c r="AL207" s="151">
        <v>0</v>
      </c>
      <c r="AM207" s="151">
        <v>0</v>
      </c>
      <c r="AN207" s="151">
        <v>0</v>
      </c>
      <c r="AO207" s="151">
        <v>0</v>
      </c>
      <c r="AP207" s="151">
        <v>0</v>
      </c>
      <c r="AQ207" s="151">
        <v>0</v>
      </c>
      <c r="AR207" s="151">
        <v>0</v>
      </c>
      <c r="AS207" s="151">
        <v>0</v>
      </c>
      <c r="AT207" s="151">
        <v>0</v>
      </c>
      <c r="AU207" s="151">
        <v>0</v>
      </c>
      <c r="AV207" s="151">
        <v>0</v>
      </c>
      <c r="AW207" s="151">
        <v>0</v>
      </c>
      <c r="AX207" s="151">
        <v>0</v>
      </c>
      <c r="AY207" s="151">
        <v>0</v>
      </c>
      <c r="AZ207" s="151">
        <v>0</v>
      </c>
      <c r="BA207" s="151">
        <v>0</v>
      </c>
      <c r="BB207" s="151">
        <v>0</v>
      </c>
      <c r="BC207" s="151">
        <v>0</v>
      </c>
      <c r="BD207" s="151">
        <v>0</v>
      </c>
      <c r="BE207" s="151">
        <v>0</v>
      </c>
      <c r="BF207" s="151">
        <v>0</v>
      </c>
      <c r="BG207" s="151">
        <v>0</v>
      </c>
      <c r="BH207" s="151">
        <v>0</v>
      </c>
      <c r="BI207" s="151">
        <v>0</v>
      </c>
      <c r="BJ207" s="151">
        <v>0</v>
      </c>
      <c r="BK207" s="151">
        <v>0</v>
      </c>
      <c r="BL207" s="151">
        <v>0</v>
      </c>
      <c r="BM207" s="151">
        <v>0</v>
      </c>
      <c r="BN207" s="151">
        <v>0</v>
      </c>
      <c r="BO207" s="151">
        <v>0</v>
      </c>
      <c r="BP207" s="151">
        <v>0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51">
        <v>0</v>
      </c>
      <c r="CD207" s="151">
        <v>0</v>
      </c>
      <c r="CE207" s="151">
        <v>0</v>
      </c>
      <c r="CF207" s="151">
        <v>0</v>
      </c>
      <c r="CG207" s="151">
        <v>0</v>
      </c>
      <c r="CH207" s="151">
        <v>0</v>
      </c>
      <c r="CI207" s="151">
        <v>0</v>
      </c>
      <c r="CJ207" s="151">
        <v>0</v>
      </c>
      <c r="CK207" s="151">
        <v>0</v>
      </c>
      <c r="CL207" s="151">
        <v>0</v>
      </c>
      <c r="CM207" s="151">
        <v>0</v>
      </c>
      <c r="CN207" s="151">
        <v>0</v>
      </c>
      <c r="CO207" s="151">
        <v>0</v>
      </c>
      <c r="CP207" s="151">
        <v>0</v>
      </c>
      <c r="CQ207" s="151">
        <v>0</v>
      </c>
      <c r="CR207" s="151">
        <v>0</v>
      </c>
      <c r="CS207" s="151">
        <v>0</v>
      </c>
      <c r="CT207" s="151">
        <v>0</v>
      </c>
      <c r="CU207" s="151">
        <v>0</v>
      </c>
      <c r="CV207" s="151">
        <v>0</v>
      </c>
      <c r="CW207" s="151">
        <v>0</v>
      </c>
      <c r="CX207" s="151">
        <v>0</v>
      </c>
      <c r="CY207" s="151">
        <v>0</v>
      </c>
      <c r="CZ207" s="151">
        <v>0</v>
      </c>
      <c r="DA207" s="151">
        <v>0</v>
      </c>
      <c r="DB207" s="151">
        <v>0</v>
      </c>
      <c r="DC207" s="151">
        <v>0</v>
      </c>
      <c r="DD207" s="151">
        <v>0</v>
      </c>
      <c r="DE207" s="151">
        <v>0</v>
      </c>
      <c r="DF207" s="151">
        <v>0</v>
      </c>
      <c r="DG207" s="151">
        <v>0</v>
      </c>
      <c r="DH207" s="151">
        <v>0</v>
      </c>
      <c r="DI207" s="151">
        <v>0</v>
      </c>
      <c r="DJ207" s="151">
        <v>0</v>
      </c>
      <c r="DK207" s="151">
        <v>0</v>
      </c>
      <c r="DL207" s="151">
        <v>0</v>
      </c>
      <c r="DM207" s="151">
        <v>0</v>
      </c>
      <c r="DN207" s="151">
        <v>0</v>
      </c>
      <c r="DO207" s="151">
        <v>0</v>
      </c>
      <c r="DP207" s="151">
        <v>0</v>
      </c>
      <c r="DQ207" s="151">
        <v>0</v>
      </c>
      <c r="DR207" s="151">
        <v>0</v>
      </c>
      <c r="DS207" s="151">
        <v>0</v>
      </c>
      <c r="DT207" s="151">
        <v>0</v>
      </c>
      <c r="DU207" s="151">
        <v>0</v>
      </c>
      <c r="DV207" s="151">
        <v>0</v>
      </c>
      <c r="DW207" s="151">
        <v>0</v>
      </c>
      <c r="DX207" s="151">
        <v>0</v>
      </c>
      <c r="DY207" s="151">
        <v>0</v>
      </c>
      <c r="DZ207" s="151">
        <v>0</v>
      </c>
      <c r="EA207" s="151">
        <v>0</v>
      </c>
      <c r="EB207" s="151">
        <v>0</v>
      </c>
      <c r="EC207" s="151">
        <v>0</v>
      </c>
      <c r="ED207" s="151">
        <v>0</v>
      </c>
      <c r="EE207" s="151">
        <v>0</v>
      </c>
      <c r="EF207" s="151">
        <v>0</v>
      </c>
      <c r="EG207" s="151">
        <v>0</v>
      </c>
      <c r="EH207" s="151">
        <v>0</v>
      </c>
      <c r="EI207" s="151">
        <v>0</v>
      </c>
      <c r="EJ207" s="151">
        <v>0</v>
      </c>
      <c r="EK207" s="151">
        <v>0</v>
      </c>
    </row>
    <row r="208" spans="3:141" x14ac:dyDescent="0.25">
      <c r="C208" s="145">
        <v>39</v>
      </c>
      <c r="D208" s="146" t="s">
        <v>264</v>
      </c>
      <c r="E208" s="147"/>
      <c r="F208" s="151">
        <v>0</v>
      </c>
      <c r="G208" s="151">
        <v>0</v>
      </c>
      <c r="H208" s="151">
        <v>0</v>
      </c>
      <c r="I208" s="151">
        <v>0</v>
      </c>
      <c r="J208" s="151">
        <v>0</v>
      </c>
      <c r="K208" s="151">
        <v>0</v>
      </c>
      <c r="L208" s="151">
        <v>0</v>
      </c>
      <c r="M208" s="151">
        <v>0</v>
      </c>
      <c r="N208" s="151">
        <v>0</v>
      </c>
      <c r="O208" s="151">
        <v>0</v>
      </c>
      <c r="P208" s="151">
        <v>0</v>
      </c>
      <c r="Q208" s="151">
        <v>0</v>
      </c>
      <c r="R208" s="151">
        <v>0</v>
      </c>
      <c r="S208" s="151">
        <v>0</v>
      </c>
      <c r="T208" s="151">
        <v>0</v>
      </c>
      <c r="U208" s="151">
        <v>0</v>
      </c>
      <c r="V208" s="151">
        <v>0</v>
      </c>
      <c r="W208" s="151">
        <v>0</v>
      </c>
      <c r="X208" s="151">
        <v>0</v>
      </c>
      <c r="Y208" s="151">
        <v>0</v>
      </c>
      <c r="Z208" s="151">
        <v>0</v>
      </c>
      <c r="AA208" s="151">
        <v>0</v>
      </c>
      <c r="AB208" s="151">
        <v>0</v>
      </c>
      <c r="AC208" s="151">
        <v>0</v>
      </c>
      <c r="AD208" s="151">
        <v>0</v>
      </c>
      <c r="AE208" s="151">
        <v>0</v>
      </c>
      <c r="AF208" s="151">
        <v>0</v>
      </c>
      <c r="AG208" s="151">
        <v>0</v>
      </c>
      <c r="AH208" s="151">
        <v>0</v>
      </c>
      <c r="AI208" s="151">
        <v>0</v>
      </c>
      <c r="AJ208" s="151">
        <v>0</v>
      </c>
      <c r="AK208" s="151">
        <v>0</v>
      </c>
      <c r="AL208" s="151">
        <v>0</v>
      </c>
      <c r="AM208" s="151">
        <v>0</v>
      </c>
      <c r="AN208" s="151">
        <v>0</v>
      </c>
      <c r="AO208" s="151">
        <v>0</v>
      </c>
      <c r="AP208" s="151">
        <v>0</v>
      </c>
      <c r="AQ208" s="151">
        <v>0</v>
      </c>
      <c r="AR208" s="151">
        <v>0</v>
      </c>
      <c r="AS208" s="151">
        <v>0</v>
      </c>
      <c r="AT208" s="151">
        <v>0</v>
      </c>
      <c r="AU208" s="151">
        <v>0</v>
      </c>
      <c r="AV208" s="151">
        <v>0</v>
      </c>
      <c r="AW208" s="151">
        <v>0</v>
      </c>
      <c r="AX208" s="151">
        <v>0</v>
      </c>
      <c r="AY208" s="151">
        <v>0</v>
      </c>
      <c r="AZ208" s="151">
        <v>0</v>
      </c>
      <c r="BA208" s="151">
        <v>0</v>
      </c>
      <c r="BB208" s="151">
        <v>0</v>
      </c>
      <c r="BC208" s="151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1">
        <v>0</v>
      </c>
      <c r="BJ208" s="151">
        <v>0</v>
      </c>
      <c r="BK208" s="151">
        <v>0</v>
      </c>
      <c r="BL208" s="151">
        <v>0</v>
      </c>
      <c r="BM208" s="151">
        <v>0</v>
      </c>
      <c r="BN208" s="151">
        <v>0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0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51">
        <v>0</v>
      </c>
      <c r="CD208" s="151">
        <v>0</v>
      </c>
      <c r="CE208" s="151">
        <v>0</v>
      </c>
      <c r="CF208" s="151">
        <v>0</v>
      </c>
      <c r="CG208" s="151">
        <v>0</v>
      </c>
      <c r="CH208" s="151">
        <v>0</v>
      </c>
      <c r="CI208" s="151">
        <v>0</v>
      </c>
      <c r="CJ208" s="151">
        <v>0</v>
      </c>
      <c r="CK208" s="151">
        <v>0</v>
      </c>
      <c r="CL208" s="151">
        <v>0</v>
      </c>
      <c r="CM208" s="151">
        <v>0</v>
      </c>
      <c r="CN208" s="151">
        <v>0</v>
      </c>
      <c r="CO208" s="151">
        <v>0</v>
      </c>
      <c r="CP208" s="151">
        <v>0</v>
      </c>
      <c r="CQ208" s="151">
        <v>0</v>
      </c>
      <c r="CR208" s="151">
        <v>0</v>
      </c>
      <c r="CS208" s="151">
        <v>0</v>
      </c>
      <c r="CT208" s="151">
        <v>0</v>
      </c>
      <c r="CU208" s="151">
        <v>0</v>
      </c>
      <c r="CV208" s="151">
        <v>0</v>
      </c>
      <c r="CW208" s="151">
        <v>0</v>
      </c>
      <c r="CX208" s="151">
        <v>0</v>
      </c>
      <c r="CY208" s="151">
        <v>0</v>
      </c>
      <c r="CZ208" s="151">
        <v>0</v>
      </c>
      <c r="DA208" s="151">
        <v>0</v>
      </c>
      <c r="DB208" s="151">
        <v>0</v>
      </c>
      <c r="DC208" s="151">
        <v>0</v>
      </c>
      <c r="DD208" s="151">
        <v>0</v>
      </c>
      <c r="DE208" s="151">
        <v>0</v>
      </c>
      <c r="DF208" s="151">
        <v>0</v>
      </c>
      <c r="DG208" s="151">
        <v>0</v>
      </c>
      <c r="DH208" s="151">
        <v>0</v>
      </c>
      <c r="DI208" s="151">
        <v>0</v>
      </c>
      <c r="DJ208" s="151">
        <v>0</v>
      </c>
      <c r="DK208" s="151">
        <v>0</v>
      </c>
      <c r="DL208" s="151">
        <v>0</v>
      </c>
      <c r="DM208" s="151">
        <v>0</v>
      </c>
      <c r="DN208" s="151">
        <v>0</v>
      </c>
      <c r="DO208" s="151">
        <v>0</v>
      </c>
      <c r="DP208" s="151">
        <v>0</v>
      </c>
      <c r="DQ208" s="151">
        <v>0</v>
      </c>
      <c r="DR208" s="151">
        <v>0</v>
      </c>
      <c r="DS208" s="151">
        <v>0</v>
      </c>
      <c r="DT208" s="151">
        <v>0</v>
      </c>
      <c r="DU208" s="151">
        <v>0</v>
      </c>
      <c r="DV208" s="151">
        <v>0</v>
      </c>
      <c r="DW208" s="151">
        <v>0</v>
      </c>
      <c r="DX208" s="151">
        <v>0</v>
      </c>
      <c r="DY208" s="151">
        <v>0</v>
      </c>
      <c r="DZ208" s="151">
        <v>0</v>
      </c>
      <c r="EA208" s="151">
        <v>0</v>
      </c>
      <c r="EB208" s="151">
        <v>0</v>
      </c>
      <c r="EC208" s="151">
        <v>0</v>
      </c>
      <c r="ED208" s="151">
        <v>0</v>
      </c>
      <c r="EE208" s="151">
        <v>0</v>
      </c>
      <c r="EF208" s="151">
        <v>0</v>
      </c>
      <c r="EG208" s="151">
        <v>0</v>
      </c>
      <c r="EH208" s="151">
        <v>0</v>
      </c>
      <c r="EI208" s="151">
        <v>0</v>
      </c>
      <c r="EJ208" s="151">
        <v>0</v>
      </c>
      <c r="EK208" s="151">
        <v>0</v>
      </c>
    </row>
    <row r="209" spans="3:141" x14ac:dyDescent="0.25">
      <c r="C209" s="145">
        <v>40</v>
      </c>
      <c r="D209" s="146" t="s">
        <v>265</v>
      </c>
      <c r="E209" s="147"/>
      <c r="F209" s="151">
        <v>0</v>
      </c>
      <c r="G209" s="151">
        <v>0</v>
      </c>
      <c r="H209" s="151">
        <v>0</v>
      </c>
      <c r="I209" s="151">
        <v>0</v>
      </c>
      <c r="J209" s="151">
        <v>0</v>
      </c>
      <c r="K209" s="151">
        <v>0</v>
      </c>
      <c r="L209" s="151">
        <v>0</v>
      </c>
      <c r="M209" s="151">
        <v>0</v>
      </c>
      <c r="N209" s="151">
        <v>0</v>
      </c>
      <c r="O209" s="151">
        <v>0</v>
      </c>
      <c r="P209" s="151">
        <v>0</v>
      </c>
      <c r="Q209" s="151">
        <v>0</v>
      </c>
      <c r="R209" s="151">
        <v>0</v>
      </c>
      <c r="S209" s="151">
        <v>0</v>
      </c>
      <c r="T209" s="151">
        <v>0</v>
      </c>
      <c r="U209" s="151">
        <v>0</v>
      </c>
      <c r="V209" s="151">
        <v>0</v>
      </c>
      <c r="W209" s="151">
        <v>0</v>
      </c>
      <c r="X209" s="151">
        <v>0</v>
      </c>
      <c r="Y209" s="151">
        <v>0</v>
      </c>
      <c r="Z209" s="151">
        <v>0</v>
      </c>
      <c r="AA209" s="151">
        <v>0</v>
      </c>
      <c r="AB209" s="151">
        <v>0</v>
      </c>
      <c r="AC209" s="151">
        <v>0</v>
      </c>
      <c r="AD209" s="151">
        <v>0</v>
      </c>
      <c r="AE209" s="151">
        <v>0</v>
      </c>
      <c r="AF209" s="151">
        <v>0</v>
      </c>
      <c r="AG209" s="151">
        <v>0</v>
      </c>
      <c r="AH209" s="151">
        <v>0</v>
      </c>
      <c r="AI209" s="151">
        <v>0</v>
      </c>
      <c r="AJ209" s="151">
        <v>0</v>
      </c>
      <c r="AK209" s="151">
        <v>0</v>
      </c>
      <c r="AL209" s="151">
        <v>0</v>
      </c>
      <c r="AM209" s="151">
        <v>0</v>
      </c>
      <c r="AN209" s="151">
        <v>0</v>
      </c>
      <c r="AO209" s="151">
        <v>0</v>
      </c>
      <c r="AP209" s="151">
        <v>0</v>
      </c>
      <c r="AQ209" s="151">
        <v>0</v>
      </c>
      <c r="AR209" s="151">
        <v>0</v>
      </c>
      <c r="AS209" s="151">
        <v>0</v>
      </c>
      <c r="AT209" s="151">
        <v>0</v>
      </c>
      <c r="AU209" s="151">
        <v>0</v>
      </c>
      <c r="AV209" s="151">
        <v>0</v>
      </c>
      <c r="AW209" s="151">
        <v>0</v>
      </c>
      <c r="AX209" s="151">
        <v>0</v>
      </c>
      <c r="AY209" s="151">
        <v>0</v>
      </c>
      <c r="AZ209" s="151">
        <v>0</v>
      </c>
      <c r="BA209" s="151">
        <v>0</v>
      </c>
      <c r="BB209" s="151">
        <v>0</v>
      </c>
      <c r="BC209" s="151">
        <v>0</v>
      </c>
      <c r="BD209" s="151">
        <v>0</v>
      </c>
      <c r="BE209" s="151">
        <v>0</v>
      </c>
      <c r="BF209" s="151">
        <v>0</v>
      </c>
      <c r="BG209" s="151">
        <v>0</v>
      </c>
      <c r="BH209" s="151">
        <v>0</v>
      </c>
      <c r="BI209" s="151">
        <v>0</v>
      </c>
      <c r="BJ209" s="151">
        <v>0</v>
      </c>
      <c r="BK209" s="151">
        <v>0</v>
      </c>
      <c r="BL209" s="151">
        <v>0</v>
      </c>
      <c r="BM209" s="151">
        <v>0</v>
      </c>
      <c r="BN209" s="151">
        <v>0</v>
      </c>
      <c r="BO209" s="151">
        <v>0</v>
      </c>
      <c r="BP209" s="151">
        <v>0</v>
      </c>
      <c r="BQ209" s="151">
        <v>0</v>
      </c>
      <c r="BR209" s="151">
        <v>0</v>
      </c>
      <c r="BS209" s="151">
        <v>0</v>
      </c>
      <c r="BT209" s="151">
        <v>0</v>
      </c>
      <c r="BU209" s="151">
        <v>0</v>
      </c>
      <c r="BV209" s="151">
        <v>0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51">
        <v>0</v>
      </c>
      <c r="CD209" s="151">
        <v>0</v>
      </c>
      <c r="CE209" s="151">
        <v>0</v>
      </c>
      <c r="CF209" s="151">
        <v>0</v>
      </c>
      <c r="CG209" s="151">
        <v>0</v>
      </c>
      <c r="CH209" s="151">
        <v>0</v>
      </c>
      <c r="CI209" s="151">
        <v>0</v>
      </c>
      <c r="CJ209" s="151">
        <v>0</v>
      </c>
      <c r="CK209" s="151">
        <v>0</v>
      </c>
      <c r="CL209" s="151">
        <v>0</v>
      </c>
      <c r="CM209" s="151">
        <v>0</v>
      </c>
      <c r="CN209" s="151">
        <v>0</v>
      </c>
      <c r="CO209" s="151">
        <v>0</v>
      </c>
      <c r="CP209" s="151">
        <v>0</v>
      </c>
      <c r="CQ209" s="151">
        <v>0</v>
      </c>
      <c r="CR209" s="151">
        <v>0</v>
      </c>
      <c r="CS209" s="151">
        <v>0</v>
      </c>
      <c r="CT209" s="151">
        <v>0</v>
      </c>
      <c r="CU209" s="151">
        <v>0</v>
      </c>
      <c r="CV209" s="151">
        <v>0</v>
      </c>
      <c r="CW209" s="151">
        <v>0</v>
      </c>
      <c r="CX209" s="151">
        <v>0</v>
      </c>
      <c r="CY209" s="151">
        <v>0</v>
      </c>
      <c r="CZ209" s="151">
        <v>0</v>
      </c>
      <c r="DA209" s="151">
        <v>0</v>
      </c>
      <c r="DB209" s="151">
        <v>0</v>
      </c>
      <c r="DC209" s="151">
        <v>0</v>
      </c>
      <c r="DD209" s="151">
        <v>0</v>
      </c>
      <c r="DE209" s="151">
        <v>0</v>
      </c>
      <c r="DF209" s="151">
        <v>0</v>
      </c>
      <c r="DG209" s="151">
        <v>0</v>
      </c>
      <c r="DH209" s="151">
        <v>0</v>
      </c>
      <c r="DI209" s="151">
        <v>0</v>
      </c>
      <c r="DJ209" s="151">
        <v>0</v>
      </c>
      <c r="DK209" s="151">
        <v>0</v>
      </c>
      <c r="DL209" s="151">
        <v>0</v>
      </c>
      <c r="DM209" s="151">
        <v>0</v>
      </c>
      <c r="DN209" s="151">
        <v>0</v>
      </c>
      <c r="DO209" s="151">
        <v>0</v>
      </c>
      <c r="DP209" s="151">
        <v>0</v>
      </c>
      <c r="DQ209" s="151">
        <v>0</v>
      </c>
      <c r="DR209" s="151">
        <v>0</v>
      </c>
      <c r="DS209" s="151">
        <v>0</v>
      </c>
      <c r="DT209" s="151">
        <v>0</v>
      </c>
      <c r="DU209" s="151">
        <v>0</v>
      </c>
      <c r="DV209" s="151">
        <v>0</v>
      </c>
      <c r="DW209" s="151">
        <v>0</v>
      </c>
      <c r="DX209" s="151">
        <v>0</v>
      </c>
      <c r="DY209" s="151">
        <v>0</v>
      </c>
      <c r="DZ209" s="151">
        <v>0</v>
      </c>
      <c r="EA209" s="151">
        <v>0</v>
      </c>
      <c r="EB209" s="151">
        <v>0</v>
      </c>
      <c r="EC209" s="151">
        <v>0</v>
      </c>
      <c r="ED209" s="151">
        <v>0</v>
      </c>
      <c r="EE209" s="151">
        <v>0</v>
      </c>
      <c r="EF209" s="151">
        <v>0</v>
      </c>
      <c r="EG209" s="151">
        <v>0</v>
      </c>
      <c r="EH209" s="151">
        <v>0</v>
      </c>
      <c r="EI209" s="151">
        <v>0</v>
      </c>
      <c r="EJ209" s="151">
        <v>0</v>
      </c>
      <c r="EK209" s="151">
        <v>0</v>
      </c>
    </row>
    <row r="210" spans="3:141" x14ac:dyDescent="0.25">
      <c r="C210" s="145">
        <v>41</v>
      </c>
      <c r="D210" s="146" t="s">
        <v>266</v>
      </c>
      <c r="E210" s="147"/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  <c r="P210" s="151">
        <v>0</v>
      </c>
      <c r="Q210" s="151">
        <v>0</v>
      </c>
      <c r="R210" s="151">
        <v>0</v>
      </c>
      <c r="S210" s="151">
        <v>0</v>
      </c>
      <c r="T210" s="151">
        <v>0</v>
      </c>
      <c r="U210" s="151">
        <v>0</v>
      </c>
      <c r="V210" s="151">
        <v>0</v>
      </c>
      <c r="W210" s="151">
        <v>0</v>
      </c>
      <c r="X210" s="151">
        <v>0</v>
      </c>
      <c r="Y210" s="151">
        <v>0</v>
      </c>
      <c r="Z210" s="151">
        <v>0</v>
      </c>
      <c r="AA210" s="151">
        <v>0</v>
      </c>
      <c r="AB210" s="151">
        <v>0</v>
      </c>
      <c r="AC210" s="151">
        <v>0</v>
      </c>
      <c r="AD210" s="151">
        <v>0</v>
      </c>
      <c r="AE210" s="151">
        <v>0</v>
      </c>
      <c r="AF210" s="151">
        <v>0</v>
      </c>
      <c r="AG210" s="151">
        <v>0</v>
      </c>
      <c r="AH210" s="151">
        <v>0</v>
      </c>
      <c r="AI210" s="151">
        <v>0</v>
      </c>
      <c r="AJ210" s="151">
        <v>0</v>
      </c>
      <c r="AK210" s="151">
        <v>0</v>
      </c>
      <c r="AL210" s="151">
        <v>0</v>
      </c>
      <c r="AM210" s="151">
        <v>0</v>
      </c>
      <c r="AN210" s="151">
        <v>0</v>
      </c>
      <c r="AO210" s="151">
        <v>0</v>
      </c>
      <c r="AP210" s="151">
        <v>0</v>
      </c>
      <c r="AQ210" s="151">
        <v>0</v>
      </c>
      <c r="AR210" s="151">
        <v>0</v>
      </c>
      <c r="AS210" s="151">
        <v>0</v>
      </c>
      <c r="AT210" s="151">
        <v>0</v>
      </c>
      <c r="AU210" s="151">
        <v>0</v>
      </c>
      <c r="AV210" s="151">
        <v>0</v>
      </c>
      <c r="AW210" s="151">
        <v>0</v>
      </c>
      <c r="AX210" s="151">
        <v>0</v>
      </c>
      <c r="AY210" s="151">
        <v>0</v>
      </c>
      <c r="AZ210" s="151">
        <v>0</v>
      </c>
      <c r="BA210" s="151">
        <v>0</v>
      </c>
      <c r="BB210" s="151">
        <v>0</v>
      </c>
      <c r="BC210" s="151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1">
        <v>0</v>
      </c>
      <c r="BJ210" s="151">
        <v>0</v>
      </c>
      <c r="BK210" s="151">
        <v>0</v>
      </c>
      <c r="BL210" s="151">
        <v>0</v>
      </c>
      <c r="BM210" s="151">
        <v>0</v>
      </c>
      <c r="BN210" s="151">
        <v>0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51">
        <v>0</v>
      </c>
      <c r="CD210" s="151">
        <v>0</v>
      </c>
      <c r="CE210" s="151">
        <v>0</v>
      </c>
      <c r="CF210" s="151">
        <v>0</v>
      </c>
      <c r="CG210" s="151">
        <v>0</v>
      </c>
      <c r="CH210" s="151">
        <v>0</v>
      </c>
      <c r="CI210" s="151">
        <v>0</v>
      </c>
      <c r="CJ210" s="151">
        <v>0</v>
      </c>
      <c r="CK210" s="151">
        <v>0</v>
      </c>
      <c r="CL210" s="151">
        <v>0</v>
      </c>
      <c r="CM210" s="151">
        <v>0</v>
      </c>
      <c r="CN210" s="151">
        <v>0</v>
      </c>
      <c r="CO210" s="151">
        <v>0</v>
      </c>
      <c r="CP210" s="151">
        <v>0</v>
      </c>
      <c r="CQ210" s="151">
        <v>0</v>
      </c>
      <c r="CR210" s="151">
        <v>0</v>
      </c>
      <c r="CS210" s="151">
        <v>0</v>
      </c>
      <c r="CT210" s="151">
        <v>0</v>
      </c>
      <c r="CU210" s="151">
        <v>0</v>
      </c>
      <c r="CV210" s="151">
        <v>0</v>
      </c>
      <c r="CW210" s="151">
        <v>0</v>
      </c>
      <c r="CX210" s="151">
        <v>0</v>
      </c>
      <c r="CY210" s="151">
        <v>0</v>
      </c>
      <c r="CZ210" s="151">
        <v>0</v>
      </c>
      <c r="DA210" s="151">
        <v>0</v>
      </c>
      <c r="DB210" s="151">
        <v>0</v>
      </c>
      <c r="DC210" s="151">
        <v>0</v>
      </c>
      <c r="DD210" s="151">
        <v>0</v>
      </c>
      <c r="DE210" s="151">
        <v>0</v>
      </c>
      <c r="DF210" s="151">
        <v>0</v>
      </c>
      <c r="DG210" s="151">
        <v>0</v>
      </c>
      <c r="DH210" s="151">
        <v>0</v>
      </c>
      <c r="DI210" s="151">
        <v>0</v>
      </c>
      <c r="DJ210" s="151">
        <v>0</v>
      </c>
      <c r="DK210" s="151">
        <v>0</v>
      </c>
      <c r="DL210" s="151">
        <v>0</v>
      </c>
      <c r="DM210" s="151">
        <v>0</v>
      </c>
      <c r="DN210" s="151">
        <v>0</v>
      </c>
      <c r="DO210" s="151">
        <v>0</v>
      </c>
      <c r="DP210" s="151">
        <v>0</v>
      </c>
      <c r="DQ210" s="151">
        <v>0</v>
      </c>
      <c r="DR210" s="151">
        <v>0</v>
      </c>
      <c r="DS210" s="151">
        <v>0</v>
      </c>
      <c r="DT210" s="151">
        <v>0</v>
      </c>
      <c r="DU210" s="151">
        <v>0</v>
      </c>
      <c r="DV210" s="151">
        <v>0</v>
      </c>
      <c r="DW210" s="151">
        <v>0</v>
      </c>
      <c r="DX210" s="151">
        <v>0</v>
      </c>
      <c r="DY210" s="151">
        <v>0</v>
      </c>
      <c r="DZ210" s="151">
        <v>0</v>
      </c>
      <c r="EA210" s="151">
        <v>0</v>
      </c>
      <c r="EB210" s="151">
        <v>0</v>
      </c>
      <c r="EC210" s="151">
        <v>0</v>
      </c>
      <c r="ED210" s="151">
        <v>0</v>
      </c>
      <c r="EE210" s="151">
        <v>0</v>
      </c>
      <c r="EF210" s="151">
        <v>0</v>
      </c>
      <c r="EG210" s="151">
        <v>0</v>
      </c>
      <c r="EH210" s="151">
        <v>0</v>
      </c>
      <c r="EI210" s="151">
        <v>0</v>
      </c>
      <c r="EJ210" s="151">
        <v>0</v>
      </c>
      <c r="EK210" s="151">
        <v>0</v>
      </c>
    </row>
    <row r="211" spans="3:141" x14ac:dyDescent="0.25">
      <c r="C211" s="145">
        <v>42</v>
      </c>
      <c r="D211" s="146" t="s">
        <v>267</v>
      </c>
      <c r="E211" s="147"/>
      <c r="F211" s="151">
        <v>0</v>
      </c>
      <c r="G211" s="151">
        <v>0</v>
      </c>
      <c r="H211" s="151">
        <v>0</v>
      </c>
      <c r="I211" s="151">
        <v>0</v>
      </c>
      <c r="J211" s="151">
        <v>0</v>
      </c>
      <c r="K211" s="151">
        <v>0</v>
      </c>
      <c r="L211" s="151">
        <v>0</v>
      </c>
      <c r="M211" s="151">
        <v>0</v>
      </c>
      <c r="N211" s="151">
        <v>0</v>
      </c>
      <c r="O211" s="151">
        <v>0</v>
      </c>
      <c r="P211" s="151">
        <v>0</v>
      </c>
      <c r="Q211" s="151">
        <v>0</v>
      </c>
      <c r="R211" s="151">
        <v>0</v>
      </c>
      <c r="S211" s="151">
        <v>0</v>
      </c>
      <c r="T211" s="151">
        <v>0</v>
      </c>
      <c r="U211" s="151">
        <v>0</v>
      </c>
      <c r="V211" s="151">
        <v>0</v>
      </c>
      <c r="W211" s="151">
        <v>0</v>
      </c>
      <c r="X211" s="151">
        <v>0</v>
      </c>
      <c r="Y211" s="151">
        <v>0</v>
      </c>
      <c r="Z211" s="151">
        <v>0</v>
      </c>
      <c r="AA211" s="151">
        <v>0</v>
      </c>
      <c r="AB211" s="151">
        <v>0</v>
      </c>
      <c r="AC211" s="151">
        <v>0</v>
      </c>
      <c r="AD211" s="151">
        <v>0</v>
      </c>
      <c r="AE211" s="151">
        <v>0</v>
      </c>
      <c r="AF211" s="151">
        <v>0</v>
      </c>
      <c r="AG211" s="151">
        <v>0</v>
      </c>
      <c r="AH211" s="151">
        <v>0</v>
      </c>
      <c r="AI211" s="151">
        <v>0</v>
      </c>
      <c r="AJ211" s="151">
        <v>0</v>
      </c>
      <c r="AK211" s="151">
        <v>0</v>
      </c>
      <c r="AL211" s="151">
        <v>0</v>
      </c>
      <c r="AM211" s="151">
        <v>0</v>
      </c>
      <c r="AN211" s="151">
        <v>0</v>
      </c>
      <c r="AO211" s="151">
        <v>0</v>
      </c>
      <c r="AP211" s="151">
        <v>0</v>
      </c>
      <c r="AQ211" s="151">
        <v>0</v>
      </c>
      <c r="AR211" s="151">
        <v>0</v>
      </c>
      <c r="AS211" s="151">
        <v>0</v>
      </c>
      <c r="AT211" s="151">
        <v>0</v>
      </c>
      <c r="AU211" s="151">
        <v>0</v>
      </c>
      <c r="AV211" s="151">
        <v>0</v>
      </c>
      <c r="AW211" s="151">
        <v>0</v>
      </c>
      <c r="AX211" s="151">
        <v>0</v>
      </c>
      <c r="AY211" s="151">
        <v>0</v>
      </c>
      <c r="AZ211" s="151">
        <v>0</v>
      </c>
      <c r="BA211" s="151">
        <v>0</v>
      </c>
      <c r="BB211" s="151">
        <v>0</v>
      </c>
      <c r="BC211" s="151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1">
        <v>0</v>
      </c>
      <c r="BJ211" s="151">
        <v>0</v>
      </c>
      <c r="BK211" s="151">
        <v>0</v>
      </c>
      <c r="BL211" s="151">
        <v>0</v>
      </c>
      <c r="BM211" s="151">
        <v>0</v>
      </c>
      <c r="BN211" s="151">
        <v>0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0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51">
        <v>0</v>
      </c>
      <c r="CD211" s="151">
        <v>0</v>
      </c>
      <c r="CE211" s="151">
        <v>0</v>
      </c>
      <c r="CF211" s="151">
        <v>0</v>
      </c>
      <c r="CG211" s="151">
        <v>0</v>
      </c>
      <c r="CH211" s="151">
        <v>0</v>
      </c>
      <c r="CI211" s="151">
        <v>0</v>
      </c>
      <c r="CJ211" s="151">
        <v>0</v>
      </c>
      <c r="CK211" s="151">
        <v>0</v>
      </c>
      <c r="CL211" s="151">
        <v>0</v>
      </c>
      <c r="CM211" s="151">
        <v>0</v>
      </c>
      <c r="CN211" s="151">
        <v>0</v>
      </c>
      <c r="CO211" s="151">
        <v>0</v>
      </c>
      <c r="CP211" s="151">
        <v>0</v>
      </c>
      <c r="CQ211" s="151">
        <v>0</v>
      </c>
      <c r="CR211" s="151">
        <v>0</v>
      </c>
      <c r="CS211" s="151">
        <v>0</v>
      </c>
      <c r="CT211" s="151">
        <v>0</v>
      </c>
      <c r="CU211" s="151">
        <v>0</v>
      </c>
      <c r="CV211" s="151">
        <v>0</v>
      </c>
      <c r="CW211" s="151">
        <v>0</v>
      </c>
      <c r="CX211" s="151">
        <v>0</v>
      </c>
      <c r="CY211" s="151">
        <v>0</v>
      </c>
      <c r="CZ211" s="151">
        <v>0</v>
      </c>
      <c r="DA211" s="151">
        <v>0</v>
      </c>
      <c r="DB211" s="151">
        <v>0</v>
      </c>
      <c r="DC211" s="151">
        <v>0</v>
      </c>
      <c r="DD211" s="151">
        <v>0</v>
      </c>
      <c r="DE211" s="151">
        <v>0</v>
      </c>
      <c r="DF211" s="151">
        <v>0</v>
      </c>
      <c r="DG211" s="151">
        <v>0</v>
      </c>
      <c r="DH211" s="151">
        <v>0</v>
      </c>
      <c r="DI211" s="151">
        <v>0</v>
      </c>
      <c r="DJ211" s="151">
        <v>0</v>
      </c>
      <c r="DK211" s="151">
        <v>0</v>
      </c>
      <c r="DL211" s="151">
        <v>0</v>
      </c>
      <c r="DM211" s="151">
        <v>0</v>
      </c>
      <c r="DN211" s="151">
        <v>0</v>
      </c>
      <c r="DO211" s="151">
        <v>0</v>
      </c>
      <c r="DP211" s="151">
        <v>0</v>
      </c>
      <c r="DQ211" s="151">
        <v>0</v>
      </c>
      <c r="DR211" s="151">
        <v>0</v>
      </c>
      <c r="DS211" s="151">
        <v>0</v>
      </c>
      <c r="DT211" s="151">
        <v>0</v>
      </c>
      <c r="DU211" s="151">
        <v>0</v>
      </c>
      <c r="DV211" s="151">
        <v>0</v>
      </c>
      <c r="DW211" s="151">
        <v>0</v>
      </c>
      <c r="DX211" s="151">
        <v>0</v>
      </c>
      <c r="DY211" s="151">
        <v>0</v>
      </c>
      <c r="DZ211" s="151">
        <v>0</v>
      </c>
      <c r="EA211" s="151">
        <v>0</v>
      </c>
      <c r="EB211" s="151">
        <v>0</v>
      </c>
      <c r="EC211" s="151">
        <v>0</v>
      </c>
      <c r="ED211" s="151">
        <v>0</v>
      </c>
      <c r="EE211" s="151">
        <v>0</v>
      </c>
      <c r="EF211" s="151">
        <v>0</v>
      </c>
      <c r="EG211" s="151">
        <v>0</v>
      </c>
      <c r="EH211" s="151">
        <v>0</v>
      </c>
      <c r="EI211" s="151">
        <v>0</v>
      </c>
      <c r="EJ211" s="151">
        <v>0</v>
      </c>
      <c r="EK211" s="151">
        <v>0</v>
      </c>
    </row>
    <row r="212" spans="3:141" x14ac:dyDescent="0.25">
      <c r="C212" s="145">
        <v>43</v>
      </c>
      <c r="D212" s="146" t="s">
        <v>268</v>
      </c>
      <c r="E212" s="147"/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  <c r="P212" s="151">
        <v>0</v>
      </c>
      <c r="Q212" s="151">
        <v>0</v>
      </c>
      <c r="R212" s="151">
        <v>0</v>
      </c>
      <c r="S212" s="151">
        <v>0</v>
      </c>
      <c r="T212" s="151">
        <v>0</v>
      </c>
      <c r="U212" s="151">
        <v>0</v>
      </c>
      <c r="V212" s="151">
        <v>0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  <c r="AB212" s="151">
        <v>0</v>
      </c>
      <c r="AC212" s="151">
        <v>0</v>
      </c>
      <c r="AD212" s="151">
        <v>0</v>
      </c>
      <c r="AE212" s="151">
        <v>0</v>
      </c>
      <c r="AF212" s="151">
        <v>0</v>
      </c>
      <c r="AG212" s="151">
        <v>0</v>
      </c>
      <c r="AH212" s="151">
        <v>0</v>
      </c>
      <c r="AI212" s="151">
        <v>0</v>
      </c>
      <c r="AJ212" s="151">
        <v>0</v>
      </c>
      <c r="AK212" s="151">
        <v>0</v>
      </c>
      <c r="AL212" s="151">
        <v>0</v>
      </c>
      <c r="AM212" s="151">
        <v>0</v>
      </c>
      <c r="AN212" s="151">
        <v>0</v>
      </c>
      <c r="AO212" s="151">
        <v>0</v>
      </c>
      <c r="AP212" s="151">
        <v>0</v>
      </c>
      <c r="AQ212" s="151">
        <v>0</v>
      </c>
      <c r="AR212" s="151">
        <v>0</v>
      </c>
      <c r="AS212" s="151">
        <v>0</v>
      </c>
      <c r="AT212" s="151">
        <v>0</v>
      </c>
      <c r="AU212" s="151">
        <v>0</v>
      </c>
      <c r="AV212" s="151">
        <v>0</v>
      </c>
      <c r="AW212" s="151">
        <v>0</v>
      </c>
      <c r="AX212" s="151">
        <v>0</v>
      </c>
      <c r="AY212" s="151">
        <v>0</v>
      </c>
      <c r="AZ212" s="151">
        <v>0</v>
      </c>
      <c r="BA212" s="151">
        <v>0</v>
      </c>
      <c r="BB212" s="151">
        <v>0</v>
      </c>
      <c r="BC212" s="151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1">
        <v>0</v>
      </c>
      <c r="BJ212" s="151">
        <v>0</v>
      </c>
      <c r="BK212" s="151">
        <v>0</v>
      </c>
      <c r="BL212" s="151">
        <v>0</v>
      </c>
      <c r="BM212" s="151">
        <v>0</v>
      </c>
      <c r="BN212" s="151">
        <v>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51">
        <v>0</v>
      </c>
      <c r="CD212" s="151">
        <v>0</v>
      </c>
      <c r="CE212" s="151">
        <v>0</v>
      </c>
      <c r="CF212" s="151">
        <v>0</v>
      </c>
      <c r="CG212" s="151">
        <v>0</v>
      </c>
      <c r="CH212" s="151">
        <v>0</v>
      </c>
      <c r="CI212" s="151">
        <v>0</v>
      </c>
      <c r="CJ212" s="151">
        <v>0</v>
      </c>
      <c r="CK212" s="151">
        <v>0</v>
      </c>
      <c r="CL212" s="151">
        <v>0</v>
      </c>
      <c r="CM212" s="151">
        <v>0</v>
      </c>
      <c r="CN212" s="151">
        <v>0</v>
      </c>
      <c r="CO212" s="151">
        <v>0</v>
      </c>
      <c r="CP212" s="151">
        <v>0</v>
      </c>
      <c r="CQ212" s="151">
        <v>0</v>
      </c>
      <c r="CR212" s="151">
        <v>0</v>
      </c>
      <c r="CS212" s="151">
        <v>0</v>
      </c>
      <c r="CT212" s="151">
        <v>0</v>
      </c>
      <c r="CU212" s="151">
        <v>0</v>
      </c>
      <c r="CV212" s="151">
        <v>0</v>
      </c>
      <c r="CW212" s="151">
        <v>0</v>
      </c>
      <c r="CX212" s="151">
        <v>0</v>
      </c>
      <c r="CY212" s="151">
        <v>0</v>
      </c>
      <c r="CZ212" s="151">
        <v>0</v>
      </c>
      <c r="DA212" s="151">
        <v>0</v>
      </c>
      <c r="DB212" s="151">
        <v>0</v>
      </c>
      <c r="DC212" s="151">
        <v>0</v>
      </c>
      <c r="DD212" s="151">
        <v>0</v>
      </c>
      <c r="DE212" s="151">
        <v>0</v>
      </c>
      <c r="DF212" s="151">
        <v>0</v>
      </c>
      <c r="DG212" s="151">
        <v>0</v>
      </c>
      <c r="DH212" s="151">
        <v>0</v>
      </c>
      <c r="DI212" s="151">
        <v>0</v>
      </c>
      <c r="DJ212" s="151">
        <v>0</v>
      </c>
      <c r="DK212" s="151">
        <v>0</v>
      </c>
      <c r="DL212" s="151">
        <v>0</v>
      </c>
      <c r="DM212" s="151">
        <v>0</v>
      </c>
      <c r="DN212" s="151">
        <v>0</v>
      </c>
      <c r="DO212" s="151">
        <v>0</v>
      </c>
      <c r="DP212" s="151">
        <v>0</v>
      </c>
      <c r="DQ212" s="151">
        <v>0</v>
      </c>
      <c r="DR212" s="151">
        <v>0</v>
      </c>
      <c r="DS212" s="151">
        <v>0</v>
      </c>
      <c r="DT212" s="151">
        <v>0</v>
      </c>
      <c r="DU212" s="151">
        <v>0</v>
      </c>
      <c r="DV212" s="151">
        <v>0</v>
      </c>
      <c r="DW212" s="151">
        <v>0</v>
      </c>
      <c r="DX212" s="151">
        <v>0</v>
      </c>
      <c r="DY212" s="151">
        <v>0</v>
      </c>
      <c r="DZ212" s="151">
        <v>0</v>
      </c>
      <c r="EA212" s="151">
        <v>0</v>
      </c>
      <c r="EB212" s="151">
        <v>0</v>
      </c>
      <c r="EC212" s="151">
        <v>0</v>
      </c>
      <c r="ED212" s="151">
        <v>0</v>
      </c>
      <c r="EE212" s="151">
        <v>0</v>
      </c>
      <c r="EF212" s="151">
        <v>0</v>
      </c>
      <c r="EG212" s="151">
        <v>0</v>
      </c>
      <c r="EH212" s="151">
        <v>0</v>
      </c>
      <c r="EI212" s="151">
        <v>0</v>
      </c>
      <c r="EJ212" s="151">
        <v>0</v>
      </c>
      <c r="EK212" s="151">
        <v>0</v>
      </c>
    </row>
    <row r="213" spans="3:141" x14ac:dyDescent="0.25">
      <c r="C213" s="145">
        <v>44</v>
      </c>
      <c r="D213" s="146" t="s">
        <v>269</v>
      </c>
      <c r="E213" s="147"/>
      <c r="F213" s="151">
        <v>0</v>
      </c>
      <c r="G213" s="151">
        <v>0</v>
      </c>
      <c r="H213" s="151">
        <v>0</v>
      </c>
      <c r="I213" s="151">
        <v>0</v>
      </c>
      <c r="J213" s="151">
        <v>0</v>
      </c>
      <c r="K213" s="151">
        <v>0</v>
      </c>
      <c r="L213" s="151">
        <v>0</v>
      </c>
      <c r="M213" s="151">
        <v>0</v>
      </c>
      <c r="N213" s="151">
        <v>0</v>
      </c>
      <c r="O213" s="151">
        <v>0</v>
      </c>
      <c r="P213" s="151">
        <v>0</v>
      </c>
      <c r="Q213" s="151">
        <v>0</v>
      </c>
      <c r="R213" s="151">
        <v>0</v>
      </c>
      <c r="S213" s="151">
        <v>0</v>
      </c>
      <c r="T213" s="151">
        <v>0</v>
      </c>
      <c r="U213" s="151">
        <v>0</v>
      </c>
      <c r="V213" s="151">
        <v>0</v>
      </c>
      <c r="W213" s="151">
        <v>0</v>
      </c>
      <c r="X213" s="151">
        <v>0</v>
      </c>
      <c r="Y213" s="151">
        <v>0</v>
      </c>
      <c r="Z213" s="151">
        <v>0</v>
      </c>
      <c r="AA213" s="151">
        <v>0</v>
      </c>
      <c r="AB213" s="151">
        <v>0</v>
      </c>
      <c r="AC213" s="151">
        <v>0</v>
      </c>
      <c r="AD213" s="151">
        <v>0</v>
      </c>
      <c r="AE213" s="151">
        <v>0</v>
      </c>
      <c r="AF213" s="151">
        <v>0</v>
      </c>
      <c r="AG213" s="151">
        <v>0</v>
      </c>
      <c r="AH213" s="151">
        <v>0</v>
      </c>
      <c r="AI213" s="151">
        <v>0</v>
      </c>
      <c r="AJ213" s="151">
        <v>0</v>
      </c>
      <c r="AK213" s="151">
        <v>0</v>
      </c>
      <c r="AL213" s="151">
        <v>0</v>
      </c>
      <c r="AM213" s="151">
        <v>0</v>
      </c>
      <c r="AN213" s="151">
        <v>0</v>
      </c>
      <c r="AO213" s="151">
        <v>0</v>
      </c>
      <c r="AP213" s="151">
        <v>0</v>
      </c>
      <c r="AQ213" s="151">
        <v>0</v>
      </c>
      <c r="AR213" s="151">
        <v>0</v>
      </c>
      <c r="AS213" s="151">
        <v>0</v>
      </c>
      <c r="AT213" s="151">
        <v>0</v>
      </c>
      <c r="AU213" s="151">
        <v>0</v>
      </c>
      <c r="AV213" s="151">
        <v>0</v>
      </c>
      <c r="AW213" s="151">
        <v>0</v>
      </c>
      <c r="AX213" s="151">
        <v>0</v>
      </c>
      <c r="AY213" s="151">
        <v>0</v>
      </c>
      <c r="AZ213" s="151">
        <v>0</v>
      </c>
      <c r="BA213" s="151">
        <v>0</v>
      </c>
      <c r="BB213" s="151">
        <v>0</v>
      </c>
      <c r="BC213" s="151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1">
        <v>0</v>
      </c>
      <c r="BJ213" s="151">
        <v>0</v>
      </c>
      <c r="BK213" s="151">
        <v>0</v>
      </c>
      <c r="BL213" s="151">
        <v>0</v>
      </c>
      <c r="BM213" s="151">
        <v>0</v>
      </c>
      <c r="BN213" s="151">
        <v>0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51">
        <v>0</v>
      </c>
      <c r="CD213" s="151">
        <v>0</v>
      </c>
      <c r="CE213" s="151">
        <v>0</v>
      </c>
      <c r="CF213" s="151">
        <v>0</v>
      </c>
      <c r="CG213" s="151">
        <v>0</v>
      </c>
      <c r="CH213" s="151">
        <v>0</v>
      </c>
      <c r="CI213" s="151">
        <v>0</v>
      </c>
      <c r="CJ213" s="151">
        <v>0</v>
      </c>
      <c r="CK213" s="151">
        <v>0</v>
      </c>
      <c r="CL213" s="151">
        <v>0</v>
      </c>
      <c r="CM213" s="151">
        <v>0</v>
      </c>
      <c r="CN213" s="151">
        <v>0</v>
      </c>
      <c r="CO213" s="151">
        <v>0</v>
      </c>
      <c r="CP213" s="151">
        <v>0</v>
      </c>
      <c r="CQ213" s="151">
        <v>0</v>
      </c>
      <c r="CR213" s="151">
        <v>0</v>
      </c>
      <c r="CS213" s="151">
        <v>0</v>
      </c>
      <c r="CT213" s="151">
        <v>0</v>
      </c>
      <c r="CU213" s="151">
        <v>0</v>
      </c>
      <c r="CV213" s="151">
        <v>0</v>
      </c>
      <c r="CW213" s="151">
        <v>0</v>
      </c>
      <c r="CX213" s="151">
        <v>0</v>
      </c>
      <c r="CY213" s="151">
        <v>0</v>
      </c>
      <c r="CZ213" s="151">
        <v>0</v>
      </c>
      <c r="DA213" s="151">
        <v>0</v>
      </c>
      <c r="DB213" s="151">
        <v>0</v>
      </c>
      <c r="DC213" s="151">
        <v>0</v>
      </c>
      <c r="DD213" s="151">
        <v>0</v>
      </c>
      <c r="DE213" s="151">
        <v>0</v>
      </c>
      <c r="DF213" s="151">
        <v>0</v>
      </c>
      <c r="DG213" s="151">
        <v>0</v>
      </c>
      <c r="DH213" s="151">
        <v>0</v>
      </c>
      <c r="DI213" s="151">
        <v>0</v>
      </c>
      <c r="DJ213" s="151">
        <v>0</v>
      </c>
      <c r="DK213" s="151">
        <v>0</v>
      </c>
      <c r="DL213" s="151">
        <v>0</v>
      </c>
      <c r="DM213" s="151">
        <v>0</v>
      </c>
      <c r="DN213" s="151">
        <v>0</v>
      </c>
      <c r="DO213" s="151">
        <v>0</v>
      </c>
      <c r="DP213" s="151">
        <v>0</v>
      </c>
      <c r="DQ213" s="151">
        <v>0</v>
      </c>
      <c r="DR213" s="151">
        <v>0</v>
      </c>
      <c r="DS213" s="151">
        <v>0</v>
      </c>
      <c r="DT213" s="151">
        <v>0</v>
      </c>
      <c r="DU213" s="151">
        <v>0</v>
      </c>
      <c r="DV213" s="151">
        <v>0</v>
      </c>
      <c r="DW213" s="151">
        <v>0</v>
      </c>
      <c r="DX213" s="151">
        <v>0</v>
      </c>
      <c r="DY213" s="151">
        <v>0</v>
      </c>
      <c r="DZ213" s="151">
        <v>0</v>
      </c>
      <c r="EA213" s="151">
        <v>0</v>
      </c>
      <c r="EB213" s="151">
        <v>0</v>
      </c>
      <c r="EC213" s="151">
        <v>0</v>
      </c>
      <c r="ED213" s="151">
        <v>0</v>
      </c>
      <c r="EE213" s="151">
        <v>0</v>
      </c>
      <c r="EF213" s="151">
        <v>0</v>
      </c>
      <c r="EG213" s="151">
        <v>0</v>
      </c>
      <c r="EH213" s="151">
        <v>0</v>
      </c>
      <c r="EI213" s="151">
        <v>0</v>
      </c>
      <c r="EJ213" s="151">
        <v>0</v>
      </c>
      <c r="EK213" s="151">
        <v>0</v>
      </c>
    </row>
    <row r="214" spans="3:141" x14ac:dyDescent="0.25">
      <c r="C214" s="145">
        <v>45</v>
      </c>
      <c r="D214" s="146" t="s">
        <v>270</v>
      </c>
      <c r="E214" s="147"/>
      <c r="F214" s="151">
        <v>0</v>
      </c>
      <c r="G214" s="151">
        <v>0</v>
      </c>
      <c r="H214" s="151">
        <v>0</v>
      </c>
      <c r="I214" s="151">
        <v>0</v>
      </c>
      <c r="J214" s="151">
        <v>0</v>
      </c>
      <c r="K214" s="151">
        <v>0</v>
      </c>
      <c r="L214" s="151">
        <v>0</v>
      </c>
      <c r="M214" s="151">
        <v>0</v>
      </c>
      <c r="N214" s="151">
        <v>0</v>
      </c>
      <c r="O214" s="151">
        <v>0</v>
      </c>
      <c r="P214" s="151">
        <v>0</v>
      </c>
      <c r="Q214" s="151">
        <v>0</v>
      </c>
      <c r="R214" s="151">
        <v>0</v>
      </c>
      <c r="S214" s="151">
        <v>2</v>
      </c>
      <c r="T214" s="151">
        <v>30</v>
      </c>
      <c r="U214" s="151">
        <v>2</v>
      </c>
      <c r="V214" s="151">
        <v>30</v>
      </c>
      <c r="W214" s="151">
        <v>0</v>
      </c>
      <c r="X214" s="151">
        <v>1</v>
      </c>
      <c r="Y214" s="151">
        <v>10</v>
      </c>
      <c r="Z214" s="151">
        <v>1</v>
      </c>
      <c r="AA214" s="151">
        <v>10</v>
      </c>
      <c r="AB214" s="151">
        <v>1</v>
      </c>
      <c r="AC214" s="151">
        <v>10</v>
      </c>
      <c r="AD214" s="151">
        <v>0</v>
      </c>
      <c r="AE214" s="151">
        <v>0</v>
      </c>
      <c r="AF214" s="151">
        <v>1</v>
      </c>
      <c r="AG214" s="151">
        <v>10</v>
      </c>
      <c r="AH214" s="151">
        <v>0</v>
      </c>
      <c r="AI214" s="151">
        <v>0</v>
      </c>
      <c r="AJ214" s="151">
        <v>0</v>
      </c>
      <c r="AK214" s="151">
        <v>0</v>
      </c>
      <c r="AL214" s="151">
        <v>0</v>
      </c>
      <c r="AM214" s="151">
        <v>0</v>
      </c>
      <c r="AN214" s="151">
        <v>0</v>
      </c>
      <c r="AO214" s="151">
        <v>0</v>
      </c>
      <c r="AP214" s="151">
        <v>0</v>
      </c>
      <c r="AQ214" s="151">
        <v>0</v>
      </c>
      <c r="AR214" s="151">
        <v>0</v>
      </c>
      <c r="AS214" s="151">
        <v>0</v>
      </c>
      <c r="AT214" s="151">
        <v>0</v>
      </c>
      <c r="AU214" s="151">
        <v>0</v>
      </c>
      <c r="AV214" s="151">
        <v>0</v>
      </c>
      <c r="AW214" s="151">
        <v>0</v>
      </c>
      <c r="AX214" s="151">
        <v>0</v>
      </c>
      <c r="AY214" s="151">
        <v>0</v>
      </c>
      <c r="AZ214" s="151">
        <v>0</v>
      </c>
      <c r="BA214" s="151">
        <v>0</v>
      </c>
      <c r="BB214" s="151">
        <v>0</v>
      </c>
      <c r="BC214" s="151">
        <v>0</v>
      </c>
      <c r="BD214" s="151">
        <v>0</v>
      </c>
      <c r="BE214" s="151">
        <v>0</v>
      </c>
      <c r="BF214" s="151">
        <v>0</v>
      </c>
      <c r="BG214" s="151">
        <v>0</v>
      </c>
      <c r="BH214" s="151">
        <v>0</v>
      </c>
      <c r="BI214" s="151">
        <v>0</v>
      </c>
      <c r="BJ214" s="151">
        <v>0</v>
      </c>
      <c r="BK214" s="151">
        <v>0</v>
      </c>
      <c r="BL214" s="151">
        <v>0</v>
      </c>
      <c r="BM214" s="151">
        <v>0</v>
      </c>
      <c r="BN214" s="151">
        <v>0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51">
        <v>0</v>
      </c>
      <c r="CD214" s="151">
        <v>0</v>
      </c>
      <c r="CE214" s="151">
        <v>0</v>
      </c>
      <c r="CF214" s="151">
        <v>0</v>
      </c>
      <c r="CG214" s="151">
        <v>2</v>
      </c>
      <c r="CH214" s="151">
        <v>2</v>
      </c>
      <c r="CI214" s="151">
        <v>0</v>
      </c>
      <c r="CJ214" s="151">
        <v>0</v>
      </c>
      <c r="CK214" s="151">
        <v>1</v>
      </c>
      <c r="CL214" s="151">
        <v>1</v>
      </c>
      <c r="CM214" s="151">
        <v>0</v>
      </c>
      <c r="CN214" s="151">
        <v>0</v>
      </c>
      <c r="CO214" s="151">
        <v>0</v>
      </c>
      <c r="CP214" s="151">
        <v>0</v>
      </c>
      <c r="CQ214" s="151">
        <v>0</v>
      </c>
      <c r="CR214" s="151">
        <v>0</v>
      </c>
      <c r="CS214" s="151">
        <v>0</v>
      </c>
      <c r="CT214" s="151">
        <v>0</v>
      </c>
      <c r="CU214" s="151">
        <v>0</v>
      </c>
      <c r="CV214" s="151">
        <v>0</v>
      </c>
      <c r="CW214" s="151">
        <v>0</v>
      </c>
      <c r="CX214" s="151">
        <v>0</v>
      </c>
      <c r="CY214" s="151">
        <v>0</v>
      </c>
      <c r="CZ214" s="151">
        <v>0</v>
      </c>
      <c r="DA214" s="151">
        <v>0</v>
      </c>
      <c r="DB214" s="151">
        <v>0</v>
      </c>
      <c r="DC214" s="151">
        <v>0</v>
      </c>
      <c r="DD214" s="151">
        <v>0</v>
      </c>
      <c r="DE214" s="151">
        <v>0</v>
      </c>
      <c r="DF214" s="151">
        <v>0</v>
      </c>
      <c r="DG214" s="151">
        <v>0</v>
      </c>
      <c r="DH214" s="151">
        <v>0</v>
      </c>
      <c r="DI214" s="151">
        <v>0</v>
      </c>
      <c r="DJ214" s="151">
        <v>0</v>
      </c>
      <c r="DK214" s="151">
        <v>0</v>
      </c>
      <c r="DL214" s="151">
        <v>0</v>
      </c>
      <c r="DM214" s="151">
        <v>1</v>
      </c>
      <c r="DN214" s="151">
        <v>1</v>
      </c>
      <c r="DO214" s="151">
        <v>0</v>
      </c>
      <c r="DP214" s="151">
        <v>0</v>
      </c>
      <c r="DQ214" s="151">
        <v>0</v>
      </c>
      <c r="DR214" s="151">
        <v>0</v>
      </c>
      <c r="DS214" s="151">
        <v>0</v>
      </c>
      <c r="DT214" s="151">
        <v>0</v>
      </c>
      <c r="DU214" s="151">
        <v>1</v>
      </c>
      <c r="DV214" s="151">
        <v>0</v>
      </c>
      <c r="DW214" s="151">
        <v>0</v>
      </c>
      <c r="DX214" s="151">
        <v>0</v>
      </c>
      <c r="DY214" s="151">
        <v>0</v>
      </c>
      <c r="DZ214" s="151">
        <v>0</v>
      </c>
      <c r="EA214" s="151">
        <v>0</v>
      </c>
      <c r="EB214" s="151">
        <v>0</v>
      </c>
      <c r="EC214" s="151">
        <v>0</v>
      </c>
      <c r="ED214" s="151">
        <v>0</v>
      </c>
      <c r="EE214" s="151">
        <v>0</v>
      </c>
      <c r="EF214" s="151">
        <v>0</v>
      </c>
      <c r="EG214" s="151">
        <v>0</v>
      </c>
      <c r="EH214" s="151">
        <v>0</v>
      </c>
      <c r="EI214" s="151">
        <v>0</v>
      </c>
      <c r="EJ214" s="151">
        <v>0</v>
      </c>
      <c r="EK214" s="151">
        <v>0</v>
      </c>
    </row>
    <row r="215" spans="3:141" x14ac:dyDescent="0.25">
      <c r="C215" s="145">
        <v>46</v>
      </c>
      <c r="D215" s="146" t="s">
        <v>271</v>
      </c>
      <c r="E215" s="147"/>
      <c r="F215" s="151">
        <v>0</v>
      </c>
      <c r="G215" s="151">
        <v>0</v>
      </c>
      <c r="H215" s="151">
        <v>0</v>
      </c>
      <c r="I215" s="151">
        <v>0</v>
      </c>
      <c r="J215" s="151">
        <v>0</v>
      </c>
      <c r="K215" s="151">
        <v>0</v>
      </c>
      <c r="L215" s="151">
        <v>0</v>
      </c>
      <c r="M215" s="151">
        <v>0</v>
      </c>
      <c r="N215" s="151">
        <v>0</v>
      </c>
      <c r="O215" s="151">
        <v>0</v>
      </c>
      <c r="P215" s="151">
        <v>0</v>
      </c>
      <c r="Q215" s="151">
        <v>0</v>
      </c>
      <c r="R215" s="151">
        <v>0</v>
      </c>
      <c r="S215" s="151">
        <v>0</v>
      </c>
      <c r="T215" s="151">
        <v>0</v>
      </c>
      <c r="U215" s="151">
        <v>0</v>
      </c>
      <c r="V215" s="151">
        <v>0</v>
      </c>
      <c r="W215" s="151">
        <v>0</v>
      </c>
      <c r="X215" s="151">
        <v>0</v>
      </c>
      <c r="Y215" s="151">
        <v>0</v>
      </c>
      <c r="Z215" s="151">
        <v>0</v>
      </c>
      <c r="AA215" s="151">
        <v>0</v>
      </c>
      <c r="AB215" s="151">
        <v>0</v>
      </c>
      <c r="AC215" s="151">
        <v>0</v>
      </c>
      <c r="AD215" s="151">
        <v>0</v>
      </c>
      <c r="AE215" s="151">
        <v>0</v>
      </c>
      <c r="AF215" s="151">
        <v>0</v>
      </c>
      <c r="AG215" s="151">
        <v>0</v>
      </c>
      <c r="AH215" s="151">
        <v>0</v>
      </c>
      <c r="AI215" s="151">
        <v>0</v>
      </c>
      <c r="AJ215" s="151">
        <v>0</v>
      </c>
      <c r="AK215" s="151">
        <v>0</v>
      </c>
      <c r="AL215" s="151">
        <v>0</v>
      </c>
      <c r="AM215" s="151">
        <v>0</v>
      </c>
      <c r="AN215" s="151">
        <v>0</v>
      </c>
      <c r="AO215" s="151">
        <v>0</v>
      </c>
      <c r="AP215" s="151">
        <v>0</v>
      </c>
      <c r="AQ215" s="151">
        <v>0</v>
      </c>
      <c r="AR215" s="151">
        <v>0</v>
      </c>
      <c r="AS215" s="151">
        <v>0</v>
      </c>
      <c r="AT215" s="151">
        <v>0</v>
      </c>
      <c r="AU215" s="151">
        <v>0</v>
      </c>
      <c r="AV215" s="151">
        <v>0</v>
      </c>
      <c r="AW215" s="151">
        <v>0</v>
      </c>
      <c r="AX215" s="151">
        <v>0</v>
      </c>
      <c r="AY215" s="151">
        <v>0</v>
      </c>
      <c r="AZ215" s="151">
        <v>0</v>
      </c>
      <c r="BA215" s="151">
        <v>0</v>
      </c>
      <c r="BB215" s="151">
        <v>0</v>
      </c>
      <c r="BC215" s="151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1">
        <v>0</v>
      </c>
      <c r="BJ215" s="151">
        <v>0</v>
      </c>
      <c r="BK215" s="151">
        <v>0</v>
      </c>
      <c r="BL215" s="151">
        <v>0</v>
      </c>
      <c r="BM215" s="151">
        <v>0</v>
      </c>
      <c r="BN215" s="151">
        <v>0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51">
        <v>0</v>
      </c>
      <c r="CD215" s="151">
        <v>0</v>
      </c>
      <c r="CE215" s="151">
        <v>0</v>
      </c>
      <c r="CF215" s="151">
        <v>0</v>
      </c>
      <c r="CG215" s="151">
        <v>1</v>
      </c>
      <c r="CH215" s="151">
        <v>1</v>
      </c>
      <c r="CI215" s="151">
        <v>0</v>
      </c>
      <c r="CJ215" s="151">
        <v>0</v>
      </c>
      <c r="CK215" s="151">
        <v>1</v>
      </c>
      <c r="CL215" s="151">
        <v>1</v>
      </c>
      <c r="CM215" s="151">
        <v>0</v>
      </c>
      <c r="CN215" s="151">
        <v>0</v>
      </c>
      <c r="CO215" s="151">
        <v>0</v>
      </c>
      <c r="CP215" s="151">
        <v>0</v>
      </c>
      <c r="CQ215" s="151">
        <v>0</v>
      </c>
      <c r="CR215" s="151">
        <v>0</v>
      </c>
      <c r="CS215" s="151">
        <v>0</v>
      </c>
      <c r="CT215" s="151">
        <v>0</v>
      </c>
      <c r="CU215" s="151">
        <v>0</v>
      </c>
      <c r="CV215" s="151">
        <v>0</v>
      </c>
      <c r="CW215" s="151">
        <v>0</v>
      </c>
      <c r="CX215" s="151">
        <v>0</v>
      </c>
      <c r="CY215" s="151">
        <v>0</v>
      </c>
      <c r="CZ215" s="151">
        <v>0</v>
      </c>
      <c r="DA215" s="151">
        <v>0</v>
      </c>
      <c r="DB215" s="151">
        <v>0</v>
      </c>
      <c r="DC215" s="151">
        <v>0</v>
      </c>
      <c r="DD215" s="151">
        <v>0</v>
      </c>
      <c r="DE215" s="151">
        <v>0</v>
      </c>
      <c r="DF215" s="151">
        <v>0</v>
      </c>
      <c r="DG215" s="151">
        <v>0</v>
      </c>
      <c r="DH215" s="151">
        <v>0</v>
      </c>
      <c r="DI215" s="151">
        <v>0</v>
      </c>
      <c r="DJ215" s="151">
        <v>0</v>
      </c>
      <c r="DK215" s="151">
        <v>0</v>
      </c>
      <c r="DL215" s="151">
        <v>0</v>
      </c>
      <c r="DM215" s="151">
        <v>0</v>
      </c>
      <c r="DN215" s="151">
        <v>0</v>
      </c>
      <c r="DO215" s="151">
        <v>0</v>
      </c>
      <c r="DP215" s="151">
        <v>0</v>
      </c>
      <c r="DQ215" s="151">
        <v>0</v>
      </c>
      <c r="DR215" s="151">
        <v>0</v>
      </c>
      <c r="DS215" s="151">
        <v>0</v>
      </c>
      <c r="DT215" s="151">
        <v>0</v>
      </c>
      <c r="DU215" s="151">
        <v>0</v>
      </c>
      <c r="DV215" s="151">
        <v>0</v>
      </c>
      <c r="DW215" s="151">
        <v>0</v>
      </c>
      <c r="DX215" s="151">
        <v>0</v>
      </c>
      <c r="DY215" s="151">
        <v>0</v>
      </c>
      <c r="DZ215" s="151">
        <v>0</v>
      </c>
      <c r="EA215" s="151">
        <v>0</v>
      </c>
      <c r="EB215" s="151">
        <v>0</v>
      </c>
      <c r="EC215" s="151">
        <v>0</v>
      </c>
      <c r="ED215" s="151">
        <v>0</v>
      </c>
      <c r="EE215" s="151">
        <v>0</v>
      </c>
      <c r="EF215" s="151">
        <v>0</v>
      </c>
      <c r="EG215" s="151">
        <v>0</v>
      </c>
      <c r="EH215" s="151">
        <v>0</v>
      </c>
      <c r="EI215" s="151">
        <v>0</v>
      </c>
      <c r="EJ215" s="151">
        <v>0</v>
      </c>
      <c r="EK215" s="151">
        <v>0</v>
      </c>
    </row>
    <row r="216" spans="3:141" x14ac:dyDescent="0.25">
      <c r="C216" s="145">
        <v>47</v>
      </c>
      <c r="D216" s="146" t="s">
        <v>272</v>
      </c>
      <c r="E216" s="147"/>
      <c r="F216" s="151">
        <v>0</v>
      </c>
      <c r="G216" s="151">
        <v>0</v>
      </c>
      <c r="H216" s="151">
        <v>0</v>
      </c>
      <c r="I216" s="151">
        <v>0</v>
      </c>
      <c r="J216" s="151">
        <v>0</v>
      </c>
      <c r="K216" s="151">
        <v>0</v>
      </c>
      <c r="L216" s="151">
        <v>0</v>
      </c>
      <c r="M216" s="151">
        <v>0</v>
      </c>
      <c r="N216" s="151">
        <v>0</v>
      </c>
      <c r="O216" s="151">
        <v>0</v>
      </c>
      <c r="P216" s="151">
        <v>0</v>
      </c>
      <c r="Q216" s="151">
        <v>0</v>
      </c>
      <c r="R216" s="151">
        <v>0</v>
      </c>
      <c r="S216" s="151">
        <v>0</v>
      </c>
      <c r="T216" s="151">
        <v>0</v>
      </c>
      <c r="U216" s="151">
        <v>0</v>
      </c>
      <c r="V216" s="151">
        <v>0</v>
      </c>
      <c r="W216" s="151">
        <v>0</v>
      </c>
      <c r="X216" s="151">
        <v>1</v>
      </c>
      <c r="Y216" s="151">
        <v>5</v>
      </c>
      <c r="Z216" s="151">
        <v>1</v>
      </c>
      <c r="AA216" s="151">
        <v>5</v>
      </c>
      <c r="AB216" s="151">
        <v>0</v>
      </c>
      <c r="AC216" s="151">
        <v>0</v>
      </c>
      <c r="AD216" s="151">
        <v>0</v>
      </c>
      <c r="AE216" s="151">
        <v>0</v>
      </c>
      <c r="AF216" s="151">
        <v>0</v>
      </c>
      <c r="AG216" s="151">
        <v>0</v>
      </c>
      <c r="AH216" s="151">
        <v>0</v>
      </c>
      <c r="AI216" s="151">
        <v>0</v>
      </c>
      <c r="AJ216" s="151">
        <v>0</v>
      </c>
      <c r="AK216" s="151">
        <v>0</v>
      </c>
      <c r="AL216" s="151">
        <v>0</v>
      </c>
      <c r="AM216" s="151">
        <v>0</v>
      </c>
      <c r="AN216" s="151">
        <v>0</v>
      </c>
      <c r="AO216" s="151">
        <v>0</v>
      </c>
      <c r="AP216" s="151">
        <v>0</v>
      </c>
      <c r="AQ216" s="151">
        <v>0</v>
      </c>
      <c r="AR216" s="151">
        <v>0</v>
      </c>
      <c r="AS216" s="151">
        <v>0</v>
      </c>
      <c r="AT216" s="151">
        <v>0</v>
      </c>
      <c r="AU216" s="151">
        <v>0</v>
      </c>
      <c r="AV216" s="151">
        <v>0</v>
      </c>
      <c r="AW216" s="151">
        <v>0</v>
      </c>
      <c r="AX216" s="151">
        <v>0</v>
      </c>
      <c r="AY216" s="151">
        <v>0</v>
      </c>
      <c r="AZ216" s="151">
        <v>0</v>
      </c>
      <c r="BA216" s="151">
        <v>0</v>
      </c>
      <c r="BB216" s="151">
        <v>0</v>
      </c>
      <c r="BC216" s="151">
        <v>0</v>
      </c>
      <c r="BD216" s="151">
        <v>0</v>
      </c>
      <c r="BE216" s="151">
        <v>0</v>
      </c>
      <c r="BF216" s="151">
        <v>0</v>
      </c>
      <c r="BG216" s="151">
        <v>0</v>
      </c>
      <c r="BH216" s="151">
        <v>0</v>
      </c>
      <c r="BI216" s="151">
        <v>0</v>
      </c>
      <c r="BJ216" s="151">
        <v>0</v>
      </c>
      <c r="BK216" s="151">
        <v>0</v>
      </c>
      <c r="BL216" s="151">
        <v>0</v>
      </c>
      <c r="BM216" s="151">
        <v>0</v>
      </c>
      <c r="BN216" s="151">
        <v>0</v>
      </c>
      <c r="BO216" s="151">
        <v>0</v>
      </c>
      <c r="BP216" s="151">
        <v>0</v>
      </c>
      <c r="BQ216" s="151">
        <v>1</v>
      </c>
      <c r="BR216" s="151">
        <v>1</v>
      </c>
      <c r="BS216" s="151">
        <v>0</v>
      </c>
      <c r="BT216" s="151">
        <v>0</v>
      </c>
      <c r="BU216" s="151"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51">
        <v>0</v>
      </c>
      <c r="CD216" s="151">
        <v>0</v>
      </c>
      <c r="CE216" s="151">
        <v>0</v>
      </c>
      <c r="CF216" s="151">
        <v>0</v>
      </c>
      <c r="CG216" s="151">
        <v>1</v>
      </c>
      <c r="CH216" s="151">
        <v>1</v>
      </c>
      <c r="CI216" s="151">
        <v>0</v>
      </c>
      <c r="CJ216" s="151">
        <v>0</v>
      </c>
      <c r="CK216" s="151">
        <v>1</v>
      </c>
      <c r="CL216" s="151">
        <v>1</v>
      </c>
      <c r="CM216" s="151">
        <v>0</v>
      </c>
      <c r="CN216" s="151">
        <v>0</v>
      </c>
      <c r="CO216" s="151">
        <v>0</v>
      </c>
      <c r="CP216" s="151">
        <v>0</v>
      </c>
      <c r="CQ216" s="151">
        <v>0</v>
      </c>
      <c r="CR216" s="151">
        <v>0</v>
      </c>
      <c r="CS216" s="151">
        <v>0</v>
      </c>
      <c r="CT216" s="151">
        <v>0</v>
      </c>
      <c r="CU216" s="151">
        <v>0</v>
      </c>
      <c r="CV216" s="151">
        <v>0</v>
      </c>
      <c r="CW216" s="151">
        <v>0</v>
      </c>
      <c r="CX216" s="151">
        <v>0</v>
      </c>
      <c r="CY216" s="151">
        <v>0</v>
      </c>
      <c r="CZ216" s="151">
        <v>0</v>
      </c>
      <c r="DA216" s="151">
        <v>0</v>
      </c>
      <c r="DB216" s="151">
        <v>0</v>
      </c>
      <c r="DC216" s="151">
        <v>0</v>
      </c>
      <c r="DD216" s="151">
        <v>0</v>
      </c>
      <c r="DE216" s="151">
        <v>0</v>
      </c>
      <c r="DF216" s="151">
        <v>0</v>
      </c>
      <c r="DG216" s="151">
        <v>0</v>
      </c>
      <c r="DH216" s="151">
        <v>0</v>
      </c>
      <c r="DI216" s="151">
        <v>0</v>
      </c>
      <c r="DJ216" s="151">
        <v>0</v>
      </c>
      <c r="DK216" s="151">
        <v>0</v>
      </c>
      <c r="DL216" s="151">
        <v>0</v>
      </c>
      <c r="DM216" s="151">
        <v>0</v>
      </c>
      <c r="DN216" s="151">
        <v>0</v>
      </c>
      <c r="DO216" s="151">
        <v>0</v>
      </c>
      <c r="DP216" s="151">
        <v>0</v>
      </c>
      <c r="DQ216" s="151">
        <v>0</v>
      </c>
      <c r="DR216" s="151">
        <v>0</v>
      </c>
      <c r="DS216" s="151">
        <v>0</v>
      </c>
      <c r="DT216" s="151">
        <v>0</v>
      </c>
      <c r="DU216" s="151">
        <v>0</v>
      </c>
      <c r="DV216" s="151">
        <v>0</v>
      </c>
      <c r="DW216" s="151">
        <v>0</v>
      </c>
      <c r="DX216" s="151">
        <v>0</v>
      </c>
      <c r="DY216" s="151">
        <v>0</v>
      </c>
      <c r="DZ216" s="151">
        <v>0</v>
      </c>
      <c r="EA216" s="151">
        <v>0</v>
      </c>
      <c r="EB216" s="151">
        <v>0</v>
      </c>
      <c r="EC216" s="151">
        <v>0</v>
      </c>
      <c r="ED216" s="151">
        <v>0</v>
      </c>
      <c r="EE216" s="151">
        <v>0</v>
      </c>
      <c r="EF216" s="151">
        <v>0</v>
      </c>
      <c r="EG216" s="151">
        <v>0</v>
      </c>
      <c r="EH216" s="151">
        <v>0</v>
      </c>
      <c r="EI216" s="151">
        <v>0</v>
      </c>
      <c r="EJ216" s="151">
        <v>0</v>
      </c>
      <c r="EK216" s="151">
        <v>0</v>
      </c>
    </row>
    <row r="217" spans="3:141" x14ac:dyDescent="0.25">
      <c r="C217" s="145">
        <v>48</v>
      </c>
      <c r="D217" s="146" t="s">
        <v>273</v>
      </c>
      <c r="E217" s="147"/>
      <c r="F217" s="151">
        <v>4</v>
      </c>
      <c r="G217" s="151">
        <v>0</v>
      </c>
      <c r="H217" s="151">
        <v>0</v>
      </c>
      <c r="I217" s="151">
        <v>0</v>
      </c>
      <c r="J217" s="151">
        <v>0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  <c r="P217" s="151">
        <v>0</v>
      </c>
      <c r="Q217" s="151">
        <v>0</v>
      </c>
      <c r="R217" s="151">
        <v>0</v>
      </c>
      <c r="S217" s="151">
        <v>0</v>
      </c>
      <c r="T217" s="151">
        <v>0</v>
      </c>
      <c r="U217" s="151">
        <v>0</v>
      </c>
      <c r="V217" s="151">
        <v>0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  <c r="AB217" s="151">
        <v>0</v>
      </c>
      <c r="AC217" s="151">
        <v>0</v>
      </c>
      <c r="AD217" s="151">
        <v>0</v>
      </c>
      <c r="AE217" s="151">
        <v>0</v>
      </c>
      <c r="AF217" s="151">
        <v>0</v>
      </c>
      <c r="AG217" s="151">
        <v>0</v>
      </c>
      <c r="AH217" s="151">
        <v>0</v>
      </c>
      <c r="AI217" s="151">
        <v>0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51">
        <v>0</v>
      </c>
      <c r="BL217" s="151">
        <v>0</v>
      </c>
      <c r="BM217" s="151">
        <v>0</v>
      </c>
      <c r="BN217" s="151">
        <v>0</v>
      </c>
      <c r="BO217" s="151">
        <v>0</v>
      </c>
      <c r="BP217" s="151">
        <v>0</v>
      </c>
      <c r="BQ217" s="151">
        <v>0</v>
      </c>
      <c r="BR217" s="151">
        <v>0</v>
      </c>
      <c r="BS217" s="151">
        <v>0</v>
      </c>
      <c r="BT217" s="151">
        <v>0</v>
      </c>
      <c r="BU217" s="151"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51">
        <v>0</v>
      </c>
      <c r="CD217" s="151">
        <v>0</v>
      </c>
      <c r="CE217" s="151">
        <v>0</v>
      </c>
      <c r="CF217" s="151">
        <v>0</v>
      </c>
      <c r="CG217" s="151">
        <v>2</v>
      </c>
      <c r="CH217" s="151">
        <v>2</v>
      </c>
      <c r="CI217" s="151">
        <v>0</v>
      </c>
      <c r="CJ217" s="151">
        <v>0</v>
      </c>
      <c r="CK217" s="151">
        <v>1</v>
      </c>
      <c r="CL217" s="151">
        <v>1</v>
      </c>
      <c r="CM217" s="151">
        <v>0</v>
      </c>
      <c r="CN217" s="151">
        <v>0</v>
      </c>
      <c r="CO217" s="151">
        <v>0</v>
      </c>
      <c r="CP217" s="151">
        <v>0</v>
      </c>
      <c r="CQ217" s="151">
        <v>0</v>
      </c>
      <c r="CR217" s="151">
        <v>0</v>
      </c>
      <c r="CS217" s="151">
        <v>0</v>
      </c>
      <c r="CT217" s="151">
        <v>0</v>
      </c>
      <c r="CU217" s="151">
        <v>0</v>
      </c>
      <c r="CV217" s="151">
        <v>0</v>
      </c>
      <c r="CW217" s="151">
        <v>0</v>
      </c>
      <c r="CX217" s="151">
        <v>0</v>
      </c>
      <c r="CY217" s="151">
        <v>0</v>
      </c>
      <c r="CZ217" s="151">
        <v>0</v>
      </c>
      <c r="DA217" s="151">
        <v>0</v>
      </c>
      <c r="DB217" s="151">
        <v>0</v>
      </c>
      <c r="DC217" s="151">
        <v>0</v>
      </c>
      <c r="DD217" s="151">
        <v>0</v>
      </c>
      <c r="DE217" s="151">
        <v>0</v>
      </c>
      <c r="DF217" s="151">
        <v>0</v>
      </c>
      <c r="DG217" s="151">
        <v>0</v>
      </c>
      <c r="DH217" s="151">
        <v>0</v>
      </c>
      <c r="DI217" s="151">
        <v>0</v>
      </c>
      <c r="DJ217" s="151">
        <v>0</v>
      </c>
      <c r="DK217" s="151">
        <v>0</v>
      </c>
      <c r="DL217" s="151">
        <v>0</v>
      </c>
      <c r="DM217" s="151">
        <v>0</v>
      </c>
      <c r="DN217" s="151">
        <v>0</v>
      </c>
      <c r="DO217" s="151">
        <v>0</v>
      </c>
      <c r="DP217" s="151">
        <v>0</v>
      </c>
      <c r="DQ217" s="151">
        <v>0</v>
      </c>
      <c r="DR217" s="151">
        <v>0</v>
      </c>
      <c r="DS217" s="151">
        <v>0</v>
      </c>
      <c r="DT217" s="151">
        <v>0</v>
      </c>
      <c r="DU217" s="151">
        <v>0</v>
      </c>
      <c r="DV217" s="151">
        <v>0</v>
      </c>
      <c r="DW217" s="151">
        <v>0</v>
      </c>
      <c r="DX217" s="151">
        <v>0</v>
      </c>
      <c r="DY217" s="151">
        <v>0</v>
      </c>
      <c r="DZ217" s="151">
        <v>0</v>
      </c>
      <c r="EA217" s="151">
        <v>0</v>
      </c>
      <c r="EB217" s="151">
        <v>0</v>
      </c>
      <c r="EC217" s="151">
        <v>0</v>
      </c>
      <c r="ED217" s="151">
        <v>0</v>
      </c>
      <c r="EE217" s="151">
        <v>0</v>
      </c>
      <c r="EF217" s="151">
        <v>0</v>
      </c>
      <c r="EG217" s="151">
        <v>0</v>
      </c>
      <c r="EH217" s="151">
        <v>0</v>
      </c>
      <c r="EI217" s="151">
        <v>0</v>
      </c>
      <c r="EJ217" s="151">
        <v>0</v>
      </c>
      <c r="EK217" s="151">
        <v>0</v>
      </c>
    </row>
    <row r="218" spans="3:141" x14ac:dyDescent="0.25">
      <c r="C218" s="145">
        <v>49</v>
      </c>
      <c r="D218" s="146" t="s">
        <v>274</v>
      </c>
      <c r="E218" s="147"/>
      <c r="F218" s="151">
        <v>0</v>
      </c>
      <c r="G218" s="151">
        <v>0</v>
      </c>
      <c r="H218" s="151">
        <v>0</v>
      </c>
      <c r="I218" s="151">
        <v>0</v>
      </c>
      <c r="J218" s="151">
        <v>0</v>
      </c>
      <c r="K218" s="151">
        <v>0</v>
      </c>
      <c r="L218" s="151">
        <v>0</v>
      </c>
      <c r="M218" s="151">
        <v>0</v>
      </c>
      <c r="N218" s="151">
        <v>0</v>
      </c>
      <c r="O218" s="151">
        <v>0</v>
      </c>
      <c r="P218" s="151">
        <v>0</v>
      </c>
      <c r="Q218" s="151">
        <v>0</v>
      </c>
      <c r="R218" s="151">
        <v>0</v>
      </c>
      <c r="S218" s="151">
        <v>0</v>
      </c>
      <c r="T218" s="151">
        <v>0</v>
      </c>
      <c r="U218" s="151">
        <v>0</v>
      </c>
      <c r="V218" s="151">
        <v>0</v>
      </c>
      <c r="W218" s="151">
        <v>0</v>
      </c>
      <c r="X218" s="151">
        <v>0</v>
      </c>
      <c r="Y218" s="151">
        <v>0</v>
      </c>
      <c r="Z218" s="151">
        <v>0</v>
      </c>
      <c r="AA218" s="151">
        <v>0</v>
      </c>
      <c r="AB218" s="151">
        <v>0</v>
      </c>
      <c r="AC218" s="151">
        <v>0</v>
      </c>
      <c r="AD218" s="151">
        <v>0</v>
      </c>
      <c r="AE218" s="151">
        <v>0</v>
      </c>
      <c r="AF218" s="151">
        <v>0</v>
      </c>
      <c r="AG218" s="151">
        <v>0</v>
      </c>
      <c r="AH218" s="151">
        <v>0</v>
      </c>
      <c r="AI218" s="151">
        <v>0</v>
      </c>
      <c r="AJ218" s="151">
        <v>0</v>
      </c>
      <c r="AK218" s="151">
        <v>0</v>
      </c>
      <c r="AL218" s="151">
        <v>0</v>
      </c>
      <c r="AM218" s="151">
        <v>0</v>
      </c>
      <c r="AN218" s="151">
        <v>0</v>
      </c>
      <c r="AO218" s="151">
        <v>0</v>
      </c>
      <c r="AP218" s="151">
        <v>0</v>
      </c>
      <c r="AQ218" s="151">
        <v>0</v>
      </c>
      <c r="AR218" s="151">
        <v>0</v>
      </c>
      <c r="AS218" s="151">
        <v>0</v>
      </c>
      <c r="AT218" s="151">
        <v>0</v>
      </c>
      <c r="AU218" s="151">
        <v>0</v>
      </c>
      <c r="AV218" s="151">
        <v>0</v>
      </c>
      <c r="AW218" s="151">
        <v>0</v>
      </c>
      <c r="AX218" s="151">
        <v>0</v>
      </c>
      <c r="AY218" s="151">
        <v>0</v>
      </c>
      <c r="AZ218" s="151">
        <v>0</v>
      </c>
      <c r="BA218" s="151">
        <v>0</v>
      </c>
      <c r="BB218" s="151">
        <v>0</v>
      </c>
      <c r="BC218" s="151">
        <v>0</v>
      </c>
      <c r="BD218" s="151">
        <v>0</v>
      </c>
      <c r="BE218" s="151">
        <v>0</v>
      </c>
      <c r="BF218" s="151">
        <v>0</v>
      </c>
      <c r="BG218" s="151">
        <v>0</v>
      </c>
      <c r="BH218" s="151">
        <v>0</v>
      </c>
      <c r="BI218" s="151">
        <v>0</v>
      </c>
      <c r="BJ218" s="151">
        <v>0</v>
      </c>
      <c r="BK218" s="151">
        <v>0</v>
      </c>
      <c r="BL218" s="151">
        <v>0</v>
      </c>
      <c r="BM218" s="151">
        <v>0</v>
      </c>
      <c r="BN218" s="151">
        <v>0</v>
      </c>
      <c r="BO218" s="151">
        <v>0</v>
      </c>
      <c r="BP218" s="151">
        <v>0</v>
      </c>
      <c r="BQ218" s="151">
        <v>0</v>
      </c>
      <c r="BR218" s="151">
        <v>0</v>
      </c>
      <c r="BS218" s="151">
        <v>0</v>
      </c>
      <c r="BT218" s="151">
        <v>0</v>
      </c>
      <c r="BU218" s="151"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51">
        <v>0</v>
      </c>
      <c r="CD218" s="151">
        <v>0</v>
      </c>
      <c r="CE218" s="151">
        <v>0</v>
      </c>
      <c r="CF218" s="151">
        <v>0</v>
      </c>
      <c r="CG218" s="151">
        <v>0</v>
      </c>
      <c r="CH218" s="151">
        <v>0</v>
      </c>
      <c r="CI218" s="151">
        <v>0</v>
      </c>
      <c r="CJ218" s="151">
        <v>0</v>
      </c>
      <c r="CK218" s="151">
        <v>0</v>
      </c>
      <c r="CL218" s="151">
        <v>0</v>
      </c>
      <c r="CM218" s="151">
        <v>0</v>
      </c>
      <c r="CN218" s="151">
        <v>0</v>
      </c>
      <c r="CO218" s="151">
        <v>0</v>
      </c>
      <c r="CP218" s="151">
        <v>0</v>
      </c>
      <c r="CQ218" s="151">
        <v>0</v>
      </c>
      <c r="CR218" s="151">
        <v>0</v>
      </c>
      <c r="CS218" s="151">
        <v>0</v>
      </c>
      <c r="CT218" s="151">
        <v>0</v>
      </c>
      <c r="CU218" s="151">
        <v>0</v>
      </c>
      <c r="CV218" s="151">
        <v>0</v>
      </c>
      <c r="CW218" s="151">
        <v>0</v>
      </c>
      <c r="CX218" s="151">
        <v>0</v>
      </c>
      <c r="CY218" s="151">
        <v>0</v>
      </c>
      <c r="CZ218" s="151">
        <v>0</v>
      </c>
      <c r="DA218" s="151">
        <v>0</v>
      </c>
      <c r="DB218" s="151">
        <v>0</v>
      </c>
      <c r="DC218" s="151">
        <v>0</v>
      </c>
      <c r="DD218" s="151">
        <v>0</v>
      </c>
      <c r="DE218" s="151">
        <v>0</v>
      </c>
      <c r="DF218" s="151">
        <v>0</v>
      </c>
      <c r="DG218" s="151">
        <v>0</v>
      </c>
      <c r="DH218" s="151">
        <v>0</v>
      </c>
      <c r="DI218" s="151">
        <v>0</v>
      </c>
      <c r="DJ218" s="151">
        <v>0</v>
      </c>
      <c r="DK218" s="151">
        <v>0</v>
      </c>
      <c r="DL218" s="151">
        <v>0</v>
      </c>
      <c r="DM218" s="151">
        <v>0</v>
      </c>
      <c r="DN218" s="151">
        <v>0</v>
      </c>
      <c r="DO218" s="151">
        <v>0</v>
      </c>
      <c r="DP218" s="151">
        <v>0</v>
      </c>
      <c r="DQ218" s="151">
        <v>0</v>
      </c>
      <c r="DR218" s="151">
        <v>0</v>
      </c>
      <c r="DS218" s="151">
        <v>0</v>
      </c>
      <c r="DT218" s="151">
        <v>0</v>
      </c>
      <c r="DU218" s="151">
        <v>0</v>
      </c>
      <c r="DV218" s="151">
        <v>0</v>
      </c>
      <c r="DW218" s="151">
        <v>0</v>
      </c>
      <c r="DX218" s="151">
        <v>0</v>
      </c>
      <c r="DY218" s="151">
        <v>0</v>
      </c>
      <c r="DZ218" s="151">
        <v>0</v>
      </c>
      <c r="EA218" s="151">
        <v>0</v>
      </c>
      <c r="EB218" s="151">
        <v>0</v>
      </c>
      <c r="EC218" s="151">
        <v>0</v>
      </c>
      <c r="ED218" s="151">
        <v>0</v>
      </c>
      <c r="EE218" s="151">
        <v>0</v>
      </c>
      <c r="EF218" s="151">
        <v>0</v>
      </c>
      <c r="EG218" s="151">
        <v>0</v>
      </c>
      <c r="EH218" s="151">
        <v>0</v>
      </c>
      <c r="EI218" s="151">
        <v>0</v>
      </c>
      <c r="EJ218" s="151">
        <v>0</v>
      </c>
      <c r="EK218" s="151">
        <v>0</v>
      </c>
    </row>
    <row r="219" spans="3:141" x14ac:dyDescent="0.25">
      <c r="C219" s="145">
        <v>50</v>
      </c>
      <c r="D219" s="146" t="s">
        <v>275</v>
      </c>
      <c r="E219" s="147"/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  <c r="P219" s="151">
        <v>0</v>
      </c>
      <c r="Q219" s="151">
        <v>0</v>
      </c>
      <c r="R219" s="151">
        <v>0</v>
      </c>
      <c r="S219" s="151">
        <v>0</v>
      </c>
      <c r="T219" s="151">
        <v>0</v>
      </c>
      <c r="U219" s="151">
        <v>0</v>
      </c>
      <c r="V219" s="151">
        <v>0</v>
      </c>
      <c r="W219" s="151">
        <v>0</v>
      </c>
      <c r="X219" s="151">
        <v>0</v>
      </c>
      <c r="Y219" s="151">
        <v>0</v>
      </c>
      <c r="Z219" s="151">
        <v>0</v>
      </c>
      <c r="AA219" s="151">
        <v>0</v>
      </c>
      <c r="AB219" s="151">
        <v>0</v>
      </c>
      <c r="AC219" s="151">
        <v>0</v>
      </c>
      <c r="AD219" s="151">
        <v>0</v>
      </c>
      <c r="AE219" s="151">
        <v>0</v>
      </c>
      <c r="AF219" s="151">
        <v>0</v>
      </c>
      <c r="AG219" s="151">
        <v>0</v>
      </c>
      <c r="AH219" s="151">
        <v>0</v>
      </c>
      <c r="AI219" s="151">
        <v>0</v>
      </c>
      <c r="AJ219" s="151">
        <v>0</v>
      </c>
      <c r="AK219" s="151">
        <v>0</v>
      </c>
      <c r="AL219" s="151">
        <v>0</v>
      </c>
      <c r="AM219" s="151">
        <v>0</v>
      </c>
      <c r="AN219" s="151">
        <v>0</v>
      </c>
      <c r="AO219" s="151">
        <v>0</v>
      </c>
      <c r="AP219" s="151">
        <v>0</v>
      </c>
      <c r="AQ219" s="151">
        <v>0</v>
      </c>
      <c r="AR219" s="151">
        <v>0</v>
      </c>
      <c r="AS219" s="151">
        <v>0</v>
      </c>
      <c r="AT219" s="151">
        <v>0</v>
      </c>
      <c r="AU219" s="151">
        <v>0</v>
      </c>
      <c r="AV219" s="151">
        <v>0</v>
      </c>
      <c r="AW219" s="151">
        <v>0</v>
      </c>
      <c r="AX219" s="151">
        <v>0</v>
      </c>
      <c r="AY219" s="151">
        <v>0</v>
      </c>
      <c r="AZ219" s="151">
        <v>0</v>
      </c>
      <c r="BA219" s="151">
        <v>0</v>
      </c>
      <c r="BB219" s="151">
        <v>0</v>
      </c>
      <c r="BC219" s="151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1">
        <v>0</v>
      </c>
      <c r="BJ219" s="151">
        <v>0</v>
      </c>
      <c r="BK219" s="151">
        <v>0</v>
      </c>
      <c r="BL219" s="151">
        <v>0</v>
      </c>
      <c r="BM219" s="151">
        <v>0</v>
      </c>
      <c r="BN219" s="151">
        <v>0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51">
        <v>0</v>
      </c>
      <c r="CD219" s="151">
        <v>0</v>
      </c>
      <c r="CE219" s="151">
        <v>0</v>
      </c>
      <c r="CF219" s="151">
        <v>0</v>
      </c>
      <c r="CG219" s="151">
        <v>0</v>
      </c>
      <c r="CH219" s="151">
        <v>0</v>
      </c>
      <c r="CI219" s="151">
        <v>0</v>
      </c>
      <c r="CJ219" s="151">
        <v>0</v>
      </c>
      <c r="CK219" s="151">
        <v>0</v>
      </c>
      <c r="CL219" s="151">
        <v>0</v>
      </c>
      <c r="CM219" s="151">
        <v>0</v>
      </c>
      <c r="CN219" s="151">
        <v>0</v>
      </c>
      <c r="CO219" s="151">
        <v>0</v>
      </c>
      <c r="CP219" s="151">
        <v>0</v>
      </c>
      <c r="CQ219" s="151">
        <v>0</v>
      </c>
      <c r="CR219" s="151">
        <v>0</v>
      </c>
      <c r="CS219" s="151">
        <v>0</v>
      </c>
      <c r="CT219" s="151">
        <v>0</v>
      </c>
      <c r="CU219" s="151">
        <v>0</v>
      </c>
      <c r="CV219" s="151">
        <v>0</v>
      </c>
      <c r="CW219" s="151">
        <v>0</v>
      </c>
      <c r="CX219" s="151">
        <v>0</v>
      </c>
      <c r="CY219" s="151">
        <v>0</v>
      </c>
      <c r="CZ219" s="151">
        <v>0</v>
      </c>
      <c r="DA219" s="151">
        <v>0</v>
      </c>
      <c r="DB219" s="151">
        <v>0</v>
      </c>
      <c r="DC219" s="151">
        <v>0</v>
      </c>
      <c r="DD219" s="151">
        <v>0</v>
      </c>
      <c r="DE219" s="151">
        <v>0</v>
      </c>
      <c r="DF219" s="151">
        <v>0</v>
      </c>
      <c r="DG219" s="151">
        <v>0</v>
      </c>
      <c r="DH219" s="151">
        <v>0</v>
      </c>
      <c r="DI219" s="151">
        <v>0</v>
      </c>
      <c r="DJ219" s="151">
        <v>0</v>
      </c>
      <c r="DK219" s="151">
        <v>0</v>
      </c>
      <c r="DL219" s="151">
        <v>0</v>
      </c>
      <c r="DM219" s="151">
        <v>0</v>
      </c>
      <c r="DN219" s="151">
        <v>0</v>
      </c>
      <c r="DO219" s="151">
        <v>0</v>
      </c>
      <c r="DP219" s="151">
        <v>0</v>
      </c>
      <c r="DQ219" s="151">
        <v>0</v>
      </c>
      <c r="DR219" s="151">
        <v>0</v>
      </c>
      <c r="DS219" s="151">
        <v>0</v>
      </c>
      <c r="DT219" s="151">
        <v>0</v>
      </c>
      <c r="DU219" s="151">
        <v>0</v>
      </c>
      <c r="DV219" s="151">
        <v>0</v>
      </c>
      <c r="DW219" s="151">
        <v>0</v>
      </c>
      <c r="DX219" s="151">
        <v>0</v>
      </c>
      <c r="DY219" s="151">
        <v>0</v>
      </c>
      <c r="DZ219" s="151">
        <v>0</v>
      </c>
      <c r="EA219" s="151">
        <v>0</v>
      </c>
      <c r="EB219" s="151">
        <v>0</v>
      </c>
      <c r="EC219" s="151">
        <v>0</v>
      </c>
      <c r="ED219" s="151">
        <v>0</v>
      </c>
      <c r="EE219" s="151">
        <v>0</v>
      </c>
      <c r="EF219" s="151">
        <v>0</v>
      </c>
      <c r="EG219" s="151">
        <v>0</v>
      </c>
      <c r="EH219" s="151">
        <v>0</v>
      </c>
      <c r="EI219" s="151">
        <v>0</v>
      </c>
      <c r="EJ219" s="151">
        <v>0</v>
      </c>
      <c r="EK219" s="151">
        <v>0</v>
      </c>
    </row>
    <row r="220" spans="3:141" x14ac:dyDescent="0.25">
      <c r="C220" s="145">
        <v>51</v>
      </c>
      <c r="D220" s="146" t="s">
        <v>276</v>
      </c>
      <c r="E220" s="147"/>
      <c r="F220" s="151">
        <v>0</v>
      </c>
      <c r="G220" s="151">
        <v>0</v>
      </c>
      <c r="H220" s="151">
        <v>0</v>
      </c>
      <c r="I220" s="151">
        <v>0</v>
      </c>
      <c r="J220" s="151">
        <v>0</v>
      </c>
      <c r="K220" s="151">
        <v>0</v>
      </c>
      <c r="L220" s="151">
        <v>0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0</v>
      </c>
      <c r="Y220" s="151">
        <v>0</v>
      </c>
      <c r="Z220" s="151">
        <v>0</v>
      </c>
      <c r="AA220" s="151">
        <v>0</v>
      </c>
      <c r="AB220" s="151">
        <v>0</v>
      </c>
      <c r="AC220" s="151">
        <v>0</v>
      </c>
      <c r="AD220" s="151">
        <v>0</v>
      </c>
      <c r="AE220" s="151">
        <v>0</v>
      </c>
      <c r="AF220" s="151">
        <v>0</v>
      </c>
      <c r="AG220" s="151">
        <v>0</v>
      </c>
      <c r="AH220" s="151">
        <v>0</v>
      </c>
      <c r="AI220" s="151">
        <v>0</v>
      </c>
      <c r="AJ220" s="151">
        <v>0</v>
      </c>
      <c r="AK220" s="151">
        <v>0</v>
      </c>
      <c r="AL220" s="151">
        <v>0</v>
      </c>
      <c r="AM220" s="151">
        <v>0</v>
      </c>
      <c r="AN220" s="151">
        <v>0</v>
      </c>
      <c r="AO220" s="151">
        <v>0</v>
      </c>
      <c r="AP220" s="151">
        <v>0</v>
      </c>
      <c r="AQ220" s="151">
        <v>0</v>
      </c>
      <c r="AR220" s="151">
        <v>0</v>
      </c>
      <c r="AS220" s="151">
        <v>0</v>
      </c>
      <c r="AT220" s="151">
        <v>0</v>
      </c>
      <c r="AU220" s="151">
        <v>0</v>
      </c>
      <c r="AV220" s="151">
        <v>0</v>
      </c>
      <c r="AW220" s="151">
        <v>0</v>
      </c>
      <c r="AX220" s="151">
        <v>0</v>
      </c>
      <c r="AY220" s="151">
        <v>0</v>
      </c>
      <c r="AZ220" s="151">
        <v>0</v>
      </c>
      <c r="BA220" s="151">
        <v>0</v>
      </c>
      <c r="BB220" s="151">
        <v>0</v>
      </c>
      <c r="BC220" s="151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1">
        <v>0</v>
      </c>
      <c r="BJ220" s="151">
        <v>0</v>
      </c>
      <c r="BK220" s="151">
        <v>0</v>
      </c>
      <c r="BL220" s="151">
        <v>0</v>
      </c>
      <c r="BM220" s="151">
        <v>0</v>
      </c>
      <c r="BN220" s="151">
        <v>0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51">
        <v>0</v>
      </c>
      <c r="CD220" s="151">
        <v>0</v>
      </c>
      <c r="CE220" s="151">
        <v>0</v>
      </c>
      <c r="CF220" s="151">
        <v>0</v>
      </c>
      <c r="CG220" s="151">
        <v>0</v>
      </c>
      <c r="CH220" s="151">
        <v>0</v>
      </c>
      <c r="CI220" s="151">
        <v>0</v>
      </c>
      <c r="CJ220" s="151">
        <v>0</v>
      </c>
      <c r="CK220" s="151">
        <v>0</v>
      </c>
      <c r="CL220" s="151">
        <v>0</v>
      </c>
      <c r="CM220" s="151">
        <v>0</v>
      </c>
      <c r="CN220" s="151">
        <v>0</v>
      </c>
      <c r="CO220" s="151">
        <v>0</v>
      </c>
      <c r="CP220" s="151">
        <v>0</v>
      </c>
      <c r="CQ220" s="151">
        <v>0</v>
      </c>
      <c r="CR220" s="151">
        <v>0</v>
      </c>
      <c r="CS220" s="151">
        <v>0</v>
      </c>
      <c r="CT220" s="151">
        <v>0</v>
      </c>
      <c r="CU220" s="151">
        <v>0</v>
      </c>
      <c r="CV220" s="151">
        <v>0</v>
      </c>
      <c r="CW220" s="151">
        <v>0</v>
      </c>
      <c r="CX220" s="151">
        <v>0</v>
      </c>
      <c r="CY220" s="151">
        <v>0</v>
      </c>
      <c r="CZ220" s="151">
        <v>0</v>
      </c>
      <c r="DA220" s="151">
        <v>0</v>
      </c>
      <c r="DB220" s="151">
        <v>0</v>
      </c>
      <c r="DC220" s="151">
        <v>0</v>
      </c>
      <c r="DD220" s="151">
        <v>0</v>
      </c>
      <c r="DE220" s="151">
        <v>0</v>
      </c>
      <c r="DF220" s="151">
        <v>0</v>
      </c>
      <c r="DG220" s="151">
        <v>0</v>
      </c>
      <c r="DH220" s="151">
        <v>0</v>
      </c>
      <c r="DI220" s="151">
        <v>0</v>
      </c>
      <c r="DJ220" s="151">
        <v>0</v>
      </c>
      <c r="DK220" s="151">
        <v>0</v>
      </c>
      <c r="DL220" s="151">
        <v>0</v>
      </c>
      <c r="DM220" s="151">
        <v>0</v>
      </c>
      <c r="DN220" s="151">
        <v>0</v>
      </c>
      <c r="DO220" s="151">
        <v>0</v>
      </c>
      <c r="DP220" s="151">
        <v>0</v>
      </c>
      <c r="DQ220" s="151">
        <v>0</v>
      </c>
      <c r="DR220" s="151">
        <v>0</v>
      </c>
      <c r="DS220" s="151">
        <v>0</v>
      </c>
      <c r="DT220" s="151">
        <v>0</v>
      </c>
      <c r="DU220" s="151">
        <v>0</v>
      </c>
      <c r="DV220" s="151">
        <v>0</v>
      </c>
      <c r="DW220" s="151">
        <v>0</v>
      </c>
      <c r="DX220" s="151">
        <v>0</v>
      </c>
      <c r="DY220" s="151">
        <v>0</v>
      </c>
      <c r="DZ220" s="151">
        <v>0</v>
      </c>
      <c r="EA220" s="151">
        <v>0</v>
      </c>
      <c r="EB220" s="151">
        <v>0</v>
      </c>
      <c r="EC220" s="151">
        <v>0</v>
      </c>
      <c r="ED220" s="151">
        <v>0</v>
      </c>
      <c r="EE220" s="151">
        <v>0</v>
      </c>
      <c r="EF220" s="151">
        <v>0</v>
      </c>
      <c r="EG220" s="151">
        <v>0</v>
      </c>
      <c r="EH220" s="151">
        <v>0</v>
      </c>
      <c r="EI220" s="151">
        <v>0</v>
      </c>
      <c r="EJ220" s="151">
        <v>0</v>
      </c>
      <c r="EK220" s="151">
        <v>0</v>
      </c>
    </row>
    <row r="221" spans="3:141" x14ac:dyDescent="0.25">
      <c r="C221" s="145">
        <v>52</v>
      </c>
      <c r="D221" s="146" t="s">
        <v>277</v>
      </c>
      <c r="E221" s="147"/>
      <c r="F221" s="151">
        <v>0</v>
      </c>
      <c r="G221" s="151">
        <v>0</v>
      </c>
      <c r="H221" s="151">
        <v>0</v>
      </c>
      <c r="I221" s="151">
        <v>0</v>
      </c>
      <c r="J221" s="151">
        <v>0</v>
      </c>
      <c r="K221" s="151">
        <v>0</v>
      </c>
      <c r="L221" s="151">
        <v>0</v>
      </c>
      <c r="M221" s="151">
        <v>0</v>
      </c>
      <c r="N221" s="151">
        <v>0</v>
      </c>
      <c r="O221" s="151">
        <v>0</v>
      </c>
      <c r="P221" s="151">
        <v>0</v>
      </c>
      <c r="Q221" s="151">
        <v>0</v>
      </c>
      <c r="R221" s="151">
        <v>0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  <c r="Z221" s="151">
        <v>0</v>
      </c>
      <c r="AA221" s="151">
        <v>0</v>
      </c>
      <c r="AB221" s="151">
        <v>0</v>
      </c>
      <c r="AC221" s="151">
        <v>0</v>
      </c>
      <c r="AD221" s="151">
        <v>0</v>
      </c>
      <c r="AE221" s="151">
        <v>0</v>
      </c>
      <c r="AF221" s="151">
        <v>0</v>
      </c>
      <c r="AG221" s="151">
        <v>0</v>
      </c>
      <c r="AH221" s="151">
        <v>0</v>
      </c>
      <c r="AI221" s="151">
        <v>0</v>
      </c>
      <c r="AJ221" s="151">
        <v>0</v>
      </c>
      <c r="AK221" s="151">
        <v>0</v>
      </c>
      <c r="AL221" s="151">
        <v>0</v>
      </c>
      <c r="AM221" s="151">
        <v>0</v>
      </c>
      <c r="AN221" s="151">
        <v>0</v>
      </c>
      <c r="AO221" s="151">
        <v>0</v>
      </c>
      <c r="AP221" s="151">
        <v>0</v>
      </c>
      <c r="AQ221" s="151">
        <v>0</v>
      </c>
      <c r="AR221" s="151">
        <v>0</v>
      </c>
      <c r="AS221" s="151">
        <v>0</v>
      </c>
      <c r="AT221" s="151">
        <v>0</v>
      </c>
      <c r="AU221" s="151">
        <v>0</v>
      </c>
      <c r="AV221" s="151">
        <v>0</v>
      </c>
      <c r="AW221" s="151">
        <v>0</v>
      </c>
      <c r="AX221" s="151">
        <v>0</v>
      </c>
      <c r="AY221" s="151">
        <v>0</v>
      </c>
      <c r="AZ221" s="151">
        <v>0</v>
      </c>
      <c r="BA221" s="151">
        <v>0</v>
      </c>
      <c r="BB221" s="151">
        <v>0</v>
      </c>
      <c r="BC221" s="151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1">
        <v>0</v>
      </c>
      <c r="BJ221" s="151">
        <v>0</v>
      </c>
      <c r="BK221" s="151">
        <v>0</v>
      </c>
      <c r="BL221" s="151">
        <v>0</v>
      </c>
      <c r="BM221" s="151">
        <v>0</v>
      </c>
      <c r="BN221" s="151">
        <v>0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51">
        <v>0</v>
      </c>
      <c r="CD221" s="151">
        <v>0</v>
      </c>
      <c r="CE221" s="151">
        <v>0</v>
      </c>
      <c r="CF221" s="151">
        <v>0</v>
      </c>
      <c r="CG221" s="151">
        <v>0</v>
      </c>
      <c r="CH221" s="151">
        <v>0</v>
      </c>
      <c r="CI221" s="151">
        <v>0</v>
      </c>
      <c r="CJ221" s="151">
        <v>0</v>
      </c>
      <c r="CK221" s="151">
        <v>0</v>
      </c>
      <c r="CL221" s="151">
        <v>0</v>
      </c>
      <c r="CM221" s="151">
        <v>0</v>
      </c>
      <c r="CN221" s="151">
        <v>0</v>
      </c>
      <c r="CO221" s="151">
        <v>0</v>
      </c>
      <c r="CP221" s="151">
        <v>0</v>
      </c>
      <c r="CQ221" s="151">
        <v>0</v>
      </c>
      <c r="CR221" s="151">
        <v>0</v>
      </c>
      <c r="CS221" s="151">
        <v>0</v>
      </c>
      <c r="CT221" s="151">
        <v>0</v>
      </c>
      <c r="CU221" s="151">
        <v>0</v>
      </c>
      <c r="CV221" s="151">
        <v>0</v>
      </c>
      <c r="CW221" s="151">
        <v>0</v>
      </c>
      <c r="CX221" s="151">
        <v>0</v>
      </c>
      <c r="CY221" s="151">
        <v>0</v>
      </c>
      <c r="CZ221" s="151">
        <v>0</v>
      </c>
      <c r="DA221" s="151">
        <v>0</v>
      </c>
      <c r="DB221" s="151">
        <v>0</v>
      </c>
      <c r="DC221" s="151">
        <v>0</v>
      </c>
      <c r="DD221" s="151">
        <v>0</v>
      </c>
      <c r="DE221" s="151">
        <v>0</v>
      </c>
      <c r="DF221" s="151">
        <v>0</v>
      </c>
      <c r="DG221" s="151">
        <v>0</v>
      </c>
      <c r="DH221" s="151">
        <v>0</v>
      </c>
      <c r="DI221" s="151">
        <v>0</v>
      </c>
      <c r="DJ221" s="151">
        <v>0</v>
      </c>
      <c r="DK221" s="151">
        <v>0</v>
      </c>
      <c r="DL221" s="151">
        <v>0</v>
      </c>
      <c r="DM221" s="151">
        <v>0</v>
      </c>
      <c r="DN221" s="151">
        <v>0</v>
      </c>
      <c r="DO221" s="151">
        <v>0</v>
      </c>
      <c r="DP221" s="151">
        <v>0</v>
      </c>
      <c r="DQ221" s="151">
        <v>0</v>
      </c>
      <c r="DR221" s="151">
        <v>0</v>
      </c>
      <c r="DS221" s="151">
        <v>0</v>
      </c>
      <c r="DT221" s="151">
        <v>0</v>
      </c>
      <c r="DU221" s="151">
        <v>0</v>
      </c>
      <c r="DV221" s="151">
        <v>0</v>
      </c>
      <c r="DW221" s="151">
        <v>0</v>
      </c>
      <c r="DX221" s="151">
        <v>0</v>
      </c>
      <c r="DY221" s="151">
        <v>0</v>
      </c>
      <c r="DZ221" s="151">
        <v>0</v>
      </c>
      <c r="EA221" s="151">
        <v>0</v>
      </c>
      <c r="EB221" s="151">
        <v>0</v>
      </c>
      <c r="EC221" s="151">
        <v>0</v>
      </c>
      <c r="ED221" s="151">
        <v>0</v>
      </c>
      <c r="EE221" s="151">
        <v>0</v>
      </c>
      <c r="EF221" s="151">
        <v>0</v>
      </c>
      <c r="EG221" s="151">
        <v>0</v>
      </c>
      <c r="EH221" s="151">
        <v>0</v>
      </c>
      <c r="EI221" s="151">
        <v>0</v>
      </c>
      <c r="EJ221" s="151">
        <v>0</v>
      </c>
      <c r="EK221" s="151">
        <v>0</v>
      </c>
    </row>
    <row r="222" spans="3:141" x14ac:dyDescent="0.25">
      <c r="C222" s="145">
        <v>53</v>
      </c>
      <c r="D222" s="148" t="s">
        <v>295</v>
      </c>
      <c r="E222" s="148"/>
      <c r="F222" s="150">
        <f>F179+F182+F183+F184+F181+F185+F186+F188+F189+F190+F196+F197+F198+F216+F218+F219+F220+F221+F180+F191</f>
        <v>168</v>
      </c>
      <c r="G222" s="150">
        <f t="shared" ref="G222:BR222" si="29">G179+G182+G183+G184+G181+G185+G186+G188+G189+G190+G196+G197+G198+G216+G218+G219+G220+G221+G180+G191</f>
        <v>84</v>
      </c>
      <c r="H222" s="150">
        <f t="shared" si="29"/>
        <v>0</v>
      </c>
      <c r="I222" s="150">
        <f t="shared" si="29"/>
        <v>0</v>
      </c>
      <c r="J222" s="150">
        <f t="shared" si="29"/>
        <v>84</v>
      </c>
      <c r="K222" s="150">
        <f t="shared" si="29"/>
        <v>158</v>
      </c>
      <c r="L222" s="150">
        <f t="shared" si="29"/>
        <v>84</v>
      </c>
      <c r="M222" s="150">
        <f t="shared" si="29"/>
        <v>0</v>
      </c>
      <c r="N222" s="150">
        <f t="shared" si="29"/>
        <v>0</v>
      </c>
      <c r="O222" s="150">
        <f t="shared" si="29"/>
        <v>13</v>
      </c>
      <c r="P222" s="150">
        <f t="shared" si="29"/>
        <v>156</v>
      </c>
      <c r="Q222" s="150">
        <f t="shared" si="29"/>
        <v>11</v>
      </c>
      <c r="R222" s="150">
        <f t="shared" si="29"/>
        <v>138</v>
      </c>
      <c r="S222" s="150">
        <f t="shared" si="29"/>
        <v>21</v>
      </c>
      <c r="T222" s="150">
        <f t="shared" si="29"/>
        <v>262</v>
      </c>
      <c r="U222" s="150">
        <f t="shared" si="29"/>
        <v>21</v>
      </c>
      <c r="V222" s="150">
        <f t="shared" si="29"/>
        <v>262</v>
      </c>
      <c r="W222" s="150">
        <f t="shared" si="29"/>
        <v>0</v>
      </c>
      <c r="X222" s="150">
        <f t="shared" si="29"/>
        <v>2</v>
      </c>
      <c r="Y222" s="150">
        <f t="shared" si="29"/>
        <v>7</v>
      </c>
      <c r="Z222" s="150">
        <f t="shared" si="29"/>
        <v>2</v>
      </c>
      <c r="AA222" s="150">
        <f t="shared" si="29"/>
        <v>7</v>
      </c>
      <c r="AB222" s="150">
        <f t="shared" si="29"/>
        <v>1</v>
      </c>
      <c r="AC222" s="150">
        <f t="shared" si="29"/>
        <v>2</v>
      </c>
      <c r="AD222" s="150">
        <f t="shared" si="29"/>
        <v>0</v>
      </c>
      <c r="AE222" s="150">
        <f t="shared" si="29"/>
        <v>0</v>
      </c>
      <c r="AF222" s="150">
        <f t="shared" si="29"/>
        <v>1</v>
      </c>
      <c r="AG222" s="150">
        <f t="shared" si="29"/>
        <v>2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1</v>
      </c>
      <c r="BR222" s="150">
        <f t="shared" si="29"/>
        <v>1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1</v>
      </c>
      <c r="CH222" s="150">
        <f t="shared" si="30"/>
        <v>1</v>
      </c>
      <c r="CI222" s="150">
        <f t="shared" si="30"/>
        <v>0</v>
      </c>
      <c r="CJ222" s="150">
        <f t="shared" si="30"/>
        <v>0</v>
      </c>
      <c r="CK222" s="150">
        <f t="shared" si="30"/>
        <v>1</v>
      </c>
      <c r="CL222" s="150">
        <f t="shared" si="30"/>
        <v>1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296</v>
      </c>
      <c r="E223" s="149"/>
      <c r="F223" s="150">
        <f>F214+F217</f>
        <v>4</v>
      </c>
      <c r="G223" s="150">
        <f t="shared" ref="G223:BR223" si="32">G214+G217</f>
        <v>0</v>
      </c>
      <c r="H223" s="150">
        <f t="shared" si="32"/>
        <v>0</v>
      </c>
      <c r="I223" s="150">
        <f t="shared" si="32"/>
        <v>0</v>
      </c>
      <c r="J223" s="150">
        <f t="shared" si="32"/>
        <v>0</v>
      </c>
      <c r="K223" s="150">
        <f t="shared" si="32"/>
        <v>0</v>
      </c>
      <c r="L223" s="150">
        <f t="shared" si="32"/>
        <v>0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2</v>
      </c>
      <c r="T223" s="150">
        <f t="shared" si="32"/>
        <v>30</v>
      </c>
      <c r="U223" s="150">
        <f t="shared" si="32"/>
        <v>2</v>
      </c>
      <c r="V223" s="150">
        <f t="shared" si="32"/>
        <v>30</v>
      </c>
      <c r="W223" s="150">
        <f t="shared" si="32"/>
        <v>0</v>
      </c>
      <c r="X223" s="150">
        <f t="shared" si="32"/>
        <v>1</v>
      </c>
      <c r="Y223" s="150">
        <f t="shared" si="32"/>
        <v>10</v>
      </c>
      <c r="Z223" s="150">
        <f t="shared" si="32"/>
        <v>1</v>
      </c>
      <c r="AA223" s="150">
        <f t="shared" si="32"/>
        <v>10</v>
      </c>
      <c r="AB223" s="150">
        <f t="shared" si="32"/>
        <v>1</v>
      </c>
      <c r="AC223" s="150">
        <f t="shared" si="32"/>
        <v>10</v>
      </c>
      <c r="AD223" s="150">
        <f t="shared" si="32"/>
        <v>0</v>
      </c>
      <c r="AE223" s="150">
        <f t="shared" si="32"/>
        <v>0</v>
      </c>
      <c r="AF223" s="150">
        <f t="shared" si="32"/>
        <v>1</v>
      </c>
      <c r="AG223" s="150">
        <f t="shared" si="32"/>
        <v>10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4</v>
      </c>
      <c r="CH223" s="150">
        <f t="shared" si="33"/>
        <v>4</v>
      </c>
      <c r="CI223" s="150">
        <f t="shared" si="33"/>
        <v>0</v>
      </c>
      <c r="CJ223" s="150">
        <f t="shared" si="33"/>
        <v>0</v>
      </c>
      <c r="CK223" s="150">
        <f t="shared" si="33"/>
        <v>2</v>
      </c>
      <c r="CL223" s="150">
        <f t="shared" si="33"/>
        <v>2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1</v>
      </c>
      <c r="DN223" s="150">
        <f t="shared" si="33"/>
        <v>1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1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297</v>
      </c>
      <c r="E224" s="149"/>
      <c r="F224" s="150">
        <f>F195</f>
        <v>12</v>
      </c>
      <c r="G224" s="150">
        <f t="shared" ref="G224:BR224" si="35">G195</f>
        <v>27</v>
      </c>
      <c r="H224" s="150">
        <f t="shared" si="35"/>
        <v>0</v>
      </c>
      <c r="I224" s="150">
        <f t="shared" si="35"/>
        <v>0</v>
      </c>
      <c r="J224" s="150">
        <f t="shared" si="35"/>
        <v>27</v>
      </c>
      <c r="K224" s="150">
        <f t="shared" si="35"/>
        <v>65</v>
      </c>
      <c r="L224" s="150">
        <f t="shared" si="35"/>
        <v>48</v>
      </c>
      <c r="M224" s="150">
        <f t="shared" si="35"/>
        <v>0</v>
      </c>
      <c r="N224" s="150">
        <f t="shared" si="35"/>
        <v>0</v>
      </c>
      <c r="O224" s="150">
        <f t="shared" si="35"/>
        <v>1</v>
      </c>
      <c r="P224" s="150">
        <f t="shared" si="35"/>
        <v>20</v>
      </c>
      <c r="Q224" s="150">
        <f t="shared" si="35"/>
        <v>1</v>
      </c>
      <c r="R224" s="150">
        <f t="shared" si="35"/>
        <v>20</v>
      </c>
      <c r="S224" s="150">
        <f t="shared" si="35"/>
        <v>1</v>
      </c>
      <c r="T224" s="150">
        <f t="shared" si="35"/>
        <v>13</v>
      </c>
      <c r="U224" s="150">
        <f t="shared" si="35"/>
        <v>1</v>
      </c>
      <c r="V224" s="150">
        <f t="shared" si="35"/>
        <v>13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1</v>
      </c>
      <c r="AC224" s="150">
        <f t="shared" si="35"/>
        <v>13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1</v>
      </c>
      <c r="BR224" s="150">
        <f t="shared" si="35"/>
        <v>6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1</v>
      </c>
      <c r="BV224" s="150">
        <f t="shared" si="36"/>
        <v>6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298</v>
      </c>
      <c r="E225" s="149"/>
      <c r="F225" s="150">
        <f>F199</f>
        <v>6</v>
      </c>
      <c r="G225" s="150">
        <f t="shared" ref="G225:BR225" si="38">G199</f>
        <v>0</v>
      </c>
      <c r="H225" s="150">
        <f t="shared" si="38"/>
        <v>0</v>
      </c>
      <c r="I225" s="150">
        <f t="shared" si="38"/>
        <v>0</v>
      </c>
      <c r="J225" s="150">
        <f t="shared" si="38"/>
        <v>0</v>
      </c>
      <c r="K225" s="150">
        <f t="shared" si="38"/>
        <v>6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2</v>
      </c>
      <c r="P225" s="150">
        <f t="shared" si="38"/>
        <v>30</v>
      </c>
      <c r="Q225" s="150">
        <f t="shared" si="38"/>
        <v>2</v>
      </c>
      <c r="R225" s="150">
        <f t="shared" si="38"/>
        <v>30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299</v>
      </c>
      <c r="E226" s="149"/>
      <c r="F226" s="150">
        <f>F200+F201+F202+F203+F204</f>
        <v>124</v>
      </c>
      <c r="G226" s="150">
        <f t="shared" ref="G226:BR226" si="41">G200+G201+G202+G203+G204</f>
        <v>61</v>
      </c>
      <c r="H226" s="150">
        <f t="shared" si="41"/>
        <v>0</v>
      </c>
      <c r="I226" s="150">
        <f t="shared" si="41"/>
        <v>0</v>
      </c>
      <c r="J226" s="150">
        <f t="shared" si="41"/>
        <v>61</v>
      </c>
      <c r="K226" s="150">
        <f t="shared" si="41"/>
        <v>125</v>
      </c>
      <c r="L226" s="150">
        <f t="shared" si="41"/>
        <v>60</v>
      </c>
      <c r="M226" s="150">
        <f t="shared" si="41"/>
        <v>0</v>
      </c>
      <c r="N226" s="150">
        <f t="shared" si="41"/>
        <v>0</v>
      </c>
      <c r="O226" s="150">
        <f t="shared" si="41"/>
        <v>15</v>
      </c>
      <c r="P226" s="150">
        <f t="shared" si="41"/>
        <v>213</v>
      </c>
      <c r="Q226" s="150">
        <f t="shared" si="41"/>
        <v>13</v>
      </c>
      <c r="R226" s="150">
        <f t="shared" si="41"/>
        <v>183</v>
      </c>
      <c r="S226" s="150">
        <f t="shared" si="41"/>
        <v>0</v>
      </c>
      <c r="T226" s="150">
        <f t="shared" si="41"/>
        <v>0</v>
      </c>
      <c r="U226" s="150">
        <f t="shared" si="41"/>
        <v>0</v>
      </c>
      <c r="V226" s="150">
        <f t="shared" si="41"/>
        <v>0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2</v>
      </c>
      <c r="AC226" s="150">
        <f t="shared" si="41"/>
        <v>46</v>
      </c>
      <c r="AD226" s="150">
        <f t="shared" si="41"/>
        <v>0</v>
      </c>
      <c r="AE226" s="150">
        <f t="shared" si="41"/>
        <v>0</v>
      </c>
      <c r="AF226" s="150">
        <f t="shared" si="41"/>
        <v>2</v>
      </c>
      <c r="AG226" s="150">
        <f t="shared" si="41"/>
        <v>45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1</v>
      </c>
      <c r="DB226" s="150">
        <f t="shared" si="42"/>
        <v>1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1</v>
      </c>
      <c r="DN226" s="150">
        <f t="shared" si="42"/>
        <v>1</v>
      </c>
      <c r="DO226" s="150">
        <f t="shared" si="42"/>
        <v>1</v>
      </c>
      <c r="DP226" s="150">
        <f t="shared" si="42"/>
        <v>1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1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300</v>
      </c>
      <c r="E227" s="149"/>
      <c r="F227" s="150">
        <f>F215+F205+F206+F207+F208+F210+F187+F192+F193+F194+F209</f>
        <v>21</v>
      </c>
      <c r="G227" s="150">
        <f t="shared" ref="G227:BR227" si="44">G215+G205+G206+G207+G208+G210+G187+G192+G193+G194+G209</f>
        <v>35</v>
      </c>
      <c r="H227" s="150">
        <f t="shared" si="44"/>
        <v>15</v>
      </c>
      <c r="I227" s="150">
        <f t="shared" si="44"/>
        <v>15</v>
      </c>
      <c r="J227" s="150">
        <f t="shared" si="44"/>
        <v>50</v>
      </c>
      <c r="K227" s="150">
        <f t="shared" si="44"/>
        <v>21</v>
      </c>
      <c r="L227" s="150">
        <f t="shared" si="44"/>
        <v>39</v>
      </c>
      <c r="M227" s="150">
        <f t="shared" si="44"/>
        <v>15</v>
      </c>
      <c r="N227" s="150">
        <f t="shared" si="44"/>
        <v>15</v>
      </c>
      <c r="O227" s="150">
        <f t="shared" si="44"/>
        <v>4</v>
      </c>
      <c r="P227" s="150">
        <f t="shared" si="44"/>
        <v>58</v>
      </c>
      <c r="Q227" s="150">
        <f t="shared" si="44"/>
        <v>4</v>
      </c>
      <c r="R227" s="150">
        <f t="shared" si="44"/>
        <v>58</v>
      </c>
      <c r="S227" s="150">
        <f t="shared" si="44"/>
        <v>2</v>
      </c>
      <c r="T227" s="150">
        <f t="shared" si="44"/>
        <v>15</v>
      </c>
      <c r="U227" s="150">
        <f t="shared" si="44"/>
        <v>2</v>
      </c>
      <c r="V227" s="150">
        <f t="shared" si="44"/>
        <v>15</v>
      </c>
      <c r="W227" s="150">
        <f t="shared" si="44"/>
        <v>0</v>
      </c>
      <c r="X227" s="150">
        <f t="shared" si="44"/>
        <v>1</v>
      </c>
      <c r="Y227" s="150">
        <f t="shared" si="44"/>
        <v>6</v>
      </c>
      <c r="Z227" s="150">
        <f t="shared" si="44"/>
        <v>1</v>
      </c>
      <c r="AA227" s="150">
        <f t="shared" si="44"/>
        <v>8</v>
      </c>
      <c r="AB227" s="150">
        <f t="shared" si="44"/>
        <v>1</v>
      </c>
      <c r="AC227" s="150">
        <f t="shared" si="44"/>
        <v>5</v>
      </c>
      <c r="AD227" s="150">
        <f t="shared" si="44"/>
        <v>0</v>
      </c>
      <c r="AE227" s="150">
        <f t="shared" si="44"/>
        <v>0</v>
      </c>
      <c r="AF227" s="150">
        <f t="shared" si="44"/>
        <v>1</v>
      </c>
      <c r="AG227" s="150">
        <f t="shared" si="44"/>
        <v>5</v>
      </c>
      <c r="AH227" s="150">
        <f t="shared" si="44"/>
        <v>0</v>
      </c>
      <c r="AI227" s="150">
        <f t="shared" si="44"/>
        <v>0</v>
      </c>
      <c r="AJ227" s="150">
        <f t="shared" si="44"/>
        <v>2</v>
      </c>
      <c r="AK227" s="150">
        <f t="shared" si="44"/>
        <v>23</v>
      </c>
      <c r="AL227" s="150">
        <f t="shared" si="44"/>
        <v>2</v>
      </c>
      <c r="AM227" s="150">
        <f t="shared" si="44"/>
        <v>24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2</v>
      </c>
      <c r="BE227" s="150">
        <f t="shared" si="44"/>
        <v>7</v>
      </c>
      <c r="BF227" s="150">
        <f t="shared" si="44"/>
        <v>2</v>
      </c>
      <c r="BG227" s="150">
        <f t="shared" si="44"/>
        <v>6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7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1</v>
      </c>
      <c r="BT227" s="150">
        <f t="shared" si="45"/>
        <v>30</v>
      </c>
      <c r="BU227" s="150">
        <f t="shared" si="45"/>
        <v>0</v>
      </c>
      <c r="BV227" s="150">
        <f t="shared" si="45"/>
        <v>0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3</v>
      </c>
      <c r="CH227" s="150">
        <f t="shared" si="45"/>
        <v>5</v>
      </c>
      <c r="CI227" s="150">
        <f t="shared" si="45"/>
        <v>2</v>
      </c>
      <c r="CJ227" s="150">
        <f t="shared" si="45"/>
        <v>4</v>
      </c>
      <c r="CK227" s="150">
        <f t="shared" si="45"/>
        <v>2</v>
      </c>
      <c r="CL227" s="150">
        <f t="shared" si="45"/>
        <v>3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1</v>
      </c>
      <c r="DB227" s="150">
        <f t="shared" si="45"/>
        <v>1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301</v>
      </c>
      <c r="E228" s="149"/>
      <c r="F228" s="150">
        <f>F211+F212+F213</f>
        <v>0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0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06949-CCB2-45DF-8D43-527E82CF886C}">
  <dimension ref="A1:EK228"/>
  <sheetViews>
    <sheetView showGridLines="0" zoomScaleNormal="100" workbookViewId="0">
      <selection activeCell="H195" sqref="H195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86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283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 t="s">
        <v>235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87"/>
      <c r="B10" s="188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7"/>
      <c r="B11" s="1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7" t="s">
        <v>3</v>
      </c>
      <c r="B12" s="188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7"/>
      <c r="B13" s="188"/>
      <c r="D13" s="189" t="s">
        <v>6</v>
      </c>
      <c r="E13" s="190"/>
      <c r="F13" s="191" t="s">
        <v>7</v>
      </c>
      <c r="G13" s="191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7"/>
      <c r="B14" s="188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7"/>
      <c r="B15" s="188"/>
      <c r="C15" s="8"/>
      <c r="D15" s="71">
        <f>VLOOKUP($G$8,$C$170:$EK$1027,Formula!D15+3,FALSE)</f>
        <v>367</v>
      </c>
      <c r="E15" s="71">
        <f>VLOOKUP($G$8,$C$170:$EK$1027,Formula!E15+3,FALSE)</f>
        <v>322</v>
      </c>
      <c r="F15" s="71">
        <f>VLOOKUP($G$8,$C$170:$EK$1027,Formula!F15+3,FALSE)</f>
        <v>0</v>
      </c>
      <c r="G15" s="71">
        <f>VLOOKUP($G$8,$C$170:$EK$1027,Formula!G15+3,FALSE)</f>
        <v>16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7"/>
      <c r="B16" s="188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7"/>
      <c r="B17" s="188"/>
      <c r="D17" s="10" t="s">
        <v>10</v>
      </c>
      <c r="E17" s="72">
        <f>VLOOKUP($G$8,$C$170:$EK$1027,Formula!E17+3,FALSE)</f>
        <v>338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7"/>
      <c r="B18" s="188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7"/>
      <c r="B19" s="188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7"/>
      <c r="B20" s="188"/>
      <c r="D20" s="192" t="s">
        <v>6</v>
      </c>
      <c r="E20" s="192"/>
      <c r="F20" s="191" t="s">
        <v>7</v>
      </c>
      <c r="G20" s="191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7"/>
      <c r="B21" s="188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7"/>
      <c r="B22" s="188"/>
      <c r="C22" s="8"/>
      <c r="D22" s="71">
        <f>VLOOKUP($G$8,$C$170:$EK$1027,Formula!D22+3,FALSE)</f>
        <v>319</v>
      </c>
      <c r="E22" s="71">
        <f>VLOOKUP($G$8,$C$170:$EK$1027,Formula!E22+3,FALSE)</f>
        <v>281</v>
      </c>
      <c r="F22" s="71">
        <f>VLOOKUP($G$8,$C$170:$EK$1027,Formula!F22+3,FALSE)</f>
        <v>0</v>
      </c>
      <c r="G22" s="71">
        <f>VLOOKUP($G$8,$C$170:$EK$1027,Formula!G22+3,FALSE)</f>
        <v>1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7"/>
      <c r="B23" s="188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7"/>
      <c r="B24" s="188"/>
    </row>
    <row r="25" spans="1:16" ht="21" customHeight="1" x14ac:dyDescent="0.35">
      <c r="A25" s="187"/>
      <c r="B25" s="188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7"/>
      <c r="B26" s="18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7"/>
      <c r="B27" s="188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7"/>
      <c r="B28" s="188"/>
      <c r="C28" s="11"/>
      <c r="D28" s="5"/>
      <c r="E28" s="177" t="s">
        <v>13</v>
      </c>
      <c r="F28" s="177"/>
      <c r="G28" s="177" t="s">
        <v>14</v>
      </c>
      <c r="H28" s="177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7"/>
      <c r="B29" s="188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7"/>
      <c r="B30" s="188"/>
      <c r="C30" s="8"/>
      <c r="D30" s="14" t="s">
        <v>18</v>
      </c>
      <c r="E30" s="71">
        <f>VLOOKUP($G$8,$C$170:$EK$1027,Formula!E30+3,FALSE)</f>
        <v>26</v>
      </c>
      <c r="F30" s="71">
        <f>VLOOKUP($G$8,$C$170:$EK$1027,Formula!F30+3,FALSE)</f>
        <v>230</v>
      </c>
      <c r="G30" s="71">
        <f>VLOOKUP($G$8,$C$170:$EK$1027,Formula!G30+3,FALSE)</f>
        <v>24</v>
      </c>
      <c r="H30" s="71">
        <f>VLOOKUP($G$8,$C$170:$EK$1027,Formula!H30+3,FALSE)</f>
        <v>225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7"/>
      <c r="B31" s="188"/>
      <c r="C31" s="8"/>
      <c r="D31" s="14" t="s">
        <v>23</v>
      </c>
      <c r="E31" s="71">
        <f>VLOOKUP($G$8,$C$170:$EK$1027,Formula!E31+3,FALSE)</f>
        <v>27</v>
      </c>
      <c r="F31" s="71">
        <f>VLOOKUP($G$8,$C$170:$EK$1027,Formula!F31+3,FALSE)</f>
        <v>352</v>
      </c>
      <c r="G31" s="71">
        <f>VLOOKUP($G$8,$C$170:$EK$1027,Formula!G31+3,FALSE)</f>
        <v>22</v>
      </c>
      <c r="H31" s="71">
        <f>VLOOKUP($G$8,$C$170:$EK$1027,Formula!H31+3,FALSE)</f>
        <v>262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7"/>
      <c r="B32" s="188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7"/>
      <c r="B33" s="188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7"/>
      <c r="B34" s="188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7"/>
      <c r="B35" s="188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87"/>
      <c r="B36" s="188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7"/>
      <c r="B37" s="18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7"/>
      <c r="B38" s="188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87"/>
      <c r="B39" s="188"/>
      <c r="C39" s="18"/>
      <c r="D39" s="179" t="s">
        <v>13</v>
      </c>
      <c r="E39" s="180"/>
      <c r="F39" s="179" t="s">
        <v>14</v>
      </c>
      <c r="G39" s="180"/>
      <c r="H39" s="6"/>
      <c r="I39" s="6"/>
      <c r="O39" s="4"/>
      <c r="P39" s="4"/>
    </row>
    <row r="40" spans="1:18" x14ac:dyDescent="0.25">
      <c r="A40" s="187"/>
      <c r="B40" s="188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87"/>
      <c r="B41" s="188"/>
      <c r="C41" s="8"/>
      <c r="D41" s="71">
        <f>VLOOKUP($G$8,$C$170:$EK$1027,Formula!D41+3,FALSE)</f>
        <v>2</v>
      </c>
      <c r="E41" s="71">
        <f>VLOOKUP($G$8,$C$170:$EK$1027,Formula!E41+3,FALSE)</f>
        <v>18</v>
      </c>
      <c r="F41" s="71">
        <f>VLOOKUP($G$8,$C$170:$EK$1027,Formula!F41+3,FALSE)</f>
        <v>1</v>
      </c>
      <c r="G41" s="71">
        <f>VLOOKUP($G$8,$C$170:$EK$1027,Formula!G41+3,FALSE)</f>
        <v>8</v>
      </c>
      <c r="H41" s="6"/>
      <c r="J41" s="20"/>
      <c r="K41" s="4"/>
      <c r="L41" s="4"/>
    </row>
    <row r="42" spans="1:18" ht="15" customHeight="1" x14ac:dyDescent="0.25">
      <c r="A42" s="187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7"/>
      <c r="B43" s="181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7"/>
      <c r="B44" s="181"/>
      <c r="C44" s="18"/>
      <c r="D44" s="16"/>
      <c r="E44" s="182" t="s">
        <v>13</v>
      </c>
      <c r="F44" s="183"/>
      <c r="G44" s="183"/>
      <c r="H44" s="184"/>
      <c r="I44" s="182" t="s">
        <v>14</v>
      </c>
      <c r="J44" s="183"/>
      <c r="K44" s="183"/>
      <c r="L44" s="184"/>
      <c r="M44" s="4"/>
      <c r="N44" s="4"/>
    </row>
    <row r="45" spans="1:18" ht="15" customHeight="1" x14ac:dyDescent="0.25">
      <c r="A45" s="187"/>
      <c r="B45" s="181"/>
      <c r="C45" s="18"/>
      <c r="D45" s="16"/>
      <c r="E45" s="179" t="s">
        <v>31</v>
      </c>
      <c r="F45" s="180"/>
      <c r="G45" s="179" t="s">
        <v>32</v>
      </c>
      <c r="H45" s="180"/>
      <c r="I45" s="179" t="s">
        <v>31</v>
      </c>
      <c r="J45" s="180"/>
      <c r="K45" s="179" t="s">
        <v>32</v>
      </c>
      <c r="L45" s="180"/>
      <c r="M45" s="4"/>
      <c r="N45" s="4"/>
    </row>
    <row r="46" spans="1:18" ht="24.75" customHeight="1" x14ac:dyDescent="0.25">
      <c r="A46" s="187"/>
      <c r="B46" s="181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87"/>
      <c r="B47" s="181"/>
      <c r="C47" s="8"/>
      <c r="D47" s="24" t="s">
        <v>34</v>
      </c>
      <c r="E47" s="71">
        <f>VLOOKUP($G$8,$C$170:$EK$1027,Formula!E47+3,FALSE)</f>
        <v>0</v>
      </c>
      <c r="F47" s="71">
        <f>VLOOKUP($G$8,$C$170:$EK$1027,Formula!F47+3,FALSE)</f>
        <v>0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0</v>
      </c>
      <c r="J47" s="71">
        <f>VLOOKUP($G$8,$C$170:$EK$1027,Formula!J47+3,FALSE)</f>
        <v>0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87"/>
      <c r="B48" s="18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7"/>
      <c r="B49" s="181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7"/>
      <c r="B50" s="181"/>
      <c r="C50" s="18"/>
      <c r="D50" s="185" t="s">
        <v>13</v>
      </c>
      <c r="E50" s="185"/>
      <c r="F50" s="185"/>
      <c r="G50" s="185"/>
      <c r="H50" s="185" t="s">
        <v>14</v>
      </c>
      <c r="I50" s="185"/>
      <c r="J50" s="185"/>
      <c r="K50" s="185"/>
      <c r="M50" s="4"/>
      <c r="N50" s="4"/>
      <c r="O50" s="20"/>
    </row>
    <row r="51" spans="1:16" ht="15" customHeight="1" x14ac:dyDescent="0.25">
      <c r="A51" s="187"/>
      <c r="B51" s="181"/>
      <c r="C51" s="18"/>
      <c r="D51" s="177" t="s">
        <v>31</v>
      </c>
      <c r="E51" s="177"/>
      <c r="F51" s="177" t="s">
        <v>32</v>
      </c>
      <c r="G51" s="177"/>
      <c r="H51" s="177" t="s">
        <v>31</v>
      </c>
      <c r="I51" s="177"/>
      <c r="J51" s="177" t="s">
        <v>32</v>
      </c>
      <c r="K51" s="177"/>
      <c r="M51" s="4"/>
      <c r="N51" s="4"/>
      <c r="O51" s="20"/>
    </row>
    <row r="52" spans="1:16" x14ac:dyDescent="0.25">
      <c r="A52" s="187"/>
      <c r="B52" s="181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87"/>
      <c r="B53" s="181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87"/>
      <c r="B54" s="181"/>
      <c r="M54" s="4"/>
      <c r="N54" s="4"/>
      <c r="O54" s="20"/>
    </row>
    <row r="55" spans="1:16" x14ac:dyDescent="0.25">
      <c r="A55" s="187"/>
      <c r="B55" s="181"/>
      <c r="D55" s="16" t="s">
        <v>195</v>
      </c>
      <c r="J55" s="6"/>
      <c r="M55" s="4"/>
      <c r="N55" s="6"/>
      <c r="O55" s="20"/>
    </row>
    <row r="56" spans="1:16" ht="15" customHeight="1" x14ac:dyDescent="0.25">
      <c r="A56" s="187"/>
      <c r="B56" s="181"/>
      <c r="C56" s="18"/>
      <c r="D56" s="185" t="s">
        <v>13</v>
      </c>
      <c r="E56" s="185"/>
      <c r="F56" s="185"/>
      <c r="G56" s="185"/>
      <c r="H56" s="185" t="s">
        <v>14</v>
      </c>
      <c r="I56" s="185"/>
      <c r="J56" s="185"/>
      <c r="K56" s="185"/>
      <c r="M56" s="4"/>
      <c r="N56" s="6"/>
      <c r="O56" s="20"/>
    </row>
    <row r="57" spans="1:16" ht="15" customHeight="1" x14ac:dyDescent="0.25">
      <c r="A57" s="187"/>
      <c r="B57" s="181"/>
      <c r="C57" s="18"/>
      <c r="D57" s="177" t="s">
        <v>31</v>
      </c>
      <c r="E57" s="177"/>
      <c r="F57" s="177" t="s">
        <v>32</v>
      </c>
      <c r="G57" s="177"/>
      <c r="H57" s="177" t="s">
        <v>31</v>
      </c>
      <c r="I57" s="177"/>
      <c r="J57" s="177" t="s">
        <v>32</v>
      </c>
      <c r="K57" s="177"/>
      <c r="M57" s="4"/>
      <c r="N57" s="6"/>
      <c r="O57" s="20"/>
    </row>
    <row r="58" spans="1:16" x14ac:dyDescent="0.25">
      <c r="A58" s="187"/>
      <c r="B58" s="181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87"/>
      <c r="B59" s="181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87"/>
      <c r="B60" s="181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7"/>
      <c r="B61" s="181"/>
      <c r="C61" s="16"/>
      <c r="J61" s="6"/>
      <c r="M61" s="4"/>
      <c r="N61" s="6"/>
      <c r="O61" s="20"/>
    </row>
    <row r="62" spans="1:16" ht="21" customHeight="1" x14ac:dyDescent="0.35">
      <c r="A62" s="187"/>
      <c r="B62" s="181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7"/>
      <c r="B63" s="18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7"/>
      <c r="B64" s="181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7"/>
      <c r="B65" s="181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7"/>
      <c r="B66" s="181"/>
      <c r="C66" s="28"/>
      <c r="D66" s="29"/>
      <c r="G66" s="173" t="s">
        <v>54</v>
      </c>
      <c r="H66" s="174"/>
      <c r="I66" s="175" t="s">
        <v>55</v>
      </c>
      <c r="J66" s="175"/>
      <c r="K66" s="20"/>
      <c r="P66" s="20"/>
    </row>
    <row r="67" spans="1:16" x14ac:dyDescent="0.25">
      <c r="A67" s="187"/>
      <c r="B67" s="181"/>
      <c r="C67" s="29"/>
      <c r="D67" s="178" t="s">
        <v>56</v>
      </c>
      <c r="E67" s="178"/>
      <c r="F67" s="178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87"/>
      <c r="B68" s="181"/>
      <c r="C68" s="8"/>
      <c r="D68" s="176" t="s">
        <v>58</v>
      </c>
      <c r="E68" s="176"/>
      <c r="F68" s="176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87"/>
      <c r="B69" s="181"/>
      <c r="C69" s="8"/>
      <c r="D69" s="176" t="s">
        <v>61</v>
      </c>
      <c r="E69" s="176"/>
      <c r="F69" s="176"/>
      <c r="G69" s="71">
        <f>VLOOKUP($G$8,$C$170:$EK$1027,Formula!G69+3,FALSE)</f>
        <v>1</v>
      </c>
      <c r="H69" s="71">
        <f>VLOOKUP($G$8,$C$170:$EK$1027,Formula!H69+3,FALSE)</f>
        <v>5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87"/>
      <c r="B70" s="181"/>
      <c r="C70" s="8"/>
      <c r="D70" s="176" t="s">
        <v>196</v>
      </c>
      <c r="E70" s="176"/>
      <c r="F70" s="176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87"/>
      <c r="B71" s="181"/>
      <c r="C71" s="8"/>
      <c r="D71" s="176" t="s">
        <v>69</v>
      </c>
      <c r="E71" s="176"/>
      <c r="F71" s="176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87"/>
      <c r="B72" s="181"/>
    </row>
    <row r="73" spans="1:16" ht="15" customHeight="1" x14ac:dyDescent="0.25">
      <c r="A73" s="187"/>
      <c r="B73" s="181"/>
      <c r="D73" s="10" t="s">
        <v>10</v>
      </c>
      <c r="E73" s="72">
        <f>VLOOKUP($G$8,$C$170:$EK$1027,Formula!E73+3,FALSE)</f>
        <v>5</v>
      </c>
    </row>
    <row r="74" spans="1:16" x14ac:dyDescent="0.25">
      <c r="A74" s="187"/>
      <c r="B74" s="181"/>
    </row>
    <row r="75" spans="1:16" ht="15" customHeight="1" x14ac:dyDescent="0.25">
      <c r="A75" s="187"/>
      <c r="B75" s="181"/>
      <c r="D75" s="16" t="s">
        <v>197</v>
      </c>
      <c r="J75" s="6"/>
    </row>
    <row r="76" spans="1:16" ht="15" customHeight="1" x14ac:dyDescent="0.25">
      <c r="A76" s="187"/>
      <c r="B76" s="181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87"/>
      <c r="B77" s="181"/>
      <c r="D77" s="172" t="s">
        <v>13</v>
      </c>
      <c r="E77" s="172"/>
      <c r="F77" s="172"/>
      <c r="G77" s="172"/>
      <c r="H77" s="172" t="s">
        <v>74</v>
      </c>
      <c r="I77" s="172"/>
      <c r="J77" s="172"/>
      <c r="K77" s="172"/>
    </row>
    <row r="78" spans="1:16" ht="15" customHeight="1" x14ac:dyDescent="0.25">
      <c r="A78" s="187"/>
      <c r="B78" s="181"/>
      <c r="D78" s="173" t="s">
        <v>75</v>
      </c>
      <c r="E78" s="174"/>
      <c r="F78" s="175" t="s">
        <v>76</v>
      </c>
      <c r="G78" s="175"/>
      <c r="H78" s="173" t="s">
        <v>75</v>
      </c>
      <c r="I78" s="174"/>
      <c r="J78" s="175" t="s">
        <v>76</v>
      </c>
      <c r="K78" s="175"/>
    </row>
    <row r="79" spans="1:16" ht="15" customHeight="1" x14ac:dyDescent="0.25">
      <c r="A79" s="187"/>
      <c r="B79" s="181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87"/>
      <c r="B80" s="181"/>
      <c r="C80" s="8"/>
      <c r="D80" s="71">
        <f>VLOOKUP($G$8,$C$170:$EK$1027,Formula!D80+3,FALSE)</f>
        <v>0</v>
      </c>
      <c r="E80" s="71">
        <f>VLOOKUP($G$8,$C$170:$EK$1027,Formula!E80+3,FALSE)</f>
        <v>0</v>
      </c>
      <c r="F80" s="71">
        <f>VLOOKUP($G$8,$C$170:$EK$1027,Formula!F80+3,FALSE)</f>
        <v>1</v>
      </c>
      <c r="G80" s="71">
        <f>VLOOKUP($G$8,$C$170:$EK$1027,Formula!G80+3,FALSE)</f>
        <v>20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1</v>
      </c>
      <c r="K80" s="71">
        <f>VLOOKUP($G$8,$C$170:$EK$1027,Formula!K80+3,FALSE)</f>
        <v>20</v>
      </c>
    </row>
    <row r="81" spans="1:11" ht="15" customHeight="1" x14ac:dyDescent="0.25">
      <c r="A81" s="187"/>
      <c r="B81" s="181"/>
    </row>
    <row r="82" spans="1:11" ht="15" customHeight="1" x14ac:dyDescent="0.25">
      <c r="A82" s="187"/>
      <c r="B82" s="181"/>
      <c r="D82" s="31" t="s">
        <v>86</v>
      </c>
      <c r="F82" s="6"/>
      <c r="I82" s="9"/>
    </row>
    <row r="83" spans="1:11" ht="15" customHeight="1" x14ac:dyDescent="0.25">
      <c r="A83" s="187"/>
      <c r="B83" s="181"/>
      <c r="D83" s="172" t="s">
        <v>13</v>
      </c>
      <c r="E83" s="172"/>
      <c r="F83" s="172"/>
      <c r="G83" s="172"/>
      <c r="H83" s="172" t="s">
        <v>74</v>
      </c>
      <c r="I83" s="172"/>
      <c r="J83" s="172"/>
      <c r="K83" s="172"/>
    </row>
    <row r="84" spans="1:11" ht="15" customHeight="1" x14ac:dyDescent="0.25">
      <c r="A84" s="187"/>
      <c r="B84" s="181"/>
      <c r="D84" s="173" t="s">
        <v>75</v>
      </c>
      <c r="E84" s="174"/>
      <c r="F84" s="175" t="s">
        <v>76</v>
      </c>
      <c r="G84" s="175"/>
      <c r="H84" s="173" t="s">
        <v>75</v>
      </c>
      <c r="I84" s="174"/>
      <c r="J84" s="175" t="s">
        <v>76</v>
      </c>
      <c r="K84" s="175"/>
    </row>
    <row r="85" spans="1:11" ht="15" customHeight="1" x14ac:dyDescent="0.25">
      <c r="A85" s="187"/>
      <c r="B85" s="181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87"/>
      <c r="B86" s="181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87"/>
      <c r="B87" s="181"/>
    </row>
    <row r="88" spans="1:11" ht="15" customHeight="1" x14ac:dyDescent="0.25">
      <c r="A88" s="187"/>
      <c r="B88" s="181"/>
      <c r="D88" s="27" t="s">
        <v>95</v>
      </c>
    </row>
    <row r="89" spans="1:11" ht="15" customHeight="1" x14ac:dyDescent="0.25">
      <c r="A89" s="187"/>
      <c r="B89" s="181"/>
      <c r="D89" s="27"/>
    </row>
    <row r="90" spans="1:11" ht="15" customHeight="1" x14ac:dyDescent="0.25">
      <c r="A90" s="187"/>
      <c r="B90" s="181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7"/>
      <c r="B91" s="181"/>
      <c r="C91" s="29"/>
      <c r="D91" s="29" t="s">
        <v>56</v>
      </c>
      <c r="E91" s="163" t="s">
        <v>13</v>
      </c>
      <c r="F91" s="164"/>
      <c r="G91" s="163" t="s">
        <v>97</v>
      </c>
      <c r="H91" s="164"/>
    </row>
    <row r="92" spans="1:11" ht="15" customHeight="1" x14ac:dyDescent="0.25">
      <c r="A92" s="187"/>
      <c r="B92" s="181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87"/>
      <c r="B93" s="181"/>
      <c r="C93" s="33"/>
      <c r="D93" s="34" t="s">
        <v>99</v>
      </c>
      <c r="E93" s="71">
        <f>VLOOKUP($G$8,$C$170:$EK$1027,Formula!E93+3,FALSE)</f>
        <v>1</v>
      </c>
      <c r="F93" s="71">
        <f>VLOOKUP($G$8,$C$170:$EK$1027,Formula!F93+3,FALSE)</f>
        <v>2</v>
      </c>
      <c r="G93" s="71">
        <f>VLOOKUP($G$8,$C$170:$EK$1027,Formula!G93+3,FALSE)</f>
        <v>1</v>
      </c>
      <c r="H93" s="71">
        <f>VLOOKUP($G$8,$C$170:$EK$1027,Formula!H93+3,FALSE)</f>
        <v>1</v>
      </c>
    </row>
    <row r="94" spans="1:11" s="35" customFormat="1" ht="15" customHeight="1" x14ac:dyDescent="0.25">
      <c r="A94" s="187"/>
      <c r="B94" s="181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87"/>
      <c r="B95" s="181"/>
      <c r="C95" s="8"/>
      <c r="D95" s="27"/>
    </row>
    <row r="96" spans="1:11" ht="15" customHeight="1" x14ac:dyDescent="0.25">
      <c r="A96" s="187"/>
      <c r="B96" s="181"/>
      <c r="C96" s="8"/>
      <c r="D96" s="27" t="s">
        <v>109</v>
      </c>
    </row>
    <row r="97" spans="1:14" ht="15" customHeight="1" x14ac:dyDescent="0.25">
      <c r="A97" s="187"/>
      <c r="B97" s="181"/>
      <c r="C97" s="8"/>
      <c r="D97" s="27"/>
    </row>
    <row r="98" spans="1:14" x14ac:dyDescent="0.25">
      <c r="A98" s="187"/>
      <c r="B98" s="181"/>
      <c r="C98" s="8"/>
      <c r="D98" s="17"/>
      <c r="E98" s="170" t="s">
        <v>13</v>
      </c>
      <c r="F98" s="171"/>
      <c r="G98" s="168" t="s">
        <v>55</v>
      </c>
      <c r="H98" s="169"/>
      <c r="I98" s="9"/>
    </row>
    <row r="99" spans="1:14" ht="15.75" customHeight="1" x14ac:dyDescent="0.25">
      <c r="A99" s="187"/>
      <c r="B99" s="181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87"/>
      <c r="B100" s="181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87"/>
      <c r="B101" s="181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87"/>
      <c r="B102" s="181"/>
    </row>
    <row r="103" spans="1:14" x14ac:dyDescent="0.25">
      <c r="A103" s="187"/>
      <c r="B103" s="181"/>
      <c r="D103" s="27" t="s">
        <v>120</v>
      </c>
      <c r="E103" s="9"/>
      <c r="F103" s="9"/>
    </row>
    <row r="104" spans="1:14" x14ac:dyDescent="0.25">
      <c r="A104" s="187"/>
      <c r="B104" s="181"/>
      <c r="D104" s="27"/>
      <c r="E104" s="9"/>
      <c r="F104" s="9"/>
    </row>
    <row r="105" spans="1:14" x14ac:dyDescent="0.25">
      <c r="A105" s="187"/>
      <c r="B105" s="181"/>
      <c r="C105" s="8"/>
      <c r="D105" s="17"/>
      <c r="E105" s="170" t="s">
        <v>13</v>
      </c>
      <c r="F105" s="171"/>
      <c r="G105" s="168" t="s">
        <v>55</v>
      </c>
      <c r="H105" s="169"/>
    </row>
    <row r="106" spans="1:14" x14ac:dyDescent="0.25">
      <c r="A106" s="187"/>
      <c r="B106" s="181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87"/>
      <c r="B107" s="181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87"/>
      <c r="B108" s="181"/>
      <c r="C108" s="33"/>
      <c r="E108" s="4"/>
      <c r="F108" s="4"/>
      <c r="G108" s="4"/>
      <c r="H108" s="4"/>
    </row>
    <row r="109" spans="1:14" x14ac:dyDescent="0.25">
      <c r="A109" s="187"/>
      <c r="B109" s="181"/>
    </row>
    <row r="110" spans="1:14" ht="21" customHeight="1" x14ac:dyDescent="0.35">
      <c r="A110" s="187"/>
      <c r="B110" s="181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7"/>
      <c r="B111" s="181"/>
    </row>
    <row r="112" spans="1:14" x14ac:dyDescent="0.25">
      <c r="A112" s="187"/>
      <c r="B112" s="181"/>
      <c r="D112" s="27" t="s">
        <v>53</v>
      </c>
      <c r="E112" s="6"/>
      <c r="H112" s="9"/>
    </row>
    <row r="113" spans="1:9" x14ac:dyDescent="0.25">
      <c r="A113" s="187"/>
      <c r="B113" s="181"/>
      <c r="E113" s="8"/>
      <c r="F113" s="8"/>
    </row>
    <row r="114" spans="1:9" x14ac:dyDescent="0.25">
      <c r="A114" s="187"/>
      <c r="B114" s="181"/>
      <c r="C114" s="29"/>
      <c r="G114" s="39" t="s">
        <v>13</v>
      </c>
      <c r="H114" s="65" t="s">
        <v>14</v>
      </c>
    </row>
    <row r="115" spans="1:9" ht="26.25" customHeight="1" x14ac:dyDescent="0.25">
      <c r="A115" s="187"/>
      <c r="B115" s="181"/>
      <c r="C115" s="8"/>
      <c r="D115" s="162" t="s">
        <v>126</v>
      </c>
      <c r="E115" s="162"/>
      <c r="F115" s="162"/>
      <c r="G115" s="71">
        <f>VLOOKUP($G$8,$C$170:$EK$1027,Formula!G115+3,FALSE)</f>
        <v>1</v>
      </c>
      <c r="H115" s="71">
        <f>VLOOKUP($G$8,$C$170:$EK$1027,Formula!H115+3,FALSE)</f>
        <v>1</v>
      </c>
    </row>
    <row r="116" spans="1:9" ht="26.25" customHeight="1" x14ac:dyDescent="0.25">
      <c r="A116" s="187"/>
      <c r="B116" s="181"/>
      <c r="C116" s="8"/>
      <c r="D116" s="162" t="s">
        <v>129</v>
      </c>
      <c r="E116" s="162"/>
      <c r="F116" s="162"/>
      <c r="G116" s="71">
        <f>VLOOKUP($G$8,$C$170:$EK$1027,Formula!G116+3,FALSE)</f>
        <v>1</v>
      </c>
      <c r="H116" s="71">
        <f>VLOOKUP($G$8,$C$170:$EK$1027,Formula!H116+3,FALSE)</f>
        <v>1</v>
      </c>
    </row>
    <row r="117" spans="1:9" ht="26.25" customHeight="1" x14ac:dyDescent="0.25">
      <c r="A117" s="187"/>
      <c r="B117" s="181"/>
      <c r="C117" s="8"/>
      <c r="D117" s="162" t="s">
        <v>132</v>
      </c>
      <c r="E117" s="162"/>
      <c r="F117" s="162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87"/>
      <c r="B118" s="181"/>
      <c r="C118" s="8"/>
      <c r="D118" s="162" t="s">
        <v>135</v>
      </c>
      <c r="E118" s="162"/>
      <c r="F118" s="162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87"/>
      <c r="B119" s="181"/>
      <c r="C119" s="4"/>
      <c r="D119" s="4"/>
      <c r="E119" s="4"/>
      <c r="F119" s="4"/>
      <c r="G119" s="4"/>
      <c r="H119" s="4"/>
    </row>
    <row r="120" spans="1:9" x14ac:dyDescent="0.25">
      <c r="A120" s="187"/>
      <c r="B120" s="181"/>
      <c r="D120" s="27" t="s">
        <v>138</v>
      </c>
      <c r="F120" s="6"/>
      <c r="I120" s="9"/>
    </row>
    <row r="121" spans="1:9" x14ac:dyDescent="0.25">
      <c r="A121" s="187"/>
      <c r="B121" s="181"/>
      <c r="E121" s="8"/>
      <c r="F121" s="8"/>
      <c r="G121" s="8"/>
      <c r="H121" s="8"/>
    </row>
    <row r="122" spans="1:9" x14ac:dyDescent="0.25">
      <c r="A122" s="187"/>
      <c r="B122" s="181"/>
      <c r="C122" s="29"/>
      <c r="F122" s="170" t="s">
        <v>13</v>
      </c>
      <c r="G122" s="171"/>
      <c r="H122" s="168" t="s">
        <v>55</v>
      </c>
      <c r="I122" s="169"/>
    </row>
    <row r="123" spans="1:9" x14ac:dyDescent="0.25">
      <c r="A123" s="187"/>
      <c r="B123" s="181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87"/>
      <c r="B124" s="181"/>
      <c r="C124" s="8"/>
      <c r="D124" s="161" t="s">
        <v>139</v>
      </c>
      <c r="E124" s="161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87"/>
      <c r="B125" s="181"/>
      <c r="C125" s="8"/>
      <c r="D125" s="161" t="s">
        <v>144</v>
      </c>
      <c r="E125" s="161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87"/>
      <c r="B126" s="181"/>
      <c r="C126" s="8"/>
      <c r="D126" s="162" t="s">
        <v>149</v>
      </c>
      <c r="E126" s="162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87"/>
      <c r="B127" s="181"/>
      <c r="C127" s="8"/>
    </row>
    <row r="128" spans="1:9" ht="15" customHeight="1" x14ac:dyDescent="0.25">
      <c r="A128" s="187"/>
      <c r="B128" s="181"/>
      <c r="C128" s="8"/>
      <c r="D128" s="10" t="s">
        <v>10</v>
      </c>
      <c r="E128" s="72">
        <f>VLOOKUP($G$8,$C$170:$EK$1027,Formula!E128+3,FALSE)</f>
        <v>0</v>
      </c>
    </row>
    <row r="129" spans="1:11" x14ac:dyDescent="0.25">
      <c r="A129" s="187"/>
      <c r="B129" s="181"/>
      <c r="C129" s="8"/>
    </row>
    <row r="130" spans="1:11" x14ac:dyDescent="0.25">
      <c r="A130" s="187"/>
      <c r="B130" s="181"/>
      <c r="C130" s="8"/>
      <c r="D130" s="27" t="s">
        <v>154</v>
      </c>
      <c r="F130" s="6"/>
    </row>
    <row r="131" spans="1:11" x14ac:dyDescent="0.25">
      <c r="A131" s="187"/>
      <c r="B131" s="181"/>
      <c r="C131" s="8"/>
    </row>
    <row r="132" spans="1:11" x14ac:dyDescent="0.25">
      <c r="A132" s="187"/>
      <c r="B132" s="181"/>
      <c r="C132" s="8"/>
      <c r="D132" s="27" t="s">
        <v>155</v>
      </c>
      <c r="E132" s="6"/>
      <c r="H132" s="9"/>
    </row>
    <row r="133" spans="1:11" x14ac:dyDescent="0.25">
      <c r="A133" s="187"/>
      <c r="B133" s="181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87"/>
      <c r="B134" s="181"/>
      <c r="C134" s="8"/>
      <c r="E134" s="163" t="s">
        <v>13</v>
      </c>
      <c r="F134" s="164"/>
      <c r="G134" s="163" t="s">
        <v>97</v>
      </c>
      <c r="H134" s="164"/>
    </row>
    <row r="135" spans="1:11" x14ac:dyDescent="0.25">
      <c r="A135" s="187"/>
      <c r="B135" s="181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87"/>
      <c r="B136" s="181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87"/>
      <c r="B137" s="181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87"/>
      <c r="B138" s="181"/>
      <c r="C138" s="8"/>
    </row>
    <row r="139" spans="1:11" x14ac:dyDescent="0.25">
      <c r="A139" s="187"/>
      <c r="B139" s="181"/>
      <c r="C139" s="8"/>
      <c r="D139" s="27" t="s">
        <v>168</v>
      </c>
      <c r="E139" s="6"/>
      <c r="H139" s="9"/>
    </row>
    <row r="140" spans="1:11" ht="15.75" customHeight="1" thickBot="1" x14ac:dyDescent="0.3">
      <c r="A140" s="187"/>
      <c r="B140" s="181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87"/>
      <c r="B141" s="181"/>
      <c r="C141" s="8"/>
      <c r="D141" s="165" t="s">
        <v>13</v>
      </c>
      <c r="E141" s="166"/>
      <c r="F141" s="166"/>
      <c r="G141" s="167"/>
      <c r="H141" s="165" t="s">
        <v>97</v>
      </c>
      <c r="I141" s="166"/>
      <c r="J141" s="166"/>
      <c r="K141" s="167"/>
    </row>
    <row r="142" spans="1:11" ht="25.5" customHeight="1" thickBot="1" x14ac:dyDescent="0.3">
      <c r="A142" s="187"/>
      <c r="B142" s="181"/>
      <c r="C142" s="8"/>
      <c r="D142" s="155" t="s">
        <v>169</v>
      </c>
      <c r="E142" s="156"/>
      <c r="F142" s="157" t="s">
        <v>170</v>
      </c>
      <c r="G142" s="158"/>
      <c r="H142" s="155" t="s">
        <v>169</v>
      </c>
      <c r="I142" s="156"/>
      <c r="J142" s="157" t="s">
        <v>170</v>
      </c>
      <c r="K142" s="158"/>
    </row>
    <row r="143" spans="1:11" s="35" customFormat="1" x14ac:dyDescent="0.25">
      <c r="A143" s="187"/>
      <c r="B143" s="181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87"/>
      <c r="B144" s="181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87"/>
      <c r="B145" s="181"/>
    </row>
    <row r="146" spans="1:2" s="7" customFormat="1" x14ac:dyDescent="0.25">
      <c r="A146" s="187"/>
      <c r="B146" s="181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59" t="s">
        <v>16</v>
      </c>
      <c r="D168" s="159" t="s">
        <v>199</v>
      </c>
      <c r="E168" s="159"/>
      <c r="F168" s="160" t="s">
        <v>179</v>
      </c>
      <c r="G168" s="160"/>
      <c r="H168" s="160"/>
      <c r="I168" s="160"/>
      <c r="J168" s="160"/>
      <c r="K168" s="160"/>
      <c r="L168" s="160"/>
      <c r="M168" s="160"/>
      <c r="N168" s="160"/>
      <c r="O168" s="152" t="s">
        <v>180</v>
      </c>
      <c r="P168" s="152"/>
      <c r="Q168" s="152"/>
      <c r="R168" s="152"/>
      <c r="S168" s="152"/>
      <c r="T168" s="152"/>
      <c r="U168" s="152"/>
      <c r="V168" s="152"/>
      <c r="W168" s="152"/>
      <c r="X168" s="153" t="s">
        <v>181</v>
      </c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4" t="s">
        <v>182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2" t="s">
        <v>183</v>
      </c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2"/>
      <c r="ED168" s="152"/>
      <c r="EE168" s="152"/>
      <c r="EF168" s="152"/>
      <c r="EG168" s="152"/>
      <c r="EH168" s="152"/>
      <c r="EI168" s="152"/>
      <c r="EJ168" s="152"/>
      <c r="EK168" s="152"/>
    </row>
    <row r="169" spans="1:141" s="66" customFormat="1" ht="12.75" customHeight="1" x14ac:dyDescent="0.2">
      <c r="C169" s="159"/>
      <c r="D169" s="159"/>
      <c r="E169" s="159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367</v>
      </c>
      <c r="G170" s="140">
        <f t="shared" ref="G170:BR170" si="2">SUM(G171:G181)</f>
        <v>322</v>
      </c>
      <c r="H170" s="140">
        <f t="shared" si="2"/>
        <v>0</v>
      </c>
      <c r="I170" s="140">
        <f t="shared" si="2"/>
        <v>16</v>
      </c>
      <c r="J170" s="140">
        <f t="shared" si="2"/>
        <v>338</v>
      </c>
      <c r="K170" s="140">
        <f t="shared" si="2"/>
        <v>319</v>
      </c>
      <c r="L170" s="140">
        <f t="shared" si="2"/>
        <v>281</v>
      </c>
      <c r="M170" s="140">
        <f t="shared" si="2"/>
        <v>0</v>
      </c>
      <c r="N170" s="140">
        <f t="shared" si="2"/>
        <v>1</v>
      </c>
      <c r="O170" s="140">
        <f t="shared" si="2"/>
        <v>26</v>
      </c>
      <c r="P170" s="140">
        <f t="shared" si="2"/>
        <v>230</v>
      </c>
      <c r="Q170" s="140">
        <f t="shared" si="2"/>
        <v>24</v>
      </c>
      <c r="R170" s="140">
        <f t="shared" si="2"/>
        <v>225</v>
      </c>
      <c r="S170" s="140">
        <f t="shared" si="2"/>
        <v>27</v>
      </c>
      <c r="T170" s="140">
        <f t="shared" si="2"/>
        <v>352</v>
      </c>
      <c r="U170" s="140">
        <f t="shared" si="2"/>
        <v>22</v>
      </c>
      <c r="V170" s="140">
        <f t="shared" si="2"/>
        <v>262</v>
      </c>
      <c r="W170" s="140">
        <f t="shared" si="2"/>
        <v>0</v>
      </c>
      <c r="X170" s="140">
        <f t="shared" si="2"/>
        <v>2</v>
      </c>
      <c r="Y170" s="140">
        <f t="shared" si="2"/>
        <v>18</v>
      </c>
      <c r="Z170" s="140">
        <f t="shared" si="2"/>
        <v>1</v>
      </c>
      <c r="AA170" s="140">
        <f t="shared" si="2"/>
        <v>8</v>
      </c>
      <c r="AB170" s="140">
        <f t="shared" si="2"/>
        <v>0</v>
      </c>
      <c r="AC170" s="140">
        <f t="shared" si="2"/>
        <v>0</v>
      </c>
      <c r="AD170" s="140">
        <f t="shared" si="2"/>
        <v>0</v>
      </c>
      <c r="AE170" s="140">
        <f t="shared" si="2"/>
        <v>0</v>
      </c>
      <c r="AF170" s="140">
        <f t="shared" si="2"/>
        <v>0</v>
      </c>
      <c r="AG170" s="140">
        <f t="shared" si="2"/>
        <v>0</v>
      </c>
      <c r="AH170" s="140">
        <f t="shared" si="2"/>
        <v>0</v>
      </c>
      <c r="AI170" s="140">
        <f t="shared" si="2"/>
        <v>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1</v>
      </c>
      <c r="BE170" s="140">
        <f t="shared" si="2"/>
        <v>5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5</v>
      </c>
      <c r="BQ170" s="140">
        <f t="shared" si="2"/>
        <v>0</v>
      </c>
      <c r="BR170" s="140">
        <f t="shared" si="2"/>
        <v>0</v>
      </c>
      <c r="BS170" s="140">
        <f t="shared" ref="BS170:ED170" si="3">SUM(BS171:BS181)</f>
        <v>1</v>
      </c>
      <c r="BT170" s="140">
        <f t="shared" si="3"/>
        <v>20</v>
      </c>
      <c r="BU170" s="140">
        <f t="shared" si="3"/>
        <v>0</v>
      </c>
      <c r="BV170" s="140">
        <f t="shared" si="3"/>
        <v>0</v>
      </c>
      <c r="BW170" s="140">
        <f t="shared" si="3"/>
        <v>1</v>
      </c>
      <c r="BX170" s="140">
        <f t="shared" si="3"/>
        <v>20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1</v>
      </c>
      <c r="CH170" s="140">
        <f t="shared" si="3"/>
        <v>2</v>
      </c>
      <c r="CI170" s="140">
        <f t="shared" si="3"/>
        <v>1</v>
      </c>
      <c r="CJ170" s="140">
        <f t="shared" si="3"/>
        <v>1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1</v>
      </c>
      <c r="DB170" s="140">
        <f t="shared" si="3"/>
        <v>1</v>
      </c>
      <c r="DC170" s="140">
        <f t="shared" si="3"/>
        <v>1</v>
      </c>
      <c r="DD170" s="140">
        <f t="shared" si="3"/>
        <v>1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286</v>
      </c>
      <c r="E171" s="143"/>
      <c r="F171" s="140">
        <f>SUM(F182:F191)</f>
        <v>50</v>
      </c>
      <c r="G171" s="140">
        <f t="shared" ref="G171:BR171" si="5">SUM(G182:G191)</f>
        <v>97</v>
      </c>
      <c r="H171" s="140">
        <f t="shared" si="5"/>
        <v>0</v>
      </c>
      <c r="I171" s="140">
        <f t="shared" si="5"/>
        <v>0</v>
      </c>
      <c r="J171" s="140">
        <f t="shared" si="5"/>
        <v>97</v>
      </c>
      <c r="K171" s="140">
        <f t="shared" si="5"/>
        <v>51</v>
      </c>
      <c r="L171" s="140">
        <f t="shared" si="5"/>
        <v>97</v>
      </c>
      <c r="M171" s="140">
        <f t="shared" si="5"/>
        <v>0</v>
      </c>
      <c r="N171" s="140">
        <f t="shared" si="5"/>
        <v>0</v>
      </c>
      <c r="O171" s="140">
        <f t="shared" si="5"/>
        <v>3</v>
      </c>
      <c r="P171" s="140">
        <f t="shared" si="5"/>
        <v>13</v>
      </c>
      <c r="Q171" s="140">
        <f t="shared" si="5"/>
        <v>0</v>
      </c>
      <c r="R171" s="140">
        <f t="shared" si="5"/>
        <v>0</v>
      </c>
      <c r="S171" s="140">
        <f t="shared" si="5"/>
        <v>11</v>
      </c>
      <c r="T171" s="140">
        <f t="shared" si="5"/>
        <v>115</v>
      </c>
      <c r="U171" s="140">
        <f t="shared" si="5"/>
        <v>6</v>
      </c>
      <c r="V171" s="140">
        <f t="shared" si="5"/>
        <v>49</v>
      </c>
      <c r="W171" s="140">
        <f t="shared" si="5"/>
        <v>0</v>
      </c>
      <c r="X171" s="140">
        <f t="shared" si="5"/>
        <v>1</v>
      </c>
      <c r="Y171" s="140">
        <f t="shared" si="5"/>
        <v>10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287</v>
      </c>
      <c r="E172" s="143"/>
      <c r="F172" s="140">
        <f>SUM(F192:F194)</f>
        <v>0</v>
      </c>
      <c r="G172" s="140">
        <f t="shared" ref="G172:BR172" si="8">SUM(G192:G194)</f>
        <v>6</v>
      </c>
      <c r="H172" s="140">
        <f t="shared" si="8"/>
        <v>0</v>
      </c>
      <c r="I172" s="140">
        <f t="shared" si="8"/>
        <v>1</v>
      </c>
      <c r="J172" s="140">
        <f t="shared" si="8"/>
        <v>7</v>
      </c>
      <c r="K172" s="140">
        <f t="shared" si="8"/>
        <v>0</v>
      </c>
      <c r="L172" s="140">
        <f t="shared" si="8"/>
        <v>6</v>
      </c>
      <c r="M172" s="140">
        <f t="shared" si="8"/>
        <v>0</v>
      </c>
      <c r="N172" s="140">
        <f t="shared" si="8"/>
        <v>1</v>
      </c>
      <c r="O172" s="140">
        <f t="shared" si="8"/>
        <v>3</v>
      </c>
      <c r="P172" s="140">
        <f t="shared" si="8"/>
        <v>30</v>
      </c>
      <c r="Q172" s="140">
        <f t="shared" si="8"/>
        <v>3</v>
      </c>
      <c r="R172" s="140">
        <f t="shared" si="8"/>
        <v>30</v>
      </c>
      <c r="S172" s="140">
        <f t="shared" si="8"/>
        <v>1</v>
      </c>
      <c r="T172" s="140">
        <f t="shared" si="8"/>
        <v>10</v>
      </c>
      <c r="U172" s="140">
        <f t="shared" si="8"/>
        <v>2</v>
      </c>
      <c r="V172" s="140">
        <f t="shared" si="8"/>
        <v>20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288</v>
      </c>
      <c r="E173" s="143"/>
      <c r="F173" s="140">
        <f>SUM(F195:F198)</f>
        <v>22</v>
      </c>
      <c r="G173" s="140">
        <f t="shared" ref="G173:BR173" si="11">SUM(G195:G198)</f>
        <v>78</v>
      </c>
      <c r="H173" s="140">
        <f t="shared" si="11"/>
        <v>0</v>
      </c>
      <c r="I173" s="140">
        <f t="shared" si="11"/>
        <v>0</v>
      </c>
      <c r="J173" s="140">
        <f t="shared" si="11"/>
        <v>78</v>
      </c>
      <c r="K173" s="140">
        <f t="shared" si="11"/>
        <v>22</v>
      </c>
      <c r="L173" s="140">
        <f t="shared" si="11"/>
        <v>67</v>
      </c>
      <c r="M173" s="140">
        <f t="shared" si="11"/>
        <v>0</v>
      </c>
      <c r="N173" s="140">
        <f t="shared" si="11"/>
        <v>0</v>
      </c>
      <c r="O173" s="140">
        <f t="shared" si="11"/>
        <v>2</v>
      </c>
      <c r="P173" s="140">
        <f t="shared" si="11"/>
        <v>22</v>
      </c>
      <c r="Q173" s="140">
        <f t="shared" si="11"/>
        <v>2</v>
      </c>
      <c r="R173" s="140">
        <f t="shared" si="11"/>
        <v>22</v>
      </c>
      <c r="S173" s="140">
        <f t="shared" si="11"/>
        <v>3</v>
      </c>
      <c r="T173" s="140">
        <f t="shared" si="11"/>
        <v>35</v>
      </c>
      <c r="U173" s="140">
        <f t="shared" si="11"/>
        <v>3</v>
      </c>
      <c r="V173" s="140">
        <f t="shared" si="11"/>
        <v>35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289</v>
      </c>
      <c r="E174" s="143"/>
      <c r="F174" s="140">
        <f>SUM(F199:F204)</f>
        <v>39</v>
      </c>
      <c r="G174" s="140">
        <f t="shared" ref="G174:BR174" si="14">SUM(G199:G204)</f>
        <v>126</v>
      </c>
      <c r="H174" s="140">
        <f t="shared" si="14"/>
        <v>0</v>
      </c>
      <c r="I174" s="140">
        <f t="shared" si="14"/>
        <v>0</v>
      </c>
      <c r="J174" s="140">
        <f t="shared" si="14"/>
        <v>126</v>
      </c>
      <c r="K174" s="140">
        <f t="shared" si="14"/>
        <v>33</v>
      </c>
      <c r="L174" s="140">
        <f t="shared" si="14"/>
        <v>96</v>
      </c>
      <c r="M174" s="140">
        <f t="shared" si="14"/>
        <v>0</v>
      </c>
      <c r="N174" s="140">
        <f t="shared" si="14"/>
        <v>0</v>
      </c>
      <c r="O174" s="140">
        <f t="shared" si="14"/>
        <v>17</v>
      </c>
      <c r="P174" s="140">
        <f t="shared" si="14"/>
        <v>145</v>
      </c>
      <c r="Q174" s="140">
        <f t="shared" si="14"/>
        <v>18</v>
      </c>
      <c r="R174" s="140">
        <f t="shared" si="14"/>
        <v>153</v>
      </c>
      <c r="S174" s="140">
        <f t="shared" si="14"/>
        <v>12</v>
      </c>
      <c r="T174" s="140">
        <f t="shared" si="14"/>
        <v>192</v>
      </c>
      <c r="U174" s="140">
        <f t="shared" si="14"/>
        <v>11</v>
      </c>
      <c r="V174" s="140">
        <f t="shared" si="14"/>
        <v>158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290</v>
      </c>
      <c r="E175" s="143"/>
      <c r="F175" s="140">
        <f>SUM(F205:F210)</f>
        <v>55</v>
      </c>
      <c r="G175" s="140">
        <f t="shared" ref="G175:BR175" si="17">SUM(G205:G210)</f>
        <v>15</v>
      </c>
      <c r="H175" s="140">
        <f t="shared" si="17"/>
        <v>0</v>
      </c>
      <c r="I175" s="140">
        <f t="shared" si="17"/>
        <v>15</v>
      </c>
      <c r="J175" s="140">
        <f t="shared" si="17"/>
        <v>30</v>
      </c>
      <c r="K175" s="140">
        <f t="shared" si="17"/>
        <v>0</v>
      </c>
      <c r="L175" s="140">
        <f t="shared" si="17"/>
        <v>15</v>
      </c>
      <c r="M175" s="140">
        <f t="shared" si="17"/>
        <v>0</v>
      </c>
      <c r="N175" s="140">
        <f t="shared" si="17"/>
        <v>0</v>
      </c>
      <c r="O175" s="140">
        <f t="shared" si="17"/>
        <v>1</v>
      </c>
      <c r="P175" s="140">
        <f t="shared" si="17"/>
        <v>20</v>
      </c>
      <c r="Q175" s="140">
        <f t="shared" si="17"/>
        <v>1</v>
      </c>
      <c r="R175" s="140">
        <f t="shared" si="17"/>
        <v>20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1</v>
      </c>
      <c r="Y175" s="140">
        <f t="shared" si="17"/>
        <v>8</v>
      </c>
      <c r="Z175" s="140">
        <f t="shared" si="17"/>
        <v>1</v>
      </c>
      <c r="AA175" s="140">
        <f t="shared" si="17"/>
        <v>8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1</v>
      </c>
      <c r="BE175" s="140">
        <f t="shared" si="17"/>
        <v>5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5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1</v>
      </c>
      <c r="BT175" s="140">
        <f t="shared" si="18"/>
        <v>20</v>
      </c>
      <c r="BU175" s="140">
        <f t="shared" si="18"/>
        <v>0</v>
      </c>
      <c r="BV175" s="140">
        <f t="shared" si="18"/>
        <v>0</v>
      </c>
      <c r="BW175" s="140">
        <f t="shared" si="18"/>
        <v>1</v>
      </c>
      <c r="BX175" s="140">
        <f t="shared" si="18"/>
        <v>20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1</v>
      </c>
      <c r="CH175" s="140">
        <f t="shared" si="18"/>
        <v>2</v>
      </c>
      <c r="CI175" s="140">
        <f t="shared" si="18"/>
        <v>1</v>
      </c>
      <c r="CJ175" s="140">
        <f t="shared" si="18"/>
        <v>1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1</v>
      </c>
      <c r="DB175" s="140">
        <f t="shared" si="18"/>
        <v>1</v>
      </c>
      <c r="DC175" s="140">
        <f t="shared" si="18"/>
        <v>1</v>
      </c>
      <c r="DD175" s="140">
        <f t="shared" si="18"/>
        <v>1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291</v>
      </c>
      <c r="E176" s="143"/>
      <c r="F176" s="140">
        <f>SUM(F211:F213)</f>
        <v>201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201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292</v>
      </c>
      <c r="E177" s="143"/>
      <c r="F177" s="140">
        <f>SUM(F214:F217)</f>
        <v>0</v>
      </c>
      <c r="G177" s="140">
        <f t="shared" ref="G177:BR177" si="23">SUM(G214:G217)</f>
        <v>0</v>
      </c>
      <c r="H177" s="140">
        <f t="shared" si="23"/>
        <v>0</v>
      </c>
      <c r="I177" s="140">
        <f t="shared" si="23"/>
        <v>0</v>
      </c>
      <c r="J177" s="140">
        <f t="shared" si="23"/>
        <v>0</v>
      </c>
      <c r="K177" s="140">
        <f t="shared" si="23"/>
        <v>12</v>
      </c>
      <c r="L177" s="140">
        <f t="shared" si="23"/>
        <v>0</v>
      </c>
      <c r="M177" s="140">
        <f t="shared" si="23"/>
        <v>0</v>
      </c>
      <c r="N177" s="140">
        <f t="shared" si="23"/>
        <v>0</v>
      </c>
      <c r="O177" s="140">
        <f t="shared" si="23"/>
        <v>0</v>
      </c>
      <c r="P177" s="140">
        <f t="shared" si="23"/>
        <v>0</v>
      </c>
      <c r="Q177" s="140">
        <f t="shared" si="23"/>
        <v>0</v>
      </c>
      <c r="R177" s="140">
        <f t="shared" si="23"/>
        <v>0</v>
      </c>
      <c r="S177" s="140">
        <f t="shared" si="23"/>
        <v>0</v>
      </c>
      <c r="T177" s="140">
        <f t="shared" si="23"/>
        <v>0</v>
      </c>
      <c r="U177" s="140">
        <f t="shared" si="23"/>
        <v>0</v>
      </c>
      <c r="V177" s="140">
        <f t="shared" si="23"/>
        <v>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293</v>
      </c>
      <c r="E178" s="143"/>
      <c r="F178" s="140">
        <f>SUM(F218:F221)</f>
        <v>0</v>
      </c>
      <c r="G178" s="140">
        <f t="shared" ref="G178:BR178" si="26">SUM(G218:G221)</f>
        <v>0</v>
      </c>
      <c r="H178" s="140">
        <f t="shared" si="26"/>
        <v>0</v>
      </c>
      <c r="I178" s="140">
        <f t="shared" si="26"/>
        <v>0</v>
      </c>
      <c r="J178" s="140">
        <f t="shared" si="26"/>
        <v>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236</v>
      </c>
      <c r="E179" s="147"/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51">
        <v>0</v>
      </c>
      <c r="AM179" s="151">
        <v>0</v>
      </c>
      <c r="AN179" s="151">
        <v>0</v>
      </c>
      <c r="AO179" s="151">
        <v>0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0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1">
        <v>0</v>
      </c>
      <c r="BJ179" s="151">
        <v>0</v>
      </c>
      <c r="BK179" s="151">
        <v>0</v>
      </c>
      <c r="BL179" s="151">
        <v>0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0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0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0</v>
      </c>
      <c r="DW179" s="151">
        <v>0</v>
      </c>
      <c r="DX179" s="151">
        <v>0</v>
      </c>
      <c r="DY179" s="151">
        <v>0</v>
      </c>
      <c r="DZ179" s="151">
        <v>0</v>
      </c>
      <c r="EA179" s="151">
        <v>0</v>
      </c>
      <c r="EB179" s="151">
        <v>0</v>
      </c>
      <c r="EC179" s="151">
        <v>0</v>
      </c>
      <c r="ED179" s="151">
        <v>0</v>
      </c>
      <c r="EE179" s="151">
        <v>0</v>
      </c>
      <c r="EF179" s="151">
        <v>0</v>
      </c>
      <c r="EG179" s="151">
        <v>0</v>
      </c>
      <c r="EH179" s="151">
        <v>0</v>
      </c>
      <c r="EI179" s="151">
        <v>0</v>
      </c>
      <c r="EJ179" s="151">
        <v>0</v>
      </c>
      <c r="EK179" s="151">
        <v>0</v>
      </c>
    </row>
    <row r="180" spans="3:141" x14ac:dyDescent="0.25">
      <c r="C180" s="145">
        <v>11</v>
      </c>
      <c r="D180" s="146" t="s">
        <v>237</v>
      </c>
      <c r="E180" s="147"/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  <c r="AG180" s="151">
        <v>0</v>
      </c>
      <c r="AH180" s="151">
        <v>0</v>
      </c>
      <c r="AI180" s="151">
        <v>0</v>
      </c>
      <c r="AJ180" s="151">
        <v>0</v>
      </c>
      <c r="AK180" s="151">
        <v>0</v>
      </c>
      <c r="AL180" s="151">
        <v>0</v>
      </c>
      <c r="AM180" s="151">
        <v>0</v>
      </c>
      <c r="AN180" s="151">
        <v>0</v>
      </c>
      <c r="AO180" s="151">
        <v>0</v>
      </c>
      <c r="AP180" s="151">
        <v>0</v>
      </c>
      <c r="AQ180" s="151">
        <v>0</v>
      </c>
      <c r="AR180" s="151">
        <v>0</v>
      </c>
      <c r="AS180" s="151">
        <v>0</v>
      </c>
      <c r="AT180" s="151">
        <v>0</v>
      </c>
      <c r="AU180" s="151">
        <v>0</v>
      </c>
      <c r="AV180" s="151">
        <v>0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1">
        <v>0</v>
      </c>
      <c r="BJ180" s="151">
        <v>0</v>
      </c>
      <c r="BK180" s="151">
        <v>0</v>
      </c>
      <c r="BL180" s="151">
        <v>0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0</v>
      </c>
      <c r="CL180" s="151">
        <v>0</v>
      </c>
      <c r="CM180" s="151">
        <v>0</v>
      </c>
      <c r="CN180" s="151">
        <v>0</v>
      </c>
      <c r="CO180" s="151">
        <v>0</v>
      </c>
      <c r="CP180" s="151">
        <v>0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0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51">
        <v>0</v>
      </c>
      <c r="DZ180" s="151">
        <v>0</v>
      </c>
      <c r="EA180" s="151">
        <v>0</v>
      </c>
      <c r="EB180" s="151">
        <v>0</v>
      </c>
      <c r="EC180" s="151">
        <v>0</v>
      </c>
      <c r="ED180" s="151">
        <v>0</v>
      </c>
      <c r="EE180" s="151">
        <v>0</v>
      </c>
      <c r="EF180" s="151">
        <v>0</v>
      </c>
      <c r="EG180" s="151">
        <v>0</v>
      </c>
      <c r="EH180" s="151">
        <v>0</v>
      </c>
      <c r="EI180" s="151">
        <v>0</v>
      </c>
      <c r="EJ180" s="151">
        <v>0</v>
      </c>
      <c r="EK180" s="151">
        <v>0</v>
      </c>
    </row>
    <row r="181" spans="3:141" x14ac:dyDescent="0.25">
      <c r="C181" s="145">
        <v>12</v>
      </c>
      <c r="D181" s="146" t="s">
        <v>238</v>
      </c>
      <c r="E181" s="147"/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0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0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  <c r="DY181" s="151">
        <v>0</v>
      </c>
      <c r="DZ181" s="151">
        <v>0</v>
      </c>
      <c r="EA181" s="151">
        <v>0</v>
      </c>
      <c r="EB181" s="151">
        <v>0</v>
      </c>
      <c r="EC181" s="151">
        <v>0</v>
      </c>
      <c r="ED181" s="151">
        <v>0</v>
      </c>
      <c r="EE181" s="151">
        <v>0</v>
      </c>
      <c r="EF181" s="151">
        <v>0</v>
      </c>
      <c r="EG181" s="151">
        <v>0</v>
      </c>
      <c r="EH181" s="151">
        <v>0</v>
      </c>
      <c r="EI181" s="151">
        <v>0</v>
      </c>
      <c r="EJ181" s="151">
        <v>0</v>
      </c>
      <c r="EK181" s="151">
        <v>0</v>
      </c>
    </row>
    <row r="182" spans="3:141" x14ac:dyDescent="0.25">
      <c r="C182" s="145">
        <v>13</v>
      </c>
      <c r="D182" s="146" t="s">
        <v>239</v>
      </c>
      <c r="E182" s="147"/>
      <c r="F182" s="151">
        <v>50</v>
      </c>
      <c r="G182" s="151">
        <v>97</v>
      </c>
      <c r="H182" s="151">
        <v>0</v>
      </c>
      <c r="I182" s="151">
        <v>0</v>
      </c>
      <c r="J182" s="151">
        <v>97</v>
      </c>
      <c r="K182" s="151">
        <v>51</v>
      </c>
      <c r="L182" s="151">
        <v>97</v>
      </c>
      <c r="M182" s="151">
        <v>0</v>
      </c>
      <c r="N182" s="151">
        <v>0</v>
      </c>
      <c r="O182" s="151">
        <v>0</v>
      </c>
      <c r="P182" s="151">
        <v>0</v>
      </c>
      <c r="Q182" s="151">
        <v>0</v>
      </c>
      <c r="R182" s="151">
        <v>0</v>
      </c>
      <c r="S182" s="151">
        <v>8</v>
      </c>
      <c r="T182" s="151">
        <v>88</v>
      </c>
      <c r="U182" s="151">
        <v>4</v>
      </c>
      <c r="V182" s="151">
        <v>36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0</v>
      </c>
      <c r="AC182" s="151">
        <v>0</v>
      </c>
      <c r="AD182" s="151">
        <v>0</v>
      </c>
      <c r="AE182" s="151">
        <v>0</v>
      </c>
      <c r="AF182" s="151">
        <v>0</v>
      </c>
      <c r="AG182" s="151">
        <v>0</v>
      </c>
      <c r="AH182" s="151">
        <v>0</v>
      </c>
      <c r="AI182" s="151">
        <v>0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0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1">
        <v>0</v>
      </c>
      <c r="BJ182" s="151">
        <v>0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0</v>
      </c>
      <c r="CH182" s="151">
        <v>0</v>
      </c>
      <c r="CI182" s="151">
        <v>0</v>
      </c>
      <c r="CJ182" s="151">
        <v>0</v>
      </c>
      <c r="CK182" s="151">
        <v>0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0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0</v>
      </c>
      <c r="DV182" s="151">
        <v>0</v>
      </c>
      <c r="DW182" s="151">
        <v>0</v>
      </c>
      <c r="DX182" s="151">
        <v>0</v>
      </c>
      <c r="DY182" s="151">
        <v>0</v>
      </c>
      <c r="DZ182" s="151">
        <v>0</v>
      </c>
      <c r="EA182" s="151">
        <v>0</v>
      </c>
      <c r="EB182" s="151">
        <v>0</v>
      </c>
      <c r="EC182" s="151">
        <v>0</v>
      </c>
      <c r="ED182" s="151">
        <v>0</v>
      </c>
      <c r="EE182" s="151">
        <v>0</v>
      </c>
      <c r="EF182" s="151">
        <v>0</v>
      </c>
      <c r="EG182" s="151">
        <v>0</v>
      </c>
      <c r="EH182" s="151">
        <v>0</v>
      </c>
      <c r="EI182" s="151">
        <v>0</v>
      </c>
      <c r="EJ182" s="151">
        <v>0</v>
      </c>
      <c r="EK182" s="151">
        <v>0</v>
      </c>
    </row>
    <row r="183" spans="3:141" x14ac:dyDescent="0.25">
      <c r="C183" s="145">
        <v>14</v>
      </c>
      <c r="D183" s="146" t="s">
        <v>240</v>
      </c>
      <c r="E183" s="147"/>
      <c r="F183" s="151">
        <v>0</v>
      </c>
      <c r="G183" s="151">
        <v>0</v>
      </c>
      <c r="H183" s="151">
        <v>0</v>
      </c>
      <c r="I183" s="151">
        <v>0</v>
      </c>
      <c r="J183" s="151">
        <v>0</v>
      </c>
      <c r="K183" s="151">
        <v>0</v>
      </c>
      <c r="L183" s="151">
        <v>0</v>
      </c>
      <c r="M183" s="151">
        <v>0</v>
      </c>
      <c r="N183" s="151">
        <v>0</v>
      </c>
      <c r="O183" s="151">
        <v>0</v>
      </c>
      <c r="P183" s="151">
        <v>0</v>
      </c>
      <c r="Q183" s="151">
        <v>0</v>
      </c>
      <c r="R183" s="151">
        <v>0</v>
      </c>
      <c r="S183" s="151">
        <v>0</v>
      </c>
      <c r="T183" s="151">
        <v>0</v>
      </c>
      <c r="U183" s="151">
        <v>0</v>
      </c>
      <c r="V183" s="151">
        <v>0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51">
        <v>0</v>
      </c>
      <c r="AM183" s="151">
        <v>0</v>
      </c>
      <c r="AN183" s="151">
        <v>0</v>
      </c>
      <c r="AO183" s="151">
        <v>0</v>
      </c>
      <c r="AP183" s="151">
        <v>0</v>
      </c>
      <c r="AQ183" s="151">
        <v>0</v>
      </c>
      <c r="AR183" s="151">
        <v>0</v>
      </c>
      <c r="AS183" s="151">
        <v>0</v>
      </c>
      <c r="AT183" s="151">
        <v>0</v>
      </c>
      <c r="AU183" s="151">
        <v>0</v>
      </c>
      <c r="AV183" s="151">
        <v>0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1">
        <v>0</v>
      </c>
      <c r="BJ183" s="151">
        <v>0</v>
      </c>
      <c r="BK183" s="151">
        <v>0</v>
      </c>
      <c r="BL183" s="151">
        <v>0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0</v>
      </c>
      <c r="CH183" s="151">
        <v>0</v>
      </c>
      <c r="CI183" s="151">
        <v>0</v>
      </c>
      <c r="CJ183" s="151">
        <v>0</v>
      </c>
      <c r="CK183" s="151">
        <v>0</v>
      </c>
      <c r="CL183" s="151">
        <v>0</v>
      </c>
      <c r="CM183" s="151">
        <v>0</v>
      </c>
      <c r="CN183" s="151">
        <v>0</v>
      </c>
      <c r="CO183" s="151">
        <v>0</v>
      </c>
      <c r="CP183" s="151">
        <v>0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51">
        <v>0</v>
      </c>
      <c r="DZ183" s="151">
        <v>0</v>
      </c>
      <c r="EA183" s="151">
        <v>0</v>
      </c>
      <c r="EB183" s="151">
        <v>0</v>
      </c>
      <c r="EC183" s="151">
        <v>0</v>
      </c>
      <c r="ED183" s="151">
        <v>0</v>
      </c>
      <c r="EE183" s="151">
        <v>0</v>
      </c>
      <c r="EF183" s="151">
        <v>0</v>
      </c>
      <c r="EG183" s="151">
        <v>0</v>
      </c>
      <c r="EH183" s="151">
        <v>0</v>
      </c>
      <c r="EI183" s="151">
        <v>0</v>
      </c>
      <c r="EJ183" s="151">
        <v>0</v>
      </c>
      <c r="EK183" s="151">
        <v>0</v>
      </c>
    </row>
    <row r="184" spans="3:141" x14ac:dyDescent="0.25">
      <c r="C184" s="145">
        <v>15</v>
      </c>
      <c r="D184" s="146" t="s">
        <v>241</v>
      </c>
      <c r="E184" s="147"/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L184" s="151">
        <v>0</v>
      </c>
      <c r="M184" s="151">
        <v>0</v>
      </c>
      <c r="N184" s="151">
        <v>0</v>
      </c>
      <c r="O184" s="151">
        <v>0</v>
      </c>
      <c r="P184" s="151">
        <v>0</v>
      </c>
      <c r="Q184" s="151">
        <v>0</v>
      </c>
      <c r="R184" s="151">
        <v>0</v>
      </c>
      <c r="S184" s="151">
        <v>1</v>
      </c>
      <c r="T184" s="151">
        <v>5</v>
      </c>
      <c r="U184" s="151">
        <v>1</v>
      </c>
      <c r="V184" s="151">
        <v>5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0</v>
      </c>
      <c r="AC184" s="151">
        <v>0</v>
      </c>
      <c r="AD184" s="151">
        <v>0</v>
      </c>
      <c r="AE184" s="151">
        <v>0</v>
      </c>
      <c r="AF184" s="151">
        <v>0</v>
      </c>
      <c r="AG184" s="151">
        <v>0</v>
      </c>
      <c r="AH184" s="151">
        <v>0</v>
      </c>
      <c r="AI184" s="151">
        <v>0</v>
      </c>
      <c r="AJ184" s="151">
        <v>0</v>
      </c>
      <c r="AK184" s="151">
        <v>0</v>
      </c>
      <c r="AL184" s="151">
        <v>0</v>
      </c>
      <c r="AM184" s="151">
        <v>0</v>
      </c>
      <c r="AN184" s="151">
        <v>0</v>
      </c>
      <c r="AO184" s="151">
        <v>0</v>
      </c>
      <c r="AP184" s="151">
        <v>0</v>
      </c>
      <c r="AQ184" s="151">
        <v>0</v>
      </c>
      <c r="AR184" s="151">
        <v>0</v>
      </c>
      <c r="AS184" s="151">
        <v>0</v>
      </c>
      <c r="AT184" s="151">
        <v>0</v>
      </c>
      <c r="AU184" s="151">
        <v>0</v>
      </c>
      <c r="AV184" s="151">
        <v>0</v>
      </c>
      <c r="AW184" s="151">
        <v>0</v>
      </c>
      <c r="AX184" s="151">
        <v>0</v>
      </c>
      <c r="AY184" s="151">
        <v>0</v>
      </c>
      <c r="AZ184" s="151">
        <v>0</v>
      </c>
      <c r="BA184" s="151">
        <v>0</v>
      </c>
      <c r="BB184" s="151">
        <v>0</v>
      </c>
      <c r="BC184" s="151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1">
        <v>0</v>
      </c>
      <c r="BJ184" s="151">
        <v>0</v>
      </c>
      <c r="BK184" s="151">
        <v>0</v>
      </c>
      <c r="BL184" s="151">
        <v>0</v>
      </c>
      <c r="BM184" s="151">
        <v>0</v>
      </c>
      <c r="BN184" s="151">
        <v>0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0</v>
      </c>
      <c r="BW184" s="151">
        <v>0</v>
      </c>
      <c r="BX184" s="151">
        <v>0</v>
      </c>
      <c r="BY184" s="151">
        <v>0</v>
      </c>
      <c r="BZ184" s="151">
        <v>0</v>
      </c>
      <c r="CA184" s="151">
        <v>0</v>
      </c>
      <c r="CB184" s="151">
        <v>0</v>
      </c>
      <c r="CC184" s="151">
        <v>0</v>
      </c>
      <c r="CD184" s="151">
        <v>0</v>
      </c>
      <c r="CE184" s="151">
        <v>0</v>
      </c>
      <c r="CF184" s="151">
        <v>0</v>
      </c>
      <c r="CG184" s="151">
        <v>0</v>
      </c>
      <c r="CH184" s="151">
        <v>0</v>
      </c>
      <c r="CI184" s="151">
        <v>0</v>
      </c>
      <c r="CJ184" s="151">
        <v>0</v>
      </c>
      <c r="CK184" s="151">
        <v>0</v>
      </c>
      <c r="CL184" s="151">
        <v>0</v>
      </c>
      <c r="CM184" s="151">
        <v>0</v>
      </c>
      <c r="CN184" s="151">
        <v>0</v>
      </c>
      <c r="CO184" s="151">
        <v>0</v>
      </c>
      <c r="CP184" s="151">
        <v>0</v>
      </c>
      <c r="CQ184" s="151">
        <v>0</v>
      </c>
      <c r="CR184" s="151">
        <v>0</v>
      </c>
      <c r="CS184" s="151">
        <v>0</v>
      </c>
      <c r="CT184" s="151">
        <v>0</v>
      </c>
      <c r="CU184" s="151">
        <v>0</v>
      </c>
      <c r="CV184" s="151">
        <v>0</v>
      </c>
      <c r="CW184" s="151">
        <v>0</v>
      </c>
      <c r="CX184" s="151">
        <v>0</v>
      </c>
      <c r="CY184" s="151">
        <v>0</v>
      </c>
      <c r="CZ184" s="151">
        <v>0</v>
      </c>
      <c r="DA184" s="151">
        <v>0</v>
      </c>
      <c r="DB184" s="151">
        <v>0</v>
      </c>
      <c r="DC184" s="151">
        <v>0</v>
      </c>
      <c r="DD184" s="151">
        <v>0</v>
      </c>
      <c r="DE184" s="151">
        <v>0</v>
      </c>
      <c r="DF184" s="151">
        <v>0</v>
      </c>
      <c r="DG184" s="151">
        <v>0</v>
      </c>
      <c r="DH184" s="151">
        <v>0</v>
      </c>
      <c r="DI184" s="151">
        <v>0</v>
      </c>
      <c r="DJ184" s="151">
        <v>0</v>
      </c>
      <c r="DK184" s="151">
        <v>0</v>
      </c>
      <c r="DL184" s="151">
        <v>0</v>
      </c>
      <c r="DM184" s="151">
        <v>0</v>
      </c>
      <c r="DN184" s="151">
        <v>0</v>
      </c>
      <c r="DO184" s="151">
        <v>0</v>
      </c>
      <c r="DP184" s="151">
        <v>0</v>
      </c>
      <c r="DQ184" s="151">
        <v>0</v>
      </c>
      <c r="DR184" s="151">
        <v>0</v>
      </c>
      <c r="DS184" s="151">
        <v>0</v>
      </c>
      <c r="DT184" s="151">
        <v>0</v>
      </c>
      <c r="DU184" s="151">
        <v>0</v>
      </c>
      <c r="DV184" s="151">
        <v>0</v>
      </c>
      <c r="DW184" s="151">
        <v>0</v>
      </c>
      <c r="DX184" s="151">
        <v>0</v>
      </c>
      <c r="DY184" s="151">
        <v>0</v>
      </c>
      <c r="DZ184" s="151">
        <v>0</v>
      </c>
      <c r="EA184" s="151">
        <v>0</v>
      </c>
      <c r="EB184" s="151">
        <v>0</v>
      </c>
      <c r="EC184" s="151">
        <v>0</v>
      </c>
      <c r="ED184" s="151">
        <v>0</v>
      </c>
      <c r="EE184" s="151">
        <v>0</v>
      </c>
      <c r="EF184" s="151">
        <v>0</v>
      </c>
      <c r="EG184" s="151">
        <v>0</v>
      </c>
      <c r="EH184" s="151">
        <v>0</v>
      </c>
      <c r="EI184" s="151">
        <v>0</v>
      </c>
      <c r="EJ184" s="151">
        <v>0</v>
      </c>
      <c r="EK184" s="151">
        <v>0</v>
      </c>
    </row>
    <row r="185" spans="3:141" x14ac:dyDescent="0.25">
      <c r="C185" s="145">
        <v>16</v>
      </c>
      <c r="D185" s="146" t="s">
        <v>242</v>
      </c>
      <c r="E185" s="147"/>
      <c r="F185" s="151">
        <v>0</v>
      </c>
      <c r="G185" s="151">
        <v>0</v>
      </c>
      <c r="H185" s="151">
        <v>0</v>
      </c>
      <c r="I185" s="151">
        <v>0</v>
      </c>
      <c r="J185" s="151">
        <v>0</v>
      </c>
      <c r="K185" s="151">
        <v>0</v>
      </c>
      <c r="L185" s="151">
        <v>0</v>
      </c>
      <c r="M185" s="151">
        <v>0</v>
      </c>
      <c r="N185" s="151">
        <v>0</v>
      </c>
      <c r="O185" s="151">
        <v>0</v>
      </c>
      <c r="P185" s="151">
        <v>0</v>
      </c>
      <c r="Q185" s="151">
        <v>0</v>
      </c>
      <c r="R185" s="151">
        <v>0</v>
      </c>
      <c r="S185" s="151">
        <v>0</v>
      </c>
      <c r="T185" s="151">
        <v>0</v>
      </c>
      <c r="U185" s="151">
        <v>0</v>
      </c>
      <c r="V185" s="151">
        <v>0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0</v>
      </c>
      <c r="AC185" s="151">
        <v>0</v>
      </c>
      <c r="AD185" s="151">
        <v>0</v>
      </c>
      <c r="AE185" s="151">
        <v>0</v>
      </c>
      <c r="AF185" s="151">
        <v>0</v>
      </c>
      <c r="AG185" s="151">
        <v>0</v>
      </c>
      <c r="AH185" s="151">
        <v>0</v>
      </c>
      <c r="AI185" s="151">
        <v>0</v>
      </c>
      <c r="AJ185" s="151">
        <v>0</v>
      </c>
      <c r="AK185" s="151">
        <v>0</v>
      </c>
      <c r="AL185" s="151">
        <v>0</v>
      </c>
      <c r="AM185" s="151">
        <v>0</v>
      </c>
      <c r="AN185" s="151">
        <v>0</v>
      </c>
      <c r="AO185" s="151">
        <v>0</v>
      </c>
      <c r="AP185" s="151">
        <v>0</v>
      </c>
      <c r="AQ185" s="151">
        <v>0</v>
      </c>
      <c r="AR185" s="151">
        <v>0</v>
      </c>
      <c r="AS185" s="151">
        <v>0</v>
      </c>
      <c r="AT185" s="151">
        <v>0</v>
      </c>
      <c r="AU185" s="151">
        <v>0</v>
      </c>
      <c r="AV185" s="151">
        <v>0</v>
      </c>
      <c r="AW185" s="151">
        <v>0</v>
      </c>
      <c r="AX185" s="151">
        <v>0</v>
      </c>
      <c r="AY185" s="151">
        <v>0</v>
      </c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1">
        <v>0</v>
      </c>
      <c r="BJ185" s="151">
        <v>0</v>
      </c>
      <c r="BK185" s="151">
        <v>0</v>
      </c>
      <c r="BL185" s="151">
        <v>0</v>
      </c>
      <c r="BM185" s="151">
        <v>0</v>
      </c>
      <c r="BN185" s="151">
        <v>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0</v>
      </c>
      <c r="BW185" s="151">
        <v>0</v>
      </c>
      <c r="BX185" s="151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1">
        <v>0</v>
      </c>
      <c r="CG185" s="151">
        <v>0</v>
      </c>
      <c r="CH185" s="151">
        <v>0</v>
      </c>
      <c r="CI185" s="151">
        <v>0</v>
      </c>
      <c r="CJ185" s="151">
        <v>0</v>
      </c>
      <c r="CK185" s="151">
        <v>0</v>
      </c>
      <c r="CL185" s="151">
        <v>0</v>
      </c>
      <c r="CM185" s="151">
        <v>0</v>
      </c>
      <c r="CN185" s="151">
        <v>0</v>
      </c>
      <c r="CO185" s="151">
        <v>0</v>
      </c>
      <c r="CP185" s="151">
        <v>0</v>
      </c>
      <c r="CQ185" s="151">
        <v>0</v>
      </c>
      <c r="CR185" s="151">
        <v>0</v>
      </c>
      <c r="CS185" s="151">
        <v>0</v>
      </c>
      <c r="CT185" s="151">
        <v>0</v>
      </c>
      <c r="CU185" s="151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1">
        <v>0</v>
      </c>
      <c r="DD185" s="151">
        <v>0</v>
      </c>
      <c r="DE185" s="151">
        <v>0</v>
      </c>
      <c r="DF185" s="151">
        <v>0</v>
      </c>
      <c r="DG185" s="151">
        <v>0</v>
      </c>
      <c r="DH185" s="151">
        <v>0</v>
      </c>
      <c r="DI185" s="151">
        <v>0</v>
      </c>
      <c r="DJ185" s="151">
        <v>0</v>
      </c>
      <c r="DK185" s="151">
        <v>0</v>
      </c>
      <c r="DL185" s="151">
        <v>0</v>
      </c>
      <c r="DM185" s="151">
        <v>0</v>
      </c>
      <c r="DN185" s="151">
        <v>0</v>
      </c>
      <c r="DO185" s="151">
        <v>0</v>
      </c>
      <c r="DP185" s="151">
        <v>0</v>
      </c>
      <c r="DQ185" s="151">
        <v>0</v>
      </c>
      <c r="DR185" s="151">
        <v>0</v>
      </c>
      <c r="DS185" s="151">
        <v>0</v>
      </c>
      <c r="DT185" s="151">
        <v>0</v>
      </c>
      <c r="DU185" s="151">
        <v>0</v>
      </c>
      <c r="DV185" s="151">
        <v>0</v>
      </c>
      <c r="DW185" s="151">
        <v>0</v>
      </c>
      <c r="DX185" s="151">
        <v>0</v>
      </c>
      <c r="DY185" s="151">
        <v>0</v>
      </c>
      <c r="DZ185" s="151">
        <v>0</v>
      </c>
      <c r="EA185" s="151">
        <v>0</v>
      </c>
      <c r="EB185" s="151">
        <v>0</v>
      </c>
      <c r="EC185" s="151">
        <v>0</v>
      </c>
      <c r="ED185" s="151">
        <v>0</v>
      </c>
      <c r="EE185" s="151">
        <v>0</v>
      </c>
      <c r="EF185" s="151">
        <v>0</v>
      </c>
      <c r="EG185" s="151">
        <v>0</v>
      </c>
      <c r="EH185" s="151">
        <v>0</v>
      </c>
      <c r="EI185" s="151">
        <v>0</v>
      </c>
      <c r="EJ185" s="151">
        <v>0</v>
      </c>
      <c r="EK185" s="151">
        <v>0</v>
      </c>
    </row>
    <row r="186" spans="3:141" x14ac:dyDescent="0.25">
      <c r="C186" s="145">
        <v>17</v>
      </c>
      <c r="D186" s="146" t="s">
        <v>243</v>
      </c>
      <c r="E186" s="147"/>
      <c r="F186" s="151">
        <v>0</v>
      </c>
      <c r="G186" s="151">
        <v>0</v>
      </c>
      <c r="H186" s="151">
        <v>0</v>
      </c>
      <c r="I186" s="151">
        <v>0</v>
      </c>
      <c r="J186" s="151">
        <v>0</v>
      </c>
      <c r="K186" s="151">
        <v>0</v>
      </c>
      <c r="L186" s="151">
        <v>0</v>
      </c>
      <c r="M186" s="151">
        <v>0</v>
      </c>
      <c r="N186" s="151">
        <v>0</v>
      </c>
      <c r="O186" s="151">
        <v>0</v>
      </c>
      <c r="P186" s="151">
        <v>0</v>
      </c>
      <c r="Q186" s="151">
        <v>0</v>
      </c>
      <c r="R186" s="151">
        <v>0</v>
      </c>
      <c r="S186" s="151">
        <v>1</v>
      </c>
      <c r="T186" s="151">
        <v>14</v>
      </c>
      <c r="U186" s="151">
        <v>0</v>
      </c>
      <c r="V186" s="151">
        <v>0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0</v>
      </c>
      <c r="AE186" s="151">
        <v>0</v>
      </c>
      <c r="AF186" s="151">
        <v>0</v>
      </c>
      <c r="AG186" s="151">
        <v>0</v>
      </c>
      <c r="AH186" s="151">
        <v>0</v>
      </c>
      <c r="AI186" s="151">
        <v>0</v>
      </c>
      <c r="AJ186" s="151">
        <v>0</v>
      </c>
      <c r="AK186" s="151">
        <v>0</v>
      </c>
      <c r="AL186" s="151">
        <v>0</v>
      </c>
      <c r="AM186" s="151">
        <v>0</v>
      </c>
      <c r="AN186" s="151">
        <v>0</v>
      </c>
      <c r="AO186" s="151">
        <v>0</v>
      </c>
      <c r="AP186" s="151">
        <v>0</v>
      </c>
      <c r="AQ186" s="151">
        <v>0</v>
      </c>
      <c r="AR186" s="151">
        <v>0</v>
      </c>
      <c r="AS186" s="151">
        <v>0</v>
      </c>
      <c r="AT186" s="151">
        <v>0</v>
      </c>
      <c r="AU186" s="151">
        <v>0</v>
      </c>
      <c r="AV186" s="151">
        <v>0</v>
      </c>
      <c r="AW186" s="151">
        <v>0</v>
      </c>
      <c r="AX186" s="151">
        <v>0</v>
      </c>
      <c r="AY186" s="151">
        <v>0</v>
      </c>
      <c r="AZ186" s="151">
        <v>0</v>
      </c>
      <c r="BA186" s="151">
        <v>0</v>
      </c>
      <c r="BB186" s="151">
        <v>0</v>
      </c>
      <c r="BC186" s="151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1">
        <v>0</v>
      </c>
      <c r="BJ186" s="151">
        <v>0</v>
      </c>
      <c r="BK186" s="151">
        <v>0</v>
      </c>
      <c r="BL186" s="151">
        <v>0</v>
      </c>
      <c r="BM186" s="151">
        <v>0</v>
      </c>
      <c r="BN186" s="151">
        <v>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0</v>
      </c>
      <c r="BW186" s="151">
        <v>0</v>
      </c>
      <c r="BX186" s="151">
        <v>0</v>
      </c>
      <c r="BY186" s="151">
        <v>0</v>
      </c>
      <c r="BZ186" s="151">
        <v>0</v>
      </c>
      <c r="CA186" s="151">
        <v>0</v>
      </c>
      <c r="CB186" s="151">
        <v>0</v>
      </c>
      <c r="CC186" s="151">
        <v>0</v>
      </c>
      <c r="CD186" s="151">
        <v>0</v>
      </c>
      <c r="CE186" s="151">
        <v>0</v>
      </c>
      <c r="CF186" s="151">
        <v>0</v>
      </c>
      <c r="CG186" s="151">
        <v>0</v>
      </c>
      <c r="CH186" s="151">
        <v>0</v>
      </c>
      <c r="CI186" s="151">
        <v>0</v>
      </c>
      <c r="CJ186" s="151">
        <v>0</v>
      </c>
      <c r="CK186" s="151">
        <v>0</v>
      </c>
      <c r="CL186" s="151">
        <v>0</v>
      </c>
      <c r="CM186" s="151">
        <v>0</v>
      </c>
      <c r="CN186" s="151">
        <v>0</v>
      </c>
      <c r="CO186" s="151">
        <v>0</v>
      </c>
      <c r="CP186" s="151">
        <v>0</v>
      </c>
      <c r="CQ186" s="151">
        <v>0</v>
      </c>
      <c r="CR186" s="151">
        <v>0</v>
      </c>
      <c r="CS186" s="151">
        <v>0</v>
      </c>
      <c r="CT186" s="151">
        <v>0</v>
      </c>
      <c r="CU186" s="151">
        <v>0</v>
      </c>
      <c r="CV186" s="151">
        <v>0</v>
      </c>
      <c r="CW186" s="151">
        <v>0</v>
      </c>
      <c r="CX186" s="151">
        <v>0</v>
      </c>
      <c r="CY186" s="151">
        <v>0</v>
      </c>
      <c r="CZ186" s="151">
        <v>0</v>
      </c>
      <c r="DA186" s="151">
        <v>0</v>
      </c>
      <c r="DB186" s="151">
        <v>0</v>
      </c>
      <c r="DC186" s="151">
        <v>0</v>
      </c>
      <c r="DD186" s="151">
        <v>0</v>
      </c>
      <c r="DE186" s="151">
        <v>0</v>
      </c>
      <c r="DF186" s="151">
        <v>0</v>
      </c>
      <c r="DG186" s="151">
        <v>0</v>
      </c>
      <c r="DH186" s="151">
        <v>0</v>
      </c>
      <c r="DI186" s="151">
        <v>0</v>
      </c>
      <c r="DJ186" s="151">
        <v>0</v>
      </c>
      <c r="DK186" s="151">
        <v>0</v>
      </c>
      <c r="DL186" s="151">
        <v>0</v>
      </c>
      <c r="DM186" s="151">
        <v>0</v>
      </c>
      <c r="DN186" s="151">
        <v>0</v>
      </c>
      <c r="DO186" s="151">
        <v>0</v>
      </c>
      <c r="DP186" s="151">
        <v>0</v>
      </c>
      <c r="DQ186" s="151">
        <v>0</v>
      </c>
      <c r="DR186" s="151">
        <v>0</v>
      </c>
      <c r="DS186" s="151">
        <v>0</v>
      </c>
      <c r="DT186" s="151">
        <v>0</v>
      </c>
      <c r="DU186" s="151">
        <v>0</v>
      </c>
      <c r="DV186" s="151">
        <v>0</v>
      </c>
      <c r="DW186" s="151">
        <v>0</v>
      </c>
      <c r="DX186" s="151">
        <v>0</v>
      </c>
      <c r="DY186" s="151">
        <v>0</v>
      </c>
      <c r="DZ186" s="151">
        <v>0</v>
      </c>
      <c r="EA186" s="151">
        <v>0</v>
      </c>
      <c r="EB186" s="151">
        <v>0</v>
      </c>
      <c r="EC186" s="151">
        <v>0</v>
      </c>
      <c r="ED186" s="151">
        <v>0</v>
      </c>
      <c r="EE186" s="151">
        <v>0</v>
      </c>
      <c r="EF186" s="151">
        <v>0</v>
      </c>
      <c r="EG186" s="151">
        <v>0</v>
      </c>
      <c r="EH186" s="151">
        <v>0</v>
      </c>
      <c r="EI186" s="151">
        <v>0</v>
      </c>
      <c r="EJ186" s="151">
        <v>0</v>
      </c>
      <c r="EK186" s="151">
        <v>0</v>
      </c>
    </row>
    <row r="187" spans="3:141" x14ac:dyDescent="0.25">
      <c r="C187" s="145">
        <v>18</v>
      </c>
      <c r="D187" s="146" t="s">
        <v>244</v>
      </c>
      <c r="E187" s="147"/>
      <c r="F187" s="151">
        <v>0</v>
      </c>
      <c r="G187" s="151">
        <v>0</v>
      </c>
      <c r="H187" s="151">
        <v>0</v>
      </c>
      <c r="I187" s="151">
        <v>0</v>
      </c>
      <c r="J187" s="151">
        <v>0</v>
      </c>
      <c r="K187" s="151">
        <v>0</v>
      </c>
      <c r="L187" s="151">
        <v>0</v>
      </c>
      <c r="M187" s="151">
        <v>0</v>
      </c>
      <c r="N187" s="151">
        <v>0</v>
      </c>
      <c r="O187" s="151">
        <v>1</v>
      </c>
      <c r="P187" s="151">
        <v>5</v>
      </c>
      <c r="Q187" s="151">
        <v>0</v>
      </c>
      <c r="R187" s="151">
        <v>0</v>
      </c>
      <c r="S187" s="151">
        <v>0</v>
      </c>
      <c r="T187" s="151">
        <v>0</v>
      </c>
      <c r="U187" s="151">
        <v>0</v>
      </c>
      <c r="V187" s="151">
        <v>0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0</v>
      </c>
      <c r="AC187" s="151">
        <v>0</v>
      </c>
      <c r="AD187" s="151">
        <v>0</v>
      </c>
      <c r="AE187" s="151">
        <v>0</v>
      </c>
      <c r="AF187" s="151">
        <v>0</v>
      </c>
      <c r="AG187" s="151">
        <v>0</v>
      </c>
      <c r="AH187" s="151">
        <v>0</v>
      </c>
      <c r="AI187" s="151">
        <v>0</v>
      </c>
      <c r="AJ187" s="151">
        <v>0</v>
      </c>
      <c r="AK187" s="151">
        <v>0</v>
      </c>
      <c r="AL187" s="151">
        <v>0</v>
      </c>
      <c r="AM187" s="151">
        <v>0</v>
      </c>
      <c r="AN187" s="151">
        <v>0</v>
      </c>
      <c r="AO187" s="151">
        <v>0</v>
      </c>
      <c r="AP187" s="151">
        <v>0</v>
      </c>
      <c r="AQ187" s="151">
        <v>0</v>
      </c>
      <c r="AR187" s="151">
        <v>0</v>
      </c>
      <c r="AS187" s="151">
        <v>0</v>
      </c>
      <c r="AT187" s="151">
        <v>0</v>
      </c>
      <c r="AU187" s="151">
        <v>0</v>
      </c>
      <c r="AV187" s="151">
        <v>0</v>
      </c>
      <c r="AW187" s="151">
        <v>0</v>
      </c>
      <c r="AX187" s="151">
        <v>0</v>
      </c>
      <c r="AY187" s="151">
        <v>0</v>
      </c>
      <c r="AZ187" s="151">
        <v>0</v>
      </c>
      <c r="BA187" s="151">
        <v>0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1">
        <v>0</v>
      </c>
      <c r="BJ187" s="151">
        <v>0</v>
      </c>
      <c r="BK187" s="151">
        <v>0</v>
      </c>
      <c r="BL187" s="151">
        <v>0</v>
      </c>
      <c r="BM187" s="151">
        <v>0</v>
      </c>
      <c r="BN187" s="151">
        <v>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0</v>
      </c>
      <c r="BW187" s="151">
        <v>0</v>
      </c>
      <c r="BX187" s="151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1">
        <v>0</v>
      </c>
      <c r="CG187" s="151">
        <v>0</v>
      </c>
      <c r="CH187" s="151">
        <v>0</v>
      </c>
      <c r="CI187" s="151">
        <v>0</v>
      </c>
      <c r="CJ187" s="151">
        <v>0</v>
      </c>
      <c r="CK187" s="151">
        <v>0</v>
      </c>
      <c r="CL187" s="151">
        <v>0</v>
      </c>
      <c r="CM187" s="151">
        <v>0</v>
      </c>
      <c r="CN187" s="151">
        <v>0</v>
      </c>
      <c r="CO187" s="151">
        <v>0</v>
      </c>
      <c r="CP187" s="151">
        <v>0</v>
      </c>
      <c r="CQ187" s="151">
        <v>0</v>
      </c>
      <c r="CR187" s="151">
        <v>0</v>
      </c>
      <c r="CS187" s="151">
        <v>0</v>
      </c>
      <c r="CT187" s="151">
        <v>0</v>
      </c>
      <c r="CU187" s="151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1">
        <v>0</v>
      </c>
      <c r="DD187" s="151">
        <v>0</v>
      </c>
      <c r="DE187" s="151">
        <v>0</v>
      </c>
      <c r="DF187" s="151">
        <v>0</v>
      </c>
      <c r="DG187" s="151">
        <v>0</v>
      </c>
      <c r="DH187" s="151">
        <v>0</v>
      </c>
      <c r="DI187" s="151">
        <v>0</v>
      </c>
      <c r="DJ187" s="151">
        <v>0</v>
      </c>
      <c r="DK187" s="151">
        <v>0</v>
      </c>
      <c r="DL187" s="151">
        <v>0</v>
      </c>
      <c r="DM187" s="151">
        <v>0</v>
      </c>
      <c r="DN187" s="151">
        <v>0</v>
      </c>
      <c r="DO187" s="151">
        <v>0</v>
      </c>
      <c r="DP187" s="151">
        <v>0</v>
      </c>
      <c r="DQ187" s="151">
        <v>0</v>
      </c>
      <c r="DR187" s="151">
        <v>0</v>
      </c>
      <c r="DS187" s="151">
        <v>0</v>
      </c>
      <c r="DT187" s="151">
        <v>0</v>
      </c>
      <c r="DU187" s="151">
        <v>0</v>
      </c>
      <c r="DV187" s="151">
        <v>0</v>
      </c>
      <c r="DW187" s="151">
        <v>0</v>
      </c>
      <c r="DX187" s="151">
        <v>0</v>
      </c>
      <c r="DY187" s="151">
        <v>0</v>
      </c>
      <c r="DZ187" s="151">
        <v>0</v>
      </c>
      <c r="EA187" s="151">
        <v>0</v>
      </c>
      <c r="EB187" s="151">
        <v>0</v>
      </c>
      <c r="EC187" s="151">
        <v>0</v>
      </c>
      <c r="ED187" s="151">
        <v>0</v>
      </c>
      <c r="EE187" s="151">
        <v>0</v>
      </c>
      <c r="EF187" s="151">
        <v>0</v>
      </c>
      <c r="EG187" s="151">
        <v>0</v>
      </c>
      <c r="EH187" s="151">
        <v>0</v>
      </c>
      <c r="EI187" s="151">
        <v>0</v>
      </c>
      <c r="EJ187" s="151">
        <v>0</v>
      </c>
      <c r="EK187" s="151">
        <v>0</v>
      </c>
    </row>
    <row r="188" spans="3:141" x14ac:dyDescent="0.25">
      <c r="C188" s="145">
        <v>19</v>
      </c>
      <c r="D188" s="146" t="s">
        <v>245</v>
      </c>
      <c r="E188" s="147"/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0</v>
      </c>
      <c r="M188" s="151">
        <v>0</v>
      </c>
      <c r="N188" s="151">
        <v>0</v>
      </c>
      <c r="O188" s="151">
        <v>2</v>
      </c>
      <c r="P188" s="151">
        <v>8</v>
      </c>
      <c r="Q188" s="151">
        <v>0</v>
      </c>
      <c r="R188" s="151">
        <v>0</v>
      </c>
      <c r="S188" s="151">
        <v>0</v>
      </c>
      <c r="T188" s="151">
        <v>0</v>
      </c>
      <c r="U188" s="151">
        <v>0</v>
      </c>
      <c r="V188" s="151">
        <v>0</v>
      </c>
      <c r="W188" s="151">
        <v>0</v>
      </c>
      <c r="X188" s="151">
        <v>1</v>
      </c>
      <c r="Y188" s="151">
        <v>10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  <c r="AG188" s="151">
        <v>0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  <c r="BM188" s="151">
        <v>0</v>
      </c>
      <c r="BN188" s="151">
        <v>0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0</v>
      </c>
      <c r="BW188" s="151">
        <v>0</v>
      </c>
      <c r="BX188" s="151">
        <v>0</v>
      </c>
      <c r="BY188" s="151">
        <v>0</v>
      </c>
      <c r="BZ188" s="151">
        <v>0</v>
      </c>
      <c r="CA188" s="151">
        <v>0</v>
      </c>
      <c r="CB188" s="151">
        <v>0</v>
      </c>
      <c r="CC188" s="151">
        <v>0</v>
      </c>
      <c r="CD188" s="151">
        <v>0</v>
      </c>
      <c r="CE188" s="151">
        <v>0</v>
      </c>
      <c r="CF188" s="151">
        <v>0</v>
      </c>
      <c r="CG188" s="151">
        <v>0</v>
      </c>
      <c r="CH188" s="151">
        <v>0</v>
      </c>
      <c r="CI188" s="151">
        <v>0</v>
      </c>
      <c r="CJ188" s="151">
        <v>0</v>
      </c>
      <c r="CK188" s="151">
        <v>0</v>
      </c>
      <c r="CL188" s="151">
        <v>0</v>
      </c>
      <c r="CM188" s="151">
        <v>0</v>
      </c>
      <c r="CN188" s="151">
        <v>0</v>
      </c>
      <c r="CO188" s="151">
        <v>0</v>
      </c>
      <c r="CP188" s="151">
        <v>0</v>
      </c>
      <c r="CQ188" s="151">
        <v>0</v>
      </c>
      <c r="CR188" s="151">
        <v>0</v>
      </c>
      <c r="CS188" s="151">
        <v>0</v>
      </c>
      <c r="CT188" s="151">
        <v>0</v>
      </c>
      <c r="CU188" s="151">
        <v>0</v>
      </c>
      <c r="CV188" s="151">
        <v>0</v>
      </c>
      <c r="CW188" s="151">
        <v>0</v>
      </c>
      <c r="CX188" s="151">
        <v>0</v>
      </c>
      <c r="CY188" s="151">
        <v>0</v>
      </c>
      <c r="CZ188" s="151">
        <v>0</v>
      </c>
      <c r="DA188" s="151">
        <v>0</v>
      </c>
      <c r="DB188" s="151">
        <v>0</v>
      </c>
      <c r="DC188" s="151">
        <v>0</v>
      </c>
      <c r="DD188" s="151">
        <v>0</v>
      </c>
      <c r="DE188" s="151">
        <v>0</v>
      </c>
      <c r="DF188" s="151">
        <v>0</v>
      </c>
      <c r="DG188" s="151">
        <v>0</v>
      </c>
      <c r="DH188" s="151">
        <v>0</v>
      </c>
      <c r="DI188" s="151">
        <v>0</v>
      </c>
      <c r="DJ188" s="151">
        <v>0</v>
      </c>
      <c r="DK188" s="151">
        <v>0</v>
      </c>
      <c r="DL188" s="151">
        <v>0</v>
      </c>
      <c r="DM188" s="151">
        <v>0</v>
      </c>
      <c r="DN188" s="151">
        <v>0</v>
      </c>
      <c r="DO188" s="151">
        <v>0</v>
      </c>
      <c r="DP188" s="151">
        <v>0</v>
      </c>
      <c r="DQ188" s="151">
        <v>0</v>
      </c>
      <c r="DR188" s="151">
        <v>0</v>
      </c>
      <c r="DS188" s="151">
        <v>0</v>
      </c>
      <c r="DT188" s="151">
        <v>0</v>
      </c>
      <c r="DU188" s="151">
        <v>0</v>
      </c>
      <c r="DV188" s="151">
        <v>0</v>
      </c>
      <c r="DW188" s="151">
        <v>0</v>
      </c>
      <c r="DX188" s="151">
        <v>0</v>
      </c>
      <c r="DY188" s="151">
        <v>0</v>
      </c>
      <c r="DZ188" s="151">
        <v>0</v>
      </c>
      <c r="EA188" s="151">
        <v>0</v>
      </c>
      <c r="EB188" s="151">
        <v>0</v>
      </c>
      <c r="EC188" s="151">
        <v>0</v>
      </c>
      <c r="ED188" s="151">
        <v>0</v>
      </c>
      <c r="EE188" s="151">
        <v>0</v>
      </c>
      <c r="EF188" s="151">
        <v>0</v>
      </c>
      <c r="EG188" s="151">
        <v>0</v>
      </c>
      <c r="EH188" s="151">
        <v>0</v>
      </c>
      <c r="EI188" s="151">
        <v>0</v>
      </c>
      <c r="EJ188" s="151">
        <v>0</v>
      </c>
      <c r="EK188" s="151">
        <v>0</v>
      </c>
    </row>
    <row r="189" spans="3:141" x14ac:dyDescent="0.25">
      <c r="C189" s="145">
        <v>20</v>
      </c>
      <c r="D189" s="146" t="s">
        <v>246</v>
      </c>
      <c r="E189" s="147"/>
      <c r="F189" s="151">
        <v>0</v>
      </c>
      <c r="G189" s="151">
        <v>0</v>
      </c>
      <c r="H189" s="151">
        <v>0</v>
      </c>
      <c r="I189" s="151">
        <v>0</v>
      </c>
      <c r="J189" s="151">
        <v>0</v>
      </c>
      <c r="K189" s="151">
        <v>0</v>
      </c>
      <c r="L189" s="151">
        <v>0</v>
      </c>
      <c r="M189" s="151">
        <v>0</v>
      </c>
      <c r="N189" s="151">
        <v>0</v>
      </c>
      <c r="O189" s="151">
        <v>0</v>
      </c>
      <c r="P189" s="151">
        <v>0</v>
      </c>
      <c r="Q189" s="151">
        <v>0</v>
      </c>
      <c r="R189" s="151">
        <v>0</v>
      </c>
      <c r="S189" s="151">
        <v>0</v>
      </c>
      <c r="T189" s="151">
        <v>0</v>
      </c>
      <c r="U189" s="151">
        <v>0</v>
      </c>
      <c r="V189" s="151">
        <v>0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0</v>
      </c>
      <c r="AC189" s="151">
        <v>0</v>
      </c>
      <c r="AD189" s="151">
        <v>0</v>
      </c>
      <c r="AE189" s="151">
        <v>0</v>
      </c>
      <c r="AF189" s="151">
        <v>0</v>
      </c>
      <c r="AG189" s="151">
        <v>0</v>
      </c>
      <c r="AH189" s="151">
        <v>0</v>
      </c>
      <c r="AI189" s="151">
        <v>0</v>
      </c>
      <c r="AJ189" s="151">
        <v>0</v>
      </c>
      <c r="AK189" s="151">
        <v>0</v>
      </c>
      <c r="AL189" s="151">
        <v>0</v>
      </c>
      <c r="AM189" s="151">
        <v>0</v>
      </c>
      <c r="AN189" s="151">
        <v>0</v>
      </c>
      <c r="AO189" s="151">
        <v>0</v>
      </c>
      <c r="AP189" s="151">
        <v>0</v>
      </c>
      <c r="AQ189" s="151">
        <v>0</v>
      </c>
      <c r="AR189" s="151">
        <v>0</v>
      </c>
      <c r="AS189" s="151">
        <v>0</v>
      </c>
      <c r="AT189" s="151">
        <v>0</v>
      </c>
      <c r="AU189" s="151">
        <v>0</v>
      </c>
      <c r="AV189" s="151">
        <v>0</v>
      </c>
      <c r="AW189" s="151">
        <v>0</v>
      </c>
      <c r="AX189" s="151">
        <v>0</v>
      </c>
      <c r="AY189" s="151">
        <v>0</v>
      </c>
      <c r="AZ189" s="151">
        <v>0</v>
      </c>
      <c r="BA189" s="151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1">
        <v>0</v>
      </c>
      <c r="BJ189" s="151">
        <v>0</v>
      </c>
      <c r="BK189" s="151">
        <v>0</v>
      </c>
      <c r="BL189" s="151">
        <v>0</v>
      </c>
      <c r="BM189" s="151">
        <v>0</v>
      </c>
      <c r="BN189" s="151">
        <v>0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0</v>
      </c>
      <c r="BW189" s="151">
        <v>0</v>
      </c>
      <c r="BX189" s="151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1">
        <v>0</v>
      </c>
      <c r="CG189" s="151">
        <v>0</v>
      </c>
      <c r="CH189" s="151">
        <v>0</v>
      </c>
      <c r="CI189" s="151">
        <v>0</v>
      </c>
      <c r="CJ189" s="151">
        <v>0</v>
      </c>
      <c r="CK189" s="151">
        <v>0</v>
      </c>
      <c r="CL189" s="151">
        <v>0</v>
      </c>
      <c r="CM189" s="151">
        <v>0</v>
      </c>
      <c r="CN189" s="151">
        <v>0</v>
      </c>
      <c r="CO189" s="151">
        <v>0</v>
      </c>
      <c r="CP189" s="151">
        <v>0</v>
      </c>
      <c r="CQ189" s="151">
        <v>0</v>
      </c>
      <c r="CR189" s="151">
        <v>0</v>
      </c>
      <c r="CS189" s="151">
        <v>0</v>
      </c>
      <c r="CT189" s="151">
        <v>0</v>
      </c>
      <c r="CU189" s="151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1">
        <v>0</v>
      </c>
      <c r="DD189" s="151">
        <v>0</v>
      </c>
      <c r="DE189" s="151">
        <v>0</v>
      </c>
      <c r="DF189" s="151">
        <v>0</v>
      </c>
      <c r="DG189" s="151">
        <v>0</v>
      </c>
      <c r="DH189" s="151">
        <v>0</v>
      </c>
      <c r="DI189" s="151">
        <v>0</v>
      </c>
      <c r="DJ189" s="151">
        <v>0</v>
      </c>
      <c r="DK189" s="151">
        <v>0</v>
      </c>
      <c r="DL189" s="151">
        <v>0</v>
      </c>
      <c r="DM189" s="151">
        <v>0</v>
      </c>
      <c r="DN189" s="151">
        <v>0</v>
      </c>
      <c r="DO189" s="151">
        <v>0</v>
      </c>
      <c r="DP189" s="151">
        <v>0</v>
      </c>
      <c r="DQ189" s="151">
        <v>0</v>
      </c>
      <c r="DR189" s="151">
        <v>0</v>
      </c>
      <c r="DS189" s="151">
        <v>0</v>
      </c>
      <c r="DT189" s="151">
        <v>0</v>
      </c>
      <c r="DU189" s="151">
        <v>0</v>
      </c>
      <c r="DV189" s="151">
        <v>0</v>
      </c>
      <c r="DW189" s="151">
        <v>0</v>
      </c>
      <c r="DX189" s="151">
        <v>0</v>
      </c>
      <c r="DY189" s="151">
        <v>0</v>
      </c>
      <c r="DZ189" s="151">
        <v>0</v>
      </c>
      <c r="EA189" s="151">
        <v>0</v>
      </c>
      <c r="EB189" s="151">
        <v>0</v>
      </c>
      <c r="EC189" s="151">
        <v>0</v>
      </c>
      <c r="ED189" s="151">
        <v>0</v>
      </c>
      <c r="EE189" s="151">
        <v>0</v>
      </c>
      <c r="EF189" s="151">
        <v>0</v>
      </c>
      <c r="EG189" s="151">
        <v>0</v>
      </c>
      <c r="EH189" s="151">
        <v>0</v>
      </c>
      <c r="EI189" s="151">
        <v>0</v>
      </c>
      <c r="EJ189" s="151">
        <v>0</v>
      </c>
      <c r="EK189" s="151">
        <v>0</v>
      </c>
    </row>
    <row r="190" spans="3:141" x14ac:dyDescent="0.25">
      <c r="C190" s="145">
        <v>21</v>
      </c>
      <c r="D190" s="146" t="s">
        <v>247</v>
      </c>
      <c r="E190" s="147"/>
      <c r="F190" s="151">
        <v>0</v>
      </c>
      <c r="G190" s="151">
        <v>0</v>
      </c>
      <c r="H190" s="151">
        <v>0</v>
      </c>
      <c r="I190" s="151">
        <v>0</v>
      </c>
      <c r="J190" s="151">
        <v>0</v>
      </c>
      <c r="K190" s="151">
        <v>0</v>
      </c>
      <c r="L190" s="151">
        <v>0</v>
      </c>
      <c r="M190" s="151">
        <v>0</v>
      </c>
      <c r="N190" s="151">
        <v>0</v>
      </c>
      <c r="O190" s="151">
        <v>0</v>
      </c>
      <c r="P190" s="151">
        <v>0</v>
      </c>
      <c r="Q190" s="151">
        <v>0</v>
      </c>
      <c r="R190" s="151">
        <v>0</v>
      </c>
      <c r="S190" s="151">
        <v>1</v>
      </c>
      <c r="T190" s="151">
        <v>8</v>
      </c>
      <c r="U190" s="151">
        <v>1</v>
      </c>
      <c r="V190" s="151">
        <v>8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0</v>
      </c>
      <c r="AF190" s="151">
        <v>0</v>
      </c>
      <c r="AG190" s="151">
        <v>0</v>
      </c>
      <c r="AH190" s="151">
        <v>0</v>
      </c>
      <c r="AI190" s="151">
        <v>0</v>
      </c>
      <c r="AJ190" s="151">
        <v>0</v>
      </c>
      <c r="AK190" s="151">
        <v>0</v>
      </c>
      <c r="AL190" s="151">
        <v>0</v>
      </c>
      <c r="AM190" s="151">
        <v>0</v>
      </c>
      <c r="AN190" s="151">
        <v>0</v>
      </c>
      <c r="AO190" s="151">
        <v>0</v>
      </c>
      <c r="AP190" s="151">
        <v>0</v>
      </c>
      <c r="AQ190" s="151">
        <v>0</v>
      </c>
      <c r="AR190" s="151">
        <v>0</v>
      </c>
      <c r="AS190" s="151">
        <v>0</v>
      </c>
      <c r="AT190" s="151">
        <v>0</v>
      </c>
      <c r="AU190" s="151">
        <v>0</v>
      </c>
      <c r="AV190" s="151">
        <v>0</v>
      </c>
      <c r="AW190" s="151">
        <v>0</v>
      </c>
      <c r="AX190" s="151">
        <v>0</v>
      </c>
      <c r="AY190" s="151">
        <v>0</v>
      </c>
      <c r="AZ190" s="151">
        <v>0</v>
      </c>
      <c r="BA190" s="151">
        <v>0</v>
      </c>
      <c r="BB190" s="151">
        <v>0</v>
      </c>
      <c r="BC190" s="151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1">
        <v>0</v>
      </c>
      <c r="BJ190" s="151">
        <v>0</v>
      </c>
      <c r="BK190" s="151">
        <v>0</v>
      </c>
      <c r="BL190" s="151">
        <v>0</v>
      </c>
      <c r="BM190" s="151">
        <v>0</v>
      </c>
      <c r="BN190" s="151">
        <v>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0</v>
      </c>
      <c r="BW190" s="151">
        <v>0</v>
      </c>
      <c r="BX190" s="151">
        <v>0</v>
      </c>
      <c r="BY190" s="151">
        <v>0</v>
      </c>
      <c r="BZ190" s="151">
        <v>0</v>
      </c>
      <c r="CA190" s="151">
        <v>0</v>
      </c>
      <c r="CB190" s="151">
        <v>0</v>
      </c>
      <c r="CC190" s="151">
        <v>0</v>
      </c>
      <c r="CD190" s="151">
        <v>0</v>
      </c>
      <c r="CE190" s="151">
        <v>0</v>
      </c>
      <c r="CF190" s="151">
        <v>0</v>
      </c>
      <c r="CG190" s="151">
        <v>0</v>
      </c>
      <c r="CH190" s="151">
        <v>0</v>
      </c>
      <c r="CI190" s="151">
        <v>0</v>
      </c>
      <c r="CJ190" s="151">
        <v>0</v>
      </c>
      <c r="CK190" s="151">
        <v>0</v>
      </c>
      <c r="CL190" s="151">
        <v>0</v>
      </c>
      <c r="CM190" s="151">
        <v>0</v>
      </c>
      <c r="CN190" s="151">
        <v>0</v>
      </c>
      <c r="CO190" s="151">
        <v>0</v>
      </c>
      <c r="CP190" s="151">
        <v>0</v>
      </c>
      <c r="CQ190" s="151">
        <v>0</v>
      </c>
      <c r="CR190" s="151">
        <v>0</v>
      </c>
      <c r="CS190" s="151">
        <v>0</v>
      </c>
      <c r="CT190" s="151">
        <v>0</v>
      </c>
      <c r="CU190" s="151">
        <v>0</v>
      </c>
      <c r="CV190" s="151">
        <v>0</v>
      </c>
      <c r="CW190" s="151">
        <v>0</v>
      </c>
      <c r="CX190" s="151">
        <v>0</v>
      </c>
      <c r="CY190" s="151">
        <v>0</v>
      </c>
      <c r="CZ190" s="151">
        <v>0</v>
      </c>
      <c r="DA190" s="151">
        <v>0</v>
      </c>
      <c r="DB190" s="151">
        <v>0</v>
      </c>
      <c r="DC190" s="151">
        <v>0</v>
      </c>
      <c r="DD190" s="151">
        <v>0</v>
      </c>
      <c r="DE190" s="151">
        <v>0</v>
      </c>
      <c r="DF190" s="151">
        <v>0</v>
      </c>
      <c r="DG190" s="151">
        <v>0</v>
      </c>
      <c r="DH190" s="151">
        <v>0</v>
      </c>
      <c r="DI190" s="151">
        <v>0</v>
      </c>
      <c r="DJ190" s="151">
        <v>0</v>
      </c>
      <c r="DK190" s="151">
        <v>0</v>
      </c>
      <c r="DL190" s="151">
        <v>0</v>
      </c>
      <c r="DM190" s="151">
        <v>0</v>
      </c>
      <c r="DN190" s="151">
        <v>0</v>
      </c>
      <c r="DO190" s="151">
        <v>0</v>
      </c>
      <c r="DP190" s="151">
        <v>0</v>
      </c>
      <c r="DQ190" s="151">
        <v>0</v>
      </c>
      <c r="DR190" s="151">
        <v>0</v>
      </c>
      <c r="DS190" s="151">
        <v>0</v>
      </c>
      <c r="DT190" s="151">
        <v>0</v>
      </c>
      <c r="DU190" s="151">
        <v>0</v>
      </c>
      <c r="DV190" s="151">
        <v>0</v>
      </c>
      <c r="DW190" s="151">
        <v>0</v>
      </c>
      <c r="DX190" s="151">
        <v>0</v>
      </c>
      <c r="DY190" s="151">
        <v>0</v>
      </c>
      <c r="DZ190" s="151">
        <v>0</v>
      </c>
      <c r="EA190" s="151">
        <v>0</v>
      </c>
      <c r="EB190" s="151">
        <v>0</v>
      </c>
      <c r="EC190" s="151">
        <v>0</v>
      </c>
      <c r="ED190" s="151">
        <v>0</v>
      </c>
      <c r="EE190" s="151">
        <v>0</v>
      </c>
      <c r="EF190" s="151">
        <v>0</v>
      </c>
      <c r="EG190" s="151">
        <v>0</v>
      </c>
      <c r="EH190" s="151">
        <v>0</v>
      </c>
      <c r="EI190" s="151">
        <v>0</v>
      </c>
      <c r="EJ190" s="151">
        <v>0</v>
      </c>
      <c r="EK190" s="151">
        <v>0</v>
      </c>
    </row>
    <row r="191" spans="3:141" x14ac:dyDescent="0.25">
      <c r="C191" s="145">
        <v>22</v>
      </c>
      <c r="D191" s="146" t="s">
        <v>248</v>
      </c>
      <c r="E191" s="147"/>
      <c r="F191" s="151">
        <v>0</v>
      </c>
      <c r="G191" s="151">
        <v>0</v>
      </c>
      <c r="H191" s="151">
        <v>0</v>
      </c>
      <c r="I191" s="151">
        <v>0</v>
      </c>
      <c r="J191" s="151">
        <v>0</v>
      </c>
      <c r="K191" s="151">
        <v>0</v>
      </c>
      <c r="L191" s="151">
        <v>0</v>
      </c>
      <c r="M191" s="151">
        <v>0</v>
      </c>
      <c r="N191" s="151">
        <v>0</v>
      </c>
      <c r="O191" s="151">
        <v>0</v>
      </c>
      <c r="P191" s="151">
        <v>0</v>
      </c>
      <c r="Q191" s="151">
        <v>0</v>
      </c>
      <c r="R191" s="151">
        <v>0</v>
      </c>
      <c r="S191" s="151">
        <v>0</v>
      </c>
      <c r="T191" s="151">
        <v>0</v>
      </c>
      <c r="U191" s="151">
        <v>0</v>
      </c>
      <c r="V191" s="151">
        <v>0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0</v>
      </c>
      <c r="AC191" s="151">
        <v>0</v>
      </c>
      <c r="AD191" s="151">
        <v>0</v>
      </c>
      <c r="AE191" s="151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1">
        <v>0</v>
      </c>
      <c r="AN191" s="151">
        <v>0</v>
      </c>
      <c r="AO191" s="151">
        <v>0</v>
      </c>
      <c r="AP191" s="151">
        <v>0</v>
      </c>
      <c r="AQ191" s="151">
        <v>0</v>
      </c>
      <c r="AR191" s="151">
        <v>0</v>
      </c>
      <c r="AS191" s="151">
        <v>0</v>
      </c>
      <c r="AT191" s="151">
        <v>0</v>
      </c>
      <c r="AU191" s="151">
        <v>0</v>
      </c>
      <c r="AV191" s="151">
        <v>0</v>
      </c>
      <c r="AW191" s="151">
        <v>0</v>
      </c>
      <c r="AX191" s="151">
        <v>0</v>
      </c>
      <c r="AY191" s="151">
        <v>0</v>
      </c>
      <c r="AZ191" s="151">
        <v>0</v>
      </c>
      <c r="BA191" s="151">
        <v>0</v>
      </c>
      <c r="BB191" s="151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1">
        <v>0</v>
      </c>
      <c r="BK191" s="151">
        <v>0</v>
      </c>
      <c r="BL191" s="151">
        <v>0</v>
      </c>
      <c r="BM191" s="151">
        <v>0</v>
      </c>
      <c r="BN191" s="151">
        <v>0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0</v>
      </c>
      <c r="BW191" s="151">
        <v>0</v>
      </c>
      <c r="BX191" s="151">
        <v>0</v>
      </c>
      <c r="BY191" s="151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1">
        <v>0</v>
      </c>
      <c r="CH191" s="151">
        <v>0</v>
      </c>
      <c r="CI191" s="151">
        <v>0</v>
      </c>
      <c r="CJ191" s="151">
        <v>0</v>
      </c>
      <c r="CK191" s="151">
        <v>0</v>
      </c>
      <c r="CL191" s="151">
        <v>0</v>
      </c>
      <c r="CM191" s="151">
        <v>0</v>
      </c>
      <c r="CN191" s="151">
        <v>0</v>
      </c>
      <c r="CO191" s="151">
        <v>0</v>
      </c>
      <c r="CP191" s="151">
        <v>0</v>
      </c>
      <c r="CQ191" s="151">
        <v>0</v>
      </c>
      <c r="CR191" s="151">
        <v>0</v>
      </c>
      <c r="CS191" s="151">
        <v>0</v>
      </c>
      <c r="CT191" s="151">
        <v>0</v>
      </c>
      <c r="CU191" s="151">
        <v>0</v>
      </c>
      <c r="CV191" s="151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1">
        <v>0</v>
      </c>
      <c r="DE191" s="151">
        <v>0</v>
      </c>
      <c r="DF191" s="151">
        <v>0</v>
      </c>
      <c r="DG191" s="151">
        <v>0</v>
      </c>
      <c r="DH191" s="151">
        <v>0</v>
      </c>
      <c r="DI191" s="151">
        <v>0</v>
      </c>
      <c r="DJ191" s="151">
        <v>0</v>
      </c>
      <c r="DK191" s="151">
        <v>0</v>
      </c>
      <c r="DL191" s="151">
        <v>0</v>
      </c>
      <c r="DM191" s="151">
        <v>0</v>
      </c>
      <c r="DN191" s="151">
        <v>0</v>
      </c>
      <c r="DO191" s="151">
        <v>0</v>
      </c>
      <c r="DP191" s="151">
        <v>0</v>
      </c>
      <c r="DQ191" s="151">
        <v>0</v>
      </c>
      <c r="DR191" s="151">
        <v>0</v>
      </c>
      <c r="DS191" s="151">
        <v>0</v>
      </c>
      <c r="DT191" s="151">
        <v>0</v>
      </c>
      <c r="DU191" s="151">
        <v>0</v>
      </c>
      <c r="DV191" s="151">
        <v>0</v>
      </c>
      <c r="DW191" s="151">
        <v>0</v>
      </c>
      <c r="DX191" s="151">
        <v>0</v>
      </c>
      <c r="DY191" s="151">
        <v>0</v>
      </c>
      <c r="DZ191" s="151">
        <v>0</v>
      </c>
      <c r="EA191" s="151">
        <v>0</v>
      </c>
      <c r="EB191" s="151">
        <v>0</v>
      </c>
      <c r="EC191" s="151">
        <v>0</v>
      </c>
      <c r="ED191" s="151">
        <v>0</v>
      </c>
      <c r="EE191" s="151">
        <v>0</v>
      </c>
      <c r="EF191" s="151">
        <v>0</v>
      </c>
      <c r="EG191" s="151">
        <v>0</v>
      </c>
      <c r="EH191" s="151">
        <v>0</v>
      </c>
      <c r="EI191" s="151">
        <v>0</v>
      </c>
      <c r="EJ191" s="151">
        <v>0</v>
      </c>
      <c r="EK191" s="151">
        <v>0</v>
      </c>
    </row>
    <row r="192" spans="3:141" x14ac:dyDescent="0.25">
      <c r="C192" s="145">
        <v>23</v>
      </c>
      <c r="D192" s="146" t="s">
        <v>249</v>
      </c>
      <c r="E192" s="147"/>
      <c r="F192" s="151">
        <v>0</v>
      </c>
      <c r="G192" s="151">
        <v>0</v>
      </c>
      <c r="H192" s="151">
        <v>0</v>
      </c>
      <c r="I192" s="151">
        <v>0</v>
      </c>
      <c r="J192" s="151">
        <v>0</v>
      </c>
      <c r="K192" s="151">
        <v>0</v>
      </c>
      <c r="L192" s="151">
        <v>0</v>
      </c>
      <c r="M192" s="151">
        <v>0</v>
      </c>
      <c r="N192" s="151">
        <v>0</v>
      </c>
      <c r="O192" s="151">
        <v>2</v>
      </c>
      <c r="P192" s="151">
        <v>20</v>
      </c>
      <c r="Q192" s="151">
        <v>2</v>
      </c>
      <c r="R192" s="151">
        <v>20</v>
      </c>
      <c r="S192" s="151">
        <v>0</v>
      </c>
      <c r="T192" s="151">
        <v>0</v>
      </c>
      <c r="U192" s="151">
        <v>0</v>
      </c>
      <c r="V192" s="151">
        <v>0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0</v>
      </c>
      <c r="AC192" s="151">
        <v>0</v>
      </c>
      <c r="AD192" s="151">
        <v>0</v>
      </c>
      <c r="AE192" s="151">
        <v>0</v>
      </c>
      <c r="AF192" s="151">
        <v>0</v>
      </c>
      <c r="AG192" s="151">
        <v>0</v>
      </c>
      <c r="AH192" s="151">
        <v>0</v>
      </c>
      <c r="AI192" s="151">
        <v>0</v>
      </c>
      <c r="AJ192" s="151">
        <v>0</v>
      </c>
      <c r="AK192" s="151">
        <v>0</v>
      </c>
      <c r="AL192" s="151">
        <v>0</v>
      </c>
      <c r="AM192" s="151">
        <v>0</v>
      </c>
      <c r="AN192" s="151">
        <v>0</v>
      </c>
      <c r="AO192" s="151">
        <v>0</v>
      </c>
      <c r="AP192" s="151">
        <v>0</v>
      </c>
      <c r="AQ192" s="151">
        <v>0</v>
      </c>
      <c r="AR192" s="151">
        <v>0</v>
      </c>
      <c r="AS192" s="151">
        <v>0</v>
      </c>
      <c r="AT192" s="151">
        <v>0</v>
      </c>
      <c r="AU192" s="151">
        <v>0</v>
      </c>
      <c r="AV192" s="151">
        <v>0</v>
      </c>
      <c r="AW192" s="151">
        <v>0</v>
      </c>
      <c r="AX192" s="151">
        <v>0</v>
      </c>
      <c r="AY192" s="151">
        <v>0</v>
      </c>
      <c r="AZ192" s="151">
        <v>0</v>
      </c>
      <c r="BA192" s="151">
        <v>0</v>
      </c>
      <c r="BB192" s="151">
        <v>0</v>
      </c>
      <c r="BC192" s="151">
        <v>0</v>
      </c>
      <c r="BD192" s="151">
        <v>0</v>
      </c>
      <c r="BE192" s="151">
        <v>0</v>
      </c>
      <c r="BF192" s="151">
        <v>0</v>
      </c>
      <c r="BG192" s="151">
        <v>0</v>
      </c>
      <c r="BH192" s="151">
        <v>0</v>
      </c>
      <c r="BI192" s="151">
        <v>0</v>
      </c>
      <c r="BJ192" s="151">
        <v>0</v>
      </c>
      <c r="BK192" s="151">
        <v>0</v>
      </c>
      <c r="BL192" s="151">
        <v>0</v>
      </c>
      <c r="BM192" s="151">
        <v>0</v>
      </c>
      <c r="BN192" s="151">
        <v>0</v>
      </c>
      <c r="BO192" s="151">
        <v>0</v>
      </c>
      <c r="BP192" s="151">
        <v>0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0</v>
      </c>
      <c r="BW192" s="151">
        <v>0</v>
      </c>
      <c r="BX192" s="151">
        <v>0</v>
      </c>
      <c r="BY192" s="151">
        <v>0</v>
      </c>
      <c r="BZ192" s="151">
        <v>0</v>
      </c>
      <c r="CA192" s="151">
        <v>0</v>
      </c>
      <c r="CB192" s="151">
        <v>0</v>
      </c>
      <c r="CC192" s="151">
        <v>0</v>
      </c>
      <c r="CD192" s="151">
        <v>0</v>
      </c>
      <c r="CE192" s="151">
        <v>0</v>
      </c>
      <c r="CF192" s="151">
        <v>0</v>
      </c>
      <c r="CG192" s="151">
        <v>0</v>
      </c>
      <c r="CH192" s="151">
        <v>0</v>
      </c>
      <c r="CI192" s="151">
        <v>0</v>
      </c>
      <c r="CJ192" s="151">
        <v>0</v>
      </c>
      <c r="CK192" s="151">
        <v>0</v>
      </c>
      <c r="CL192" s="151">
        <v>0</v>
      </c>
      <c r="CM192" s="151">
        <v>0</v>
      </c>
      <c r="CN192" s="151">
        <v>0</v>
      </c>
      <c r="CO192" s="151">
        <v>0</v>
      </c>
      <c r="CP192" s="151">
        <v>0</v>
      </c>
      <c r="CQ192" s="151">
        <v>0</v>
      </c>
      <c r="CR192" s="151">
        <v>0</v>
      </c>
      <c r="CS192" s="151">
        <v>0</v>
      </c>
      <c r="CT192" s="151">
        <v>0</v>
      </c>
      <c r="CU192" s="151">
        <v>0</v>
      </c>
      <c r="CV192" s="151">
        <v>0</v>
      </c>
      <c r="CW192" s="151">
        <v>0</v>
      </c>
      <c r="CX192" s="151">
        <v>0</v>
      </c>
      <c r="CY192" s="151">
        <v>0</v>
      </c>
      <c r="CZ192" s="151">
        <v>0</v>
      </c>
      <c r="DA192" s="151">
        <v>0</v>
      </c>
      <c r="DB192" s="151">
        <v>0</v>
      </c>
      <c r="DC192" s="151">
        <v>0</v>
      </c>
      <c r="DD192" s="151">
        <v>0</v>
      </c>
      <c r="DE192" s="151">
        <v>0</v>
      </c>
      <c r="DF192" s="151">
        <v>0</v>
      </c>
      <c r="DG192" s="151">
        <v>0</v>
      </c>
      <c r="DH192" s="151">
        <v>0</v>
      </c>
      <c r="DI192" s="151">
        <v>0</v>
      </c>
      <c r="DJ192" s="151">
        <v>0</v>
      </c>
      <c r="DK192" s="151">
        <v>0</v>
      </c>
      <c r="DL192" s="151">
        <v>0</v>
      </c>
      <c r="DM192" s="151">
        <v>0</v>
      </c>
      <c r="DN192" s="151">
        <v>0</v>
      </c>
      <c r="DO192" s="151">
        <v>0</v>
      </c>
      <c r="DP192" s="151">
        <v>0</v>
      </c>
      <c r="DQ192" s="151">
        <v>0</v>
      </c>
      <c r="DR192" s="151">
        <v>0</v>
      </c>
      <c r="DS192" s="151">
        <v>0</v>
      </c>
      <c r="DT192" s="151">
        <v>0</v>
      </c>
      <c r="DU192" s="151">
        <v>0</v>
      </c>
      <c r="DV192" s="151">
        <v>0</v>
      </c>
      <c r="DW192" s="151">
        <v>0</v>
      </c>
      <c r="DX192" s="151">
        <v>0</v>
      </c>
      <c r="DY192" s="151">
        <v>0</v>
      </c>
      <c r="DZ192" s="151">
        <v>0</v>
      </c>
      <c r="EA192" s="151">
        <v>0</v>
      </c>
      <c r="EB192" s="151">
        <v>0</v>
      </c>
      <c r="EC192" s="151">
        <v>0</v>
      </c>
      <c r="ED192" s="151">
        <v>0</v>
      </c>
      <c r="EE192" s="151">
        <v>0</v>
      </c>
      <c r="EF192" s="151">
        <v>0</v>
      </c>
      <c r="EG192" s="151">
        <v>0</v>
      </c>
      <c r="EH192" s="151">
        <v>0</v>
      </c>
      <c r="EI192" s="151">
        <v>0</v>
      </c>
      <c r="EJ192" s="151">
        <v>0</v>
      </c>
      <c r="EK192" s="151">
        <v>0</v>
      </c>
    </row>
    <row r="193" spans="3:141" x14ac:dyDescent="0.25">
      <c r="C193" s="145">
        <v>24</v>
      </c>
      <c r="D193" s="146" t="s">
        <v>250</v>
      </c>
      <c r="E193" s="147"/>
      <c r="F193" s="151">
        <v>0</v>
      </c>
      <c r="G193" s="151">
        <v>6</v>
      </c>
      <c r="H193" s="151">
        <v>0</v>
      </c>
      <c r="I193" s="151">
        <v>1</v>
      </c>
      <c r="J193" s="151">
        <v>7</v>
      </c>
      <c r="K193" s="151">
        <v>0</v>
      </c>
      <c r="L193" s="151">
        <v>6</v>
      </c>
      <c r="M193" s="151">
        <v>0</v>
      </c>
      <c r="N193" s="151">
        <v>1</v>
      </c>
      <c r="O193" s="151">
        <v>0</v>
      </c>
      <c r="P193" s="151">
        <v>0</v>
      </c>
      <c r="Q193" s="151">
        <v>0</v>
      </c>
      <c r="R193" s="151">
        <v>0</v>
      </c>
      <c r="S193" s="151">
        <v>0</v>
      </c>
      <c r="T193" s="151">
        <v>0</v>
      </c>
      <c r="U193" s="151">
        <v>1</v>
      </c>
      <c r="V193" s="151">
        <v>10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0</v>
      </c>
      <c r="AC193" s="151">
        <v>0</v>
      </c>
      <c r="AD193" s="151">
        <v>0</v>
      </c>
      <c r="AE193" s="151">
        <v>0</v>
      </c>
      <c r="AF193" s="151">
        <v>0</v>
      </c>
      <c r="AG193" s="151">
        <v>0</v>
      </c>
      <c r="AH193" s="151">
        <v>0</v>
      </c>
      <c r="AI193" s="151">
        <v>0</v>
      </c>
      <c r="AJ193" s="151">
        <v>0</v>
      </c>
      <c r="AK193" s="151">
        <v>0</v>
      </c>
      <c r="AL193" s="151">
        <v>0</v>
      </c>
      <c r="AM193" s="151">
        <v>0</v>
      </c>
      <c r="AN193" s="151">
        <v>0</v>
      </c>
      <c r="AO193" s="151">
        <v>0</v>
      </c>
      <c r="AP193" s="151">
        <v>0</v>
      </c>
      <c r="AQ193" s="151">
        <v>0</v>
      </c>
      <c r="AR193" s="151">
        <v>0</v>
      </c>
      <c r="AS193" s="151">
        <v>0</v>
      </c>
      <c r="AT193" s="151">
        <v>0</v>
      </c>
      <c r="AU193" s="151">
        <v>0</v>
      </c>
      <c r="AV193" s="151">
        <v>0</v>
      </c>
      <c r="AW193" s="151">
        <v>0</v>
      </c>
      <c r="AX193" s="151">
        <v>0</v>
      </c>
      <c r="AY193" s="151">
        <v>0</v>
      </c>
      <c r="AZ193" s="151">
        <v>0</v>
      </c>
      <c r="BA193" s="151">
        <v>0</v>
      </c>
      <c r="BB193" s="151">
        <v>0</v>
      </c>
      <c r="BC193" s="151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1">
        <v>0</v>
      </c>
      <c r="BJ193" s="151">
        <v>0</v>
      </c>
      <c r="BK193" s="151">
        <v>0</v>
      </c>
      <c r="BL193" s="151">
        <v>0</v>
      </c>
      <c r="BM193" s="151">
        <v>0</v>
      </c>
      <c r="BN193" s="151">
        <v>0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0</v>
      </c>
      <c r="BW193" s="151">
        <v>0</v>
      </c>
      <c r="BX193" s="151">
        <v>0</v>
      </c>
      <c r="BY193" s="151">
        <v>0</v>
      </c>
      <c r="BZ193" s="151">
        <v>0</v>
      </c>
      <c r="CA193" s="151">
        <v>0</v>
      </c>
      <c r="CB193" s="151">
        <v>0</v>
      </c>
      <c r="CC193" s="151">
        <v>0</v>
      </c>
      <c r="CD193" s="151">
        <v>0</v>
      </c>
      <c r="CE193" s="151">
        <v>0</v>
      </c>
      <c r="CF193" s="151">
        <v>0</v>
      </c>
      <c r="CG193" s="151">
        <v>0</v>
      </c>
      <c r="CH193" s="151">
        <v>0</v>
      </c>
      <c r="CI193" s="151">
        <v>0</v>
      </c>
      <c r="CJ193" s="151">
        <v>0</v>
      </c>
      <c r="CK193" s="151">
        <v>0</v>
      </c>
      <c r="CL193" s="151">
        <v>0</v>
      </c>
      <c r="CM193" s="151">
        <v>0</v>
      </c>
      <c r="CN193" s="151">
        <v>0</v>
      </c>
      <c r="CO193" s="151">
        <v>0</v>
      </c>
      <c r="CP193" s="151">
        <v>0</v>
      </c>
      <c r="CQ193" s="151">
        <v>0</v>
      </c>
      <c r="CR193" s="151">
        <v>0</v>
      </c>
      <c r="CS193" s="151">
        <v>0</v>
      </c>
      <c r="CT193" s="151">
        <v>0</v>
      </c>
      <c r="CU193" s="151">
        <v>0</v>
      </c>
      <c r="CV193" s="151">
        <v>0</v>
      </c>
      <c r="CW193" s="151">
        <v>0</v>
      </c>
      <c r="CX193" s="151">
        <v>0</v>
      </c>
      <c r="CY193" s="151">
        <v>0</v>
      </c>
      <c r="CZ193" s="151">
        <v>0</v>
      </c>
      <c r="DA193" s="151">
        <v>0</v>
      </c>
      <c r="DB193" s="151">
        <v>0</v>
      </c>
      <c r="DC193" s="151">
        <v>0</v>
      </c>
      <c r="DD193" s="151">
        <v>0</v>
      </c>
      <c r="DE193" s="151">
        <v>0</v>
      </c>
      <c r="DF193" s="151">
        <v>0</v>
      </c>
      <c r="DG193" s="151">
        <v>0</v>
      </c>
      <c r="DH193" s="151">
        <v>0</v>
      </c>
      <c r="DI193" s="151">
        <v>0</v>
      </c>
      <c r="DJ193" s="151">
        <v>0</v>
      </c>
      <c r="DK193" s="151">
        <v>0</v>
      </c>
      <c r="DL193" s="151">
        <v>0</v>
      </c>
      <c r="DM193" s="151">
        <v>0</v>
      </c>
      <c r="DN193" s="151">
        <v>0</v>
      </c>
      <c r="DO193" s="151">
        <v>0</v>
      </c>
      <c r="DP193" s="151">
        <v>0</v>
      </c>
      <c r="DQ193" s="151">
        <v>0</v>
      </c>
      <c r="DR193" s="151">
        <v>0</v>
      </c>
      <c r="DS193" s="151">
        <v>0</v>
      </c>
      <c r="DT193" s="151">
        <v>0</v>
      </c>
      <c r="DU193" s="151">
        <v>0</v>
      </c>
      <c r="DV193" s="151">
        <v>0</v>
      </c>
      <c r="DW193" s="151">
        <v>0</v>
      </c>
      <c r="DX193" s="151">
        <v>0</v>
      </c>
      <c r="DY193" s="151">
        <v>0</v>
      </c>
      <c r="DZ193" s="151">
        <v>0</v>
      </c>
      <c r="EA193" s="151">
        <v>0</v>
      </c>
      <c r="EB193" s="151">
        <v>0</v>
      </c>
      <c r="EC193" s="151">
        <v>0</v>
      </c>
      <c r="ED193" s="151">
        <v>0</v>
      </c>
      <c r="EE193" s="151">
        <v>0</v>
      </c>
      <c r="EF193" s="151">
        <v>0</v>
      </c>
      <c r="EG193" s="151">
        <v>0</v>
      </c>
      <c r="EH193" s="151">
        <v>0</v>
      </c>
      <c r="EI193" s="151">
        <v>0</v>
      </c>
      <c r="EJ193" s="151">
        <v>0</v>
      </c>
      <c r="EK193" s="151">
        <v>0</v>
      </c>
    </row>
    <row r="194" spans="3:141" x14ac:dyDescent="0.25">
      <c r="C194" s="145">
        <v>25</v>
      </c>
      <c r="D194" s="146" t="s">
        <v>251</v>
      </c>
      <c r="E194" s="147"/>
      <c r="F194" s="151">
        <v>0</v>
      </c>
      <c r="G194" s="151">
        <v>0</v>
      </c>
      <c r="H194" s="151">
        <v>0</v>
      </c>
      <c r="I194" s="151">
        <v>0</v>
      </c>
      <c r="J194" s="151">
        <v>0</v>
      </c>
      <c r="K194" s="151">
        <v>0</v>
      </c>
      <c r="L194" s="151">
        <v>0</v>
      </c>
      <c r="M194" s="151">
        <v>0</v>
      </c>
      <c r="N194" s="151">
        <v>0</v>
      </c>
      <c r="O194" s="151">
        <v>1</v>
      </c>
      <c r="P194" s="151">
        <v>10</v>
      </c>
      <c r="Q194" s="151">
        <v>1</v>
      </c>
      <c r="R194" s="151">
        <v>10</v>
      </c>
      <c r="S194" s="151">
        <v>1</v>
      </c>
      <c r="T194" s="151">
        <v>10</v>
      </c>
      <c r="U194" s="151">
        <v>1</v>
      </c>
      <c r="V194" s="151">
        <v>10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0</v>
      </c>
      <c r="AC194" s="151">
        <v>0</v>
      </c>
      <c r="AD194" s="151">
        <v>0</v>
      </c>
      <c r="AE194" s="151">
        <v>0</v>
      </c>
      <c r="AF194" s="151">
        <v>0</v>
      </c>
      <c r="AG194" s="151">
        <v>0</v>
      </c>
      <c r="AH194" s="151">
        <v>0</v>
      </c>
      <c r="AI194" s="151">
        <v>0</v>
      </c>
      <c r="AJ194" s="151">
        <v>0</v>
      </c>
      <c r="AK194" s="151">
        <v>0</v>
      </c>
      <c r="AL194" s="151">
        <v>0</v>
      </c>
      <c r="AM194" s="151">
        <v>0</v>
      </c>
      <c r="AN194" s="151">
        <v>0</v>
      </c>
      <c r="AO194" s="151">
        <v>0</v>
      </c>
      <c r="AP194" s="151">
        <v>0</v>
      </c>
      <c r="AQ194" s="151">
        <v>0</v>
      </c>
      <c r="AR194" s="151">
        <v>0</v>
      </c>
      <c r="AS194" s="151">
        <v>0</v>
      </c>
      <c r="AT194" s="151">
        <v>0</v>
      </c>
      <c r="AU194" s="151">
        <v>0</v>
      </c>
      <c r="AV194" s="151">
        <v>0</v>
      </c>
      <c r="AW194" s="151">
        <v>0</v>
      </c>
      <c r="AX194" s="151">
        <v>0</v>
      </c>
      <c r="AY194" s="151">
        <v>0</v>
      </c>
      <c r="AZ194" s="151">
        <v>0</v>
      </c>
      <c r="BA194" s="151">
        <v>0</v>
      </c>
      <c r="BB194" s="151">
        <v>0</v>
      </c>
      <c r="BC194" s="151">
        <v>0</v>
      </c>
      <c r="BD194" s="151">
        <v>0</v>
      </c>
      <c r="BE194" s="151">
        <v>0</v>
      </c>
      <c r="BF194" s="151">
        <v>0</v>
      </c>
      <c r="BG194" s="151">
        <v>0</v>
      </c>
      <c r="BH194" s="151">
        <v>0</v>
      </c>
      <c r="BI194" s="151">
        <v>0</v>
      </c>
      <c r="BJ194" s="151">
        <v>0</v>
      </c>
      <c r="BK194" s="151">
        <v>0</v>
      </c>
      <c r="BL194" s="151">
        <v>0</v>
      </c>
      <c r="BM194" s="151">
        <v>0</v>
      </c>
      <c r="BN194" s="151">
        <v>0</v>
      </c>
      <c r="BO194" s="151">
        <v>0</v>
      </c>
      <c r="BP194" s="151">
        <v>0</v>
      </c>
      <c r="BQ194" s="151">
        <v>0</v>
      </c>
      <c r="BR194" s="151">
        <v>0</v>
      </c>
      <c r="BS194" s="151">
        <v>0</v>
      </c>
      <c r="BT194" s="151">
        <v>0</v>
      </c>
      <c r="BU194" s="151">
        <v>0</v>
      </c>
      <c r="BV194" s="151">
        <v>0</v>
      </c>
      <c r="BW194" s="151">
        <v>0</v>
      </c>
      <c r="BX194" s="151">
        <v>0</v>
      </c>
      <c r="BY194" s="151">
        <v>0</v>
      </c>
      <c r="BZ194" s="151">
        <v>0</v>
      </c>
      <c r="CA194" s="151">
        <v>0</v>
      </c>
      <c r="CB194" s="151">
        <v>0</v>
      </c>
      <c r="CC194" s="151">
        <v>0</v>
      </c>
      <c r="CD194" s="151">
        <v>0</v>
      </c>
      <c r="CE194" s="151">
        <v>0</v>
      </c>
      <c r="CF194" s="151">
        <v>0</v>
      </c>
      <c r="CG194" s="151">
        <v>0</v>
      </c>
      <c r="CH194" s="151">
        <v>0</v>
      </c>
      <c r="CI194" s="151">
        <v>0</v>
      </c>
      <c r="CJ194" s="151">
        <v>0</v>
      </c>
      <c r="CK194" s="151">
        <v>0</v>
      </c>
      <c r="CL194" s="151">
        <v>0</v>
      </c>
      <c r="CM194" s="151">
        <v>0</v>
      </c>
      <c r="CN194" s="151">
        <v>0</v>
      </c>
      <c r="CO194" s="151">
        <v>0</v>
      </c>
      <c r="CP194" s="151">
        <v>0</v>
      </c>
      <c r="CQ194" s="151">
        <v>0</v>
      </c>
      <c r="CR194" s="151">
        <v>0</v>
      </c>
      <c r="CS194" s="151">
        <v>0</v>
      </c>
      <c r="CT194" s="151">
        <v>0</v>
      </c>
      <c r="CU194" s="151">
        <v>0</v>
      </c>
      <c r="CV194" s="151">
        <v>0</v>
      </c>
      <c r="CW194" s="151">
        <v>0</v>
      </c>
      <c r="CX194" s="151">
        <v>0</v>
      </c>
      <c r="CY194" s="151">
        <v>0</v>
      </c>
      <c r="CZ194" s="151">
        <v>0</v>
      </c>
      <c r="DA194" s="151">
        <v>0</v>
      </c>
      <c r="DB194" s="151">
        <v>0</v>
      </c>
      <c r="DC194" s="151">
        <v>0</v>
      </c>
      <c r="DD194" s="151">
        <v>0</v>
      </c>
      <c r="DE194" s="151">
        <v>0</v>
      </c>
      <c r="DF194" s="151">
        <v>0</v>
      </c>
      <c r="DG194" s="151">
        <v>0</v>
      </c>
      <c r="DH194" s="151">
        <v>0</v>
      </c>
      <c r="DI194" s="151">
        <v>0</v>
      </c>
      <c r="DJ194" s="151">
        <v>0</v>
      </c>
      <c r="DK194" s="151">
        <v>0</v>
      </c>
      <c r="DL194" s="151">
        <v>0</v>
      </c>
      <c r="DM194" s="151">
        <v>0</v>
      </c>
      <c r="DN194" s="151">
        <v>0</v>
      </c>
      <c r="DO194" s="151">
        <v>0</v>
      </c>
      <c r="DP194" s="151">
        <v>0</v>
      </c>
      <c r="DQ194" s="151">
        <v>0</v>
      </c>
      <c r="DR194" s="151">
        <v>0</v>
      </c>
      <c r="DS194" s="151">
        <v>0</v>
      </c>
      <c r="DT194" s="151">
        <v>0</v>
      </c>
      <c r="DU194" s="151">
        <v>0</v>
      </c>
      <c r="DV194" s="151">
        <v>0</v>
      </c>
      <c r="DW194" s="151">
        <v>0</v>
      </c>
      <c r="DX194" s="151">
        <v>0</v>
      </c>
      <c r="DY194" s="151">
        <v>0</v>
      </c>
      <c r="DZ194" s="151">
        <v>0</v>
      </c>
      <c r="EA194" s="151">
        <v>0</v>
      </c>
      <c r="EB194" s="151">
        <v>0</v>
      </c>
      <c r="EC194" s="151">
        <v>0</v>
      </c>
      <c r="ED194" s="151">
        <v>0</v>
      </c>
      <c r="EE194" s="151">
        <v>0</v>
      </c>
      <c r="EF194" s="151">
        <v>0</v>
      </c>
      <c r="EG194" s="151">
        <v>0</v>
      </c>
      <c r="EH194" s="151">
        <v>0</v>
      </c>
      <c r="EI194" s="151">
        <v>0</v>
      </c>
      <c r="EJ194" s="151">
        <v>0</v>
      </c>
      <c r="EK194" s="151">
        <v>0</v>
      </c>
    </row>
    <row r="195" spans="3:141" x14ac:dyDescent="0.25">
      <c r="C195" s="145">
        <v>26</v>
      </c>
      <c r="D195" s="146" t="s">
        <v>252</v>
      </c>
      <c r="E195" s="147"/>
      <c r="F195" s="151">
        <v>22</v>
      </c>
      <c r="G195" s="151">
        <v>24</v>
      </c>
      <c r="H195" s="151">
        <v>0</v>
      </c>
      <c r="I195" s="151">
        <v>0</v>
      </c>
      <c r="J195" s="151">
        <v>24</v>
      </c>
      <c r="K195" s="151">
        <v>22</v>
      </c>
      <c r="L195" s="151">
        <v>35</v>
      </c>
      <c r="M195" s="151">
        <v>0</v>
      </c>
      <c r="N195" s="151">
        <v>0</v>
      </c>
      <c r="O195" s="151">
        <v>2</v>
      </c>
      <c r="P195" s="151">
        <v>22</v>
      </c>
      <c r="Q195" s="151">
        <v>2</v>
      </c>
      <c r="R195" s="151">
        <v>22</v>
      </c>
      <c r="S195" s="151">
        <v>3</v>
      </c>
      <c r="T195" s="151">
        <v>35</v>
      </c>
      <c r="U195" s="151">
        <v>3</v>
      </c>
      <c r="V195" s="151">
        <v>35</v>
      </c>
      <c r="W195" s="151">
        <v>0</v>
      </c>
      <c r="X195" s="151">
        <v>0</v>
      </c>
      <c r="Y195" s="151">
        <v>0</v>
      </c>
      <c r="Z195" s="151">
        <v>0</v>
      </c>
      <c r="AA195" s="151">
        <v>0</v>
      </c>
      <c r="AB195" s="151">
        <v>0</v>
      </c>
      <c r="AC195" s="151">
        <v>0</v>
      </c>
      <c r="AD195" s="151">
        <v>0</v>
      </c>
      <c r="AE195" s="151">
        <v>0</v>
      </c>
      <c r="AF195" s="151">
        <v>0</v>
      </c>
      <c r="AG195" s="151">
        <v>0</v>
      </c>
      <c r="AH195" s="151">
        <v>0</v>
      </c>
      <c r="AI195" s="151">
        <v>0</v>
      </c>
      <c r="AJ195" s="151">
        <v>0</v>
      </c>
      <c r="AK195" s="151">
        <v>0</v>
      </c>
      <c r="AL195" s="151">
        <v>0</v>
      </c>
      <c r="AM195" s="151">
        <v>0</v>
      </c>
      <c r="AN195" s="151">
        <v>0</v>
      </c>
      <c r="AO195" s="151">
        <v>0</v>
      </c>
      <c r="AP195" s="151">
        <v>0</v>
      </c>
      <c r="AQ195" s="151">
        <v>0</v>
      </c>
      <c r="AR195" s="151">
        <v>0</v>
      </c>
      <c r="AS195" s="151">
        <v>0</v>
      </c>
      <c r="AT195" s="151">
        <v>0</v>
      </c>
      <c r="AU195" s="151">
        <v>0</v>
      </c>
      <c r="AV195" s="151">
        <v>0</v>
      </c>
      <c r="AW195" s="151">
        <v>0</v>
      </c>
      <c r="AX195" s="151">
        <v>0</v>
      </c>
      <c r="AY195" s="151">
        <v>0</v>
      </c>
      <c r="AZ195" s="151">
        <v>0</v>
      </c>
      <c r="BA195" s="151">
        <v>0</v>
      </c>
      <c r="BB195" s="151">
        <v>0</v>
      </c>
      <c r="BC195" s="151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1">
        <v>0</v>
      </c>
      <c r="BJ195" s="151">
        <v>0</v>
      </c>
      <c r="BK195" s="151">
        <v>0</v>
      </c>
      <c r="BL195" s="151">
        <v>0</v>
      </c>
      <c r="BM195" s="151">
        <v>0</v>
      </c>
      <c r="BN195" s="151">
        <v>0</v>
      </c>
      <c r="BO195" s="151">
        <v>0</v>
      </c>
      <c r="BP195" s="151">
        <v>0</v>
      </c>
      <c r="BQ195" s="151">
        <v>0</v>
      </c>
      <c r="BR195" s="151">
        <v>0</v>
      </c>
      <c r="BS195" s="151">
        <v>0</v>
      </c>
      <c r="BT195" s="151">
        <v>0</v>
      </c>
      <c r="BU195" s="151">
        <v>0</v>
      </c>
      <c r="BV195" s="151">
        <v>0</v>
      </c>
      <c r="BW195" s="151">
        <v>0</v>
      </c>
      <c r="BX195" s="151">
        <v>0</v>
      </c>
      <c r="BY195" s="151">
        <v>0</v>
      </c>
      <c r="BZ195" s="151">
        <v>0</v>
      </c>
      <c r="CA195" s="151">
        <v>0</v>
      </c>
      <c r="CB195" s="151">
        <v>0</v>
      </c>
      <c r="CC195" s="151">
        <v>0</v>
      </c>
      <c r="CD195" s="151">
        <v>0</v>
      </c>
      <c r="CE195" s="151">
        <v>0</v>
      </c>
      <c r="CF195" s="151">
        <v>0</v>
      </c>
      <c r="CG195" s="151">
        <v>0</v>
      </c>
      <c r="CH195" s="151">
        <v>0</v>
      </c>
      <c r="CI195" s="151">
        <v>0</v>
      </c>
      <c r="CJ195" s="151">
        <v>0</v>
      </c>
      <c r="CK195" s="151">
        <v>0</v>
      </c>
      <c r="CL195" s="151">
        <v>0</v>
      </c>
      <c r="CM195" s="151">
        <v>0</v>
      </c>
      <c r="CN195" s="151">
        <v>0</v>
      </c>
      <c r="CO195" s="151">
        <v>0</v>
      </c>
      <c r="CP195" s="151">
        <v>0</v>
      </c>
      <c r="CQ195" s="151">
        <v>0</v>
      </c>
      <c r="CR195" s="151">
        <v>0</v>
      </c>
      <c r="CS195" s="151">
        <v>0</v>
      </c>
      <c r="CT195" s="151">
        <v>0</v>
      </c>
      <c r="CU195" s="151">
        <v>0</v>
      </c>
      <c r="CV195" s="151">
        <v>0</v>
      </c>
      <c r="CW195" s="151">
        <v>0</v>
      </c>
      <c r="CX195" s="151">
        <v>0</v>
      </c>
      <c r="CY195" s="151">
        <v>0</v>
      </c>
      <c r="CZ195" s="151">
        <v>0</v>
      </c>
      <c r="DA195" s="151">
        <v>0</v>
      </c>
      <c r="DB195" s="151">
        <v>0</v>
      </c>
      <c r="DC195" s="151">
        <v>0</v>
      </c>
      <c r="DD195" s="151">
        <v>0</v>
      </c>
      <c r="DE195" s="151">
        <v>0</v>
      </c>
      <c r="DF195" s="151">
        <v>0</v>
      </c>
      <c r="DG195" s="151">
        <v>0</v>
      </c>
      <c r="DH195" s="151">
        <v>0</v>
      </c>
      <c r="DI195" s="151">
        <v>0</v>
      </c>
      <c r="DJ195" s="151">
        <v>0</v>
      </c>
      <c r="DK195" s="151">
        <v>0</v>
      </c>
      <c r="DL195" s="151">
        <v>0</v>
      </c>
      <c r="DM195" s="151">
        <v>0</v>
      </c>
      <c r="DN195" s="151">
        <v>0</v>
      </c>
      <c r="DO195" s="151">
        <v>0</v>
      </c>
      <c r="DP195" s="151">
        <v>0</v>
      </c>
      <c r="DQ195" s="151">
        <v>0</v>
      </c>
      <c r="DR195" s="151">
        <v>0</v>
      </c>
      <c r="DS195" s="151">
        <v>0</v>
      </c>
      <c r="DT195" s="151">
        <v>0</v>
      </c>
      <c r="DU195" s="151">
        <v>0</v>
      </c>
      <c r="DV195" s="151">
        <v>0</v>
      </c>
      <c r="DW195" s="151">
        <v>0</v>
      </c>
      <c r="DX195" s="151">
        <v>0</v>
      </c>
      <c r="DY195" s="151">
        <v>0</v>
      </c>
      <c r="DZ195" s="151">
        <v>0</v>
      </c>
      <c r="EA195" s="151">
        <v>0</v>
      </c>
      <c r="EB195" s="151">
        <v>0</v>
      </c>
      <c r="EC195" s="151">
        <v>0</v>
      </c>
      <c r="ED195" s="151">
        <v>0</v>
      </c>
      <c r="EE195" s="151">
        <v>0</v>
      </c>
      <c r="EF195" s="151">
        <v>0</v>
      </c>
      <c r="EG195" s="151">
        <v>0</v>
      </c>
      <c r="EH195" s="151">
        <v>0</v>
      </c>
      <c r="EI195" s="151">
        <v>0</v>
      </c>
      <c r="EJ195" s="151">
        <v>0</v>
      </c>
      <c r="EK195" s="151">
        <v>0</v>
      </c>
    </row>
    <row r="196" spans="3:141" x14ac:dyDescent="0.25">
      <c r="C196" s="145">
        <v>27</v>
      </c>
      <c r="D196" s="146" t="s">
        <v>253</v>
      </c>
      <c r="E196" s="147"/>
      <c r="F196" s="151">
        <v>0</v>
      </c>
      <c r="G196" s="151">
        <v>20</v>
      </c>
      <c r="H196" s="151">
        <v>0</v>
      </c>
      <c r="I196" s="151">
        <v>0</v>
      </c>
      <c r="J196" s="151">
        <v>20</v>
      </c>
      <c r="K196" s="151">
        <v>0</v>
      </c>
      <c r="L196" s="151">
        <v>0</v>
      </c>
      <c r="M196" s="151">
        <v>0</v>
      </c>
      <c r="N196" s="151">
        <v>0</v>
      </c>
      <c r="O196" s="151">
        <v>0</v>
      </c>
      <c r="P196" s="151">
        <v>0</v>
      </c>
      <c r="Q196" s="151">
        <v>0</v>
      </c>
      <c r="R196" s="151">
        <v>0</v>
      </c>
      <c r="S196" s="151">
        <v>0</v>
      </c>
      <c r="T196" s="151">
        <v>0</v>
      </c>
      <c r="U196" s="151">
        <v>0</v>
      </c>
      <c r="V196" s="151">
        <v>0</v>
      </c>
      <c r="W196" s="151">
        <v>0</v>
      </c>
      <c r="X196" s="151">
        <v>0</v>
      </c>
      <c r="Y196" s="151">
        <v>0</v>
      </c>
      <c r="Z196" s="151">
        <v>0</v>
      </c>
      <c r="AA196" s="151">
        <v>0</v>
      </c>
      <c r="AB196" s="151">
        <v>0</v>
      </c>
      <c r="AC196" s="151">
        <v>0</v>
      </c>
      <c r="AD196" s="151">
        <v>0</v>
      </c>
      <c r="AE196" s="151">
        <v>0</v>
      </c>
      <c r="AF196" s="151">
        <v>0</v>
      </c>
      <c r="AG196" s="151">
        <v>0</v>
      </c>
      <c r="AH196" s="151">
        <v>0</v>
      </c>
      <c r="AI196" s="151">
        <v>0</v>
      </c>
      <c r="AJ196" s="151">
        <v>0</v>
      </c>
      <c r="AK196" s="151">
        <v>0</v>
      </c>
      <c r="AL196" s="151">
        <v>0</v>
      </c>
      <c r="AM196" s="151">
        <v>0</v>
      </c>
      <c r="AN196" s="151">
        <v>0</v>
      </c>
      <c r="AO196" s="151">
        <v>0</v>
      </c>
      <c r="AP196" s="151">
        <v>0</v>
      </c>
      <c r="AQ196" s="151">
        <v>0</v>
      </c>
      <c r="AR196" s="151">
        <v>0</v>
      </c>
      <c r="AS196" s="151">
        <v>0</v>
      </c>
      <c r="AT196" s="151">
        <v>0</v>
      </c>
      <c r="AU196" s="151">
        <v>0</v>
      </c>
      <c r="AV196" s="151">
        <v>0</v>
      </c>
      <c r="AW196" s="151">
        <v>0</v>
      </c>
      <c r="AX196" s="151">
        <v>0</v>
      </c>
      <c r="AY196" s="151">
        <v>0</v>
      </c>
      <c r="AZ196" s="151">
        <v>0</v>
      </c>
      <c r="BA196" s="151">
        <v>0</v>
      </c>
      <c r="BB196" s="151">
        <v>0</v>
      </c>
      <c r="BC196" s="151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1">
        <v>0</v>
      </c>
      <c r="BJ196" s="151">
        <v>0</v>
      </c>
      <c r="BK196" s="151">
        <v>0</v>
      </c>
      <c r="BL196" s="151">
        <v>0</v>
      </c>
      <c r="BM196" s="151">
        <v>0</v>
      </c>
      <c r="BN196" s="151">
        <v>0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0</v>
      </c>
      <c r="BW196" s="151">
        <v>0</v>
      </c>
      <c r="BX196" s="151">
        <v>0</v>
      </c>
      <c r="BY196" s="151">
        <v>0</v>
      </c>
      <c r="BZ196" s="151">
        <v>0</v>
      </c>
      <c r="CA196" s="151">
        <v>0</v>
      </c>
      <c r="CB196" s="151">
        <v>0</v>
      </c>
      <c r="CC196" s="151">
        <v>0</v>
      </c>
      <c r="CD196" s="151">
        <v>0</v>
      </c>
      <c r="CE196" s="151">
        <v>0</v>
      </c>
      <c r="CF196" s="151">
        <v>0</v>
      </c>
      <c r="CG196" s="151">
        <v>0</v>
      </c>
      <c r="CH196" s="151">
        <v>0</v>
      </c>
      <c r="CI196" s="151">
        <v>0</v>
      </c>
      <c r="CJ196" s="151">
        <v>0</v>
      </c>
      <c r="CK196" s="151">
        <v>0</v>
      </c>
      <c r="CL196" s="151">
        <v>0</v>
      </c>
      <c r="CM196" s="151">
        <v>0</v>
      </c>
      <c r="CN196" s="151">
        <v>0</v>
      </c>
      <c r="CO196" s="151">
        <v>0</v>
      </c>
      <c r="CP196" s="151">
        <v>0</v>
      </c>
      <c r="CQ196" s="151">
        <v>0</v>
      </c>
      <c r="CR196" s="151">
        <v>0</v>
      </c>
      <c r="CS196" s="151">
        <v>0</v>
      </c>
      <c r="CT196" s="151">
        <v>0</v>
      </c>
      <c r="CU196" s="151">
        <v>0</v>
      </c>
      <c r="CV196" s="151">
        <v>0</v>
      </c>
      <c r="CW196" s="151">
        <v>0</v>
      </c>
      <c r="CX196" s="151">
        <v>0</v>
      </c>
      <c r="CY196" s="151">
        <v>0</v>
      </c>
      <c r="CZ196" s="151">
        <v>0</v>
      </c>
      <c r="DA196" s="151">
        <v>0</v>
      </c>
      <c r="DB196" s="151">
        <v>0</v>
      </c>
      <c r="DC196" s="151">
        <v>0</v>
      </c>
      <c r="DD196" s="151">
        <v>0</v>
      </c>
      <c r="DE196" s="151">
        <v>0</v>
      </c>
      <c r="DF196" s="151">
        <v>0</v>
      </c>
      <c r="DG196" s="151">
        <v>0</v>
      </c>
      <c r="DH196" s="151">
        <v>0</v>
      </c>
      <c r="DI196" s="151">
        <v>0</v>
      </c>
      <c r="DJ196" s="151">
        <v>0</v>
      </c>
      <c r="DK196" s="151">
        <v>0</v>
      </c>
      <c r="DL196" s="151">
        <v>0</v>
      </c>
      <c r="DM196" s="151">
        <v>0</v>
      </c>
      <c r="DN196" s="151">
        <v>0</v>
      </c>
      <c r="DO196" s="151">
        <v>0</v>
      </c>
      <c r="DP196" s="151">
        <v>0</v>
      </c>
      <c r="DQ196" s="151">
        <v>0</v>
      </c>
      <c r="DR196" s="151">
        <v>0</v>
      </c>
      <c r="DS196" s="151">
        <v>0</v>
      </c>
      <c r="DT196" s="151">
        <v>0</v>
      </c>
      <c r="DU196" s="151">
        <v>0</v>
      </c>
      <c r="DV196" s="151">
        <v>0</v>
      </c>
      <c r="DW196" s="151">
        <v>0</v>
      </c>
      <c r="DX196" s="151">
        <v>0</v>
      </c>
      <c r="DY196" s="151">
        <v>0</v>
      </c>
      <c r="DZ196" s="151">
        <v>0</v>
      </c>
      <c r="EA196" s="151">
        <v>0</v>
      </c>
      <c r="EB196" s="151">
        <v>0</v>
      </c>
      <c r="EC196" s="151">
        <v>0</v>
      </c>
      <c r="ED196" s="151">
        <v>0</v>
      </c>
      <c r="EE196" s="151">
        <v>0</v>
      </c>
      <c r="EF196" s="151">
        <v>0</v>
      </c>
      <c r="EG196" s="151">
        <v>0</v>
      </c>
      <c r="EH196" s="151">
        <v>0</v>
      </c>
      <c r="EI196" s="151">
        <v>0</v>
      </c>
      <c r="EJ196" s="151">
        <v>0</v>
      </c>
      <c r="EK196" s="151">
        <v>0</v>
      </c>
    </row>
    <row r="197" spans="3:141" x14ac:dyDescent="0.25">
      <c r="C197" s="145">
        <v>28</v>
      </c>
      <c r="D197" s="146" t="s">
        <v>294</v>
      </c>
      <c r="E197" s="147"/>
      <c r="F197" s="151">
        <v>0</v>
      </c>
      <c r="G197" s="151">
        <v>34</v>
      </c>
      <c r="H197" s="151">
        <v>0</v>
      </c>
      <c r="I197" s="151">
        <v>0</v>
      </c>
      <c r="J197" s="151">
        <v>34</v>
      </c>
      <c r="K197" s="151">
        <v>0</v>
      </c>
      <c r="L197" s="151">
        <v>32</v>
      </c>
      <c r="M197" s="151">
        <v>0</v>
      </c>
      <c r="N197" s="151">
        <v>0</v>
      </c>
      <c r="O197" s="151">
        <v>0</v>
      </c>
      <c r="P197" s="151">
        <v>0</v>
      </c>
      <c r="Q197" s="151">
        <v>0</v>
      </c>
      <c r="R197" s="151">
        <v>0</v>
      </c>
      <c r="S197" s="151">
        <v>0</v>
      </c>
      <c r="T197" s="151">
        <v>0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0</v>
      </c>
      <c r="AC197" s="151">
        <v>0</v>
      </c>
      <c r="AD197" s="151">
        <v>0</v>
      </c>
      <c r="AE197" s="151">
        <v>0</v>
      </c>
      <c r="AF197" s="15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51">
        <v>0</v>
      </c>
      <c r="AM197" s="151">
        <v>0</v>
      </c>
      <c r="AN197" s="151">
        <v>0</v>
      </c>
      <c r="AO197" s="151">
        <v>0</v>
      </c>
      <c r="AP197" s="151">
        <v>0</v>
      </c>
      <c r="AQ197" s="151">
        <v>0</v>
      </c>
      <c r="AR197" s="151">
        <v>0</v>
      </c>
      <c r="AS197" s="151">
        <v>0</v>
      </c>
      <c r="AT197" s="151">
        <v>0</v>
      </c>
      <c r="AU197" s="151">
        <v>0</v>
      </c>
      <c r="AV197" s="151">
        <v>0</v>
      </c>
      <c r="AW197" s="151">
        <v>0</v>
      </c>
      <c r="AX197" s="151">
        <v>0</v>
      </c>
      <c r="AY197" s="151">
        <v>0</v>
      </c>
      <c r="AZ197" s="151">
        <v>0</v>
      </c>
      <c r="BA197" s="151">
        <v>0</v>
      </c>
      <c r="BB197" s="151">
        <v>0</v>
      </c>
      <c r="BC197" s="151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1">
        <v>0</v>
      </c>
      <c r="BJ197" s="151">
        <v>0</v>
      </c>
      <c r="BK197" s="151">
        <v>0</v>
      </c>
      <c r="BL197" s="151">
        <v>0</v>
      </c>
      <c r="BM197" s="151">
        <v>0</v>
      </c>
      <c r="BN197" s="151">
        <v>0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0</v>
      </c>
      <c r="BW197" s="151">
        <v>0</v>
      </c>
      <c r="BX197" s="151">
        <v>0</v>
      </c>
      <c r="BY197" s="151">
        <v>0</v>
      </c>
      <c r="BZ197" s="151">
        <v>0</v>
      </c>
      <c r="CA197" s="151">
        <v>0</v>
      </c>
      <c r="CB197" s="151">
        <v>0</v>
      </c>
      <c r="CC197" s="151">
        <v>0</v>
      </c>
      <c r="CD197" s="151">
        <v>0</v>
      </c>
      <c r="CE197" s="151">
        <v>0</v>
      </c>
      <c r="CF197" s="151">
        <v>0</v>
      </c>
      <c r="CG197" s="151">
        <v>0</v>
      </c>
      <c r="CH197" s="151">
        <v>0</v>
      </c>
      <c r="CI197" s="151">
        <v>0</v>
      </c>
      <c r="CJ197" s="151">
        <v>0</v>
      </c>
      <c r="CK197" s="151">
        <v>0</v>
      </c>
      <c r="CL197" s="151">
        <v>0</v>
      </c>
      <c r="CM197" s="151">
        <v>0</v>
      </c>
      <c r="CN197" s="151">
        <v>0</v>
      </c>
      <c r="CO197" s="151">
        <v>0</v>
      </c>
      <c r="CP197" s="151">
        <v>0</v>
      </c>
      <c r="CQ197" s="151">
        <v>0</v>
      </c>
      <c r="CR197" s="151">
        <v>0</v>
      </c>
      <c r="CS197" s="151">
        <v>0</v>
      </c>
      <c r="CT197" s="151">
        <v>0</v>
      </c>
      <c r="CU197" s="151">
        <v>0</v>
      </c>
      <c r="CV197" s="151">
        <v>0</v>
      </c>
      <c r="CW197" s="151">
        <v>0</v>
      </c>
      <c r="CX197" s="151">
        <v>0</v>
      </c>
      <c r="CY197" s="151">
        <v>0</v>
      </c>
      <c r="CZ197" s="151">
        <v>0</v>
      </c>
      <c r="DA197" s="151">
        <v>0</v>
      </c>
      <c r="DB197" s="151">
        <v>0</v>
      </c>
      <c r="DC197" s="151">
        <v>0</v>
      </c>
      <c r="DD197" s="151">
        <v>0</v>
      </c>
      <c r="DE197" s="151">
        <v>0</v>
      </c>
      <c r="DF197" s="151">
        <v>0</v>
      </c>
      <c r="DG197" s="151">
        <v>0</v>
      </c>
      <c r="DH197" s="151">
        <v>0</v>
      </c>
      <c r="DI197" s="151">
        <v>0</v>
      </c>
      <c r="DJ197" s="151">
        <v>0</v>
      </c>
      <c r="DK197" s="151">
        <v>0</v>
      </c>
      <c r="DL197" s="151">
        <v>0</v>
      </c>
      <c r="DM197" s="151">
        <v>0</v>
      </c>
      <c r="DN197" s="151">
        <v>0</v>
      </c>
      <c r="DO197" s="151">
        <v>0</v>
      </c>
      <c r="DP197" s="151">
        <v>0</v>
      </c>
      <c r="DQ197" s="151">
        <v>0</v>
      </c>
      <c r="DR197" s="151">
        <v>0</v>
      </c>
      <c r="DS197" s="151">
        <v>0</v>
      </c>
      <c r="DT197" s="151">
        <v>0</v>
      </c>
      <c r="DU197" s="151">
        <v>0</v>
      </c>
      <c r="DV197" s="151">
        <v>0</v>
      </c>
      <c r="DW197" s="151">
        <v>0</v>
      </c>
      <c r="DX197" s="151">
        <v>0</v>
      </c>
      <c r="DY197" s="151">
        <v>0</v>
      </c>
      <c r="DZ197" s="151">
        <v>0</v>
      </c>
      <c r="EA197" s="151">
        <v>0</v>
      </c>
      <c r="EB197" s="151">
        <v>0</v>
      </c>
      <c r="EC197" s="151">
        <v>0</v>
      </c>
      <c r="ED197" s="151">
        <v>0</v>
      </c>
      <c r="EE197" s="151">
        <v>0</v>
      </c>
      <c r="EF197" s="151">
        <v>0</v>
      </c>
      <c r="EG197" s="151">
        <v>0</v>
      </c>
      <c r="EH197" s="151">
        <v>0</v>
      </c>
      <c r="EI197" s="151">
        <v>0</v>
      </c>
      <c r="EJ197" s="151">
        <v>0</v>
      </c>
      <c r="EK197" s="151">
        <v>0</v>
      </c>
    </row>
    <row r="198" spans="3:141" x14ac:dyDescent="0.25">
      <c r="C198" s="145">
        <v>29</v>
      </c>
      <c r="D198" s="146" t="s">
        <v>254</v>
      </c>
      <c r="E198" s="147"/>
      <c r="F198" s="151">
        <v>0</v>
      </c>
      <c r="G198" s="151">
        <v>0</v>
      </c>
      <c r="H198" s="151">
        <v>0</v>
      </c>
      <c r="I198" s="151">
        <v>0</v>
      </c>
      <c r="J198" s="151">
        <v>0</v>
      </c>
      <c r="K198" s="151">
        <v>0</v>
      </c>
      <c r="L198" s="151">
        <v>0</v>
      </c>
      <c r="M198" s="151">
        <v>0</v>
      </c>
      <c r="N198" s="151">
        <v>0</v>
      </c>
      <c r="O198" s="151">
        <v>0</v>
      </c>
      <c r="P198" s="151">
        <v>0</v>
      </c>
      <c r="Q198" s="151">
        <v>0</v>
      </c>
      <c r="R198" s="151">
        <v>0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0</v>
      </c>
      <c r="AC198" s="151">
        <v>0</v>
      </c>
      <c r="AD198" s="151">
        <v>0</v>
      </c>
      <c r="AE198" s="151">
        <v>0</v>
      </c>
      <c r="AF198" s="151">
        <v>0</v>
      </c>
      <c r="AG198" s="151">
        <v>0</v>
      </c>
      <c r="AH198" s="151">
        <v>0</v>
      </c>
      <c r="AI198" s="151">
        <v>0</v>
      </c>
      <c r="AJ198" s="151">
        <v>0</v>
      </c>
      <c r="AK198" s="151">
        <v>0</v>
      </c>
      <c r="AL198" s="151">
        <v>0</v>
      </c>
      <c r="AM198" s="151">
        <v>0</v>
      </c>
      <c r="AN198" s="151">
        <v>0</v>
      </c>
      <c r="AO198" s="151">
        <v>0</v>
      </c>
      <c r="AP198" s="151">
        <v>0</v>
      </c>
      <c r="AQ198" s="151">
        <v>0</v>
      </c>
      <c r="AR198" s="151">
        <v>0</v>
      </c>
      <c r="AS198" s="151">
        <v>0</v>
      </c>
      <c r="AT198" s="151">
        <v>0</v>
      </c>
      <c r="AU198" s="151">
        <v>0</v>
      </c>
      <c r="AV198" s="151">
        <v>0</v>
      </c>
      <c r="AW198" s="151">
        <v>0</v>
      </c>
      <c r="AX198" s="151">
        <v>0</v>
      </c>
      <c r="AY198" s="151">
        <v>0</v>
      </c>
      <c r="AZ198" s="151">
        <v>0</v>
      </c>
      <c r="BA198" s="151">
        <v>0</v>
      </c>
      <c r="BB198" s="151">
        <v>0</v>
      </c>
      <c r="BC198" s="151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1">
        <v>0</v>
      </c>
      <c r="BJ198" s="151">
        <v>0</v>
      </c>
      <c r="BK198" s="151">
        <v>0</v>
      </c>
      <c r="BL198" s="151">
        <v>0</v>
      </c>
      <c r="BM198" s="151">
        <v>0</v>
      </c>
      <c r="BN198" s="151">
        <v>0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0</v>
      </c>
      <c r="BW198" s="151">
        <v>0</v>
      </c>
      <c r="BX198" s="151">
        <v>0</v>
      </c>
      <c r="BY198" s="151">
        <v>0</v>
      </c>
      <c r="BZ198" s="151">
        <v>0</v>
      </c>
      <c r="CA198" s="151">
        <v>0</v>
      </c>
      <c r="CB198" s="151">
        <v>0</v>
      </c>
      <c r="CC198" s="151">
        <v>0</v>
      </c>
      <c r="CD198" s="151">
        <v>0</v>
      </c>
      <c r="CE198" s="151">
        <v>0</v>
      </c>
      <c r="CF198" s="151">
        <v>0</v>
      </c>
      <c r="CG198" s="151">
        <v>0</v>
      </c>
      <c r="CH198" s="151">
        <v>0</v>
      </c>
      <c r="CI198" s="151">
        <v>0</v>
      </c>
      <c r="CJ198" s="151">
        <v>0</v>
      </c>
      <c r="CK198" s="151">
        <v>0</v>
      </c>
      <c r="CL198" s="151">
        <v>0</v>
      </c>
      <c r="CM198" s="151">
        <v>0</v>
      </c>
      <c r="CN198" s="151">
        <v>0</v>
      </c>
      <c r="CO198" s="151">
        <v>0</v>
      </c>
      <c r="CP198" s="151">
        <v>0</v>
      </c>
      <c r="CQ198" s="151">
        <v>0</v>
      </c>
      <c r="CR198" s="151">
        <v>0</v>
      </c>
      <c r="CS198" s="151">
        <v>0</v>
      </c>
      <c r="CT198" s="151">
        <v>0</v>
      </c>
      <c r="CU198" s="151">
        <v>0</v>
      </c>
      <c r="CV198" s="151">
        <v>0</v>
      </c>
      <c r="CW198" s="151">
        <v>0</v>
      </c>
      <c r="CX198" s="151">
        <v>0</v>
      </c>
      <c r="CY198" s="151">
        <v>0</v>
      </c>
      <c r="CZ198" s="151">
        <v>0</v>
      </c>
      <c r="DA198" s="151">
        <v>0</v>
      </c>
      <c r="DB198" s="151">
        <v>0</v>
      </c>
      <c r="DC198" s="151">
        <v>0</v>
      </c>
      <c r="DD198" s="151">
        <v>0</v>
      </c>
      <c r="DE198" s="151">
        <v>0</v>
      </c>
      <c r="DF198" s="151">
        <v>0</v>
      </c>
      <c r="DG198" s="151">
        <v>0</v>
      </c>
      <c r="DH198" s="151">
        <v>0</v>
      </c>
      <c r="DI198" s="151">
        <v>0</v>
      </c>
      <c r="DJ198" s="151">
        <v>0</v>
      </c>
      <c r="DK198" s="151">
        <v>0</v>
      </c>
      <c r="DL198" s="151">
        <v>0</v>
      </c>
      <c r="DM198" s="151">
        <v>0</v>
      </c>
      <c r="DN198" s="151">
        <v>0</v>
      </c>
      <c r="DO198" s="151">
        <v>0</v>
      </c>
      <c r="DP198" s="151">
        <v>0</v>
      </c>
      <c r="DQ198" s="151">
        <v>0</v>
      </c>
      <c r="DR198" s="151">
        <v>0</v>
      </c>
      <c r="DS198" s="151">
        <v>0</v>
      </c>
      <c r="DT198" s="151">
        <v>0</v>
      </c>
      <c r="DU198" s="151">
        <v>0</v>
      </c>
      <c r="DV198" s="151">
        <v>0</v>
      </c>
      <c r="DW198" s="151">
        <v>0</v>
      </c>
      <c r="DX198" s="151">
        <v>0</v>
      </c>
      <c r="DY198" s="151">
        <v>0</v>
      </c>
      <c r="DZ198" s="151">
        <v>0</v>
      </c>
      <c r="EA198" s="151">
        <v>0</v>
      </c>
      <c r="EB198" s="151">
        <v>0</v>
      </c>
      <c r="EC198" s="151">
        <v>0</v>
      </c>
      <c r="ED198" s="151">
        <v>0</v>
      </c>
      <c r="EE198" s="151">
        <v>0</v>
      </c>
      <c r="EF198" s="151">
        <v>0</v>
      </c>
      <c r="EG198" s="151">
        <v>0</v>
      </c>
      <c r="EH198" s="151">
        <v>0</v>
      </c>
      <c r="EI198" s="151">
        <v>0</v>
      </c>
      <c r="EJ198" s="151">
        <v>0</v>
      </c>
      <c r="EK198" s="151">
        <v>0</v>
      </c>
    </row>
    <row r="199" spans="3:141" x14ac:dyDescent="0.25">
      <c r="C199" s="145">
        <v>30</v>
      </c>
      <c r="D199" s="146" t="s">
        <v>255</v>
      </c>
      <c r="E199" s="147"/>
      <c r="F199" s="151">
        <v>5</v>
      </c>
      <c r="G199" s="151">
        <v>6</v>
      </c>
      <c r="H199" s="151">
        <v>0</v>
      </c>
      <c r="I199" s="151">
        <v>0</v>
      </c>
      <c r="J199" s="151">
        <v>6</v>
      </c>
      <c r="K199" s="151">
        <v>0</v>
      </c>
      <c r="L199" s="151">
        <v>6</v>
      </c>
      <c r="M199" s="151">
        <v>0</v>
      </c>
      <c r="N199" s="151">
        <v>0</v>
      </c>
      <c r="O199" s="151">
        <v>0</v>
      </c>
      <c r="P199" s="151">
        <v>0</v>
      </c>
      <c r="Q199" s="151">
        <v>0</v>
      </c>
      <c r="R199" s="151">
        <v>0</v>
      </c>
      <c r="S199" s="151">
        <v>0</v>
      </c>
      <c r="T199" s="151">
        <v>0</v>
      </c>
      <c r="U199" s="151">
        <v>0</v>
      </c>
      <c r="V199" s="151">
        <v>0</v>
      </c>
      <c r="W199" s="151">
        <v>0</v>
      </c>
      <c r="X199" s="151">
        <v>0</v>
      </c>
      <c r="Y199" s="151">
        <v>0</v>
      </c>
      <c r="Z199" s="151">
        <v>0</v>
      </c>
      <c r="AA199" s="151">
        <v>0</v>
      </c>
      <c r="AB199" s="151">
        <v>0</v>
      </c>
      <c r="AC199" s="151">
        <v>0</v>
      </c>
      <c r="AD199" s="151">
        <v>0</v>
      </c>
      <c r="AE199" s="151">
        <v>0</v>
      </c>
      <c r="AF199" s="151">
        <v>0</v>
      </c>
      <c r="AG199" s="151">
        <v>0</v>
      </c>
      <c r="AH199" s="151">
        <v>0</v>
      </c>
      <c r="AI199" s="151">
        <v>0</v>
      </c>
      <c r="AJ199" s="151">
        <v>0</v>
      </c>
      <c r="AK199" s="151">
        <v>0</v>
      </c>
      <c r="AL199" s="151">
        <v>0</v>
      </c>
      <c r="AM199" s="151">
        <v>0</v>
      </c>
      <c r="AN199" s="151">
        <v>0</v>
      </c>
      <c r="AO199" s="151">
        <v>0</v>
      </c>
      <c r="AP199" s="151">
        <v>0</v>
      </c>
      <c r="AQ199" s="151">
        <v>0</v>
      </c>
      <c r="AR199" s="151">
        <v>0</v>
      </c>
      <c r="AS199" s="151">
        <v>0</v>
      </c>
      <c r="AT199" s="151">
        <v>0</v>
      </c>
      <c r="AU199" s="151">
        <v>0</v>
      </c>
      <c r="AV199" s="151">
        <v>0</v>
      </c>
      <c r="AW199" s="151">
        <v>0</v>
      </c>
      <c r="AX199" s="151">
        <v>0</v>
      </c>
      <c r="AY199" s="151">
        <v>0</v>
      </c>
      <c r="AZ199" s="151">
        <v>0</v>
      </c>
      <c r="BA199" s="151">
        <v>0</v>
      </c>
      <c r="BB199" s="151">
        <v>0</v>
      </c>
      <c r="BC199" s="151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1">
        <v>0</v>
      </c>
      <c r="BJ199" s="151">
        <v>0</v>
      </c>
      <c r="BK199" s="151">
        <v>0</v>
      </c>
      <c r="BL199" s="151">
        <v>0</v>
      </c>
      <c r="BM199" s="151">
        <v>0</v>
      </c>
      <c r="BN199" s="151">
        <v>0</v>
      </c>
      <c r="BO199" s="151">
        <v>0</v>
      </c>
      <c r="BP199" s="151">
        <v>0</v>
      </c>
      <c r="BQ199" s="151">
        <v>0</v>
      </c>
      <c r="BR199" s="151">
        <v>0</v>
      </c>
      <c r="BS199" s="151">
        <v>0</v>
      </c>
      <c r="BT199" s="151">
        <v>0</v>
      </c>
      <c r="BU199" s="151">
        <v>0</v>
      </c>
      <c r="BV199" s="151">
        <v>0</v>
      </c>
      <c r="BW199" s="151">
        <v>0</v>
      </c>
      <c r="BX199" s="151">
        <v>0</v>
      </c>
      <c r="BY199" s="151">
        <v>0</v>
      </c>
      <c r="BZ199" s="151">
        <v>0</v>
      </c>
      <c r="CA199" s="151">
        <v>0</v>
      </c>
      <c r="CB199" s="151">
        <v>0</v>
      </c>
      <c r="CC199" s="151">
        <v>0</v>
      </c>
      <c r="CD199" s="151">
        <v>0</v>
      </c>
      <c r="CE199" s="151">
        <v>0</v>
      </c>
      <c r="CF199" s="151">
        <v>0</v>
      </c>
      <c r="CG199" s="151">
        <v>0</v>
      </c>
      <c r="CH199" s="151">
        <v>0</v>
      </c>
      <c r="CI199" s="151">
        <v>0</v>
      </c>
      <c r="CJ199" s="151">
        <v>0</v>
      </c>
      <c r="CK199" s="151">
        <v>0</v>
      </c>
      <c r="CL199" s="151">
        <v>0</v>
      </c>
      <c r="CM199" s="151">
        <v>0</v>
      </c>
      <c r="CN199" s="151">
        <v>0</v>
      </c>
      <c r="CO199" s="151">
        <v>0</v>
      </c>
      <c r="CP199" s="151">
        <v>0</v>
      </c>
      <c r="CQ199" s="151">
        <v>0</v>
      </c>
      <c r="CR199" s="151">
        <v>0</v>
      </c>
      <c r="CS199" s="151">
        <v>0</v>
      </c>
      <c r="CT199" s="151">
        <v>0</v>
      </c>
      <c r="CU199" s="151">
        <v>0</v>
      </c>
      <c r="CV199" s="151">
        <v>0</v>
      </c>
      <c r="CW199" s="151">
        <v>0</v>
      </c>
      <c r="CX199" s="151">
        <v>0</v>
      </c>
      <c r="CY199" s="151">
        <v>0</v>
      </c>
      <c r="CZ199" s="151">
        <v>0</v>
      </c>
      <c r="DA199" s="151">
        <v>0</v>
      </c>
      <c r="DB199" s="151">
        <v>0</v>
      </c>
      <c r="DC199" s="151">
        <v>0</v>
      </c>
      <c r="DD199" s="151">
        <v>0</v>
      </c>
      <c r="DE199" s="151">
        <v>0</v>
      </c>
      <c r="DF199" s="151">
        <v>0</v>
      </c>
      <c r="DG199" s="151">
        <v>0</v>
      </c>
      <c r="DH199" s="151">
        <v>0</v>
      </c>
      <c r="DI199" s="151">
        <v>0</v>
      </c>
      <c r="DJ199" s="151">
        <v>0</v>
      </c>
      <c r="DK199" s="151">
        <v>0</v>
      </c>
      <c r="DL199" s="151">
        <v>0</v>
      </c>
      <c r="DM199" s="151">
        <v>0</v>
      </c>
      <c r="DN199" s="151">
        <v>0</v>
      </c>
      <c r="DO199" s="151">
        <v>0</v>
      </c>
      <c r="DP199" s="151">
        <v>0</v>
      </c>
      <c r="DQ199" s="151">
        <v>0</v>
      </c>
      <c r="DR199" s="151">
        <v>0</v>
      </c>
      <c r="DS199" s="151">
        <v>0</v>
      </c>
      <c r="DT199" s="151">
        <v>0</v>
      </c>
      <c r="DU199" s="151">
        <v>0</v>
      </c>
      <c r="DV199" s="151">
        <v>0</v>
      </c>
      <c r="DW199" s="151">
        <v>0</v>
      </c>
      <c r="DX199" s="151">
        <v>0</v>
      </c>
      <c r="DY199" s="151">
        <v>0</v>
      </c>
      <c r="DZ199" s="151">
        <v>0</v>
      </c>
      <c r="EA199" s="151">
        <v>0</v>
      </c>
      <c r="EB199" s="151">
        <v>0</v>
      </c>
      <c r="EC199" s="151">
        <v>0</v>
      </c>
      <c r="ED199" s="151">
        <v>0</v>
      </c>
      <c r="EE199" s="151">
        <v>0</v>
      </c>
      <c r="EF199" s="151">
        <v>0</v>
      </c>
      <c r="EG199" s="151">
        <v>0</v>
      </c>
      <c r="EH199" s="151">
        <v>0</v>
      </c>
      <c r="EI199" s="151">
        <v>0</v>
      </c>
      <c r="EJ199" s="151">
        <v>0</v>
      </c>
      <c r="EK199" s="151">
        <v>0</v>
      </c>
    </row>
    <row r="200" spans="3:141" x14ac:dyDescent="0.25">
      <c r="C200" s="145">
        <v>31</v>
      </c>
      <c r="D200" s="146" t="s">
        <v>256</v>
      </c>
      <c r="E200" s="147"/>
      <c r="F200" s="151">
        <v>23</v>
      </c>
      <c r="G200" s="151">
        <v>71</v>
      </c>
      <c r="H200" s="151">
        <v>0</v>
      </c>
      <c r="I200" s="151">
        <v>0</v>
      </c>
      <c r="J200" s="151">
        <v>71</v>
      </c>
      <c r="K200" s="151">
        <v>22</v>
      </c>
      <c r="L200" s="151">
        <v>65</v>
      </c>
      <c r="M200" s="151">
        <v>0</v>
      </c>
      <c r="N200" s="151">
        <v>0</v>
      </c>
      <c r="O200" s="151">
        <v>14</v>
      </c>
      <c r="P200" s="151">
        <v>110</v>
      </c>
      <c r="Q200" s="151">
        <v>15</v>
      </c>
      <c r="R200" s="151">
        <v>118</v>
      </c>
      <c r="S200" s="151">
        <v>3</v>
      </c>
      <c r="T200" s="151">
        <v>48</v>
      </c>
      <c r="U200" s="151">
        <v>3</v>
      </c>
      <c r="V200" s="151">
        <v>38</v>
      </c>
      <c r="W200" s="151">
        <v>0</v>
      </c>
      <c r="X200" s="151">
        <v>0</v>
      </c>
      <c r="Y200" s="151">
        <v>0</v>
      </c>
      <c r="Z200" s="151">
        <v>0</v>
      </c>
      <c r="AA200" s="151">
        <v>0</v>
      </c>
      <c r="AB200" s="151">
        <v>0</v>
      </c>
      <c r="AC200" s="151">
        <v>0</v>
      </c>
      <c r="AD200" s="151">
        <v>0</v>
      </c>
      <c r="AE200" s="151">
        <v>0</v>
      </c>
      <c r="AF200" s="151">
        <v>0</v>
      </c>
      <c r="AG200" s="151">
        <v>0</v>
      </c>
      <c r="AH200" s="151">
        <v>0</v>
      </c>
      <c r="AI200" s="151">
        <v>0</v>
      </c>
      <c r="AJ200" s="151">
        <v>0</v>
      </c>
      <c r="AK200" s="151">
        <v>0</v>
      </c>
      <c r="AL200" s="151">
        <v>0</v>
      </c>
      <c r="AM200" s="151">
        <v>0</v>
      </c>
      <c r="AN200" s="151">
        <v>0</v>
      </c>
      <c r="AO200" s="151">
        <v>0</v>
      </c>
      <c r="AP200" s="151">
        <v>0</v>
      </c>
      <c r="AQ200" s="151">
        <v>0</v>
      </c>
      <c r="AR200" s="151">
        <v>0</v>
      </c>
      <c r="AS200" s="151">
        <v>0</v>
      </c>
      <c r="AT200" s="151">
        <v>0</v>
      </c>
      <c r="AU200" s="151">
        <v>0</v>
      </c>
      <c r="AV200" s="151">
        <v>0</v>
      </c>
      <c r="AW200" s="151">
        <v>0</v>
      </c>
      <c r="AX200" s="151">
        <v>0</v>
      </c>
      <c r="AY200" s="151">
        <v>0</v>
      </c>
      <c r="AZ200" s="151">
        <v>0</v>
      </c>
      <c r="BA200" s="151">
        <v>0</v>
      </c>
      <c r="BB200" s="151">
        <v>0</v>
      </c>
      <c r="BC200" s="151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1">
        <v>0</v>
      </c>
      <c r="BJ200" s="151">
        <v>0</v>
      </c>
      <c r="BK200" s="151">
        <v>0</v>
      </c>
      <c r="BL200" s="151">
        <v>0</v>
      </c>
      <c r="BM200" s="151">
        <v>0</v>
      </c>
      <c r="BN200" s="151">
        <v>0</v>
      </c>
      <c r="BO200" s="151">
        <v>0</v>
      </c>
      <c r="BP200" s="151">
        <v>0</v>
      </c>
      <c r="BQ200" s="151">
        <v>0</v>
      </c>
      <c r="BR200" s="151">
        <v>0</v>
      </c>
      <c r="BS200" s="151">
        <v>0</v>
      </c>
      <c r="BT200" s="151">
        <v>0</v>
      </c>
      <c r="BU200" s="151">
        <v>0</v>
      </c>
      <c r="BV200" s="151">
        <v>0</v>
      </c>
      <c r="BW200" s="151">
        <v>0</v>
      </c>
      <c r="BX200" s="151">
        <v>0</v>
      </c>
      <c r="BY200" s="151">
        <v>0</v>
      </c>
      <c r="BZ200" s="151">
        <v>0</v>
      </c>
      <c r="CA200" s="151">
        <v>0</v>
      </c>
      <c r="CB200" s="151">
        <v>0</v>
      </c>
      <c r="CC200" s="151">
        <v>0</v>
      </c>
      <c r="CD200" s="151">
        <v>0</v>
      </c>
      <c r="CE200" s="151">
        <v>0</v>
      </c>
      <c r="CF200" s="151">
        <v>0</v>
      </c>
      <c r="CG200" s="151">
        <v>0</v>
      </c>
      <c r="CH200" s="151">
        <v>0</v>
      </c>
      <c r="CI200" s="151">
        <v>0</v>
      </c>
      <c r="CJ200" s="151">
        <v>0</v>
      </c>
      <c r="CK200" s="151">
        <v>0</v>
      </c>
      <c r="CL200" s="151">
        <v>0</v>
      </c>
      <c r="CM200" s="151">
        <v>0</v>
      </c>
      <c r="CN200" s="151">
        <v>0</v>
      </c>
      <c r="CO200" s="151">
        <v>0</v>
      </c>
      <c r="CP200" s="151">
        <v>0</v>
      </c>
      <c r="CQ200" s="151">
        <v>0</v>
      </c>
      <c r="CR200" s="151">
        <v>0</v>
      </c>
      <c r="CS200" s="151">
        <v>0</v>
      </c>
      <c r="CT200" s="151">
        <v>0</v>
      </c>
      <c r="CU200" s="151">
        <v>0</v>
      </c>
      <c r="CV200" s="151">
        <v>0</v>
      </c>
      <c r="CW200" s="151">
        <v>0</v>
      </c>
      <c r="CX200" s="151">
        <v>0</v>
      </c>
      <c r="CY200" s="151">
        <v>0</v>
      </c>
      <c r="CZ200" s="151">
        <v>0</v>
      </c>
      <c r="DA200" s="151">
        <v>0</v>
      </c>
      <c r="DB200" s="151">
        <v>0</v>
      </c>
      <c r="DC200" s="151">
        <v>0</v>
      </c>
      <c r="DD200" s="151">
        <v>0</v>
      </c>
      <c r="DE200" s="151">
        <v>0</v>
      </c>
      <c r="DF200" s="151">
        <v>0</v>
      </c>
      <c r="DG200" s="151">
        <v>0</v>
      </c>
      <c r="DH200" s="151">
        <v>0</v>
      </c>
      <c r="DI200" s="151">
        <v>0</v>
      </c>
      <c r="DJ200" s="151">
        <v>0</v>
      </c>
      <c r="DK200" s="151">
        <v>0</v>
      </c>
      <c r="DL200" s="151">
        <v>0</v>
      </c>
      <c r="DM200" s="151">
        <v>0</v>
      </c>
      <c r="DN200" s="151">
        <v>0</v>
      </c>
      <c r="DO200" s="151">
        <v>0</v>
      </c>
      <c r="DP200" s="151">
        <v>0</v>
      </c>
      <c r="DQ200" s="151">
        <v>0</v>
      </c>
      <c r="DR200" s="151">
        <v>0</v>
      </c>
      <c r="DS200" s="151">
        <v>0</v>
      </c>
      <c r="DT200" s="151">
        <v>0</v>
      </c>
      <c r="DU200" s="151">
        <v>0</v>
      </c>
      <c r="DV200" s="151">
        <v>0</v>
      </c>
      <c r="DW200" s="151">
        <v>0</v>
      </c>
      <c r="DX200" s="151">
        <v>0</v>
      </c>
      <c r="DY200" s="151">
        <v>0</v>
      </c>
      <c r="DZ200" s="151">
        <v>0</v>
      </c>
      <c r="EA200" s="151">
        <v>0</v>
      </c>
      <c r="EB200" s="151">
        <v>0</v>
      </c>
      <c r="EC200" s="151">
        <v>0</v>
      </c>
      <c r="ED200" s="151">
        <v>0</v>
      </c>
      <c r="EE200" s="151">
        <v>0</v>
      </c>
      <c r="EF200" s="151">
        <v>0</v>
      </c>
      <c r="EG200" s="151">
        <v>0</v>
      </c>
      <c r="EH200" s="151">
        <v>0</v>
      </c>
      <c r="EI200" s="151">
        <v>0</v>
      </c>
      <c r="EJ200" s="151">
        <v>0</v>
      </c>
      <c r="EK200" s="151">
        <v>0</v>
      </c>
    </row>
    <row r="201" spans="3:141" x14ac:dyDescent="0.25">
      <c r="C201" s="145">
        <v>32</v>
      </c>
      <c r="D201" s="146" t="s">
        <v>257</v>
      </c>
      <c r="E201" s="147"/>
      <c r="F201" s="151">
        <v>0</v>
      </c>
      <c r="G201" s="151">
        <v>0</v>
      </c>
      <c r="H201" s="151">
        <v>0</v>
      </c>
      <c r="I201" s="151">
        <v>0</v>
      </c>
      <c r="J201" s="151">
        <v>0</v>
      </c>
      <c r="K201" s="151">
        <v>0</v>
      </c>
      <c r="L201" s="151">
        <v>0</v>
      </c>
      <c r="M201" s="151">
        <v>0</v>
      </c>
      <c r="N201" s="151">
        <v>0</v>
      </c>
      <c r="O201" s="151">
        <v>0</v>
      </c>
      <c r="P201" s="151">
        <v>0</v>
      </c>
      <c r="Q201" s="151">
        <v>0</v>
      </c>
      <c r="R201" s="151">
        <v>0</v>
      </c>
      <c r="S201" s="151">
        <v>3</v>
      </c>
      <c r="T201" s="151">
        <v>45</v>
      </c>
      <c r="U201" s="151">
        <v>3</v>
      </c>
      <c r="V201" s="151">
        <v>45</v>
      </c>
      <c r="W201" s="151">
        <v>0</v>
      </c>
      <c r="X201" s="151">
        <v>0</v>
      </c>
      <c r="Y201" s="151">
        <v>0</v>
      </c>
      <c r="Z201" s="151">
        <v>0</v>
      </c>
      <c r="AA201" s="151">
        <v>0</v>
      </c>
      <c r="AB201" s="151">
        <v>0</v>
      </c>
      <c r="AC201" s="151">
        <v>0</v>
      </c>
      <c r="AD201" s="151">
        <v>0</v>
      </c>
      <c r="AE201" s="151">
        <v>0</v>
      </c>
      <c r="AF201" s="151">
        <v>0</v>
      </c>
      <c r="AG201" s="151">
        <v>0</v>
      </c>
      <c r="AH201" s="151">
        <v>0</v>
      </c>
      <c r="AI201" s="151">
        <v>0</v>
      </c>
      <c r="AJ201" s="151">
        <v>0</v>
      </c>
      <c r="AK201" s="151">
        <v>0</v>
      </c>
      <c r="AL201" s="151">
        <v>0</v>
      </c>
      <c r="AM201" s="151">
        <v>0</v>
      </c>
      <c r="AN201" s="151">
        <v>0</v>
      </c>
      <c r="AO201" s="151">
        <v>0</v>
      </c>
      <c r="AP201" s="151">
        <v>0</v>
      </c>
      <c r="AQ201" s="151">
        <v>0</v>
      </c>
      <c r="AR201" s="151">
        <v>0</v>
      </c>
      <c r="AS201" s="151">
        <v>0</v>
      </c>
      <c r="AT201" s="151">
        <v>0</v>
      </c>
      <c r="AU201" s="151">
        <v>0</v>
      </c>
      <c r="AV201" s="151">
        <v>0</v>
      </c>
      <c r="AW201" s="151">
        <v>0</v>
      </c>
      <c r="AX201" s="151">
        <v>0</v>
      </c>
      <c r="AY201" s="151">
        <v>0</v>
      </c>
      <c r="AZ201" s="151">
        <v>0</v>
      </c>
      <c r="BA201" s="151">
        <v>0</v>
      </c>
      <c r="BB201" s="151">
        <v>0</v>
      </c>
      <c r="BC201" s="151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1">
        <v>0</v>
      </c>
      <c r="BJ201" s="151">
        <v>0</v>
      </c>
      <c r="BK201" s="151">
        <v>0</v>
      </c>
      <c r="BL201" s="151">
        <v>0</v>
      </c>
      <c r="BM201" s="151">
        <v>0</v>
      </c>
      <c r="BN201" s="151">
        <v>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0</v>
      </c>
      <c r="BW201" s="151">
        <v>0</v>
      </c>
      <c r="BX201" s="151">
        <v>0</v>
      </c>
      <c r="BY201" s="151">
        <v>0</v>
      </c>
      <c r="BZ201" s="151">
        <v>0</v>
      </c>
      <c r="CA201" s="151">
        <v>0</v>
      </c>
      <c r="CB201" s="151">
        <v>0</v>
      </c>
      <c r="CC201" s="151">
        <v>0</v>
      </c>
      <c r="CD201" s="151">
        <v>0</v>
      </c>
      <c r="CE201" s="151">
        <v>0</v>
      </c>
      <c r="CF201" s="151">
        <v>0</v>
      </c>
      <c r="CG201" s="151">
        <v>0</v>
      </c>
      <c r="CH201" s="151">
        <v>0</v>
      </c>
      <c r="CI201" s="151">
        <v>0</v>
      </c>
      <c r="CJ201" s="151">
        <v>0</v>
      </c>
      <c r="CK201" s="151">
        <v>0</v>
      </c>
      <c r="CL201" s="151">
        <v>0</v>
      </c>
      <c r="CM201" s="151">
        <v>0</v>
      </c>
      <c r="CN201" s="151">
        <v>0</v>
      </c>
      <c r="CO201" s="151">
        <v>0</v>
      </c>
      <c r="CP201" s="151">
        <v>0</v>
      </c>
      <c r="CQ201" s="151">
        <v>0</v>
      </c>
      <c r="CR201" s="151">
        <v>0</v>
      </c>
      <c r="CS201" s="151">
        <v>0</v>
      </c>
      <c r="CT201" s="151">
        <v>0</v>
      </c>
      <c r="CU201" s="151">
        <v>0</v>
      </c>
      <c r="CV201" s="151">
        <v>0</v>
      </c>
      <c r="CW201" s="151">
        <v>0</v>
      </c>
      <c r="CX201" s="151">
        <v>0</v>
      </c>
      <c r="CY201" s="151">
        <v>0</v>
      </c>
      <c r="CZ201" s="151">
        <v>0</v>
      </c>
      <c r="DA201" s="151">
        <v>0</v>
      </c>
      <c r="DB201" s="151">
        <v>0</v>
      </c>
      <c r="DC201" s="151">
        <v>0</v>
      </c>
      <c r="DD201" s="151">
        <v>0</v>
      </c>
      <c r="DE201" s="151">
        <v>0</v>
      </c>
      <c r="DF201" s="151">
        <v>0</v>
      </c>
      <c r="DG201" s="151">
        <v>0</v>
      </c>
      <c r="DH201" s="151">
        <v>0</v>
      </c>
      <c r="DI201" s="151">
        <v>0</v>
      </c>
      <c r="DJ201" s="151">
        <v>0</v>
      </c>
      <c r="DK201" s="151">
        <v>0</v>
      </c>
      <c r="DL201" s="151">
        <v>0</v>
      </c>
      <c r="DM201" s="151">
        <v>0</v>
      </c>
      <c r="DN201" s="151">
        <v>0</v>
      </c>
      <c r="DO201" s="151">
        <v>0</v>
      </c>
      <c r="DP201" s="151">
        <v>0</v>
      </c>
      <c r="DQ201" s="151">
        <v>0</v>
      </c>
      <c r="DR201" s="151">
        <v>0</v>
      </c>
      <c r="DS201" s="151">
        <v>0</v>
      </c>
      <c r="DT201" s="151">
        <v>0</v>
      </c>
      <c r="DU201" s="151">
        <v>0</v>
      </c>
      <c r="DV201" s="151">
        <v>0</v>
      </c>
      <c r="DW201" s="151">
        <v>0</v>
      </c>
      <c r="DX201" s="151">
        <v>0</v>
      </c>
      <c r="DY201" s="151">
        <v>0</v>
      </c>
      <c r="DZ201" s="151">
        <v>0</v>
      </c>
      <c r="EA201" s="151">
        <v>0</v>
      </c>
      <c r="EB201" s="151">
        <v>0</v>
      </c>
      <c r="EC201" s="151">
        <v>0</v>
      </c>
      <c r="ED201" s="151">
        <v>0</v>
      </c>
      <c r="EE201" s="151">
        <v>0</v>
      </c>
      <c r="EF201" s="151">
        <v>0</v>
      </c>
      <c r="EG201" s="151">
        <v>0</v>
      </c>
      <c r="EH201" s="151">
        <v>0</v>
      </c>
      <c r="EI201" s="151">
        <v>0</v>
      </c>
      <c r="EJ201" s="151">
        <v>0</v>
      </c>
      <c r="EK201" s="151">
        <v>0</v>
      </c>
    </row>
    <row r="202" spans="3:141" x14ac:dyDescent="0.25">
      <c r="C202" s="145">
        <v>33</v>
      </c>
      <c r="D202" s="146" t="s">
        <v>258</v>
      </c>
      <c r="E202" s="147"/>
      <c r="F202" s="151">
        <v>0</v>
      </c>
      <c r="G202" s="151">
        <v>49</v>
      </c>
      <c r="H202" s="151">
        <v>0</v>
      </c>
      <c r="I202" s="151">
        <v>0</v>
      </c>
      <c r="J202" s="151">
        <v>49</v>
      </c>
      <c r="K202" s="151">
        <v>0</v>
      </c>
      <c r="L202" s="151">
        <v>25</v>
      </c>
      <c r="M202" s="151">
        <v>0</v>
      </c>
      <c r="N202" s="151">
        <v>0</v>
      </c>
      <c r="O202" s="151">
        <v>1</v>
      </c>
      <c r="P202" s="151">
        <v>24</v>
      </c>
      <c r="Q202" s="151">
        <v>1</v>
      </c>
      <c r="R202" s="151">
        <v>24</v>
      </c>
      <c r="S202" s="151">
        <v>4</v>
      </c>
      <c r="T202" s="151">
        <v>69</v>
      </c>
      <c r="U202" s="151">
        <v>3</v>
      </c>
      <c r="V202" s="151">
        <v>45</v>
      </c>
      <c r="W202" s="151">
        <v>0</v>
      </c>
      <c r="X202" s="151">
        <v>0</v>
      </c>
      <c r="Y202" s="151">
        <v>0</v>
      </c>
      <c r="Z202" s="151">
        <v>0</v>
      </c>
      <c r="AA202" s="151">
        <v>0</v>
      </c>
      <c r="AB202" s="151">
        <v>0</v>
      </c>
      <c r="AC202" s="151">
        <v>0</v>
      </c>
      <c r="AD202" s="151">
        <v>0</v>
      </c>
      <c r="AE202" s="151">
        <v>0</v>
      </c>
      <c r="AF202" s="151">
        <v>0</v>
      </c>
      <c r="AG202" s="151">
        <v>0</v>
      </c>
      <c r="AH202" s="151">
        <v>0</v>
      </c>
      <c r="AI202" s="151">
        <v>0</v>
      </c>
      <c r="AJ202" s="151">
        <v>0</v>
      </c>
      <c r="AK202" s="151">
        <v>0</v>
      </c>
      <c r="AL202" s="151">
        <v>0</v>
      </c>
      <c r="AM202" s="151">
        <v>0</v>
      </c>
      <c r="AN202" s="151">
        <v>0</v>
      </c>
      <c r="AO202" s="151">
        <v>0</v>
      </c>
      <c r="AP202" s="151">
        <v>0</v>
      </c>
      <c r="AQ202" s="151">
        <v>0</v>
      </c>
      <c r="AR202" s="151">
        <v>0</v>
      </c>
      <c r="AS202" s="151">
        <v>0</v>
      </c>
      <c r="AT202" s="151">
        <v>0</v>
      </c>
      <c r="AU202" s="151">
        <v>0</v>
      </c>
      <c r="AV202" s="151">
        <v>0</v>
      </c>
      <c r="AW202" s="151">
        <v>0</v>
      </c>
      <c r="AX202" s="151">
        <v>0</v>
      </c>
      <c r="AY202" s="151">
        <v>0</v>
      </c>
      <c r="AZ202" s="151">
        <v>0</v>
      </c>
      <c r="BA202" s="151">
        <v>0</v>
      </c>
      <c r="BB202" s="151">
        <v>0</v>
      </c>
      <c r="BC202" s="151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1">
        <v>0</v>
      </c>
      <c r="BJ202" s="151">
        <v>0</v>
      </c>
      <c r="BK202" s="151">
        <v>0</v>
      </c>
      <c r="BL202" s="151">
        <v>0</v>
      </c>
      <c r="BM202" s="151">
        <v>0</v>
      </c>
      <c r="BN202" s="151">
        <v>0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0</v>
      </c>
      <c r="BW202" s="151">
        <v>0</v>
      </c>
      <c r="BX202" s="151">
        <v>0</v>
      </c>
      <c r="BY202" s="151">
        <v>0</v>
      </c>
      <c r="BZ202" s="151">
        <v>0</v>
      </c>
      <c r="CA202" s="151">
        <v>0</v>
      </c>
      <c r="CB202" s="151">
        <v>0</v>
      </c>
      <c r="CC202" s="151">
        <v>0</v>
      </c>
      <c r="CD202" s="151">
        <v>0</v>
      </c>
      <c r="CE202" s="151">
        <v>0</v>
      </c>
      <c r="CF202" s="151">
        <v>0</v>
      </c>
      <c r="CG202" s="151">
        <v>0</v>
      </c>
      <c r="CH202" s="151">
        <v>0</v>
      </c>
      <c r="CI202" s="151">
        <v>0</v>
      </c>
      <c r="CJ202" s="151">
        <v>0</v>
      </c>
      <c r="CK202" s="151">
        <v>0</v>
      </c>
      <c r="CL202" s="151">
        <v>0</v>
      </c>
      <c r="CM202" s="151">
        <v>0</v>
      </c>
      <c r="CN202" s="151">
        <v>0</v>
      </c>
      <c r="CO202" s="151">
        <v>0</v>
      </c>
      <c r="CP202" s="151">
        <v>0</v>
      </c>
      <c r="CQ202" s="151">
        <v>0</v>
      </c>
      <c r="CR202" s="151">
        <v>0</v>
      </c>
      <c r="CS202" s="151">
        <v>0</v>
      </c>
      <c r="CT202" s="151">
        <v>0</v>
      </c>
      <c r="CU202" s="151">
        <v>0</v>
      </c>
      <c r="CV202" s="151">
        <v>0</v>
      </c>
      <c r="CW202" s="151">
        <v>0</v>
      </c>
      <c r="CX202" s="151">
        <v>0</v>
      </c>
      <c r="CY202" s="151">
        <v>0</v>
      </c>
      <c r="CZ202" s="151">
        <v>0</v>
      </c>
      <c r="DA202" s="151">
        <v>0</v>
      </c>
      <c r="DB202" s="151">
        <v>0</v>
      </c>
      <c r="DC202" s="151">
        <v>0</v>
      </c>
      <c r="DD202" s="151">
        <v>0</v>
      </c>
      <c r="DE202" s="151">
        <v>0</v>
      </c>
      <c r="DF202" s="151">
        <v>0</v>
      </c>
      <c r="DG202" s="151">
        <v>0</v>
      </c>
      <c r="DH202" s="151">
        <v>0</v>
      </c>
      <c r="DI202" s="151">
        <v>0</v>
      </c>
      <c r="DJ202" s="151">
        <v>0</v>
      </c>
      <c r="DK202" s="151">
        <v>0</v>
      </c>
      <c r="DL202" s="151">
        <v>0</v>
      </c>
      <c r="DM202" s="151">
        <v>0</v>
      </c>
      <c r="DN202" s="151">
        <v>0</v>
      </c>
      <c r="DO202" s="151">
        <v>0</v>
      </c>
      <c r="DP202" s="151">
        <v>0</v>
      </c>
      <c r="DQ202" s="151">
        <v>0</v>
      </c>
      <c r="DR202" s="151">
        <v>0</v>
      </c>
      <c r="DS202" s="151">
        <v>0</v>
      </c>
      <c r="DT202" s="151">
        <v>0</v>
      </c>
      <c r="DU202" s="151">
        <v>0</v>
      </c>
      <c r="DV202" s="151">
        <v>0</v>
      </c>
      <c r="DW202" s="151">
        <v>0</v>
      </c>
      <c r="DX202" s="151">
        <v>0</v>
      </c>
      <c r="DY202" s="151">
        <v>0</v>
      </c>
      <c r="DZ202" s="151">
        <v>0</v>
      </c>
      <c r="EA202" s="151">
        <v>0</v>
      </c>
      <c r="EB202" s="151">
        <v>0</v>
      </c>
      <c r="EC202" s="151">
        <v>0</v>
      </c>
      <c r="ED202" s="151">
        <v>0</v>
      </c>
      <c r="EE202" s="151">
        <v>0</v>
      </c>
      <c r="EF202" s="151">
        <v>0</v>
      </c>
      <c r="EG202" s="151">
        <v>0</v>
      </c>
      <c r="EH202" s="151">
        <v>0</v>
      </c>
      <c r="EI202" s="151">
        <v>0</v>
      </c>
      <c r="EJ202" s="151">
        <v>0</v>
      </c>
      <c r="EK202" s="151">
        <v>0</v>
      </c>
    </row>
    <row r="203" spans="3:141" x14ac:dyDescent="0.25">
      <c r="C203" s="145">
        <v>34</v>
      </c>
      <c r="D203" s="146" t="s">
        <v>259</v>
      </c>
      <c r="E203" s="147"/>
      <c r="F203" s="151">
        <v>11</v>
      </c>
      <c r="G203" s="151">
        <v>0</v>
      </c>
      <c r="H203" s="151">
        <v>0</v>
      </c>
      <c r="I203" s="151">
        <v>0</v>
      </c>
      <c r="J203" s="151">
        <v>0</v>
      </c>
      <c r="K203" s="151">
        <v>11</v>
      </c>
      <c r="L203" s="151">
        <v>0</v>
      </c>
      <c r="M203" s="151">
        <v>0</v>
      </c>
      <c r="N203" s="151">
        <v>0</v>
      </c>
      <c r="O203" s="151">
        <v>2</v>
      </c>
      <c r="P203" s="151">
        <v>11</v>
      </c>
      <c r="Q203" s="151">
        <v>2</v>
      </c>
      <c r="R203" s="151">
        <v>11</v>
      </c>
      <c r="S203" s="151">
        <v>2</v>
      </c>
      <c r="T203" s="151">
        <v>30</v>
      </c>
      <c r="U203" s="151">
        <v>2</v>
      </c>
      <c r="V203" s="151">
        <v>30</v>
      </c>
      <c r="W203" s="151">
        <v>0</v>
      </c>
      <c r="X203" s="151">
        <v>0</v>
      </c>
      <c r="Y203" s="151">
        <v>0</v>
      </c>
      <c r="Z203" s="151">
        <v>0</v>
      </c>
      <c r="AA203" s="151">
        <v>0</v>
      </c>
      <c r="AB203" s="151">
        <v>0</v>
      </c>
      <c r="AC203" s="151">
        <v>0</v>
      </c>
      <c r="AD203" s="151">
        <v>0</v>
      </c>
      <c r="AE203" s="151">
        <v>0</v>
      </c>
      <c r="AF203" s="151">
        <v>0</v>
      </c>
      <c r="AG203" s="151">
        <v>0</v>
      </c>
      <c r="AH203" s="151">
        <v>0</v>
      </c>
      <c r="AI203" s="151">
        <v>0</v>
      </c>
      <c r="AJ203" s="151">
        <v>0</v>
      </c>
      <c r="AK203" s="151">
        <v>0</v>
      </c>
      <c r="AL203" s="151">
        <v>0</v>
      </c>
      <c r="AM203" s="151">
        <v>0</v>
      </c>
      <c r="AN203" s="151">
        <v>0</v>
      </c>
      <c r="AO203" s="151">
        <v>0</v>
      </c>
      <c r="AP203" s="151">
        <v>0</v>
      </c>
      <c r="AQ203" s="151">
        <v>0</v>
      </c>
      <c r="AR203" s="151">
        <v>0</v>
      </c>
      <c r="AS203" s="151">
        <v>0</v>
      </c>
      <c r="AT203" s="151">
        <v>0</v>
      </c>
      <c r="AU203" s="151">
        <v>0</v>
      </c>
      <c r="AV203" s="151">
        <v>0</v>
      </c>
      <c r="AW203" s="151">
        <v>0</v>
      </c>
      <c r="AX203" s="151">
        <v>0</v>
      </c>
      <c r="AY203" s="151">
        <v>0</v>
      </c>
      <c r="AZ203" s="151">
        <v>0</v>
      </c>
      <c r="BA203" s="151">
        <v>0</v>
      </c>
      <c r="BB203" s="151">
        <v>0</v>
      </c>
      <c r="BC203" s="151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1">
        <v>0</v>
      </c>
      <c r="BJ203" s="151">
        <v>0</v>
      </c>
      <c r="BK203" s="151">
        <v>0</v>
      </c>
      <c r="BL203" s="151">
        <v>0</v>
      </c>
      <c r="BM203" s="151">
        <v>0</v>
      </c>
      <c r="BN203" s="151">
        <v>0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0</v>
      </c>
      <c r="BW203" s="151">
        <v>0</v>
      </c>
      <c r="BX203" s="151">
        <v>0</v>
      </c>
      <c r="BY203" s="151">
        <v>0</v>
      </c>
      <c r="BZ203" s="151">
        <v>0</v>
      </c>
      <c r="CA203" s="151">
        <v>0</v>
      </c>
      <c r="CB203" s="151">
        <v>0</v>
      </c>
      <c r="CC203" s="151">
        <v>0</v>
      </c>
      <c r="CD203" s="151">
        <v>0</v>
      </c>
      <c r="CE203" s="151">
        <v>0</v>
      </c>
      <c r="CF203" s="151">
        <v>0</v>
      </c>
      <c r="CG203" s="151">
        <v>0</v>
      </c>
      <c r="CH203" s="151">
        <v>0</v>
      </c>
      <c r="CI203" s="151">
        <v>0</v>
      </c>
      <c r="CJ203" s="151">
        <v>0</v>
      </c>
      <c r="CK203" s="151">
        <v>0</v>
      </c>
      <c r="CL203" s="151">
        <v>0</v>
      </c>
      <c r="CM203" s="151">
        <v>0</v>
      </c>
      <c r="CN203" s="151">
        <v>0</v>
      </c>
      <c r="CO203" s="151">
        <v>0</v>
      </c>
      <c r="CP203" s="151">
        <v>0</v>
      </c>
      <c r="CQ203" s="151">
        <v>0</v>
      </c>
      <c r="CR203" s="151">
        <v>0</v>
      </c>
      <c r="CS203" s="151">
        <v>0</v>
      </c>
      <c r="CT203" s="151">
        <v>0</v>
      </c>
      <c r="CU203" s="151">
        <v>0</v>
      </c>
      <c r="CV203" s="151">
        <v>0</v>
      </c>
      <c r="CW203" s="151">
        <v>0</v>
      </c>
      <c r="CX203" s="151">
        <v>0</v>
      </c>
      <c r="CY203" s="151">
        <v>0</v>
      </c>
      <c r="CZ203" s="151">
        <v>0</v>
      </c>
      <c r="DA203" s="151">
        <v>0</v>
      </c>
      <c r="DB203" s="151">
        <v>0</v>
      </c>
      <c r="DC203" s="151">
        <v>0</v>
      </c>
      <c r="DD203" s="151">
        <v>0</v>
      </c>
      <c r="DE203" s="151">
        <v>0</v>
      </c>
      <c r="DF203" s="151">
        <v>0</v>
      </c>
      <c r="DG203" s="151">
        <v>0</v>
      </c>
      <c r="DH203" s="151">
        <v>0</v>
      </c>
      <c r="DI203" s="151">
        <v>0</v>
      </c>
      <c r="DJ203" s="151">
        <v>0</v>
      </c>
      <c r="DK203" s="151">
        <v>0</v>
      </c>
      <c r="DL203" s="151">
        <v>0</v>
      </c>
      <c r="DM203" s="151">
        <v>0</v>
      </c>
      <c r="DN203" s="151">
        <v>0</v>
      </c>
      <c r="DO203" s="151">
        <v>0</v>
      </c>
      <c r="DP203" s="151">
        <v>0</v>
      </c>
      <c r="DQ203" s="151">
        <v>0</v>
      </c>
      <c r="DR203" s="151">
        <v>0</v>
      </c>
      <c r="DS203" s="151">
        <v>0</v>
      </c>
      <c r="DT203" s="151">
        <v>0</v>
      </c>
      <c r="DU203" s="151">
        <v>0</v>
      </c>
      <c r="DV203" s="151">
        <v>0</v>
      </c>
      <c r="DW203" s="151">
        <v>0</v>
      </c>
      <c r="DX203" s="151">
        <v>0</v>
      </c>
      <c r="DY203" s="151">
        <v>0</v>
      </c>
      <c r="DZ203" s="151">
        <v>0</v>
      </c>
      <c r="EA203" s="151">
        <v>0</v>
      </c>
      <c r="EB203" s="151">
        <v>0</v>
      </c>
      <c r="EC203" s="151">
        <v>0</v>
      </c>
      <c r="ED203" s="151">
        <v>0</v>
      </c>
      <c r="EE203" s="151">
        <v>0</v>
      </c>
      <c r="EF203" s="151">
        <v>0</v>
      </c>
      <c r="EG203" s="151">
        <v>0</v>
      </c>
      <c r="EH203" s="151">
        <v>0</v>
      </c>
      <c r="EI203" s="151">
        <v>0</v>
      </c>
      <c r="EJ203" s="151">
        <v>0</v>
      </c>
      <c r="EK203" s="151">
        <v>0</v>
      </c>
    </row>
    <row r="204" spans="3:141" x14ac:dyDescent="0.25">
      <c r="C204" s="145">
        <v>35</v>
      </c>
      <c r="D204" s="146" t="s">
        <v>260</v>
      </c>
      <c r="E204" s="147"/>
      <c r="F204" s="151">
        <v>0</v>
      </c>
      <c r="G204" s="151">
        <v>0</v>
      </c>
      <c r="H204" s="151">
        <v>0</v>
      </c>
      <c r="I204" s="151">
        <v>0</v>
      </c>
      <c r="J204" s="151">
        <v>0</v>
      </c>
      <c r="K204" s="151">
        <v>0</v>
      </c>
      <c r="L204" s="151">
        <v>0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1">
        <v>0</v>
      </c>
      <c r="S204" s="151">
        <v>0</v>
      </c>
      <c r="T204" s="151">
        <v>0</v>
      </c>
      <c r="U204" s="151">
        <v>0</v>
      </c>
      <c r="V204" s="151">
        <v>0</v>
      </c>
      <c r="W204" s="151">
        <v>0</v>
      </c>
      <c r="X204" s="151">
        <v>0</v>
      </c>
      <c r="Y204" s="151">
        <v>0</v>
      </c>
      <c r="Z204" s="151">
        <v>0</v>
      </c>
      <c r="AA204" s="151">
        <v>0</v>
      </c>
      <c r="AB204" s="151">
        <v>0</v>
      </c>
      <c r="AC204" s="151">
        <v>0</v>
      </c>
      <c r="AD204" s="151">
        <v>0</v>
      </c>
      <c r="AE204" s="151">
        <v>0</v>
      </c>
      <c r="AF204" s="151">
        <v>0</v>
      </c>
      <c r="AG204" s="151">
        <v>0</v>
      </c>
      <c r="AH204" s="151">
        <v>0</v>
      </c>
      <c r="AI204" s="151">
        <v>0</v>
      </c>
      <c r="AJ204" s="151">
        <v>0</v>
      </c>
      <c r="AK204" s="151">
        <v>0</v>
      </c>
      <c r="AL204" s="151">
        <v>0</v>
      </c>
      <c r="AM204" s="151">
        <v>0</v>
      </c>
      <c r="AN204" s="151">
        <v>0</v>
      </c>
      <c r="AO204" s="151">
        <v>0</v>
      </c>
      <c r="AP204" s="151">
        <v>0</v>
      </c>
      <c r="AQ204" s="151">
        <v>0</v>
      </c>
      <c r="AR204" s="151">
        <v>0</v>
      </c>
      <c r="AS204" s="151">
        <v>0</v>
      </c>
      <c r="AT204" s="151">
        <v>0</v>
      </c>
      <c r="AU204" s="151">
        <v>0</v>
      </c>
      <c r="AV204" s="151">
        <v>0</v>
      </c>
      <c r="AW204" s="151">
        <v>0</v>
      </c>
      <c r="AX204" s="151">
        <v>0</v>
      </c>
      <c r="AY204" s="151">
        <v>0</v>
      </c>
      <c r="AZ204" s="151">
        <v>0</v>
      </c>
      <c r="BA204" s="151">
        <v>0</v>
      </c>
      <c r="BB204" s="151">
        <v>0</v>
      </c>
      <c r="BC204" s="151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1">
        <v>0</v>
      </c>
      <c r="BJ204" s="151">
        <v>0</v>
      </c>
      <c r="BK204" s="151">
        <v>0</v>
      </c>
      <c r="BL204" s="151">
        <v>0</v>
      </c>
      <c r="BM204" s="151">
        <v>0</v>
      </c>
      <c r="BN204" s="151">
        <v>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0</v>
      </c>
      <c r="BW204" s="151">
        <v>0</v>
      </c>
      <c r="BX204" s="151">
        <v>0</v>
      </c>
      <c r="BY204" s="151">
        <v>0</v>
      </c>
      <c r="BZ204" s="151">
        <v>0</v>
      </c>
      <c r="CA204" s="151">
        <v>0</v>
      </c>
      <c r="CB204" s="151">
        <v>0</v>
      </c>
      <c r="CC204" s="151">
        <v>0</v>
      </c>
      <c r="CD204" s="151">
        <v>0</v>
      </c>
      <c r="CE204" s="151">
        <v>0</v>
      </c>
      <c r="CF204" s="151">
        <v>0</v>
      </c>
      <c r="CG204" s="151">
        <v>0</v>
      </c>
      <c r="CH204" s="151">
        <v>0</v>
      </c>
      <c r="CI204" s="151">
        <v>0</v>
      </c>
      <c r="CJ204" s="151">
        <v>0</v>
      </c>
      <c r="CK204" s="151">
        <v>0</v>
      </c>
      <c r="CL204" s="151">
        <v>0</v>
      </c>
      <c r="CM204" s="151">
        <v>0</v>
      </c>
      <c r="CN204" s="151">
        <v>0</v>
      </c>
      <c r="CO204" s="151">
        <v>0</v>
      </c>
      <c r="CP204" s="151">
        <v>0</v>
      </c>
      <c r="CQ204" s="151">
        <v>0</v>
      </c>
      <c r="CR204" s="151">
        <v>0</v>
      </c>
      <c r="CS204" s="151">
        <v>0</v>
      </c>
      <c r="CT204" s="151">
        <v>0</v>
      </c>
      <c r="CU204" s="151">
        <v>0</v>
      </c>
      <c r="CV204" s="151">
        <v>0</v>
      </c>
      <c r="CW204" s="151">
        <v>0</v>
      </c>
      <c r="CX204" s="151">
        <v>0</v>
      </c>
      <c r="CY204" s="151">
        <v>0</v>
      </c>
      <c r="CZ204" s="151">
        <v>0</v>
      </c>
      <c r="DA204" s="151">
        <v>0</v>
      </c>
      <c r="DB204" s="151">
        <v>0</v>
      </c>
      <c r="DC204" s="151">
        <v>0</v>
      </c>
      <c r="DD204" s="151">
        <v>0</v>
      </c>
      <c r="DE204" s="151">
        <v>0</v>
      </c>
      <c r="DF204" s="151">
        <v>0</v>
      </c>
      <c r="DG204" s="151">
        <v>0</v>
      </c>
      <c r="DH204" s="151">
        <v>0</v>
      </c>
      <c r="DI204" s="151">
        <v>0</v>
      </c>
      <c r="DJ204" s="151">
        <v>0</v>
      </c>
      <c r="DK204" s="151">
        <v>0</v>
      </c>
      <c r="DL204" s="151">
        <v>0</v>
      </c>
      <c r="DM204" s="151">
        <v>0</v>
      </c>
      <c r="DN204" s="151">
        <v>0</v>
      </c>
      <c r="DO204" s="151">
        <v>0</v>
      </c>
      <c r="DP204" s="151">
        <v>0</v>
      </c>
      <c r="DQ204" s="151">
        <v>0</v>
      </c>
      <c r="DR204" s="151">
        <v>0</v>
      </c>
      <c r="DS204" s="151">
        <v>0</v>
      </c>
      <c r="DT204" s="151">
        <v>0</v>
      </c>
      <c r="DU204" s="151">
        <v>0</v>
      </c>
      <c r="DV204" s="151">
        <v>0</v>
      </c>
      <c r="DW204" s="151">
        <v>0</v>
      </c>
      <c r="DX204" s="151">
        <v>0</v>
      </c>
      <c r="DY204" s="151">
        <v>0</v>
      </c>
      <c r="DZ204" s="151">
        <v>0</v>
      </c>
      <c r="EA204" s="151">
        <v>0</v>
      </c>
      <c r="EB204" s="151">
        <v>0</v>
      </c>
      <c r="EC204" s="151">
        <v>0</v>
      </c>
      <c r="ED204" s="151">
        <v>0</v>
      </c>
      <c r="EE204" s="151">
        <v>0</v>
      </c>
      <c r="EF204" s="151">
        <v>0</v>
      </c>
      <c r="EG204" s="151">
        <v>0</v>
      </c>
      <c r="EH204" s="151">
        <v>0</v>
      </c>
      <c r="EI204" s="151">
        <v>0</v>
      </c>
      <c r="EJ204" s="151">
        <v>0</v>
      </c>
      <c r="EK204" s="151">
        <v>0</v>
      </c>
    </row>
    <row r="205" spans="3:141" x14ac:dyDescent="0.25">
      <c r="C205" s="145">
        <v>36</v>
      </c>
      <c r="D205" s="146" t="s">
        <v>261</v>
      </c>
      <c r="E205" s="147"/>
      <c r="F205" s="151">
        <v>55</v>
      </c>
      <c r="G205" s="151">
        <v>0</v>
      </c>
      <c r="H205" s="151">
        <v>0</v>
      </c>
      <c r="I205" s="151">
        <v>0</v>
      </c>
      <c r="J205" s="151">
        <v>0</v>
      </c>
      <c r="K205" s="151">
        <v>0</v>
      </c>
      <c r="L205" s="151">
        <v>0</v>
      </c>
      <c r="M205" s="151">
        <v>0</v>
      </c>
      <c r="N205" s="151">
        <v>0</v>
      </c>
      <c r="O205" s="151">
        <v>1</v>
      </c>
      <c r="P205" s="151">
        <v>20</v>
      </c>
      <c r="Q205" s="151">
        <v>1</v>
      </c>
      <c r="R205" s="151">
        <v>20</v>
      </c>
      <c r="S205" s="151">
        <v>0</v>
      </c>
      <c r="T205" s="151">
        <v>0</v>
      </c>
      <c r="U205" s="151">
        <v>0</v>
      </c>
      <c r="V205" s="151">
        <v>0</v>
      </c>
      <c r="W205" s="151">
        <v>0</v>
      </c>
      <c r="X205" s="151">
        <v>1</v>
      </c>
      <c r="Y205" s="151">
        <v>8</v>
      </c>
      <c r="Z205" s="151">
        <v>1</v>
      </c>
      <c r="AA205" s="151">
        <v>8</v>
      </c>
      <c r="AB205" s="151">
        <v>0</v>
      </c>
      <c r="AC205" s="151">
        <v>0</v>
      </c>
      <c r="AD205" s="151">
        <v>0</v>
      </c>
      <c r="AE205" s="151">
        <v>0</v>
      </c>
      <c r="AF205" s="151">
        <v>0</v>
      </c>
      <c r="AG205" s="151">
        <v>0</v>
      </c>
      <c r="AH205" s="151">
        <v>0</v>
      </c>
      <c r="AI205" s="151">
        <v>0</v>
      </c>
      <c r="AJ205" s="151">
        <v>0</v>
      </c>
      <c r="AK205" s="151">
        <v>0</v>
      </c>
      <c r="AL205" s="151">
        <v>0</v>
      </c>
      <c r="AM205" s="151">
        <v>0</v>
      </c>
      <c r="AN205" s="151">
        <v>0</v>
      </c>
      <c r="AO205" s="151">
        <v>0</v>
      </c>
      <c r="AP205" s="151">
        <v>0</v>
      </c>
      <c r="AQ205" s="151">
        <v>0</v>
      </c>
      <c r="AR205" s="151">
        <v>0</v>
      </c>
      <c r="AS205" s="151">
        <v>0</v>
      </c>
      <c r="AT205" s="151">
        <v>0</v>
      </c>
      <c r="AU205" s="151">
        <v>0</v>
      </c>
      <c r="AV205" s="151">
        <v>0</v>
      </c>
      <c r="AW205" s="151">
        <v>0</v>
      </c>
      <c r="AX205" s="151">
        <v>0</v>
      </c>
      <c r="AY205" s="151">
        <v>0</v>
      </c>
      <c r="AZ205" s="151">
        <v>0</v>
      </c>
      <c r="BA205" s="151">
        <v>0</v>
      </c>
      <c r="BB205" s="151">
        <v>0</v>
      </c>
      <c r="BC205" s="151">
        <v>0</v>
      </c>
      <c r="BD205" s="151">
        <v>1</v>
      </c>
      <c r="BE205" s="151">
        <v>5</v>
      </c>
      <c r="BF205" s="151">
        <v>0</v>
      </c>
      <c r="BG205" s="151">
        <v>0</v>
      </c>
      <c r="BH205" s="151">
        <v>0</v>
      </c>
      <c r="BI205" s="151">
        <v>0</v>
      </c>
      <c r="BJ205" s="151">
        <v>0</v>
      </c>
      <c r="BK205" s="151">
        <v>0</v>
      </c>
      <c r="BL205" s="151">
        <v>0</v>
      </c>
      <c r="BM205" s="151">
        <v>0</v>
      </c>
      <c r="BN205" s="151">
        <v>0</v>
      </c>
      <c r="BO205" s="151">
        <v>0</v>
      </c>
      <c r="BP205" s="151">
        <v>5</v>
      </c>
      <c r="BQ205" s="151">
        <v>0</v>
      </c>
      <c r="BR205" s="151">
        <v>0</v>
      </c>
      <c r="BS205" s="151">
        <v>1</v>
      </c>
      <c r="BT205" s="151">
        <v>20</v>
      </c>
      <c r="BU205" s="151">
        <v>0</v>
      </c>
      <c r="BV205" s="151">
        <v>0</v>
      </c>
      <c r="BW205" s="151">
        <v>1</v>
      </c>
      <c r="BX205" s="151">
        <v>20</v>
      </c>
      <c r="BY205" s="151">
        <v>0</v>
      </c>
      <c r="BZ205" s="151">
        <v>0</v>
      </c>
      <c r="CA205" s="151">
        <v>0</v>
      </c>
      <c r="CB205" s="151">
        <v>0</v>
      </c>
      <c r="CC205" s="151">
        <v>0</v>
      </c>
      <c r="CD205" s="151">
        <v>0</v>
      </c>
      <c r="CE205" s="151">
        <v>0</v>
      </c>
      <c r="CF205" s="151">
        <v>0</v>
      </c>
      <c r="CG205" s="151">
        <v>1</v>
      </c>
      <c r="CH205" s="151">
        <v>2</v>
      </c>
      <c r="CI205" s="151">
        <v>1</v>
      </c>
      <c r="CJ205" s="151">
        <v>1</v>
      </c>
      <c r="CK205" s="151">
        <v>0</v>
      </c>
      <c r="CL205" s="151">
        <v>0</v>
      </c>
      <c r="CM205" s="151">
        <v>0</v>
      </c>
      <c r="CN205" s="151">
        <v>0</v>
      </c>
      <c r="CO205" s="151">
        <v>0</v>
      </c>
      <c r="CP205" s="151">
        <v>0</v>
      </c>
      <c r="CQ205" s="151">
        <v>0</v>
      </c>
      <c r="CR205" s="151">
        <v>0</v>
      </c>
      <c r="CS205" s="151">
        <v>0</v>
      </c>
      <c r="CT205" s="151">
        <v>0</v>
      </c>
      <c r="CU205" s="151">
        <v>0</v>
      </c>
      <c r="CV205" s="151">
        <v>0</v>
      </c>
      <c r="CW205" s="151">
        <v>0</v>
      </c>
      <c r="CX205" s="151">
        <v>0</v>
      </c>
      <c r="CY205" s="151">
        <v>0</v>
      </c>
      <c r="CZ205" s="151">
        <v>0</v>
      </c>
      <c r="DA205" s="151">
        <v>1</v>
      </c>
      <c r="DB205" s="151">
        <v>1</v>
      </c>
      <c r="DC205" s="151">
        <v>1</v>
      </c>
      <c r="DD205" s="151">
        <v>1</v>
      </c>
      <c r="DE205" s="151">
        <v>0</v>
      </c>
      <c r="DF205" s="151">
        <v>0</v>
      </c>
      <c r="DG205" s="151">
        <v>0</v>
      </c>
      <c r="DH205" s="151">
        <v>0</v>
      </c>
      <c r="DI205" s="151">
        <v>0</v>
      </c>
      <c r="DJ205" s="151">
        <v>0</v>
      </c>
      <c r="DK205" s="151">
        <v>0</v>
      </c>
      <c r="DL205" s="151">
        <v>0</v>
      </c>
      <c r="DM205" s="151">
        <v>0</v>
      </c>
      <c r="DN205" s="151">
        <v>0</v>
      </c>
      <c r="DO205" s="151">
        <v>0</v>
      </c>
      <c r="DP205" s="151">
        <v>0</v>
      </c>
      <c r="DQ205" s="151">
        <v>0</v>
      </c>
      <c r="DR205" s="151">
        <v>0</v>
      </c>
      <c r="DS205" s="151">
        <v>0</v>
      </c>
      <c r="DT205" s="151">
        <v>0</v>
      </c>
      <c r="DU205" s="151">
        <v>0</v>
      </c>
      <c r="DV205" s="151">
        <v>0</v>
      </c>
      <c r="DW205" s="151">
        <v>0</v>
      </c>
      <c r="DX205" s="151">
        <v>0</v>
      </c>
      <c r="DY205" s="151">
        <v>0</v>
      </c>
      <c r="DZ205" s="151">
        <v>0</v>
      </c>
      <c r="EA205" s="151">
        <v>0</v>
      </c>
      <c r="EB205" s="151">
        <v>0</v>
      </c>
      <c r="EC205" s="151">
        <v>0</v>
      </c>
      <c r="ED205" s="151">
        <v>0</v>
      </c>
      <c r="EE205" s="151">
        <v>0</v>
      </c>
      <c r="EF205" s="151">
        <v>0</v>
      </c>
      <c r="EG205" s="151">
        <v>0</v>
      </c>
      <c r="EH205" s="151">
        <v>0</v>
      </c>
      <c r="EI205" s="151">
        <v>0</v>
      </c>
      <c r="EJ205" s="151">
        <v>0</v>
      </c>
      <c r="EK205" s="151">
        <v>0</v>
      </c>
    </row>
    <row r="206" spans="3:141" x14ac:dyDescent="0.25">
      <c r="C206" s="145">
        <v>37</v>
      </c>
      <c r="D206" s="146" t="s">
        <v>262</v>
      </c>
      <c r="E206" s="147"/>
      <c r="F206" s="151">
        <v>0</v>
      </c>
      <c r="G206" s="151">
        <v>0</v>
      </c>
      <c r="H206" s="151">
        <v>0</v>
      </c>
      <c r="I206" s="151">
        <v>0</v>
      </c>
      <c r="J206" s="151">
        <v>0</v>
      </c>
      <c r="K206" s="151">
        <v>0</v>
      </c>
      <c r="L206" s="151">
        <v>0</v>
      </c>
      <c r="M206" s="151">
        <v>0</v>
      </c>
      <c r="N206" s="151">
        <v>0</v>
      </c>
      <c r="O206" s="151">
        <v>0</v>
      </c>
      <c r="P206" s="151">
        <v>0</v>
      </c>
      <c r="Q206" s="151">
        <v>0</v>
      </c>
      <c r="R206" s="151">
        <v>0</v>
      </c>
      <c r="S206" s="151">
        <v>0</v>
      </c>
      <c r="T206" s="151">
        <v>0</v>
      </c>
      <c r="U206" s="151">
        <v>0</v>
      </c>
      <c r="V206" s="151">
        <v>0</v>
      </c>
      <c r="W206" s="151">
        <v>0</v>
      </c>
      <c r="X206" s="151">
        <v>0</v>
      </c>
      <c r="Y206" s="151">
        <v>0</v>
      </c>
      <c r="Z206" s="151">
        <v>0</v>
      </c>
      <c r="AA206" s="151">
        <v>0</v>
      </c>
      <c r="AB206" s="151">
        <v>0</v>
      </c>
      <c r="AC206" s="151">
        <v>0</v>
      </c>
      <c r="AD206" s="151">
        <v>0</v>
      </c>
      <c r="AE206" s="151">
        <v>0</v>
      </c>
      <c r="AF206" s="151">
        <v>0</v>
      </c>
      <c r="AG206" s="151">
        <v>0</v>
      </c>
      <c r="AH206" s="151">
        <v>0</v>
      </c>
      <c r="AI206" s="151">
        <v>0</v>
      </c>
      <c r="AJ206" s="151">
        <v>0</v>
      </c>
      <c r="AK206" s="151">
        <v>0</v>
      </c>
      <c r="AL206" s="151">
        <v>0</v>
      </c>
      <c r="AM206" s="151">
        <v>0</v>
      </c>
      <c r="AN206" s="151">
        <v>0</v>
      </c>
      <c r="AO206" s="151">
        <v>0</v>
      </c>
      <c r="AP206" s="151">
        <v>0</v>
      </c>
      <c r="AQ206" s="151">
        <v>0</v>
      </c>
      <c r="AR206" s="151">
        <v>0</v>
      </c>
      <c r="AS206" s="151">
        <v>0</v>
      </c>
      <c r="AT206" s="151">
        <v>0</v>
      </c>
      <c r="AU206" s="151">
        <v>0</v>
      </c>
      <c r="AV206" s="151">
        <v>0</v>
      </c>
      <c r="AW206" s="151">
        <v>0</v>
      </c>
      <c r="AX206" s="151">
        <v>0</v>
      </c>
      <c r="AY206" s="151">
        <v>0</v>
      </c>
      <c r="AZ206" s="151">
        <v>0</v>
      </c>
      <c r="BA206" s="151">
        <v>0</v>
      </c>
      <c r="BB206" s="151">
        <v>0</v>
      </c>
      <c r="BC206" s="151">
        <v>0</v>
      </c>
      <c r="BD206" s="151">
        <v>0</v>
      </c>
      <c r="BE206" s="151">
        <v>0</v>
      </c>
      <c r="BF206" s="151">
        <v>0</v>
      </c>
      <c r="BG206" s="151">
        <v>0</v>
      </c>
      <c r="BH206" s="151">
        <v>0</v>
      </c>
      <c r="BI206" s="151">
        <v>0</v>
      </c>
      <c r="BJ206" s="151">
        <v>0</v>
      </c>
      <c r="BK206" s="151">
        <v>0</v>
      </c>
      <c r="BL206" s="151">
        <v>0</v>
      </c>
      <c r="BM206" s="151">
        <v>0</v>
      </c>
      <c r="BN206" s="151">
        <v>0</v>
      </c>
      <c r="BO206" s="151">
        <v>0</v>
      </c>
      <c r="BP206" s="151">
        <v>0</v>
      </c>
      <c r="BQ206" s="151">
        <v>0</v>
      </c>
      <c r="BR206" s="151">
        <v>0</v>
      </c>
      <c r="BS206" s="151">
        <v>0</v>
      </c>
      <c r="BT206" s="151">
        <v>0</v>
      </c>
      <c r="BU206" s="151">
        <v>0</v>
      </c>
      <c r="BV206" s="151">
        <v>0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51">
        <v>0</v>
      </c>
      <c r="CD206" s="151">
        <v>0</v>
      </c>
      <c r="CE206" s="151">
        <v>0</v>
      </c>
      <c r="CF206" s="151">
        <v>0</v>
      </c>
      <c r="CG206" s="151">
        <v>0</v>
      </c>
      <c r="CH206" s="151">
        <v>0</v>
      </c>
      <c r="CI206" s="151">
        <v>0</v>
      </c>
      <c r="CJ206" s="151">
        <v>0</v>
      </c>
      <c r="CK206" s="151">
        <v>0</v>
      </c>
      <c r="CL206" s="151">
        <v>0</v>
      </c>
      <c r="CM206" s="151">
        <v>0</v>
      </c>
      <c r="CN206" s="151">
        <v>0</v>
      </c>
      <c r="CO206" s="151">
        <v>0</v>
      </c>
      <c r="CP206" s="151">
        <v>0</v>
      </c>
      <c r="CQ206" s="151">
        <v>0</v>
      </c>
      <c r="CR206" s="151">
        <v>0</v>
      </c>
      <c r="CS206" s="151">
        <v>0</v>
      </c>
      <c r="CT206" s="151">
        <v>0</v>
      </c>
      <c r="CU206" s="151">
        <v>0</v>
      </c>
      <c r="CV206" s="151">
        <v>0</v>
      </c>
      <c r="CW206" s="151">
        <v>0</v>
      </c>
      <c r="CX206" s="151">
        <v>0</v>
      </c>
      <c r="CY206" s="151">
        <v>0</v>
      </c>
      <c r="CZ206" s="151">
        <v>0</v>
      </c>
      <c r="DA206" s="151">
        <v>0</v>
      </c>
      <c r="DB206" s="151">
        <v>0</v>
      </c>
      <c r="DC206" s="151">
        <v>0</v>
      </c>
      <c r="DD206" s="151">
        <v>0</v>
      </c>
      <c r="DE206" s="151">
        <v>0</v>
      </c>
      <c r="DF206" s="151">
        <v>0</v>
      </c>
      <c r="DG206" s="151">
        <v>0</v>
      </c>
      <c r="DH206" s="151">
        <v>0</v>
      </c>
      <c r="DI206" s="151">
        <v>0</v>
      </c>
      <c r="DJ206" s="151">
        <v>0</v>
      </c>
      <c r="DK206" s="151">
        <v>0</v>
      </c>
      <c r="DL206" s="151">
        <v>0</v>
      </c>
      <c r="DM206" s="151">
        <v>0</v>
      </c>
      <c r="DN206" s="151">
        <v>0</v>
      </c>
      <c r="DO206" s="151">
        <v>0</v>
      </c>
      <c r="DP206" s="151">
        <v>0</v>
      </c>
      <c r="DQ206" s="151">
        <v>0</v>
      </c>
      <c r="DR206" s="151">
        <v>0</v>
      </c>
      <c r="DS206" s="151">
        <v>0</v>
      </c>
      <c r="DT206" s="151">
        <v>0</v>
      </c>
      <c r="DU206" s="151">
        <v>0</v>
      </c>
      <c r="DV206" s="151">
        <v>0</v>
      </c>
      <c r="DW206" s="151">
        <v>0</v>
      </c>
      <c r="DX206" s="151">
        <v>0</v>
      </c>
      <c r="DY206" s="151">
        <v>0</v>
      </c>
      <c r="DZ206" s="151">
        <v>0</v>
      </c>
      <c r="EA206" s="151">
        <v>0</v>
      </c>
      <c r="EB206" s="151">
        <v>0</v>
      </c>
      <c r="EC206" s="151">
        <v>0</v>
      </c>
      <c r="ED206" s="151">
        <v>0</v>
      </c>
      <c r="EE206" s="151">
        <v>0</v>
      </c>
      <c r="EF206" s="151">
        <v>0</v>
      </c>
      <c r="EG206" s="151">
        <v>0</v>
      </c>
      <c r="EH206" s="151">
        <v>0</v>
      </c>
      <c r="EI206" s="151">
        <v>0</v>
      </c>
      <c r="EJ206" s="151">
        <v>0</v>
      </c>
      <c r="EK206" s="151">
        <v>0</v>
      </c>
    </row>
    <row r="207" spans="3:141" x14ac:dyDescent="0.25">
      <c r="C207" s="145">
        <v>38</v>
      </c>
      <c r="D207" s="146" t="s">
        <v>263</v>
      </c>
      <c r="E207" s="147"/>
      <c r="F207" s="151">
        <v>0</v>
      </c>
      <c r="G207" s="151">
        <v>15</v>
      </c>
      <c r="H207" s="151">
        <v>0</v>
      </c>
      <c r="I207" s="151">
        <v>15</v>
      </c>
      <c r="J207" s="151">
        <v>30</v>
      </c>
      <c r="K207" s="151">
        <v>0</v>
      </c>
      <c r="L207" s="151">
        <v>15</v>
      </c>
      <c r="M207" s="151">
        <v>0</v>
      </c>
      <c r="N207" s="151">
        <v>0</v>
      </c>
      <c r="O207" s="151">
        <v>0</v>
      </c>
      <c r="P207" s="151">
        <v>0</v>
      </c>
      <c r="Q207" s="151">
        <v>0</v>
      </c>
      <c r="R207" s="151">
        <v>0</v>
      </c>
      <c r="S207" s="151">
        <v>0</v>
      </c>
      <c r="T207" s="151">
        <v>0</v>
      </c>
      <c r="U207" s="151">
        <v>0</v>
      </c>
      <c r="V207" s="151">
        <v>0</v>
      </c>
      <c r="W207" s="151">
        <v>0</v>
      </c>
      <c r="X207" s="151">
        <v>0</v>
      </c>
      <c r="Y207" s="151">
        <v>0</v>
      </c>
      <c r="Z207" s="151">
        <v>0</v>
      </c>
      <c r="AA207" s="151">
        <v>0</v>
      </c>
      <c r="AB207" s="151">
        <v>0</v>
      </c>
      <c r="AC207" s="151">
        <v>0</v>
      </c>
      <c r="AD207" s="151">
        <v>0</v>
      </c>
      <c r="AE207" s="151">
        <v>0</v>
      </c>
      <c r="AF207" s="151">
        <v>0</v>
      </c>
      <c r="AG207" s="151">
        <v>0</v>
      </c>
      <c r="AH207" s="151">
        <v>0</v>
      </c>
      <c r="AI207" s="151">
        <v>0</v>
      </c>
      <c r="AJ207" s="151">
        <v>0</v>
      </c>
      <c r="AK207" s="151">
        <v>0</v>
      </c>
      <c r="AL207" s="151">
        <v>0</v>
      </c>
      <c r="AM207" s="151">
        <v>0</v>
      </c>
      <c r="AN207" s="151">
        <v>0</v>
      </c>
      <c r="AO207" s="151">
        <v>0</v>
      </c>
      <c r="AP207" s="151">
        <v>0</v>
      </c>
      <c r="AQ207" s="151">
        <v>0</v>
      </c>
      <c r="AR207" s="151">
        <v>0</v>
      </c>
      <c r="AS207" s="151">
        <v>0</v>
      </c>
      <c r="AT207" s="151">
        <v>0</v>
      </c>
      <c r="AU207" s="151">
        <v>0</v>
      </c>
      <c r="AV207" s="151">
        <v>0</v>
      </c>
      <c r="AW207" s="151">
        <v>0</v>
      </c>
      <c r="AX207" s="151">
        <v>0</v>
      </c>
      <c r="AY207" s="151">
        <v>0</v>
      </c>
      <c r="AZ207" s="151">
        <v>0</v>
      </c>
      <c r="BA207" s="151">
        <v>0</v>
      </c>
      <c r="BB207" s="151">
        <v>0</v>
      </c>
      <c r="BC207" s="151">
        <v>0</v>
      </c>
      <c r="BD207" s="151">
        <v>0</v>
      </c>
      <c r="BE207" s="151">
        <v>0</v>
      </c>
      <c r="BF207" s="151">
        <v>0</v>
      </c>
      <c r="BG207" s="151">
        <v>0</v>
      </c>
      <c r="BH207" s="151">
        <v>0</v>
      </c>
      <c r="BI207" s="151">
        <v>0</v>
      </c>
      <c r="BJ207" s="151">
        <v>0</v>
      </c>
      <c r="BK207" s="151">
        <v>0</v>
      </c>
      <c r="BL207" s="151">
        <v>0</v>
      </c>
      <c r="BM207" s="151">
        <v>0</v>
      </c>
      <c r="BN207" s="151">
        <v>0</v>
      </c>
      <c r="BO207" s="151">
        <v>0</v>
      </c>
      <c r="BP207" s="151">
        <v>0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51">
        <v>0</v>
      </c>
      <c r="CD207" s="151">
        <v>0</v>
      </c>
      <c r="CE207" s="151">
        <v>0</v>
      </c>
      <c r="CF207" s="151">
        <v>0</v>
      </c>
      <c r="CG207" s="151">
        <v>0</v>
      </c>
      <c r="CH207" s="151">
        <v>0</v>
      </c>
      <c r="CI207" s="151">
        <v>0</v>
      </c>
      <c r="CJ207" s="151">
        <v>0</v>
      </c>
      <c r="CK207" s="151">
        <v>0</v>
      </c>
      <c r="CL207" s="151">
        <v>0</v>
      </c>
      <c r="CM207" s="151">
        <v>0</v>
      </c>
      <c r="CN207" s="151">
        <v>0</v>
      </c>
      <c r="CO207" s="151">
        <v>0</v>
      </c>
      <c r="CP207" s="151">
        <v>0</v>
      </c>
      <c r="CQ207" s="151">
        <v>0</v>
      </c>
      <c r="CR207" s="151">
        <v>0</v>
      </c>
      <c r="CS207" s="151">
        <v>0</v>
      </c>
      <c r="CT207" s="151">
        <v>0</v>
      </c>
      <c r="CU207" s="151">
        <v>0</v>
      </c>
      <c r="CV207" s="151">
        <v>0</v>
      </c>
      <c r="CW207" s="151">
        <v>0</v>
      </c>
      <c r="CX207" s="151">
        <v>0</v>
      </c>
      <c r="CY207" s="151">
        <v>0</v>
      </c>
      <c r="CZ207" s="151">
        <v>0</v>
      </c>
      <c r="DA207" s="151">
        <v>0</v>
      </c>
      <c r="DB207" s="151">
        <v>0</v>
      </c>
      <c r="DC207" s="151">
        <v>0</v>
      </c>
      <c r="DD207" s="151">
        <v>0</v>
      </c>
      <c r="DE207" s="151">
        <v>0</v>
      </c>
      <c r="DF207" s="151">
        <v>0</v>
      </c>
      <c r="DG207" s="151">
        <v>0</v>
      </c>
      <c r="DH207" s="151">
        <v>0</v>
      </c>
      <c r="DI207" s="151">
        <v>0</v>
      </c>
      <c r="DJ207" s="151">
        <v>0</v>
      </c>
      <c r="DK207" s="151">
        <v>0</v>
      </c>
      <c r="DL207" s="151">
        <v>0</v>
      </c>
      <c r="DM207" s="151">
        <v>0</v>
      </c>
      <c r="DN207" s="151">
        <v>0</v>
      </c>
      <c r="DO207" s="151">
        <v>0</v>
      </c>
      <c r="DP207" s="151">
        <v>0</v>
      </c>
      <c r="DQ207" s="151">
        <v>0</v>
      </c>
      <c r="DR207" s="151">
        <v>0</v>
      </c>
      <c r="DS207" s="151">
        <v>0</v>
      </c>
      <c r="DT207" s="151">
        <v>0</v>
      </c>
      <c r="DU207" s="151">
        <v>0</v>
      </c>
      <c r="DV207" s="151">
        <v>0</v>
      </c>
      <c r="DW207" s="151">
        <v>0</v>
      </c>
      <c r="DX207" s="151">
        <v>0</v>
      </c>
      <c r="DY207" s="151">
        <v>0</v>
      </c>
      <c r="DZ207" s="151">
        <v>0</v>
      </c>
      <c r="EA207" s="151">
        <v>0</v>
      </c>
      <c r="EB207" s="151">
        <v>0</v>
      </c>
      <c r="EC207" s="151">
        <v>0</v>
      </c>
      <c r="ED207" s="151">
        <v>0</v>
      </c>
      <c r="EE207" s="151">
        <v>0</v>
      </c>
      <c r="EF207" s="151">
        <v>0</v>
      </c>
      <c r="EG207" s="151">
        <v>0</v>
      </c>
      <c r="EH207" s="151">
        <v>0</v>
      </c>
      <c r="EI207" s="151">
        <v>0</v>
      </c>
      <c r="EJ207" s="151">
        <v>0</v>
      </c>
      <c r="EK207" s="151">
        <v>0</v>
      </c>
    </row>
    <row r="208" spans="3:141" x14ac:dyDescent="0.25">
      <c r="C208" s="145">
        <v>39</v>
      </c>
      <c r="D208" s="146" t="s">
        <v>264</v>
      </c>
      <c r="E208" s="147"/>
      <c r="F208" s="151">
        <v>0</v>
      </c>
      <c r="G208" s="151">
        <v>0</v>
      </c>
      <c r="H208" s="151">
        <v>0</v>
      </c>
      <c r="I208" s="151">
        <v>0</v>
      </c>
      <c r="J208" s="151">
        <v>0</v>
      </c>
      <c r="K208" s="151">
        <v>0</v>
      </c>
      <c r="L208" s="151">
        <v>0</v>
      </c>
      <c r="M208" s="151">
        <v>0</v>
      </c>
      <c r="N208" s="151">
        <v>0</v>
      </c>
      <c r="O208" s="151">
        <v>0</v>
      </c>
      <c r="P208" s="151">
        <v>0</v>
      </c>
      <c r="Q208" s="151">
        <v>0</v>
      </c>
      <c r="R208" s="151">
        <v>0</v>
      </c>
      <c r="S208" s="151">
        <v>0</v>
      </c>
      <c r="T208" s="151">
        <v>0</v>
      </c>
      <c r="U208" s="151">
        <v>0</v>
      </c>
      <c r="V208" s="151">
        <v>0</v>
      </c>
      <c r="W208" s="151">
        <v>0</v>
      </c>
      <c r="X208" s="151">
        <v>0</v>
      </c>
      <c r="Y208" s="151">
        <v>0</v>
      </c>
      <c r="Z208" s="151">
        <v>0</v>
      </c>
      <c r="AA208" s="151">
        <v>0</v>
      </c>
      <c r="AB208" s="151">
        <v>0</v>
      </c>
      <c r="AC208" s="151">
        <v>0</v>
      </c>
      <c r="AD208" s="151">
        <v>0</v>
      </c>
      <c r="AE208" s="151">
        <v>0</v>
      </c>
      <c r="AF208" s="151">
        <v>0</v>
      </c>
      <c r="AG208" s="151">
        <v>0</v>
      </c>
      <c r="AH208" s="151">
        <v>0</v>
      </c>
      <c r="AI208" s="151">
        <v>0</v>
      </c>
      <c r="AJ208" s="151">
        <v>0</v>
      </c>
      <c r="AK208" s="151">
        <v>0</v>
      </c>
      <c r="AL208" s="151">
        <v>0</v>
      </c>
      <c r="AM208" s="151">
        <v>0</v>
      </c>
      <c r="AN208" s="151">
        <v>0</v>
      </c>
      <c r="AO208" s="151">
        <v>0</v>
      </c>
      <c r="AP208" s="151">
        <v>0</v>
      </c>
      <c r="AQ208" s="151">
        <v>0</v>
      </c>
      <c r="AR208" s="151">
        <v>0</v>
      </c>
      <c r="AS208" s="151">
        <v>0</v>
      </c>
      <c r="AT208" s="151">
        <v>0</v>
      </c>
      <c r="AU208" s="151">
        <v>0</v>
      </c>
      <c r="AV208" s="151">
        <v>0</v>
      </c>
      <c r="AW208" s="151">
        <v>0</v>
      </c>
      <c r="AX208" s="151">
        <v>0</v>
      </c>
      <c r="AY208" s="151">
        <v>0</v>
      </c>
      <c r="AZ208" s="151">
        <v>0</v>
      </c>
      <c r="BA208" s="151">
        <v>0</v>
      </c>
      <c r="BB208" s="151">
        <v>0</v>
      </c>
      <c r="BC208" s="151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1">
        <v>0</v>
      </c>
      <c r="BJ208" s="151">
        <v>0</v>
      </c>
      <c r="BK208" s="151">
        <v>0</v>
      </c>
      <c r="BL208" s="151">
        <v>0</v>
      </c>
      <c r="BM208" s="151">
        <v>0</v>
      </c>
      <c r="BN208" s="151">
        <v>0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0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51">
        <v>0</v>
      </c>
      <c r="CD208" s="151">
        <v>0</v>
      </c>
      <c r="CE208" s="151">
        <v>0</v>
      </c>
      <c r="CF208" s="151">
        <v>0</v>
      </c>
      <c r="CG208" s="151">
        <v>0</v>
      </c>
      <c r="CH208" s="151">
        <v>0</v>
      </c>
      <c r="CI208" s="151">
        <v>0</v>
      </c>
      <c r="CJ208" s="151">
        <v>0</v>
      </c>
      <c r="CK208" s="151">
        <v>0</v>
      </c>
      <c r="CL208" s="151">
        <v>0</v>
      </c>
      <c r="CM208" s="151">
        <v>0</v>
      </c>
      <c r="CN208" s="151">
        <v>0</v>
      </c>
      <c r="CO208" s="151">
        <v>0</v>
      </c>
      <c r="CP208" s="151">
        <v>0</v>
      </c>
      <c r="CQ208" s="151">
        <v>0</v>
      </c>
      <c r="CR208" s="151">
        <v>0</v>
      </c>
      <c r="CS208" s="151">
        <v>0</v>
      </c>
      <c r="CT208" s="151">
        <v>0</v>
      </c>
      <c r="CU208" s="151">
        <v>0</v>
      </c>
      <c r="CV208" s="151">
        <v>0</v>
      </c>
      <c r="CW208" s="151">
        <v>0</v>
      </c>
      <c r="CX208" s="151">
        <v>0</v>
      </c>
      <c r="CY208" s="151">
        <v>0</v>
      </c>
      <c r="CZ208" s="151">
        <v>0</v>
      </c>
      <c r="DA208" s="151">
        <v>0</v>
      </c>
      <c r="DB208" s="151">
        <v>0</v>
      </c>
      <c r="DC208" s="151">
        <v>0</v>
      </c>
      <c r="DD208" s="151">
        <v>0</v>
      </c>
      <c r="DE208" s="151">
        <v>0</v>
      </c>
      <c r="DF208" s="151">
        <v>0</v>
      </c>
      <c r="DG208" s="151">
        <v>0</v>
      </c>
      <c r="DH208" s="151">
        <v>0</v>
      </c>
      <c r="DI208" s="151">
        <v>0</v>
      </c>
      <c r="DJ208" s="151">
        <v>0</v>
      </c>
      <c r="DK208" s="151">
        <v>0</v>
      </c>
      <c r="DL208" s="151">
        <v>0</v>
      </c>
      <c r="DM208" s="151">
        <v>0</v>
      </c>
      <c r="DN208" s="151">
        <v>0</v>
      </c>
      <c r="DO208" s="151">
        <v>0</v>
      </c>
      <c r="DP208" s="151">
        <v>0</v>
      </c>
      <c r="DQ208" s="151">
        <v>0</v>
      </c>
      <c r="DR208" s="151">
        <v>0</v>
      </c>
      <c r="DS208" s="151">
        <v>0</v>
      </c>
      <c r="DT208" s="151">
        <v>0</v>
      </c>
      <c r="DU208" s="151">
        <v>0</v>
      </c>
      <c r="DV208" s="151">
        <v>0</v>
      </c>
      <c r="DW208" s="151">
        <v>0</v>
      </c>
      <c r="DX208" s="151">
        <v>0</v>
      </c>
      <c r="DY208" s="151">
        <v>0</v>
      </c>
      <c r="DZ208" s="151">
        <v>0</v>
      </c>
      <c r="EA208" s="151">
        <v>0</v>
      </c>
      <c r="EB208" s="151">
        <v>0</v>
      </c>
      <c r="EC208" s="151">
        <v>0</v>
      </c>
      <c r="ED208" s="151">
        <v>0</v>
      </c>
      <c r="EE208" s="151">
        <v>0</v>
      </c>
      <c r="EF208" s="151">
        <v>0</v>
      </c>
      <c r="EG208" s="151">
        <v>0</v>
      </c>
      <c r="EH208" s="151">
        <v>0</v>
      </c>
      <c r="EI208" s="151">
        <v>0</v>
      </c>
      <c r="EJ208" s="151">
        <v>0</v>
      </c>
      <c r="EK208" s="151">
        <v>0</v>
      </c>
    </row>
    <row r="209" spans="3:141" x14ac:dyDescent="0.25">
      <c r="C209" s="145">
        <v>40</v>
      </c>
      <c r="D209" s="146" t="s">
        <v>265</v>
      </c>
      <c r="E209" s="147"/>
      <c r="F209" s="151">
        <v>0</v>
      </c>
      <c r="G209" s="151">
        <v>0</v>
      </c>
      <c r="H209" s="151">
        <v>0</v>
      </c>
      <c r="I209" s="151">
        <v>0</v>
      </c>
      <c r="J209" s="151">
        <v>0</v>
      </c>
      <c r="K209" s="151">
        <v>0</v>
      </c>
      <c r="L209" s="151">
        <v>0</v>
      </c>
      <c r="M209" s="151">
        <v>0</v>
      </c>
      <c r="N209" s="151">
        <v>0</v>
      </c>
      <c r="O209" s="151">
        <v>0</v>
      </c>
      <c r="P209" s="151">
        <v>0</v>
      </c>
      <c r="Q209" s="151">
        <v>0</v>
      </c>
      <c r="R209" s="151">
        <v>0</v>
      </c>
      <c r="S209" s="151">
        <v>0</v>
      </c>
      <c r="T209" s="151">
        <v>0</v>
      </c>
      <c r="U209" s="151">
        <v>0</v>
      </c>
      <c r="V209" s="151">
        <v>0</v>
      </c>
      <c r="W209" s="151">
        <v>0</v>
      </c>
      <c r="X209" s="151">
        <v>0</v>
      </c>
      <c r="Y209" s="151">
        <v>0</v>
      </c>
      <c r="Z209" s="151">
        <v>0</v>
      </c>
      <c r="AA209" s="151">
        <v>0</v>
      </c>
      <c r="AB209" s="151">
        <v>0</v>
      </c>
      <c r="AC209" s="151">
        <v>0</v>
      </c>
      <c r="AD209" s="151">
        <v>0</v>
      </c>
      <c r="AE209" s="151">
        <v>0</v>
      </c>
      <c r="AF209" s="151">
        <v>0</v>
      </c>
      <c r="AG209" s="151">
        <v>0</v>
      </c>
      <c r="AH209" s="151">
        <v>0</v>
      </c>
      <c r="AI209" s="151">
        <v>0</v>
      </c>
      <c r="AJ209" s="151">
        <v>0</v>
      </c>
      <c r="AK209" s="151">
        <v>0</v>
      </c>
      <c r="AL209" s="151">
        <v>0</v>
      </c>
      <c r="AM209" s="151">
        <v>0</v>
      </c>
      <c r="AN209" s="151">
        <v>0</v>
      </c>
      <c r="AO209" s="151">
        <v>0</v>
      </c>
      <c r="AP209" s="151">
        <v>0</v>
      </c>
      <c r="AQ209" s="151">
        <v>0</v>
      </c>
      <c r="AR209" s="151">
        <v>0</v>
      </c>
      <c r="AS209" s="151">
        <v>0</v>
      </c>
      <c r="AT209" s="151">
        <v>0</v>
      </c>
      <c r="AU209" s="151">
        <v>0</v>
      </c>
      <c r="AV209" s="151">
        <v>0</v>
      </c>
      <c r="AW209" s="151">
        <v>0</v>
      </c>
      <c r="AX209" s="151">
        <v>0</v>
      </c>
      <c r="AY209" s="151">
        <v>0</v>
      </c>
      <c r="AZ209" s="151">
        <v>0</v>
      </c>
      <c r="BA209" s="151">
        <v>0</v>
      </c>
      <c r="BB209" s="151">
        <v>0</v>
      </c>
      <c r="BC209" s="151">
        <v>0</v>
      </c>
      <c r="BD209" s="151">
        <v>0</v>
      </c>
      <c r="BE209" s="151">
        <v>0</v>
      </c>
      <c r="BF209" s="151">
        <v>0</v>
      </c>
      <c r="BG209" s="151">
        <v>0</v>
      </c>
      <c r="BH209" s="151">
        <v>0</v>
      </c>
      <c r="BI209" s="151">
        <v>0</v>
      </c>
      <c r="BJ209" s="151">
        <v>0</v>
      </c>
      <c r="BK209" s="151">
        <v>0</v>
      </c>
      <c r="BL209" s="151">
        <v>0</v>
      </c>
      <c r="BM209" s="151">
        <v>0</v>
      </c>
      <c r="BN209" s="151">
        <v>0</v>
      </c>
      <c r="BO209" s="151">
        <v>0</v>
      </c>
      <c r="BP209" s="151">
        <v>0</v>
      </c>
      <c r="BQ209" s="151">
        <v>0</v>
      </c>
      <c r="BR209" s="151">
        <v>0</v>
      </c>
      <c r="BS209" s="151">
        <v>0</v>
      </c>
      <c r="BT209" s="151">
        <v>0</v>
      </c>
      <c r="BU209" s="151">
        <v>0</v>
      </c>
      <c r="BV209" s="151">
        <v>0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51">
        <v>0</v>
      </c>
      <c r="CD209" s="151">
        <v>0</v>
      </c>
      <c r="CE209" s="151">
        <v>0</v>
      </c>
      <c r="CF209" s="151">
        <v>0</v>
      </c>
      <c r="CG209" s="151">
        <v>0</v>
      </c>
      <c r="CH209" s="151">
        <v>0</v>
      </c>
      <c r="CI209" s="151">
        <v>0</v>
      </c>
      <c r="CJ209" s="151">
        <v>0</v>
      </c>
      <c r="CK209" s="151">
        <v>0</v>
      </c>
      <c r="CL209" s="151">
        <v>0</v>
      </c>
      <c r="CM209" s="151">
        <v>0</v>
      </c>
      <c r="CN209" s="151">
        <v>0</v>
      </c>
      <c r="CO209" s="151">
        <v>0</v>
      </c>
      <c r="CP209" s="151">
        <v>0</v>
      </c>
      <c r="CQ209" s="151">
        <v>0</v>
      </c>
      <c r="CR209" s="151">
        <v>0</v>
      </c>
      <c r="CS209" s="151">
        <v>0</v>
      </c>
      <c r="CT209" s="151">
        <v>0</v>
      </c>
      <c r="CU209" s="151">
        <v>0</v>
      </c>
      <c r="CV209" s="151">
        <v>0</v>
      </c>
      <c r="CW209" s="151">
        <v>0</v>
      </c>
      <c r="CX209" s="151">
        <v>0</v>
      </c>
      <c r="CY209" s="151">
        <v>0</v>
      </c>
      <c r="CZ209" s="151">
        <v>0</v>
      </c>
      <c r="DA209" s="151">
        <v>0</v>
      </c>
      <c r="DB209" s="151">
        <v>0</v>
      </c>
      <c r="DC209" s="151">
        <v>0</v>
      </c>
      <c r="DD209" s="151">
        <v>0</v>
      </c>
      <c r="DE209" s="151">
        <v>0</v>
      </c>
      <c r="DF209" s="151">
        <v>0</v>
      </c>
      <c r="DG209" s="151">
        <v>0</v>
      </c>
      <c r="DH209" s="151">
        <v>0</v>
      </c>
      <c r="DI209" s="151">
        <v>0</v>
      </c>
      <c r="DJ209" s="151">
        <v>0</v>
      </c>
      <c r="DK209" s="151">
        <v>0</v>
      </c>
      <c r="DL209" s="151">
        <v>0</v>
      </c>
      <c r="DM209" s="151">
        <v>0</v>
      </c>
      <c r="DN209" s="151">
        <v>0</v>
      </c>
      <c r="DO209" s="151">
        <v>0</v>
      </c>
      <c r="DP209" s="151">
        <v>0</v>
      </c>
      <c r="DQ209" s="151">
        <v>0</v>
      </c>
      <c r="DR209" s="151">
        <v>0</v>
      </c>
      <c r="DS209" s="151">
        <v>0</v>
      </c>
      <c r="DT209" s="151">
        <v>0</v>
      </c>
      <c r="DU209" s="151">
        <v>0</v>
      </c>
      <c r="DV209" s="151">
        <v>0</v>
      </c>
      <c r="DW209" s="151">
        <v>0</v>
      </c>
      <c r="DX209" s="151">
        <v>0</v>
      </c>
      <c r="DY209" s="151">
        <v>0</v>
      </c>
      <c r="DZ209" s="151">
        <v>0</v>
      </c>
      <c r="EA209" s="151">
        <v>0</v>
      </c>
      <c r="EB209" s="151">
        <v>0</v>
      </c>
      <c r="EC209" s="151">
        <v>0</v>
      </c>
      <c r="ED209" s="151">
        <v>0</v>
      </c>
      <c r="EE209" s="151">
        <v>0</v>
      </c>
      <c r="EF209" s="151">
        <v>0</v>
      </c>
      <c r="EG209" s="151">
        <v>0</v>
      </c>
      <c r="EH209" s="151">
        <v>0</v>
      </c>
      <c r="EI209" s="151">
        <v>0</v>
      </c>
      <c r="EJ209" s="151">
        <v>0</v>
      </c>
      <c r="EK209" s="151">
        <v>0</v>
      </c>
    </row>
    <row r="210" spans="3:141" x14ac:dyDescent="0.25">
      <c r="C210" s="145">
        <v>41</v>
      </c>
      <c r="D210" s="146" t="s">
        <v>266</v>
      </c>
      <c r="E210" s="147"/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  <c r="P210" s="151">
        <v>0</v>
      </c>
      <c r="Q210" s="151">
        <v>0</v>
      </c>
      <c r="R210" s="151">
        <v>0</v>
      </c>
      <c r="S210" s="151">
        <v>0</v>
      </c>
      <c r="T210" s="151">
        <v>0</v>
      </c>
      <c r="U210" s="151">
        <v>0</v>
      </c>
      <c r="V210" s="151">
        <v>0</v>
      </c>
      <c r="W210" s="151">
        <v>0</v>
      </c>
      <c r="X210" s="151">
        <v>0</v>
      </c>
      <c r="Y210" s="151">
        <v>0</v>
      </c>
      <c r="Z210" s="151">
        <v>0</v>
      </c>
      <c r="AA210" s="151">
        <v>0</v>
      </c>
      <c r="AB210" s="151">
        <v>0</v>
      </c>
      <c r="AC210" s="151">
        <v>0</v>
      </c>
      <c r="AD210" s="151">
        <v>0</v>
      </c>
      <c r="AE210" s="151">
        <v>0</v>
      </c>
      <c r="AF210" s="151">
        <v>0</v>
      </c>
      <c r="AG210" s="151">
        <v>0</v>
      </c>
      <c r="AH210" s="151">
        <v>0</v>
      </c>
      <c r="AI210" s="151">
        <v>0</v>
      </c>
      <c r="AJ210" s="151">
        <v>0</v>
      </c>
      <c r="AK210" s="151">
        <v>0</v>
      </c>
      <c r="AL210" s="151">
        <v>0</v>
      </c>
      <c r="AM210" s="151">
        <v>0</v>
      </c>
      <c r="AN210" s="151">
        <v>0</v>
      </c>
      <c r="AO210" s="151">
        <v>0</v>
      </c>
      <c r="AP210" s="151">
        <v>0</v>
      </c>
      <c r="AQ210" s="151">
        <v>0</v>
      </c>
      <c r="AR210" s="151">
        <v>0</v>
      </c>
      <c r="AS210" s="151">
        <v>0</v>
      </c>
      <c r="AT210" s="151">
        <v>0</v>
      </c>
      <c r="AU210" s="151">
        <v>0</v>
      </c>
      <c r="AV210" s="151">
        <v>0</v>
      </c>
      <c r="AW210" s="151">
        <v>0</v>
      </c>
      <c r="AX210" s="151">
        <v>0</v>
      </c>
      <c r="AY210" s="151">
        <v>0</v>
      </c>
      <c r="AZ210" s="151">
        <v>0</v>
      </c>
      <c r="BA210" s="151">
        <v>0</v>
      </c>
      <c r="BB210" s="151">
        <v>0</v>
      </c>
      <c r="BC210" s="151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1">
        <v>0</v>
      </c>
      <c r="BJ210" s="151">
        <v>0</v>
      </c>
      <c r="BK210" s="151">
        <v>0</v>
      </c>
      <c r="BL210" s="151">
        <v>0</v>
      </c>
      <c r="BM210" s="151">
        <v>0</v>
      </c>
      <c r="BN210" s="151">
        <v>0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51">
        <v>0</v>
      </c>
      <c r="CD210" s="151">
        <v>0</v>
      </c>
      <c r="CE210" s="151">
        <v>0</v>
      </c>
      <c r="CF210" s="151">
        <v>0</v>
      </c>
      <c r="CG210" s="151">
        <v>0</v>
      </c>
      <c r="CH210" s="151">
        <v>0</v>
      </c>
      <c r="CI210" s="151">
        <v>0</v>
      </c>
      <c r="CJ210" s="151">
        <v>0</v>
      </c>
      <c r="CK210" s="151">
        <v>0</v>
      </c>
      <c r="CL210" s="151">
        <v>0</v>
      </c>
      <c r="CM210" s="151">
        <v>0</v>
      </c>
      <c r="CN210" s="151">
        <v>0</v>
      </c>
      <c r="CO210" s="151">
        <v>0</v>
      </c>
      <c r="CP210" s="151">
        <v>0</v>
      </c>
      <c r="CQ210" s="151">
        <v>0</v>
      </c>
      <c r="CR210" s="151">
        <v>0</v>
      </c>
      <c r="CS210" s="151">
        <v>0</v>
      </c>
      <c r="CT210" s="151">
        <v>0</v>
      </c>
      <c r="CU210" s="151">
        <v>0</v>
      </c>
      <c r="CV210" s="151">
        <v>0</v>
      </c>
      <c r="CW210" s="151">
        <v>0</v>
      </c>
      <c r="CX210" s="151">
        <v>0</v>
      </c>
      <c r="CY210" s="151">
        <v>0</v>
      </c>
      <c r="CZ210" s="151">
        <v>0</v>
      </c>
      <c r="DA210" s="151">
        <v>0</v>
      </c>
      <c r="DB210" s="151">
        <v>0</v>
      </c>
      <c r="DC210" s="151">
        <v>0</v>
      </c>
      <c r="DD210" s="151">
        <v>0</v>
      </c>
      <c r="DE210" s="151">
        <v>0</v>
      </c>
      <c r="DF210" s="151">
        <v>0</v>
      </c>
      <c r="DG210" s="151">
        <v>0</v>
      </c>
      <c r="DH210" s="151">
        <v>0</v>
      </c>
      <c r="DI210" s="151">
        <v>0</v>
      </c>
      <c r="DJ210" s="151">
        <v>0</v>
      </c>
      <c r="DK210" s="151">
        <v>0</v>
      </c>
      <c r="DL210" s="151">
        <v>0</v>
      </c>
      <c r="DM210" s="151">
        <v>0</v>
      </c>
      <c r="DN210" s="151">
        <v>0</v>
      </c>
      <c r="DO210" s="151">
        <v>0</v>
      </c>
      <c r="DP210" s="151">
        <v>0</v>
      </c>
      <c r="DQ210" s="151">
        <v>0</v>
      </c>
      <c r="DR210" s="151">
        <v>0</v>
      </c>
      <c r="DS210" s="151">
        <v>0</v>
      </c>
      <c r="DT210" s="151">
        <v>0</v>
      </c>
      <c r="DU210" s="151">
        <v>0</v>
      </c>
      <c r="DV210" s="151">
        <v>0</v>
      </c>
      <c r="DW210" s="151">
        <v>0</v>
      </c>
      <c r="DX210" s="151">
        <v>0</v>
      </c>
      <c r="DY210" s="151">
        <v>0</v>
      </c>
      <c r="DZ210" s="151">
        <v>0</v>
      </c>
      <c r="EA210" s="151">
        <v>0</v>
      </c>
      <c r="EB210" s="151">
        <v>0</v>
      </c>
      <c r="EC210" s="151">
        <v>0</v>
      </c>
      <c r="ED210" s="151">
        <v>0</v>
      </c>
      <c r="EE210" s="151">
        <v>0</v>
      </c>
      <c r="EF210" s="151">
        <v>0</v>
      </c>
      <c r="EG210" s="151">
        <v>0</v>
      </c>
      <c r="EH210" s="151">
        <v>0</v>
      </c>
      <c r="EI210" s="151">
        <v>0</v>
      </c>
      <c r="EJ210" s="151">
        <v>0</v>
      </c>
      <c r="EK210" s="151">
        <v>0</v>
      </c>
    </row>
    <row r="211" spans="3:141" x14ac:dyDescent="0.25">
      <c r="C211" s="145">
        <v>42</v>
      </c>
      <c r="D211" s="146" t="s">
        <v>267</v>
      </c>
      <c r="E211" s="147"/>
      <c r="F211" s="151">
        <v>201</v>
      </c>
      <c r="G211" s="151">
        <v>0</v>
      </c>
      <c r="H211" s="151">
        <v>0</v>
      </c>
      <c r="I211" s="151">
        <v>0</v>
      </c>
      <c r="J211" s="151">
        <v>0</v>
      </c>
      <c r="K211" s="151">
        <v>201</v>
      </c>
      <c r="L211" s="151">
        <v>0</v>
      </c>
      <c r="M211" s="151">
        <v>0</v>
      </c>
      <c r="N211" s="151">
        <v>0</v>
      </c>
      <c r="O211" s="151">
        <v>0</v>
      </c>
      <c r="P211" s="151">
        <v>0</v>
      </c>
      <c r="Q211" s="151">
        <v>0</v>
      </c>
      <c r="R211" s="151">
        <v>0</v>
      </c>
      <c r="S211" s="151">
        <v>0</v>
      </c>
      <c r="T211" s="151">
        <v>0</v>
      </c>
      <c r="U211" s="151">
        <v>0</v>
      </c>
      <c r="V211" s="151">
        <v>0</v>
      </c>
      <c r="W211" s="151">
        <v>0</v>
      </c>
      <c r="X211" s="151">
        <v>0</v>
      </c>
      <c r="Y211" s="151">
        <v>0</v>
      </c>
      <c r="Z211" s="151">
        <v>0</v>
      </c>
      <c r="AA211" s="151">
        <v>0</v>
      </c>
      <c r="AB211" s="151">
        <v>0</v>
      </c>
      <c r="AC211" s="151">
        <v>0</v>
      </c>
      <c r="AD211" s="151">
        <v>0</v>
      </c>
      <c r="AE211" s="151">
        <v>0</v>
      </c>
      <c r="AF211" s="151">
        <v>0</v>
      </c>
      <c r="AG211" s="151">
        <v>0</v>
      </c>
      <c r="AH211" s="151">
        <v>0</v>
      </c>
      <c r="AI211" s="151">
        <v>0</v>
      </c>
      <c r="AJ211" s="151">
        <v>0</v>
      </c>
      <c r="AK211" s="151">
        <v>0</v>
      </c>
      <c r="AL211" s="151">
        <v>0</v>
      </c>
      <c r="AM211" s="151">
        <v>0</v>
      </c>
      <c r="AN211" s="151">
        <v>0</v>
      </c>
      <c r="AO211" s="151">
        <v>0</v>
      </c>
      <c r="AP211" s="151">
        <v>0</v>
      </c>
      <c r="AQ211" s="151">
        <v>0</v>
      </c>
      <c r="AR211" s="151">
        <v>0</v>
      </c>
      <c r="AS211" s="151">
        <v>0</v>
      </c>
      <c r="AT211" s="151">
        <v>0</v>
      </c>
      <c r="AU211" s="151">
        <v>0</v>
      </c>
      <c r="AV211" s="151">
        <v>0</v>
      </c>
      <c r="AW211" s="151">
        <v>0</v>
      </c>
      <c r="AX211" s="151">
        <v>0</v>
      </c>
      <c r="AY211" s="151">
        <v>0</v>
      </c>
      <c r="AZ211" s="151">
        <v>0</v>
      </c>
      <c r="BA211" s="151">
        <v>0</v>
      </c>
      <c r="BB211" s="151">
        <v>0</v>
      </c>
      <c r="BC211" s="151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1">
        <v>0</v>
      </c>
      <c r="BJ211" s="151">
        <v>0</v>
      </c>
      <c r="BK211" s="151">
        <v>0</v>
      </c>
      <c r="BL211" s="151">
        <v>0</v>
      </c>
      <c r="BM211" s="151">
        <v>0</v>
      </c>
      <c r="BN211" s="151">
        <v>0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0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51">
        <v>0</v>
      </c>
      <c r="CD211" s="151">
        <v>0</v>
      </c>
      <c r="CE211" s="151">
        <v>0</v>
      </c>
      <c r="CF211" s="151">
        <v>0</v>
      </c>
      <c r="CG211" s="151">
        <v>0</v>
      </c>
      <c r="CH211" s="151">
        <v>0</v>
      </c>
      <c r="CI211" s="151">
        <v>0</v>
      </c>
      <c r="CJ211" s="151">
        <v>0</v>
      </c>
      <c r="CK211" s="151">
        <v>0</v>
      </c>
      <c r="CL211" s="151">
        <v>0</v>
      </c>
      <c r="CM211" s="151">
        <v>0</v>
      </c>
      <c r="CN211" s="151">
        <v>0</v>
      </c>
      <c r="CO211" s="151">
        <v>0</v>
      </c>
      <c r="CP211" s="151">
        <v>0</v>
      </c>
      <c r="CQ211" s="151">
        <v>0</v>
      </c>
      <c r="CR211" s="151">
        <v>0</v>
      </c>
      <c r="CS211" s="151">
        <v>0</v>
      </c>
      <c r="CT211" s="151">
        <v>0</v>
      </c>
      <c r="CU211" s="151">
        <v>0</v>
      </c>
      <c r="CV211" s="151">
        <v>0</v>
      </c>
      <c r="CW211" s="151">
        <v>0</v>
      </c>
      <c r="CX211" s="151">
        <v>0</v>
      </c>
      <c r="CY211" s="151">
        <v>0</v>
      </c>
      <c r="CZ211" s="151">
        <v>0</v>
      </c>
      <c r="DA211" s="151">
        <v>0</v>
      </c>
      <c r="DB211" s="151">
        <v>0</v>
      </c>
      <c r="DC211" s="151">
        <v>0</v>
      </c>
      <c r="DD211" s="151">
        <v>0</v>
      </c>
      <c r="DE211" s="151">
        <v>0</v>
      </c>
      <c r="DF211" s="151">
        <v>0</v>
      </c>
      <c r="DG211" s="151">
        <v>0</v>
      </c>
      <c r="DH211" s="151">
        <v>0</v>
      </c>
      <c r="DI211" s="151">
        <v>0</v>
      </c>
      <c r="DJ211" s="151">
        <v>0</v>
      </c>
      <c r="DK211" s="151">
        <v>0</v>
      </c>
      <c r="DL211" s="151">
        <v>0</v>
      </c>
      <c r="DM211" s="151">
        <v>0</v>
      </c>
      <c r="DN211" s="151">
        <v>0</v>
      </c>
      <c r="DO211" s="151">
        <v>0</v>
      </c>
      <c r="DP211" s="151">
        <v>0</v>
      </c>
      <c r="DQ211" s="151">
        <v>0</v>
      </c>
      <c r="DR211" s="151">
        <v>0</v>
      </c>
      <c r="DS211" s="151">
        <v>0</v>
      </c>
      <c r="DT211" s="151">
        <v>0</v>
      </c>
      <c r="DU211" s="151">
        <v>0</v>
      </c>
      <c r="DV211" s="151">
        <v>0</v>
      </c>
      <c r="DW211" s="151">
        <v>0</v>
      </c>
      <c r="DX211" s="151">
        <v>0</v>
      </c>
      <c r="DY211" s="151">
        <v>0</v>
      </c>
      <c r="DZ211" s="151">
        <v>0</v>
      </c>
      <c r="EA211" s="151">
        <v>0</v>
      </c>
      <c r="EB211" s="151">
        <v>0</v>
      </c>
      <c r="EC211" s="151">
        <v>0</v>
      </c>
      <c r="ED211" s="151">
        <v>0</v>
      </c>
      <c r="EE211" s="151">
        <v>0</v>
      </c>
      <c r="EF211" s="151">
        <v>0</v>
      </c>
      <c r="EG211" s="151">
        <v>0</v>
      </c>
      <c r="EH211" s="151">
        <v>0</v>
      </c>
      <c r="EI211" s="151">
        <v>0</v>
      </c>
      <c r="EJ211" s="151">
        <v>0</v>
      </c>
      <c r="EK211" s="151">
        <v>0</v>
      </c>
    </row>
    <row r="212" spans="3:141" x14ac:dyDescent="0.25">
      <c r="C212" s="145">
        <v>43</v>
      </c>
      <c r="D212" s="146" t="s">
        <v>268</v>
      </c>
      <c r="E212" s="147"/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  <c r="P212" s="151">
        <v>0</v>
      </c>
      <c r="Q212" s="151">
        <v>0</v>
      </c>
      <c r="R212" s="151">
        <v>0</v>
      </c>
      <c r="S212" s="151">
        <v>0</v>
      </c>
      <c r="T212" s="151">
        <v>0</v>
      </c>
      <c r="U212" s="151">
        <v>0</v>
      </c>
      <c r="V212" s="151">
        <v>0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  <c r="AB212" s="151">
        <v>0</v>
      </c>
      <c r="AC212" s="151">
        <v>0</v>
      </c>
      <c r="AD212" s="151">
        <v>0</v>
      </c>
      <c r="AE212" s="151">
        <v>0</v>
      </c>
      <c r="AF212" s="151">
        <v>0</v>
      </c>
      <c r="AG212" s="151">
        <v>0</v>
      </c>
      <c r="AH212" s="151">
        <v>0</v>
      </c>
      <c r="AI212" s="151">
        <v>0</v>
      </c>
      <c r="AJ212" s="151">
        <v>0</v>
      </c>
      <c r="AK212" s="151">
        <v>0</v>
      </c>
      <c r="AL212" s="151">
        <v>0</v>
      </c>
      <c r="AM212" s="151">
        <v>0</v>
      </c>
      <c r="AN212" s="151">
        <v>0</v>
      </c>
      <c r="AO212" s="151">
        <v>0</v>
      </c>
      <c r="AP212" s="151">
        <v>0</v>
      </c>
      <c r="AQ212" s="151">
        <v>0</v>
      </c>
      <c r="AR212" s="151">
        <v>0</v>
      </c>
      <c r="AS212" s="151">
        <v>0</v>
      </c>
      <c r="AT212" s="151">
        <v>0</v>
      </c>
      <c r="AU212" s="151">
        <v>0</v>
      </c>
      <c r="AV212" s="151">
        <v>0</v>
      </c>
      <c r="AW212" s="151">
        <v>0</v>
      </c>
      <c r="AX212" s="151">
        <v>0</v>
      </c>
      <c r="AY212" s="151">
        <v>0</v>
      </c>
      <c r="AZ212" s="151">
        <v>0</v>
      </c>
      <c r="BA212" s="151">
        <v>0</v>
      </c>
      <c r="BB212" s="151">
        <v>0</v>
      </c>
      <c r="BC212" s="151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1">
        <v>0</v>
      </c>
      <c r="BJ212" s="151">
        <v>0</v>
      </c>
      <c r="BK212" s="151">
        <v>0</v>
      </c>
      <c r="BL212" s="151">
        <v>0</v>
      </c>
      <c r="BM212" s="151">
        <v>0</v>
      </c>
      <c r="BN212" s="151">
        <v>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51">
        <v>0</v>
      </c>
      <c r="CD212" s="151">
        <v>0</v>
      </c>
      <c r="CE212" s="151">
        <v>0</v>
      </c>
      <c r="CF212" s="151">
        <v>0</v>
      </c>
      <c r="CG212" s="151">
        <v>0</v>
      </c>
      <c r="CH212" s="151">
        <v>0</v>
      </c>
      <c r="CI212" s="151">
        <v>0</v>
      </c>
      <c r="CJ212" s="151">
        <v>0</v>
      </c>
      <c r="CK212" s="151">
        <v>0</v>
      </c>
      <c r="CL212" s="151">
        <v>0</v>
      </c>
      <c r="CM212" s="151">
        <v>0</v>
      </c>
      <c r="CN212" s="151">
        <v>0</v>
      </c>
      <c r="CO212" s="151">
        <v>0</v>
      </c>
      <c r="CP212" s="151">
        <v>0</v>
      </c>
      <c r="CQ212" s="151">
        <v>0</v>
      </c>
      <c r="CR212" s="151">
        <v>0</v>
      </c>
      <c r="CS212" s="151">
        <v>0</v>
      </c>
      <c r="CT212" s="151">
        <v>0</v>
      </c>
      <c r="CU212" s="151">
        <v>0</v>
      </c>
      <c r="CV212" s="151">
        <v>0</v>
      </c>
      <c r="CW212" s="151">
        <v>0</v>
      </c>
      <c r="CX212" s="151">
        <v>0</v>
      </c>
      <c r="CY212" s="151">
        <v>0</v>
      </c>
      <c r="CZ212" s="151">
        <v>0</v>
      </c>
      <c r="DA212" s="151">
        <v>0</v>
      </c>
      <c r="DB212" s="151">
        <v>0</v>
      </c>
      <c r="DC212" s="151">
        <v>0</v>
      </c>
      <c r="DD212" s="151">
        <v>0</v>
      </c>
      <c r="DE212" s="151">
        <v>0</v>
      </c>
      <c r="DF212" s="151">
        <v>0</v>
      </c>
      <c r="DG212" s="151">
        <v>0</v>
      </c>
      <c r="DH212" s="151">
        <v>0</v>
      </c>
      <c r="DI212" s="151">
        <v>0</v>
      </c>
      <c r="DJ212" s="151">
        <v>0</v>
      </c>
      <c r="DK212" s="151">
        <v>0</v>
      </c>
      <c r="DL212" s="151">
        <v>0</v>
      </c>
      <c r="DM212" s="151">
        <v>0</v>
      </c>
      <c r="DN212" s="151">
        <v>0</v>
      </c>
      <c r="DO212" s="151">
        <v>0</v>
      </c>
      <c r="DP212" s="151">
        <v>0</v>
      </c>
      <c r="DQ212" s="151">
        <v>0</v>
      </c>
      <c r="DR212" s="151">
        <v>0</v>
      </c>
      <c r="DS212" s="151">
        <v>0</v>
      </c>
      <c r="DT212" s="151">
        <v>0</v>
      </c>
      <c r="DU212" s="151">
        <v>0</v>
      </c>
      <c r="DV212" s="151">
        <v>0</v>
      </c>
      <c r="DW212" s="151">
        <v>0</v>
      </c>
      <c r="DX212" s="151">
        <v>0</v>
      </c>
      <c r="DY212" s="151">
        <v>0</v>
      </c>
      <c r="DZ212" s="151">
        <v>0</v>
      </c>
      <c r="EA212" s="151">
        <v>0</v>
      </c>
      <c r="EB212" s="151">
        <v>0</v>
      </c>
      <c r="EC212" s="151">
        <v>0</v>
      </c>
      <c r="ED212" s="151">
        <v>0</v>
      </c>
      <c r="EE212" s="151">
        <v>0</v>
      </c>
      <c r="EF212" s="151">
        <v>0</v>
      </c>
      <c r="EG212" s="151">
        <v>0</v>
      </c>
      <c r="EH212" s="151">
        <v>0</v>
      </c>
      <c r="EI212" s="151">
        <v>0</v>
      </c>
      <c r="EJ212" s="151">
        <v>0</v>
      </c>
      <c r="EK212" s="151">
        <v>0</v>
      </c>
    </row>
    <row r="213" spans="3:141" x14ac:dyDescent="0.25">
      <c r="C213" s="145">
        <v>44</v>
      </c>
      <c r="D213" s="146" t="s">
        <v>269</v>
      </c>
      <c r="E213" s="147"/>
      <c r="F213" s="151">
        <v>0</v>
      </c>
      <c r="G213" s="151">
        <v>0</v>
      </c>
      <c r="H213" s="151">
        <v>0</v>
      </c>
      <c r="I213" s="151">
        <v>0</v>
      </c>
      <c r="J213" s="151">
        <v>0</v>
      </c>
      <c r="K213" s="151">
        <v>0</v>
      </c>
      <c r="L213" s="151">
        <v>0</v>
      </c>
      <c r="M213" s="151">
        <v>0</v>
      </c>
      <c r="N213" s="151">
        <v>0</v>
      </c>
      <c r="O213" s="151">
        <v>0</v>
      </c>
      <c r="P213" s="151">
        <v>0</v>
      </c>
      <c r="Q213" s="151">
        <v>0</v>
      </c>
      <c r="R213" s="151">
        <v>0</v>
      </c>
      <c r="S213" s="151">
        <v>0</v>
      </c>
      <c r="T213" s="151">
        <v>0</v>
      </c>
      <c r="U213" s="151">
        <v>0</v>
      </c>
      <c r="V213" s="151">
        <v>0</v>
      </c>
      <c r="W213" s="151">
        <v>0</v>
      </c>
      <c r="X213" s="151">
        <v>0</v>
      </c>
      <c r="Y213" s="151">
        <v>0</v>
      </c>
      <c r="Z213" s="151">
        <v>0</v>
      </c>
      <c r="AA213" s="151">
        <v>0</v>
      </c>
      <c r="AB213" s="151">
        <v>0</v>
      </c>
      <c r="AC213" s="151">
        <v>0</v>
      </c>
      <c r="AD213" s="151">
        <v>0</v>
      </c>
      <c r="AE213" s="151">
        <v>0</v>
      </c>
      <c r="AF213" s="151">
        <v>0</v>
      </c>
      <c r="AG213" s="151">
        <v>0</v>
      </c>
      <c r="AH213" s="151">
        <v>0</v>
      </c>
      <c r="AI213" s="151">
        <v>0</v>
      </c>
      <c r="AJ213" s="151">
        <v>0</v>
      </c>
      <c r="AK213" s="151">
        <v>0</v>
      </c>
      <c r="AL213" s="151">
        <v>0</v>
      </c>
      <c r="AM213" s="151">
        <v>0</v>
      </c>
      <c r="AN213" s="151">
        <v>0</v>
      </c>
      <c r="AO213" s="151">
        <v>0</v>
      </c>
      <c r="AP213" s="151">
        <v>0</v>
      </c>
      <c r="AQ213" s="151">
        <v>0</v>
      </c>
      <c r="AR213" s="151">
        <v>0</v>
      </c>
      <c r="AS213" s="151">
        <v>0</v>
      </c>
      <c r="AT213" s="151">
        <v>0</v>
      </c>
      <c r="AU213" s="151">
        <v>0</v>
      </c>
      <c r="AV213" s="151">
        <v>0</v>
      </c>
      <c r="AW213" s="151">
        <v>0</v>
      </c>
      <c r="AX213" s="151">
        <v>0</v>
      </c>
      <c r="AY213" s="151">
        <v>0</v>
      </c>
      <c r="AZ213" s="151">
        <v>0</v>
      </c>
      <c r="BA213" s="151">
        <v>0</v>
      </c>
      <c r="BB213" s="151">
        <v>0</v>
      </c>
      <c r="BC213" s="151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1">
        <v>0</v>
      </c>
      <c r="BJ213" s="151">
        <v>0</v>
      </c>
      <c r="BK213" s="151">
        <v>0</v>
      </c>
      <c r="BL213" s="151">
        <v>0</v>
      </c>
      <c r="BM213" s="151">
        <v>0</v>
      </c>
      <c r="BN213" s="151">
        <v>0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51">
        <v>0</v>
      </c>
      <c r="CD213" s="151">
        <v>0</v>
      </c>
      <c r="CE213" s="151">
        <v>0</v>
      </c>
      <c r="CF213" s="151">
        <v>0</v>
      </c>
      <c r="CG213" s="151">
        <v>0</v>
      </c>
      <c r="CH213" s="151">
        <v>0</v>
      </c>
      <c r="CI213" s="151">
        <v>0</v>
      </c>
      <c r="CJ213" s="151">
        <v>0</v>
      </c>
      <c r="CK213" s="151">
        <v>0</v>
      </c>
      <c r="CL213" s="151">
        <v>0</v>
      </c>
      <c r="CM213" s="151">
        <v>0</v>
      </c>
      <c r="CN213" s="151">
        <v>0</v>
      </c>
      <c r="CO213" s="151">
        <v>0</v>
      </c>
      <c r="CP213" s="151">
        <v>0</v>
      </c>
      <c r="CQ213" s="151">
        <v>0</v>
      </c>
      <c r="CR213" s="151">
        <v>0</v>
      </c>
      <c r="CS213" s="151">
        <v>0</v>
      </c>
      <c r="CT213" s="151">
        <v>0</v>
      </c>
      <c r="CU213" s="151">
        <v>0</v>
      </c>
      <c r="CV213" s="151">
        <v>0</v>
      </c>
      <c r="CW213" s="151">
        <v>0</v>
      </c>
      <c r="CX213" s="151">
        <v>0</v>
      </c>
      <c r="CY213" s="151">
        <v>0</v>
      </c>
      <c r="CZ213" s="151">
        <v>0</v>
      </c>
      <c r="DA213" s="151">
        <v>0</v>
      </c>
      <c r="DB213" s="151">
        <v>0</v>
      </c>
      <c r="DC213" s="151">
        <v>0</v>
      </c>
      <c r="DD213" s="151">
        <v>0</v>
      </c>
      <c r="DE213" s="151">
        <v>0</v>
      </c>
      <c r="DF213" s="151">
        <v>0</v>
      </c>
      <c r="DG213" s="151">
        <v>0</v>
      </c>
      <c r="DH213" s="151">
        <v>0</v>
      </c>
      <c r="DI213" s="151">
        <v>0</v>
      </c>
      <c r="DJ213" s="151">
        <v>0</v>
      </c>
      <c r="DK213" s="151">
        <v>0</v>
      </c>
      <c r="DL213" s="151">
        <v>0</v>
      </c>
      <c r="DM213" s="151">
        <v>0</v>
      </c>
      <c r="DN213" s="151">
        <v>0</v>
      </c>
      <c r="DO213" s="151">
        <v>0</v>
      </c>
      <c r="DP213" s="151">
        <v>0</v>
      </c>
      <c r="DQ213" s="151">
        <v>0</v>
      </c>
      <c r="DR213" s="151">
        <v>0</v>
      </c>
      <c r="DS213" s="151">
        <v>0</v>
      </c>
      <c r="DT213" s="151">
        <v>0</v>
      </c>
      <c r="DU213" s="151">
        <v>0</v>
      </c>
      <c r="DV213" s="151">
        <v>0</v>
      </c>
      <c r="DW213" s="151">
        <v>0</v>
      </c>
      <c r="DX213" s="151">
        <v>0</v>
      </c>
      <c r="DY213" s="151">
        <v>0</v>
      </c>
      <c r="DZ213" s="151">
        <v>0</v>
      </c>
      <c r="EA213" s="151">
        <v>0</v>
      </c>
      <c r="EB213" s="151">
        <v>0</v>
      </c>
      <c r="EC213" s="151">
        <v>0</v>
      </c>
      <c r="ED213" s="151">
        <v>0</v>
      </c>
      <c r="EE213" s="151">
        <v>0</v>
      </c>
      <c r="EF213" s="151">
        <v>0</v>
      </c>
      <c r="EG213" s="151">
        <v>0</v>
      </c>
      <c r="EH213" s="151">
        <v>0</v>
      </c>
      <c r="EI213" s="151">
        <v>0</v>
      </c>
      <c r="EJ213" s="151">
        <v>0</v>
      </c>
      <c r="EK213" s="151">
        <v>0</v>
      </c>
    </row>
    <row r="214" spans="3:141" x14ac:dyDescent="0.25">
      <c r="C214" s="145">
        <v>45</v>
      </c>
      <c r="D214" s="146" t="s">
        <v>270</v>
      </c>
      <c r="E214" s="147"/>
      <c r="F214" s="151">
        <v>0</v>
      </c>
      <c r="G214" s="151">
        <v>0</v>
      </c>
      <c r="H214" s="151">
        <v>0</v>
      </c>
      <c r="I214" s="151">
        <v>0</v>
      </c>
      <c r="J214" s="151">
        <v>0</v>
      </c>
      <c r="K214" s="151">
        <v>12</v>
      </c>
      <c r="L214" s="151">
        <v>0</v>
      </c>
      <c r="M214" s="151">
        <v>0</v>
      </c>
      <c r="N214" s="151">
        <v>0</v>
      </c>
      <c r="O214" s="151">
        <v>0</v>
      </c>
      <c r="P214" s="151">
        <v>0</v>
      </c>
      <c r="Q214" s="151">
        <v>0</v>
      </c>
      <c r="R214" s="151">
        <v>0</v>
      </c>
      <c r="S214" s="151">
        <v>0</v>
      </c>
      <c r="T214" s="151">
        <v>0</v>
      </c>
      <c r="U214" s="151">
        <v>0</v>
      </c>
      <c r="V214" s="151">
        <v>0</v>
      </c>
      <c r="W214" s="151">
        <v>0</v>
      </c>
      <c r="X214" s="151">
        <v>0</v>
      </c>
      <c r="Y214" s="151">
        <v>0</v>
      </c>
      <c r="Z214" s="151">
        <v>0</v>
      </c>
      <c r="AA214" s="151">
        <v>0</v>
      </c>
      <c r="AB214" s="151">
        <v>0</v>
      </c>
      <c r="AC214" s="151">
        <v>0</v>
      </c>
      <c r="AD214" s="151">
        <v>0</v>
      </c>
      <c r="AE214" s="151">
        <v>0</v>
      </c>
      <c r="AF214" s="151">
        <v>0</v>
      </c>
      <c r="AG214" s="151">
        <v>0</v>
      </c>
      <c r="AH214" s="151">
        <v>0</v>
      </c>
      <c r="AI214" s="151">
        <v>0</v>
      </c>
      <c r="AJ214" s="151">
        <v>0</v>
      </c>
      <c r="AK214" s="151">
        <v>0</v>
      </c>
      <c r="AL214" s="151">
        <v>0</v>
      </c>
      <c r="AM214" s="151">
        <v>0</v>
      </c>
      <c r="AN214" s="151">
        <v>0</v>
      </c>
      <c r="AO214" s="151">
        <v>0</v>
      </c>
      <c r="AP214" s="151">
        <v>0</v>
      </c>
      <c r="AQ214" s="151">
        <v>0</v>
      </c>
      <c r="AR214" s="151">
        <v>0</v>
      </c>
      <c r="AS214" s="151">
        <v>0</v>
      </c>
      <c r="AT214" s="151">
        <v>0</v>
      </c>
      <c r="AU214" s="151">
        <v>0</v>
      </c>
      <c r="AV214" s="151">
        <v>0</v>
      </c>
      <c r="AW214" s="151">
        <v>0</v>
      </c>
      <c r="AX214" s="151">
        <v>0</v>
      </c>
      <c r="AY214" s="151">
        <v>0</v>
      </c>
      <c r="AZ214" s="151">
        <v>0</v>
      </c>
      <c r="BA214" s="151">
        <v>0</v>
      </c>
      <c r="BB214" s="151">
        <v>0</v>
      </c>
      <c r="BC214" s="151">
        <v>0</v>
      </c>
      <c r="BD214" s="151">
        <v>0</v>
      </c>
      <c r="BE214" s="151">
        <v>0</v>
      </c>
      <c r="BF214" s="151">
        <v>0</v>
      </c>
      <c r="BG214" s="151">
        <v>0</v>
      </c>
      <c r="BH214" s="151">
        <v>0</v>
      </c>
      <c r="BI214" s="151">
        <v>0</v>
      </c>
      <c r="BJ214" s="151">
        <v>0</v>
      </c>
      <c r="BK214" s="151">
        <v>0</v>
      </c>
      <c r="BL214" s="151">
        <v>0</v>
      </c>
      <c r="BM214" s="151">
        <v>0</v>
      </c>
      <c r="BN214" s="151">
        <v>0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51">
        <v>0</v>
      </c>
      <c r="CD214" s="151">
        <v>0</v>
      </c>
      <c r="CE214" s="151">
        <v>0</v>
      </c>
      <c r="CF214" s="151">
        <v>0</v>
      </c>
      <c r="CG214" s="151">
        <v>0</v>
      </c>
      <c r="CH214" s="151">
        <v>0</v>
      </c>
      <c r="CI214" s="151">
        <v>0</v>
      </c>
      <c r="CJ214" s="151">
        <v>0</v>
      </c>
      <c r="CK214" s="151">
        <v>0</v>
      </c>
      <c r="CL214" s="151">
        <v>0</v>
      </c>
      <c r="CM214" s="151">
        <v>0</v>
      </c>
      <c r="CN214" s="151">
        <v>0</v>
      </c>
      <c r="CO214" s="151">
        <v>0</v>
      </c>
      <c r="CP214" s="151">
        <v>0</v>
      </c>
      <c r="CQ214" s="151">
        <v>0</v>
      </c>
      <c r="CR214" s="151">
        <v>0</v>
      </c>
      <c r="CS214" s="151">
        <v>0</v>
      </c>
      <c r="CT214" s="151">
        <v>0</v>
      </c>
      <c r="CU214" s="151">
        <v>0</v>
      </c>
      <c r="CV214" s="151">
        <v>0</v>
      </c>
      <c r="CW214" s="151">
        <v>0</v>
      </c>
      <c r="CX214" s="151">
        <v>0</v>
      </c>
      <c r="CY214" s="151">
        <v>0</v>
      </c>
      <c r="CZ214" s="151">
        <v>0</v>
      </c>
      <c r="DA214" s="151">
        <v>0</v>
      </c>
      <c r="DB214" s="151">
        <v>0</v>
      </c>
      <c r="DC214" s="151">
        <v>0</v>
      </c>
      <c r="DD214" s="151">
        <v>0</v>
      </c>
      <c r="DE214" s="151">
        <v>0</v>
      </c>
      <c r="DF214" s="151">
        <v>0</v>
      </c>
      <c r="DG214" s="151">
        <v>0</v>
      </c>
      <c r="DH214" s="151">
        <v>0</v>
      </c>
      <c r="DI214" s="151">
        <v>0</v>
      </c>
      <c r="DJ214" s="151">
        <v>0</v>
      </c>
      <c r="DK214" s="151">
        <v>0</v>
      </c>
      <c r="DL214" s="151">
        <v>0</v>
      </c>
      <c r="DM214" s="151">
        <v>0</v>
      </c>
      <c r="DN214" s="151">
        <v>0</v>
      </c>
      <c r="DO214" s="151">
        <v>0</v>
      </c>
      <c r="DP214" s="151">
        <v>0</v>
      </c>
      <c r="DQ214" s="151">
        <v>0</v>
      </c>
      <c r="DR214" s="151">
        <v>0</v>
      </c>
      <c r="DS214" s="151">
        <v>0</v>
      </c>
      <c r="DT214" s="151">
        <v>0</v>
      </c>
      <c r="DU214" s="151">
        <v>0</v>
      </c>
      <c r="DV214" s="151">
        <v>0</v>
      </c>
      <c r="DW214" s="151">
        <v>0</v>
      </c>
      <c r="DX214" s="151">
        <v>0</v>
      </c>
      <c r="DY214" s="151">
        <v>0</v>
      </c>
      <c r="DZ214" s="151">
        <v>0</v>
      </c>
      <c r="EA214" s="151">
        <v>0</v>
      </c>
      <c r="EB214" s="151">
        <v>0</v>
      </c>
      <c r="EC214" s="151">
        <v>0</v>
      </c>
      <c r="ED214" s="151">
        <v>0</v>
      </c>
      <c r="EE214" s="151">
        <v>0</v>
      </c>
      <c r="EF214" s="151">
        <v>0</v>
      </c>
      <c r="EG214" s="151">
        <v>0</v>
      </c>
      <c r="EH214" s="151">
        <v>0</v>
      </c>
      <c r="EI214" s="151">
        <v>0</v>
      </c>
      <c r="EJ214" s="151">
        <v>0</v>
      </c>
      <c r="EK214" s="151">
        <v>0</v>
      </c>
    </row>
    <row r="215" spans="3:141" x14ac:dyDescent="0.25">
      <c r="C215" s="145">
        <v>46</v>
      </c>
      <c r="D215" s="146" t="s">
        <v>271</v>
      </c>
      <c r="E215" s="147"/>
      <c r="F215" s="151">
        <v>0</v>
      </c>
      <c r="G215" s="151">
        <v>0</v>
      </c>
      <c r="H215" s="151">
        <v>0</v>
      </c>
      <c r="I215" s="151">
        <v>0</v>
      </c>
      <c r="J215" s="151">
        <v>0</v>
      </c>
      <c r="K215" s="151">
        <v>0</v>
      </c>
      <c r="L215" s="151">
        <v>0</v>
      </c>
      <c r="M215" s="151">
        <v>0</v>
      </c>
      <c r="N215" s="151">
        <v>0</v>
      </c>
      <c r="O215" s="151">
        <v>0</v>
      </c>
      <c r="P215" s="151">
        <v>0</v>
      </c>
      <c r="Q215" s="151">
        <v>0</v>
      </c>
      <c r="R215" s="151">
        <v>0</v>
      </c>
      <c r="S215" s="151">
        <v>0</v>
      </c>
      <c r="T215" s="151">
        <v>0</v>
      </c>
      <c r="U215" s="151">
        <v>0</v>
      </c>
      <c r="V215" s="151">
        <v>0</v>
      </c>
      <c r="W215" s="151">
        <v>0</v>
      </c>
      <c r="X215" s="151">
        <v>0</v>
      </c>
      <c r="Y215" s="151">
        <v>0</v>
      </c>
      <c r="Z215" s="151">
        <v>0</v>
      </c>
      <c r="AA215" s="151">
        <v>0</v>
      </c>
      <c r="AB215" s="151">
        <v>0</v>
      </c>
      <c r="AC215" s="151">
        <v>0</v>
      </c>
      <c r="AD215" s="151">
        <v>0</v>
      </c>
      <c r="AE215" s="151">
        <v>0</v>
      </c>
      <c r="AF215" s="151">
        <v>0</v>
      </c>
      <c r="AG215" s="151">
        <v>0</v>
      </c>
      <c r="AH215" s="151">
        <v>0</v>
      </c>
      <c r="AI215" s="151">
        <v>0</v>
      </c>
      <c r="AJ215" s="151">
        <v>0</v>
      </c>
      <c r="AK215" s="151">
        <v>0</v>
      </c>
      <c r="AL215" s="151">
        <v>0</v>
      </c>
      <c r="AM215" s="151">
        <v>0</v>
      </c>
      <c r="AN215" s="151">
        <v>0</v>
      </c>
      <c r="AO215" s="151">
        <v>0</v>
      </c>
      <c r="AP215" s="151">
        <v>0</v>
      </c>
      <c r="AQ215" s="151">
        <v>0</v>
      </c>
      <c r="AR215" s="151">
        <v>0</v>
      </c>
      <c r="AS215" s="151">
        <v>0</v>
      </c>
      <c r="AT215" s="151">
        <v>0</v>
      </c>
      <c r="AU215" s="151">
        <v>0</v>
      </c>
      <c r="AV215" s="151">
        <v>0</v>
      </c>
      <c r="AW215" s="151">
        <v>0</v>
      </c>
      <c r="AX215" s="151">
        <v>0</v>
      </c>
      <c r="AY215" s="151">
        <v>0</v>
      </c>
      <c r="AZ215" s="151">
        <v>0</v>
      </c>
      <c r="BA215" s="151">
        <v>0</v>
      </c>
      <c r="BB215" s="151">
        <v>0</v>
      </c>
      <c r="BC215" s="151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1">
        <v>0</v>
      </c>
      <c r="BJ215" s="151">
        <v>0</v>
      </c>
      <c r="BK215" s="151">
        <v>0</v>
      </c>
      <c r="BL215" s="151">
        <v>0</v>
      </c>
      <c r="BM215" s="151">
        <v>0</v>
      </c>
      <c r="BN215" s="151">
        <v>0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51">
        <v>0</v>
      </c>
      <c r="CD215" s="151">
        <v>0</v>
      </c>
      <c r="CE215" s="151">
        <v>0</v>
      </c>
      <c r="CF215" s="151">
        <v>0</v>
      </c>
      <c r="CG215" s="151">
        <v>0</v>
      </c>
      <c r="CH215" s="151">
        <v>0</v>
      </c>
      <c r="CI215" s="151">
        <v>0</v>
      </c>
      <c r="CJ215" s="151">
        <v>0</v>
      </c>
      <c r="CK215" s="151">
        <v>0</v>
      </c>
      <c r="CL215" s="151">
        <v>0</v>
      </c>
      <c r="CM215" s="151">
        <v>0</v>
      </c>
      <c r="CN215" s="151">
        <v>0</v>
      </c>
      <c r="CO215" s="151">
        <v>0</v>
      </c>
      <c r="CP215" s="151">
        <v>0</v>
      </c>
      <c r="CQ215" s="151">
        <v>0</v>
      </c>
      <c r="CR215" s="151">
        <v>0</v>
      </c>
      <c r="CS215" s="151">
        <v>0</v>
      </c>
      <c r="CT215" s="151">
        <v>0</v>
      </c>
      <c r="CU215" s="151">
        <v>0</v>
      </c>
      <c r="CV215" s="151">
        <v>0</v>
      </c>
      <c r="CW215" s="151">
        <v>0</v>
      </c>
      <c r="CX215" s="151">
        <v>0</v>
      </c>
      <c r="CY215" s="151">
        <v>0</v>
      </c>
      <c r="CZ215" s="151">
        <v>0</v>
      </c>
      <c r="DA215" s="151">
        <v>0</v>
      </c>
      <c r="DB215" s="151">
        <v>0</v>
      </c>
      <c r="DC215" s="151">
        <v>0</v>
      </c>
      <c r="DD215" s="151">
        <v>0</v>
      </c>
      <c r="DE215" s="151">
        <v>0</v>
      </c>
      <c r="DF215" s="151">
        <v>0</v>
      </c>
      <c r="DG215" s="151">
        <v>0</v>
      </c>
      <c r="DH215" s="151">
        <v>0</v>
      </c>
      <c r="DI215" s="151">
        <v>0</v>
      </c>
      <c r="DJ215" s="151">
        <v>0</v>
      </c>
      <c r="DK215" s="151">
        <v>0</v>
      </c>
      <c r="DL215" s="151">
        <v>0</v>
      </c>
      <c r="DM215" s="151">
        <v>0</v>
      </c>
      <c r="DN215" s="151">
        <v>0</v>
      </c>
      <c r="DO215" s="151">
        <v>0</v>
      </c>
      <c r="DP215" s="151">
        <v>0</v>
      </c>
      <c r="DQ215" s="151">
        <v>0</v>
      </c>
      <c r="DR215" s="151">
        <v>0</v>
      </c>
      <c r="DS215" s="151">
        <v>0</v>
      </c>
      <c r="DT215" s="151">
        <v>0</v>
      </c>
      <c r="DU215" s="151">
        <v>0</v>
      </c>
      <c r="DV215" s="151">
        <v>0</v>
      </c>
      <c r="DW215" s="151">
        <v>0</v>
      </c>
      <c r="DX215" s="151">
        <v>0</v>
      </c>
      <c r="DY215" s="151">
        <v>0</v>
      </c>
      <c r="DZ215" s="151">
        <v>0</v>
      </c>
      <c r="EA215" s="151">
        <v>0</v>
      </c>
      <c r="EB215" s="151">
        <v>0</v>
      </c>
      <c r="EC215" s="151">
        <v>0</v>
      </c>
      <c r="ED215" s="151">
        <v>0</v>
      </c>
      <c r="EE215" s="151">
        <v>0</v>
      </c>
      <c r="EF215" s="151">
        <v>0</v>
      </c>
      <c r="EG215" s="151">
        <v>0</v>
      </c>
      <c r="EH215" s="151">
        <v>0</v>
      </c>
      <c r="EI215" s="151">
        <v>0</v>
      </c>
      <c r="EJ215" s="151">
        <v>0</v>
      </c>
      <c r="EK215" s="151">
        <v>0</v>
      </c>
    </row>
    <row r="216" spans="3:141" x14ac:dyDescent="0.25">
      <c r="C216" s="145">
        <v>47</v>
      </c>
      <c r="D216" s="146" t="s">
        <v>272</v>
      </c>
      <c r="E216" s="147"/>
      <c r="F216" s="151">
        <v>0</v>
      </c>
      <c r="G216" s="151">
        <v>0</v>
      </c>
      <c r="H216" s="151">
        <v>0</v>
      </c>
      <c r="I216" s="151">
        <v>0</v>
      </c>
      <c r="J216" s="151">
        <v>0</v>
      </c>
      <c r="K216" s="151">
        <v>0</v>
      </c>
      <c r="L216" s="151">
        <v>0</v>
      </c>
      <c r="M216" s="151">
        <v>0</v>
      </c>
      <c r="N216" s="151">
        <v>0</v>
      </c>
      <c r="O216" s="151">
        <v>0</v>
      </c>
      <c r="P216" s="151">
        <v>0</v>
      </c>
      <c r="Q216" s="151">
        <v>0</v>
      </c>
      <c r="R216" s="151">
        <v>0</v>
      </c>
      <c r="S216" s="151">
        <v>0</v>
      </c>
      <c r="T216" s="151">
        <v>0</v>
      </c>
      <c r="U216" s="151">
        <v>0</v>
      </c>
      <c r="V216" s="151">
        <v>0</v>
      </c>
      <c r="W216" s="151">
        <v>0</v>
      </c>
      <c r="X216" s="151">
        <v>0</v>
      </c>
      <c r="Y216" s="151">
        <v>0</v>
      </c>
      <c r="Z216" s="151">
        <v>0</v>
      </c>
      <c r="AA216" s="151">
        <v>0</v>
      </c>
      <c r="AB216" s="151">
        <v>0</v>
      </c>
      <c r="AC216" s="151">
        <v>0</v>
      </c>
      <c r="AD216" s="151">
        <v>0</v>
      </c>
      <c r="AE216" s="151">
        <v>0</v>
      </c>
      <c r="AF216" s="151">
        <v>0</v>
      </c>
      <c r="AG216" s="151">
        <v>0</v>
      </c>
      <c r="AH216" s="151">
        <v>0</v>
      </c>
      <c r="AI216" s="151">
        <v>0</v>
      </c>
      <c r="AJ216" s="151">
        <v>0</v>
      </c>
      <c r="AK216" s="151">
        <v>0</v>
      </c>
      <c r="AL216" s="151">
        <v>0</v>
      </c>
      <c r="AM216" s="151">
        <v>0</v>
      </c>
      <c r="AN216" s="151">
        <v>0</v>
      </c>
      <c r="AO216" s="151">
        <v>0</v>
      </c>
      <c r="AP216" s="151">
        <v>0</v>
      </c>
      <c r="AQ216" s="151">
        <v>0</v>
      </c>
      <c r="AR216" s="151">
        <v>0</v>
      </c>
      <c r="AS216" s="151">
        <v>0</v>
      </c>
      <c r="AT216" s="151">
        <v>0</v>
      </c>
      <c r="AU216" s="151">
        <v>0</v>
      </c>
      <c r="AV216" s="151">
        <v>0</v>
      </c>
      <c r="AW216" s="151">
        <v>0</v>
      </c>
      <c r="AX216" s="151">
        <v>0</v>
      </c>
      <c r="AY216" s="151">
        <v>0</v>
      </c>
      <c r="AZ216" s="151">
        <v>0</v>
      </c>
      <c r="BA216" s="151">
        <v>0</v>
      </c>
      <c r="BB216" s="151">
        <v>0</v>
      </c>
      <c r="BC216" s="151">
        <v>0</v>
      </c>
      <c r="BD216" s="151">
        <v>0</v>
      </c>
      <c r="BE216" s="151">
        <v>0</v>
      </c>
      <c r="BF216" s="151">
        <v>0</v>
      </c>
      <c r="BG216" s="151">
        <v>0</v>
      </c>
      <c r="BH216" s="151">
        <v>0</v>
      </c>
      <c r="BI216" s="151">
        <v>0</v>
      </c>
      <c r="BJ216" s="151">
        <v>0</v>
      </c>
      <c r="BK216" s="151">
        <v>0</v>
      </c>
      <c r="BL216" s="151">
        <v>0</v>
      </c>
      <c r="BM216" s="151">
        <v>0</v>
      </c>
      <c r="BN216" s="151">
        <v>0</v>
      </c>
      <c r="BO216" s="151">
        <v>0</v>
      </c>
      <c r="BP216" s="151">
        <v>0</v>
      </c>
      <c r="BQ216" s="151">
        <v>0</v>
      </c>
      <c r="BR216" s="151">
        <v>0</v>
      </c>
      <c r="BS216" s="151">
        <v>0</v>
      </c>
      <c r="BT216" s="151">
        <v>0</v>
      </c>
      <c r="BU216" s="151"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51">
        <v>0</v>
      </c>
      <c r="CD216" s="151">
        <v>0</v>
      </c>
      <c r="CE216" s="151">
        <v>0</v>
      </c>
      <c r="CF216" s="151">
        <v>0</v>
      </c>
      <c r="CG216" s="151">
        <v>0</v>
      </c>
      <c r="CH216" s="151">
        <v>0</v>
      </c>
      <c r="CI216" s="151">
        <v>0</v>
      </c>
      <c r="CJ216" s="151">
        <v>0</v>
      </c>
      <c r="CK216" s="151">
        <v>0</v>
      </c>
      <c r="CL216" s="151">
        <v>0</v>
      </c>
      <c r="CM216" s="151">
        <v>0</v>
      </c>
      <c r="CN216" s="151">
        <v>0</v>
      </c>
      <c r="CO216" s="151">
        <v>0</v>
      </c>
      <c r="CP216" s="151">
        <v>0</v>
      </c>
      <c r="CQ216" s="151">
        <v>0</v>
      </c>
      <c r="CR216" s="151">
        <v>0</v>
      </c>
      <c r="CS216" s="151">
        <v>0</v>
      </c>
      <c r="CT216" s="151">
        <v>0</v>
      </c>
      <c r="CU216" s="151">
        <v>0</v>
      </c>
      <c r="CV216" s="151">
        <v>0</v>
      </c>
      <c r="CW216" s="151">
        <v>0</v>
      </c>
      <c r="CX216" s="151">
        <v>0</v>
      </c>
      <c r="CY216" s="151">
        <v>0</v>
      </c>
      <c r="CZ216" s="151">
        <v>0</v>
      </c>
      <c r="DA216" s="151">
        <v>0</v>
      </c>
      <c r="DB216" s="151">
        <v>0</v>
      </c>
      <c r="DC216" s="151">
        <v>0</v>
      </c>
      <c r="DD216" s="151">
        <v>0</v>
      </c>
      <c r="DE216" s="151">
        <v>0</v>
      </c>
      <c r="DF216" s="151">
        <v>0</v>
      </c>
      <c r="DG216" s="151">
        <v>0</v>
      </c>
      <c r="DH216" s="151">
        <v>0</v>
      </c>
      <c r="DI216" s="151">
        <v>0</v>
      </c>
      <c r="DJ216" s="151">
        <v>0</v>
      </c>
      <c r="DK216" s="151">
        <v>0</v>
      </c>
      <c r="DL216" s="151">
        <v>0</v>
      </c>
      <c r="DM216" s="151">
        <v>0</v>
      </c>
      <c r="DN216" s="151">
        <v>0</v>
      </c>
      <c r="DO216" s="151">
        <v>0</v>
      </c>
      <c r="DP216" s="151">
        <v>0</v>
      </c>
      <c r="DQ216" s="151">
        <v>0</v>
      </c>
      <c r="DR216" s="151">
        <v>0</v>
      </c>
      <c r="DS216" s="151">
        <v>0</v>
      </c>
      <c r="DT216" s="151">
        <v>0</v>
      </c>
      <c r="DU216" s="151">
        <v>0</v>
      </c>
      <c r="DV216" s="151">
        <v>0</v>
      </c>
      <c r="DW216" s="151">
        <v>0</v>
      </c>
      <c r="DX216" s="151">
        <v>0</v>
      </c>
      <c r="DY216" s="151">
        <v>0</v>
      </c>
      <c r="DZ216" s="151">
        <v>0</v>
      </c>
      <c r="EA216" s="151">
        <v>0</v>
      </c>
      <c r="EB216" s="151">
        <v>0</v>
      </c>
      <c r="EC216" s="151">
        <v>0</v>
      </c>
      <c r="ED216" s="151">
        <v>0</v>
      </c>
      <c r="EE216" s="151">
        <v>0</v>
      </c>
      <c r="EF216" s="151">
        <v>0</v>
      </c>
      <c r="EG216" s="151">
        <v>0</v>
      </c>
      <c r="EH216" s="151">
        <v>0</v>
      </c>
      <c r="EI216" s="151">
        <v>0</v>
      </c>
      <c r="EJ216" s="151">
        <v>0</v>
      </c>
      <c r="EK216" s="151">
        <v>0</v>
      </c>
    </row>
    <row r="217" spans="3:141" x14ac:dyDescent="0.25">
      <c r="C217" s="145">
        <v>48</v>
      </c>
      <c r="D217" s="146" t="s">
        <v>273</v>
      </c>
      <c r="E217" s="147"/>
      <c r="F217" s="151">
        <v>0</v>
      </c>
      <c r="G217" s="151">
        <v>0</v>
      </c>
      <c r="H217" s="151">
        <v>0</v>
      </c>
      <c r="I217" s="151">
        <v>0</v>
      </c>
      <c r="J217" s="151">
        <v>0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  <c r="P217" s="151">
        <v>0</v>
      </c>
      <c r="Q217" s="151">
        <v>0</v>
      </c>
      <c r="R217" s="151">
        <v>0</v>
      </c>
      <c r="S217" s="151">
        <v>0</v>
      </c>
      <c r="T217" s="151">
        <v>0</v>
      </c>
      <c r="U217" s="151">
        <v>0</v>
      </c>
      <c r="V217" s="151">
        <v>0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  <c r="AB217" s="151">
        <v>0</v>
      </c>
      <c r="AC217" s="151">
        <v>0</v>
      </c>
      <c r="AD217" s="151">
        <v>0</v>
      </c>
      <c r="AE217" s="151">
        <v>0</v>
      </c>
      <c r="AF217" s="151">
        <v>0</v>
      </c>
      <c r="AG217" s="151">
        <v>0</v>
      </c>
      <c r="AH217" s="151">
        <v>0</v>
      </c>
      <c r="AI217" s="151">
        <v>0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51">
        <v>0</v>
      </c>
      <c r="BL217" s="151">
        <v>0</v>
      </c>
      <c r="BM217" s="151">
        <v>0</v>
      </c>
      <c r="BN217" s="151">
        <v>0</v>
      </c>
      <c r="BO217" s="151">
        <v>0</v>
      </c>
      <c r="BP217" s="151">
        <v>0</v>
      </c>
      <c r="BQ217" s="151">
        <v>0</v>
      </c>
      <c r="BR217" s="151">
        <v>0</v>
      </c>
      <c r="BS217" s="151">
        <v>0</v>
      </c>
      <c r="BT217" s="151">
        <v>0</v>
      </c>
      <c r="BU217" s="151"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51">
        <v>0</v>
      </c>
      <c r="CD217" s="151">
        <v>0</v>
      </c>
      <c r="CE217" s="151">
        <v>0</v>
      </c>
      <c r="CF217" s="151">
        <v>0</v>
      </c>
      <c r="CG217" s="151">
        <v>0</v>
      </c>
      <c r="CH217" s="151">
        <v>0</v>
      </c>
      <c r="CI217" s="151">
        <v>0</v>
      </c>
      <c r="CJ217" s="151">
        <v>0</v>
      </c>
      <c r="CK217" s="151">
        <v>0</v>
      </c>
      <c r="CL217" s="151">
        <v>0</v>
      </c>
      <c r="CM217" s="151">
        <v>0</v>
      </c>
      <c r="CN217" s="151">
        <v>0</v>
      </c>
      <c r="CO217" s="151">
        <v>0</v>
      </c>
      <c r="CP217" s="151">
        <v>0</v>
      </c>
      <c r="CQ217" s="151">
        <v>0</v>
      </c>
      <c r="CR217" s="151">
        <v>0</v>
      </c>
      <c r="CS217" s="151">
        <v>0</v>
      </c>
      <c r="CT217" s="151">
        <v>0</v>
      </c>
      <c r="CU217" s="151">
        <v>0</v>
      </c>
      <c r="CV217" s="151">
        <v>0</v>
      </c>
      <c r="CW217" s="151">
        <v>0</v>
      </c>
      <c r="CX217" s="151">
        <v>0</v>
      </c>
      <c r="CY217" s="151">
        <v>0</v>
      </c>
      <c r="CZ217" s="151">
        <v>0</v>
      </c>
      <c r="DA217" s="151">
        <v>0</v>
      </c>
      <c r="DB217" s="151">
        <v>0</v>
      </c>
      <c r="DC217" s="151">
        <v>0</v>
      </c>
      <c r="DD217" s="151">
        <v>0</v>
      </c>
      <c r="DE217" s="151">
        <v>0</v>
      </c>
      <c r="DF217" s="151">
        <v>0</v>
      </c>
      <c r="DG217" s="151">
        <v>0</v>
      </c>
      <c r="DH217" s="151">
        <v>0</v>
      </c>
      <c r="DI217" s="151">
        <v>0</v>
      </c>
      <c r="DJ217" s="151">
        <v>0</v>
      </c>
      <c r="DK217" s="151">
        <v>0</v>
      </c>
      <c r="DL217" s="151">
        <v>0</v>
      </c>
      <c r="DM217" s="151">
        <v>0</v>
      </c>
      <c r="DN217" s="151">
        <v>0</v>
      </c>
      <c r="DO217" s="151">
        <v>0</v>
      </c>
      <c r="DP217" s="151">
        <v>0</v>
      </c>
      <c r="DQ217" s="151">
        <v>0</v>
      </c>
      <c r="DR217" s="151">
        <v>0</v>
      </c>
      <c r="DS217" s="151">
        <v>0</v>
      </c>
      <c r="DT217" s="151">
        <v>0</v>
      </c>
      <c r="DU217" s="151">
        <v>0</v>
      </c>
      <c r="DV217" s="151">
        <v>0</v>
      </c>
      <c r="DW217" s="151">
        <v>0</v>
      </c>
      <c r="DX217" s="151">
        <v>0</v>
      </c>
      <c r="DY217" s="151">
        <v>0</v>
      </c>
      <c r="DZ217" s="151">
        <v>0</v>
      </c>
      <c r="EA217" s="151">
        <v>0</v>
      </c>
      <c r="EB217" s="151">
        <v>0</v>
      </c>
      <c r="EC217" s="151">
        <v>0</v>
      </c>
      <c r="ED217" s="151">
        <v>0</v>
      </c>
      <c r="EE217" s="151">
        <v>0</v>
      </c>
      <c r="EF217" s="151">
        <v>0</v>
      </c>
      <c r="EG217" s="151">
        <v>0</v>
      </c>
      <c r="EH217" s="151">
        <v>0</v>
      </c>
      <c r="EI217" s="151">
        <v>0</v>
      </c>
      <c r="EJ217" s="151">
        <v>0</v>
      </c>
      <c r="EK217" s="151">
        <v>0</v>
      </c>
    </row>
    <row r="218" spans="3:141" x14ac:dyDescent="0.25">
      <c r="C218" s="145">
        <v>49</v>
      </c>
      <c r="D218" s="146" t="s">
        <v>274</v>
      </c>
      <c r="E218" s="147"/>
      <c r="F218" s="151">
        <v>0</v>
      </c>
      <c r="G218" s="151">
        <v>0</v>
      </c>
      <c r="H218" s="151">
        <v>0</v>
      </c>
      <c r="I218" s="151">
        <v>0</v>
      </c>
      <c r="J218" s="151">
        <v>0</v>
      </c>
      <c r="K218" s="151">
        <v>0</v>
      </c>
      <c r="L218" s="151">
        <v>0</v>
      </c>
      <c r="M218" s="151">
        <v>0</v>
      </c>
      <c r="N218" s="151">
        <v>0</v>
      </c>
      <c r="O218" s="151">
        <v>0</v>
      </c>
      <c r="P218" s="151">
        <v>0</v>
      </c>
      <c r="Q218" s="151">
        <v>0</v>
      </c>
      <c r="R218" s="151">
        <v>0</v>
      </c>
      <c r="S218" s="151">
        <v>0</v>
      </c>
      <c r="T218" s="151">
        <v>0</v>
      </c>
      <c r="U218" s="151">
        <v>0</v>
      </c>
      <c r="V218" s="151">
        <v>0</v>
      </c>
      <c r="W218" s="151">
        <v>0</v>
      </c>
      <c r="X218" s="151">
        <v>0</v>
      </c>
      <c r="Y218" s="151">
        <v>0</v>
      </c>
      <c r="Z218" s="151">
        <v>0</v>
      </c>
      <c r="AA218" s="151">
        <v>0</v>
      </c>
      <c r="AB218" s="151">
        <v>0</v>
      </c>
      <c r="AC218" s="151">
        <v>0</v>
      </c>
      <c r="AD218" s="151">
        <v>0</v>
      </c>
      <c r="AE218" s="151">
        <v>0</v>
      </c>
      <c r="AF218" s="151">
        <v>0</v>
      </c>
      <c r="AG218" s="151">
        <v>0</v>
      </c>
      <c r="AH218" s="151">
        <v>0</v>
      </c>
      <c r="AI218" s="151">
        <v>0</v>
      </c>
      <c r="AJ218" s="151">
        <v>0</v>
      </c>
      <c r="AK218" s="151">
        <v>0</v>
      </c>
      <c r="AL218" s="151">
        <v>0</v>
      </c>
      <c r="AM218" s="151">
        <v>0</v>
      </c>
      <c r="AN218" s="151">
        <v>0</v>
      </c>
      <c r="AO218" s="151">
        <v>0</v>
      </c>
      <c r="AP218" s="151">
        <v>0</v>
      </c>
      <c r="AQ218" s="151">
        <v>0</v>
      </c>
      <c r="AR218" s="151">
        <v>0</v>
      </c>
      <c r="AS218" s="151">
        <v>0</v>
      </c>
      <c r="AT218" s="151">
        <v>0</v>
      </c>
      <c r="AU218" s="151">
        <v>0</v>
      </c>
      <c r="AV218" s="151">
        <v>0</v>
      </c>
      <c r="AW218" s="151">
        <v>0</v>
      </c>
      <c r="AX218" s="151">
        <v>0</v>
      </c>
      <c r="AY218" s="151">
        <v>0</v>
      </c>
      <c r="AZ218" s="151">
        <v>0</v>
      </c>
      <c r="BA218" s="151">
        <v>0</v>
      </c>
      <c r="BB218" s="151">
        <v>0</v>
      </c>
      <c r="BC218" s="151">
        <v>0</v>
      </c>
      <c r="BD218" s="151">
        <v>0</v>
      </c>
      <c r="BE218" s="151">
        <v>0</v>
      </c>
      <c r="BF218" s="151">
        <v>0</v>
      </c>
      <c r="BG218" s="151">
        <v>0</v>
      </c>
      <c r="BH218" s="151">
        <v>0</v>
      </c>
      <c r="BI218" s="151">
        <v>0</v>
      </c>
      <c r="BJ218" s="151">
        <v>0</v>
      </c>
      <c r="BK218" s="151">
        <v>0</v>
      </c>
      <c r="BL218" s="151">
        <v>0</v>
      </c>
      <c r="BM218" s="151">
        <v>0</v>
      </c>
      <c r="BN218" s="151">
        <v>0</v>
      </c>
      <c r="BO218" s="151">
        <v>0</v>
      </c>
      <c r="BP218" s="151">
        <v>0</v>
      </c>
      <c r="BQ218" s="151">
        <v>0</v>
      </c>
      <c r="BR218" s="151">
        <v>0</v>
      </c>
      <c r="BS218" s="151">
        <v>0</v>
      </c>
      <c r="BT218" s="151">
        <v>0</v>
      </c>
      <c r="BU218" s="151"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51">
        <v>0</v>
      </c>
      <c r="CD218" s="151">
        <v>0</v>
      </c>
      <c r="CE218" s="151">
        <v>0</v>
      </c>
      <c r="CF218" s="151">
        <v>0</v>
      </c>
      <c r="CG218" s="151">
        <v>0</v>
      </c>
      <c r="CH218" s="151">
        <v>0</v>
      </c>
      <c r="CI218" s="151">
        <v>0</v>
      </c>
      <c r="CJ218" s="151">
        <v>0</v>
      </c>
      <c r="CK218" s="151">
        <v>0</v>
      </c>
      <c r="CL218" s="151">
        <v>0</v>
      </c>
      <c r="CM218" s="151">
        <v>0</v>
      </c>
      <c r="CN218" s="151">
        <v>0</v>
      </c>
      <c r="CO218" s="151">
        <v>0</v>
      </c>
      <c r="CP218" s="151">
        <v>0</v>
      </c>
      <c r="CQ218" s="151">
        <v>0</v>
      </c>
      <c r="CR218" s="151">
        <v>0</v>
      </c>
      <c r="CS218" s="151">
        <v>0</v>
      </c>
      <c r="CT218" s="151">
        <v>0</v>
      </c>
      <c r="CU218" s="151">
        <v>0</v>
      </c>
      <c r="CV218" s="151">
        <v>0</v>
      </c>
      <c r="CW218" s="151">
        <v>0</v>
      </c>
      <c r="CX218" s="151">
        <v>0</v>
      </c>
      <c r="CY218" s="151">
        <v>0</v>
      </c>
      <c r="CZ218" s="151">
        <v>0</v>
      </c>
      <c r="DA218" s="151">
        <v>0</v>
      </c>
      <c r="DB218" s="151">
        <v>0</v>
      </c>
      <c r="DC218" s="151">
        <v>0</v>
      </c>
      <c r="DD218" s="151">
        <v>0</v>
      </c>
      <c r="DE218" s="151">
        <v>0</v>
      </c>
      <c r="DF218" s="151">
        <v>0</v>
      </c>
      <c r="DG218" s="151">
        <v>0</v>
      </c>
      <c r="DH218" s="151">
        <v>0</v>
      </c>
      <c r="DI218" s="151">
        <v>0</v>
      </c>
      <c r="DJ218" s="151">
        <v>0</v>
      </c>
      <c r="DK218" s="151">
        <v>0</v>
      </c>
      <c r="DL218" s="151">
        <v>0</v>
      </c>
      <c r="DM218" s="151">
        <v>0</v>
      </c>
      <c r="DN218" s="151">
        <v>0</v>
      </c>
      <c r="DO218" s="151">
        <v>0</v>
      </c>
      <c r="DP218" s="151">
        <v>0</v>
      </c>
      <c r="DQ218" s="151">
        <v>0</v>
      </c>
      <c r="DR218" s="151">
        <v>0</v>
      </c>
      <c r="DS218" s="151">
        <v>0</v>
      </c>
      <c r="DT218" s="151">
        <v>0</v>
      </c>
      <c r="DU218" s="151">
        <v>0</v>
      </c>
      <c r="DV218" s="151">
        <v>0</v>
      </c>
      <c r="DW218" s="151">
        <v>0</v>
      </c>
      <c r="DX218" s="151">
        <v>0</v>
      </c>
      <c r="DY218" s="151">
        <v>0</v>
      </c>
      <c r="DZ218" s="151">
        <v>0</v>
      </c>
      <c r="EA218" s="151">
        <v>0</v>
      </c>
      <c r="EB218" s="151">
        <v>0</v>
      </c>
      <c r="EC218" s="151">
        <v>0</v>
      </c>
      <c r="ED218" s="151">
        <v>0</v>
      </c>
      <c r="EE218" s="151">
        <v>0</v>
      </c>
      <c r="EF218" s="151">
        <v>0</v>
      </c>
      <c r="EG218" s="151">
        <v>0</v>
      </c>
      <c r="EH218" s="151">
        <v>0</v>
      </c>
      <c r="EI218" s="151">
        <v>0</v>
      </c>
      <c r="EJ218" s="151">
        <v>0</v>
      </c>
      <c r="EK218" s="151">
        <v>0</v>
      </c>
    </row>
    <row r="219" spans="3:141" x14ac:dyDescent="0.25">
      <c r="C219" s="145">
        <v>50</v>
      </c>
      <c r="D219" s="146" t="s">
        <v>275</v>
      </c>
      <c r="E219" s="147"/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  <c r="P219" s="151">
        <v>0</v>
      </c>
      <c r="Q219" s="151">
        <v>0</v>
      </c>
      <c r="R219" s="151">
        <v>0</v>
      </c>
      <c r="S219" s="151">
        <v>0</v>
      </c>
      <c r="T219" s="151">
        <v>0</v>
      </c>
      <c r="U219" s="151">
        <v>0</v>
      </c>
      <c r="V219" s="151">
        <v>0</v>
      </c>
      <c r="W219" s="151">
        <v>0</v>
      </c>
      <c r="X219" s="151">
        <v>0</v>
      </c>
      <c r="Y219" s="151">
        <v>0</v>
      </c>
      <c r="Z219" s="151">
        <v>0</v>
      </c>
      <c r="AA219" s="151">
        <v>0</v>
      </c>
      <c r="AB219" s="151">
        <v>0</v>
      </c>
      <c r="AC219" s="151">
        <v>0</v>
      </c>
      <c r="AD219" s="151">
        <v>0</v>
      </c>
      <c r="AE219" s="151">
        <v>0</v>
      </c>
      <c r="AF219" s="151">
        <v>0</v>
      </c>
      <c r="AG219" s="151">
        <v>0</v>
      </c>
      <c r="AH219" s="151">
        <v>0</v>
      </c>
      <c r="AI219" s="151">
        <v>0</v>
      </c>
      <c r="AJ219" s="151">
        <v>0</v>
      </c>
      <c r="AK219" s="151">
        <v>0</v>
      </c>
      <c r="AL219" s="151">
        <v>0</v>
      </c>
      <c r="AM219" s="151">
        <v>0</v>
      </c>
      <c r="AN219" s="151">
        <v>0</v>
      </c>
      <c r="AO219" s="151">
        <v>0</v>
      </c>
      <c r="AP219" s="151">
        <v>0</v>
      </c>
      <c r="AQ219" s="151">
        <v>0</v>
      </c>
      <c r="AR219" s="151">
        <v>0</v>
      </c>
      <c r="AS219" s="151">
        <v>0</v>
      </c>
      <c r="AT219" s="151">
        <v>0</v>
      </c>
      <c r="AU219" s="151">
        <v>0</v>
      </c>
      <c r="AV219" s="151">
        <v>0</v>
      </c>
      <c r="AW219" s="151">
        <v>0</v>
      </c>
      <c r="AX219" s="151">
        <v>0</v>
      </c>
      <c r="AY219" s="151">
        <v>0</v>
      </c>
      <c r="AZ219" s="151">
        <v>0</v>
      </c>
      <c r="BA219" s="151">
        <v>0</v>
      </c>
      <c r="BB219" s="151">
        <v>0</v>
      </c>
      <c r="BC219" s="151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1">
        <v>0</v>
      </c>
      <c r="BJ219" s="151">
        <v>0</v>
      </c>
      <c r="BK219" s="151">
        <v>0</v>
      </c>
      <c r="BL219" s="151">
        <v>0</v>
      </c>
      <c r="BM219" s="151">
        <v>0</v>
      </c>
      <c r="BN219" s="151">
        <v>0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51">
        <v>0</v>
      </c>
      <c r="CD219" s="151">
        <v>0</v>
      </c>
      <c r="CE219" s="151">
        <v>0</v>
      </c>
      <c r="CF219" s="151">
        <v>0</v>
      </c>
      <c r="CG219" s="151">
        <v>0</v>
      </c>
      <c r="CH219" s="151">
        <v>0</v>
      </c>
      <c r="CI219" s="151">
        <v>0</v>
      </c>
      <c r="CJ219" s="151">
        <v>0</v>
      </c>
      <c r="CK219" s="151">
        <v>0</v>
      </c>
      <c r="CL219" s="151">
        <v>0</v>
      </c>
      <c r="CM219" s="151">
        <v>0</v>
      </c>
      <c r="CN219" s="151">
        <v>0</v>
      </c>
      <c r="CO219" s="151">
        <v>0</v>
      </c>
      <c r="CP219" s="151">
        <v>0</v>
      </c>
      <c r="CQ219" s="151">
        <v>0</v>
      </c>
      <c r="CR219" s="151">
        <v>0</v>
      </c>
      <c r="CS219" s="151">
        <v>0</v>
      </c>
      <c r="CT219" s="151">
        <v>0</v>
      </c>
      <c r="CU219" s="151">
        <v>0</v>
      </c>
      <c r="CV219" s="151">
        <v>0</v>
      </c>
      <c r="CW219" s="151">
        <v>0</v>
      </c>
      <c r="CX219" s="151">
        <v>0</v>
      </c>
      <c r="CY219" s="151">
        <v>0</v>
      </c>
      <c r="CZ219" s="151">
        <v>0</v>
      </c>
      <c r="DA219" s="151">
        <v>0</v>
      </c>
      <c r="DB219" s="151">
        <v>0</v>
      </c>
      <c r="DC219" s="151">
        <v>0</v>
      </c>
      <c r="DD219" s="151">
        <v>0</v>
      </c>
      <c r="DE219" s="151">
        <v>0</v>
      </c>
      <c r="DF219" s="151">
        <v>0</v>
      </c>
      <c r="DG219" s="151">
        <v>0</v>
      </c>
      <c r="DH219" s="151">
        <v>0</v>
      </c>
      <c r="DI219" s="151">
        <v>0</v>
      </c>
      <c r="DJ219" s="151">
        <v>0</v>
      </c>
      <c r="DK219" s="151">
        <v>0</v>
      </c>
      <c r="DL219" s="151">
        <v>0</v>
      </c>
      <c r="DM219" s="151">
        <v>0</v>
      </c>
      <c r="DN219" s="151">
        <v>0</v>
      </c>
      <c r="DO219" s="151">
        <v>0</v>
      </c>
      <c r="DP219" s="151">
        <v>0</v>
      </c>
      <c r="DQ219" s="151">
        <v>0</v>
      </c>
      <c r="DR219" s="151">
        <v>0</v>
      </c>
      <c r="DS219" s="151">
        <v>0</v>
      </c>
      <c r="DT219" s="151">
        <v>0</v>
      </c>
      <c r="DU219" s="151">
        <v>0</v>
      </c>
      <c r="DV219" s="151">
        <v>0</v>
      </c>
      <c r="DW219" s="151">
        <v>0</v>
      </c>
      <c r="DX219" s="151">
        <v>0</v>
      </c>
      <c r="DY219" s="151">
        <v>0</v>
      </c>
      <c r="DZ219" s="151">
        <v>0</v>
      </c>
      <c r="EA219" s="151">
        <v>0</v>
      </c>
      <c r="EB219" s="151">
        <v>0</v>
      </c>
      <c r="EC219" s="151">
        <v>0</v>
      </c>
      <c r="ED219" s="151">
        <v>0</v>
      </c>
      <c r="EE219" s="151">
        <v>0</v>
      </c>
      <c r="EF219" s="151">
        <v>0</v>
      </c>
      <c r="EG219" s="151">
        <v>0</v>
      </c>
      <c r="EH219" s="151">
        <v>0</v>
      </c>
      <c r="EI219" s="151">
        <v>0</v>
      </c>
      <c r="EJ219" s="151">
        <v>0</v>
      </c>
      <c r="EK219" s="151">
        <v>0</v>
      </c>
    </row>
    <row r="220" spans="3:141" x14ac:dyDescent="0.25">
      <c r="C220" s="145">
        <v>51</v>
      </c>
      <c r="D220" s="146" t="s">
        <v>276</v>
      </c>
      <c r="E220" s="147"/>
      <c r="F220" s="151">
        <v>0</v>
      </c>
      <c r="G220" s="151">
        <v>0</v>
      </c>
      <c r="H220" s="151">
        <v>0</v>
      </c>
      <c r="I220" s="151">
        <v>0</v>
      </c>
      <c r="J220" s="151">
        <v>0</v>
      </c>
      <c r="K220" s="151">
        <v>0</v>
      </c>
      <c r="L220" s="151">
        <v>0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0</v>
      </c>
      <c r="Y220" s="151">
        <v>0</v>
      </c>
      <c r="Z220" s="151">
        <v>0</v>
      </c>
      <c r="AA220" s="151">
        <v>0</v>
      </c>
      <c r="AB220" s="151">
        <v>0</v>
      </c>
      <c r="AC220" s="151">
        <v>0</v>
      </c>
      <c r="AD220" s="151">
        <v>0</v>
      </c>
      <c r="AE220" s="151">
        <v>0</v>
      </c>
      <c r="AF220" s="151">
        <v>0</v>
      </c>
      <c r="AG220" s="151">
        <v>0</v>
      </c>
      <c r="AH220" s="151">
        <v>0</v>
      </c>
      <c r="AI220" s="151">
        <v>0</v>
      </c>
      <c r="AJ220" s="151">
        <v>0</v>
      </c>
      <c r="AK220" s="151">
        <v>0</v>
      </c>
      <c r="AL220" s="151">
        <v>0</v>
      </c>
      <c r="AM220" s="151">
        <v>0</v>
      </c>
      <c r="AN220" s="151">
        <v>0</v>
      </c>
      <c r="AO220" s="151">
        <v>0</v>
      </c>
      <c r="AP220" s="151">
        <v>0</v>
      </c>
      <c r="AQ220" s="151">
        <v>0</v>
      </c>
      <c r="AR220" s="151">
        <v>0</v>
      </c>
      <c r="AS220" s="151">
        <v>0</v>
      </c>
      <c r="AT220" s="151">
        <v>0</v>
      </c>
      <c r="AU220" s="151">
        <v>0</v>
      </c>
      <c r="AV220" s="151">
        <v>0</v>
      </c>
      <c r="AW220" s="151">
        <v>0</v>
      </c>
      <c r="AX220" s="151">
        <v>0</v>
      </c>
      <c r="AY220" s="151">
        <v>0</v>
      </c>
      <c r="AZ220" s="151">
        <v>0</v>
      </c>
      <c r="BA220" s="151">
        <v>0</v>
      </c>
      <c r="BB220" s="151">
        <v>0</v>
      </c>
      <c r="BC220" s="151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1">
        <v>0</v>
      </c>
      <c r="BJ220" s="151">
        <v>0</v>
      </c>
      <c r="BK220" s="151">
        <v>0</v>
      </c>
      <c r="BL220" s="151">
        <v>0</v>
      </c>
      <c r="BM220" s="151">
        <v>0</v>
      </c>
      <c r="BN220" s="151">
        <v>0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51">
        <v>0</v>
      </c>
      <c r="CD220" s="151">
        <v>0</v>
      </c>
      <c r="CE220" s="151">
        <v>0</v>
      </c>
      <c r="CF220" s="151">
        <v>0</v>
      </c>
      <c r="CG220" s="151">
        <v>0</v>
      </c>
      <c r="CH220" s="151">
        <v>0</v>
      </c>
      <c r="CI220" s="151">
        <v>0</v>
      </c>
      <c r="CJ220" s="151">
        <v>0</v>
      </c>
      <c r="CK220" s="151">
        <v>0</v>
      </c>
      <c r="CL220" s="151">
        <v>0</v>
      </c>
      <c r="CM220" s="151">
        <v>0</v>
      </c>
      <c r="CN220" s="151">
        <v>0</v>
      </c>
      <c r="CO220" s="151">
        <v>0</v>
      </c>
      <c r="CP220" s="151">
        <v>0</v>
      </c>
      <c r="CQ220" s="151">
        <v>0</v>
      </c>
      <c r="CR220" s="151">
        <v>0</v>
      </c>
      <c r="CS220" s="151">
        <v>0</v>
      </c>
      <c r="CT220" s="151">
        <v>0</v>
      </c>
      <c r="CU220" s="151">
        <v>0</v>
      </c>
      <c r="CV220" s="151">
        <v>0</v>
      </c>
      <c r="CW220" s="151">
        <v>0</v>
      </c>
      <c r="CX220" s="151">
        <v>0</v>
      </c>
      <c r="CY220" s="151">
        <v>0</v>
      </c>
      <c r="CZ220" s="151">
        <v>0</v>
      </c>
      <c r="DA220" s="151">
        <v>0</v>
      </c>
      <c r="DB220" s="151">
        <v>0</v>
      </c>
      <c r="DC220" s="151">
        <v>0</v>
      </c>
      <c r="DD220" s="151">
        <v>0</v>
      </c>
      <c r="DE220" s="151">
        <v>0</v>
      </c>
      <c r="DF220" s="151">
        <v>0</v>
      </c>
      <c r="DG220" s="151">
        <v>0</v>
      </c>
      <c r="DH220" s="151">
        <v>0</v>
      </c>
      <c r="DI220" s="151">
        <v>0</v>
      </c>
      <c r="DJ220" s="151">
        <v>0</v>
      </c>
      <c r="DK220" s="151">
        <v>0</v>
      </c>
      <c r="DL220" s="151">
        <v>0</v>
      </c>
      <c r="DM220" s="151">
        <v>0</v>
      </c>
      <c r="DN220" s="151">
        <v>0</v>
      </c>
      <c r="DO220" s="151">
        <v>0</v>
      </c>
      <c r="DP220" s="151">
        <v>0</v>
      </c>
      <c r="DQ220" s="151">
        <v>0</v>
      </c>
      <c r="DR220" s="151">
        <v>0</v>
      </c>
      <c r="DS220" s="151">
        <v>0</v>
      </c>
      <c r="DT220" s="151">
        <v>0</v>
      </c>
      <c r="DU220" s="151">
        <v>0</v>
      </c>
      <c r="DV220" s="151">
        <v>0</v>
      </c>
      <c r="DW220" s="151">
        <v>0</v>
      </c>
      <c r="DX220" s="151">
        <v>0</v>
      </c>
      <c r="DY220" s="151">
        <v>0</v>
      </c>
      <c r="DZ220" s="151">
        <v>0</v>
      </c>
      <c r="EA220" s="151">
        <v>0</v>
      </c>
      <c r="EB220" s="151">
        <v>0</v>
      </c>
      <c r="EC220" s="151">
        <v>0</v>
      </c>
      <c r="ED220" s="151">
        <v>0</v>
      </c>
      <c r="EE220" s="151">
        <v>0</v>
      </c>
      <c r="EF220" s="151">
        <v>0</v>
      </c>
      <c r="EG220" s="151">
        <v>0</v>
      </c>
      <c r="EH220" s="151">
        <v>0</v>
      </c>
      <c r="EI220" s="151">
        <v>0</v>
      </c>
      <c r="EJ220" s="151">
        <v>0</v>
      </c>
      <c r="EK220" s="151">
        <v>0</v>
      </c>
    </row>
    <row r="221" spans="3:141" x14ac:dyDescent="0.25">
      <c r="C221" s="145">
        <v>52</v>
      </c>
      <c r="D221" s="146" t="s">
        <v>277</v>
      </c>
      <c r="E221" s="147"/>
      <c r="F221" s="151">
        <v>0</v>
      </c>
      <c r="G221" s="151">
        <v>0</v>
      </c>
      <c r="H221" s="151">
        <v>0</v>
      </c>
      <c r="I221" s="151">
        <v>0</v>
      </c>
      <c r="J221" s="151">
        <v>0</v>
      </c>
      <c r="K221" s="151">
        <v>0</v>
      </c>
      <c r="L221" s="151">
        <v>0</v>
      </c>
      <c r="M221" s="151">
        <v>0</v>
      </c>
      <c r="N221" s="151">
        <v>0</v>
      </c>
      <c r="O221" s="151">
        <v>0</v>
      </c>
      <c r="P221" s="151">
        <v>0</v>
      </c>
      <c r="Q221" s="151">
        <v>0</v>
      </c>
      <c r="R221" s="151">
        <v>0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  <c r="Z221" s="151">
        <v>0</v>
      </c>
      <c r="AA221" s="151">
        <v>0</v>
      </c>
      <c r="AB221" s="151">
        <v>0</v>
      </c>
      <c r="AC221" s="151">
        <v>0</v>
      </c>
      <c r="AD221" s="151">
        <v>0</v>
      </c>
      <c r="AE221" s="151">
        <v>0</v>
      </c>
      <c r="AF221" s="151">
        <v>0</v>
      </c>
      <c r="AG221" s="151">
        <v>0</v>
      </c>
      <c r="AH221" s="151">
        <v>0</v>
      </c>
      <c r="AI221" s="151">
        <v>0</v>
      </c>
      <c r="AJ221" s="151">
        <v>0</v>
      </c>
      <c r="AK221" s="151">
        <v>0</v>
      </c>
      <c r="AL221" s="151">
        <v>0</v>
      </c>
      <c r="AM221" s="151">
        <v>0</v>
      </c>
      <c r="AN221" s="151">
        <v>0</v>
      </c>
      <c r="AO221" s="151">
        <v>0</v>
      </c>
      <c r="AP221" s="151">
        <v>0</v>
      </c>
      <c r="AQ221" s="151">
        <v>0</v>
      </c>
      <c r="AR221" s="151">
        <v>0</v>
      </c>
      <c r="AS221" s="151">
        <v>0</v>
      </c>
      <c r="AT221" s="151">
        <v>0</v>
      </c>
      <c r="AU221" s="151">
        <v>0</v>
      </c>
      <c r="AV221" s="151">
        <v>0</v>
      </c>
      <c r="AW221" s="151">
        <v>0</v>
      </c>
      <c r="AX221" s="151">
        <v>0</v>
      </c>
      <c r="AY221" s="151">
        <v>0</v>
      </c>
      <c r="AZ221" s="151">
        <v>0</v>
      </c>
      <c r="BA221" s="151">
        <v>0</v>
      </c>
      <c r="BB221" s="151">
        <v>0</v>
      </c>
      <c r="BC221" s="151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1">
        <v>0</v>
      </c>
      <c r="BJ221" s="151">
        <v>0</v>
      </c>
      <c r="BK221" s="151">
        <v>0</v>
      </c>
      <c r="BL221" s="151">
        <v>0</v>
      </c>
      <c r="BM221" s="151">
        <v>0</v>
      </c>
      <c r="BN221" s="151">
        <v>0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51">
        <v>0</v>
      </c>
      <c r="CD221" s="151">
        <v>0</v>
      </c>
      <c r="CE221" s="151">
        <v>0</v>
      </c>
      <c r="CF221" s="151">
        <v>0</v>
      </c>
      <c r="CG221" s="151">
        <v>0</v>
      </c>
      <c r="CH221" s="151">
        <v>0</v>
      </c>
      <c r="CI221" s="151">
        <v>0</v>
      </c>
      <c r="CJ221" s="151">
        <v>0</v>
      </c>
      <c r="CK221" s="151">
        <v>0</v>
      </c>
      <c r="CL221" s="151">
        <v>0</v>
      </c>
      <c r="CM221" s="151">
        <v>0</v>
      </c>
      <c r="CN221" s="151">
        <v>0</v>
      </c>
      <c r="CO221" s="151">
        <v>0</v>
      </c>
      <c r="CP221" s="151">
        <v>0</v>
      </c>
      <c r="CQ221" s="151">
        <v>0</v>
      </c>
      <c r="CR221" s="151">
        <v>0</v>
      </c>
      <c r="CS221" s="151">
        <v>0</v>
      </c>
      <c r="CT221" s="151">
        <v>0</v>
      </c>
      <c r="CU221" s="151">
        <v>0</v>
      </c>
      <c r="CV221" s="151">
        <v>0</v>
      </c>
      <c r="CW221" s="151">
        <v>0</v>
      </c>
      <c r="CX221" s="151">
        <v>0</v>
      </c>
      <c r="CY221" s="151">
        <v>0</v>
      </c>
      <c r="CZ221" s="151">
        <v>0</v>
      </c>
      <c r="DA221" s="151">
        <v>0</v>
      </c>
      <c r="DB221" s="151">
        <v>0</v>
      </c>
      <c r="DC221" s="151">
        <v>0</v>
      </c>
      <c r="DD221" s="151">
        <v>0</v>
      </c>
      <c r="DE221" s="151">
        <v>0</v>
      </c>
      <c r="DF221" s="151">
        <v>0</v>
      </c>
      <c r="DG221" s="151">
        <v>0</v>
      </c>
      <c r="DH221" s="151">
        <v>0</v>
      </c>
      <c r="DI221" s="151">
        <v>0</v>
      </c>
      <c r="DJ221" s="151">
        <v>0</v>
      </c>
      <c r="DK221" s="151">
        <v>0</v>
      </c>
      <c r="DL221" s="151">
        <v>0</v>
      </c>
      <c r="DM221" s="151">
        <v>0</v>
      </c>
      <c r="DN221" s="151">
        <v>0</v>
      </c>
      <c r="DO221" s="151">
        <v>0</v>
      </c>
      <c r="DP221" s="151">
        <v>0</v>
      </c>
      <c r="DQ221" s="151">
        <v>0</v>
      </c>
      <c r="DR221" s="151">
        <v>0</v>
      </c>
      <c r="DS221" s="151">
        <v>0</v>
      </c>
      <c r="DT221" s="151">
        <v>0</v>
      </c>
      <c r="DU221" s="151">
        <v>0</v>
      </c>
      <c r="DV221" s="151">
        <v>0</v>
      </c>
      <c r="DW221" s="151">
        <v>0</v>
      </c>
      <c r="DX221" s="151">
        <v>0</v>
      </c>
      <c r="DY221" s="151">
        <v>0</v>
      </c>
      <c r="DZ221" s="151">
        <v>0</v>
      </c>
      <c r="EA221" s="151">
        <v>0</v>
      </c>
      <c r="EB221" s="151">
        <v>0</v>
      </c>
      <c r="EC221" s="151">
        <v>0</v>
      </c>
      <c r="ED221" s="151">
        <v>0</v>
      </c>
      <c r="EE221" s="151">
        <v>0</v>
      </c>
      <c r="EF221" s="151">
        <v>0</v>
      </c>
      <c r="EG221" s="151">
        <v>0</v>
      </c>
      <c r="EH221" s="151">
        <v>0</v>
      </c>
      <c r="EI221" s="151">
        <v>0</v>
      </c>
      <c r="EJ221" s="151">
        <v>0</v>
      </c>
      <c r="EK221" s="151">
        <v>0</v>
      </c>
    </row>
    <row r="222" spans="3:141" x14ac:dyDescent="0.25">
      <c r="C222" s="145">
        <v>53</v>
      </c>
      <c r="D222" s="148" t="s">
        <v>295</v>
      </c>
      <c r="E222" s="148"/>
      <c r="F222" s="150">
        <f>F179+F182+F183+F184+F181+F185+F186+F188+F189+F190+F196+F197+F198+F216+F218+F219+F220+F221+F180+F191</f>
        <v>50</v>
      </c>
      <c r="G222" s="150">
        <f t="shared" ref="G222:BR222" si="29">G179+G182+G183+G184+G181+G185+G186+G188+G189+G190+G196+G197+G198+G216+G218+G219+G220+G221+G180+G191</f>
        <v>151</v>
      </c>
      <c r="H222" s="150">
        <f t="shared" si="29"/>
        <v>0</v>
      </c>
      <c r="I222" s="150">
        <f t="shared" si="29"/>
        <v>0</v>
      </c>
      <c r="J222" s="150">
        <f t="shared" si="29"/>
        <v>151</v>
      </c>
      <c r="K222" s="150">
        <f t="shared" si="29"/>
        <v>51</v>
      </c>
      <c r="L222" s="150">
        <f t="shared" si="29"/>
        <v>129</v>
      </c>
      <c r="M222" s="150">
        <f t="shared" si="29"/>
        <v>0</v>
      </c>
      <c r="N222" s="150">
        <f t="shared" si="29"/>
        <v>0</v>
      </c>
      <c r="O222" s="150">
        <f t="shared" si="29"/>
        <v>2</v>
      </c>
      <c r="P222" s="150">
        <f t="shared" si="29"/>
        <v>8</v>
      </c>
      <c r="Q222" s="150">
        <f t="shared" si="29"/>
        <v>0</v>
      </c>
      <c r="R222" s="150">
        <f t="shared" si="29"/>
        <v>0</v>
      </c>
      <c r="S222" s="150">
        <f t="shared" si="29"/>
        <v>11</v>
      </c>
      <c r="T222" s="150">
        <f t="shared" si="29"/>
        <v>115</v>
      </c>
      <c r="U222" s="150">
        <f t="shared" si="29"/>
        <v>6</v>
      </c>
      <c r="V222" s="150">
        <f t="shared" si="29"/>
        <v>49</v>
      </c>
      <c r="W222" s="150">
        <f t="shared" si="29"/>
        <v>0</v>
      </c>
      <c r="X222" s="150">
        <f t="shared" si="29"/>
        <v>1</v>
      </c>
      <c r="Y222" s="150">
        <f t="shared" si="29"/>
        <v>10</v>
      </c>
      <c r="Z222" s="150">
        <f t="shared" si="29"/>
        <v>0</v>
      </c>
      <c r="AA222" s="150">
        <f t="shared" si="29"/>
        <v>0</v>
      </c>
      <c r="AB222" s="150">
        <f t="shared" si="29"/>
        <v>0</v>
      </c>
      <c r="AC222" s="150">
        <f t="shared" si="29"/>
        <v>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0</v>
      </c>
      <c r="CH222" s="150">
        <f t="shared" si="30"/>
        <v>0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296</v>
      </c>
      <c r="E223" s="149"/>
      <c r="F223" s="150">
        <f>F214+F217</f>
        <v>0</v>
      </c>
      <c r="G223" s="150">
        <f t="shared" ref="G223:BR223" si="32">G214+G217</f>
        <v>0</v>
      </c>
      <c r="H223" s="150">
        <f t="shared" si="32"/>
        <v>0</v>
      </c>
      <c r="I223" s="150">
        <f t="shared" si="32"/>
        <v>0</v>
      </c>
      <c r="J223" s="150">
        <f t="shared" si="32"/>
        <v>0</v>
      </c>
      <c r="K223" s="150">
        <f t="shared" si="32"/>
        <v>12</v>
      </c>
      <c r="L223" s="150">
        <f t="shared" si="32"/>
        <v>0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297</v>
      </c>
      <c r="E224" s="149"/>
      <c r="F224" s="150">
        <f>F195</f>
        <v>22</v>
      </c>
      <c r="G224" s="150">
        <f t="shared" ref="G224:BR224" si="35">G195</f>
        <v>24</v>
      </c>
      <c r="H224" s="150">
        <f t="shared" si="35"/>
        <v>0</v>
      </c>
      <c r="I224" s="150">
        <f t="shared" si="35"/>
        <v>0</v>
      </c>
      <c r="J224" s="150">
        <f t="shared" si="35"/>
        <v>24</v>
      </c>
      <c r="K224" s="150">
        <f t="shared" si="35"/>
        <v>22</v>
      </c>
      <c r="L224" s="150">
        <f t="shared" si="35"/>
        <v>35</v>
      </c>
      <c r="M224" s="150">
        <f t="shared" si="35"/>
        <v>0</v>
      </c>
      <c r="N224" s="150">
        <f t="shared" si="35"/>
        <v>0</v>
      </c>
      <c r="O224" s="150">
        <f t="shared" si="35"/>
        <v>2</v>
      </c>
      <c r="P224" s="150">
        <f t="shared" si="35"/>
        <v>22</v>
      </c>
      <c r="Q224" s="150">
        <f t="shared" si="35"/>
        <v>2</v>
      </c>
      <c r="R224" s="150">
        <f t="shared" si="35"/>
        <v>22</v>
      </c>
      <c r="S224" s="150">
        <f t="shared" si="35"/>
        <v>3</v>
      </c>
      <c r="T224" s="150">
        <f t="shared" si="35"/>
        <v>35</v>
      </c>
      <c r="U224" s="150">
        <f t="shared" si="35"/>
        <v>3</v>
      </c>
      <c r="V224" s="150">
        <f t="shared" si="35"/>
        <v>35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298</v>
      </c>
      <c r="E225" s="149"/>
      <c r="F225" s="150">
        <f>F199</f>
        <v>5</v>
      </c>
      <c r="G225" s="150">
        <f t="shared" ref="G225:BR225" si="38">G199</f>
        <v>6</v>
      </c>
      <c r="H225" s="150">
        <f t="shared" si="38"/>
        <v>0</v>
      </c>
      <c r="I225" s="150">
        <f t="shared" si="38"/>
        <v>0</v>
      </c>
      <c r="J225" s="150">
        <f t="shared" si="38"/>
        <v>6</v>
      </c>
      <c r="K225" s="150">
        <f t="shared" si="38"/>
        <v>0</v>
      </c>
      <c r="L225" s="150">
        <f t="shared" si="38"/>
        <v>6</v>
      </c>
      <c r="M225" s="150">
        <f t="shared" si="38"/>
        <v>0</v>
      </c>
      <c r="N225" s="150">
        <f t="shared" si="38"/>
        <v>0</v>
      </c>
      <c r="O225" s="150">
        <f t="shared" si="38"/>
        <v>0</v>
      </c>
      <c r="P225" s="150">
        <f t="shared" si="38"/>
        <v>0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299</v>
      </c>
      <c r="E226" s="149"/>
      <c r="F226" s="150">
        <f>F200+F201+F202+F203+F204</f>
        <v>34</v>
      </c>
      <c r="G226" s="150">
        <f t="shared" ref="G226:BR226" si="41">G200+G201+G202+G203+G204</f>
        <v>120</v>
      </c>
      <c r="H226" s="150">
        <f t="shared" si="41"/>
        <v>0</v>
      </c>
      <c r="I226" s="150">
        <f t="shared" si="41"/>
        <v>0</v>
      </c>
      <c r="J226" s="150">
        <f t="shared" si="41"/>
        <v>120</v>
      </c>
      <c r="K226" s="150">
        <f t="shared" si="41"/>
        <v>33</v>
      </c>
      <c r="L226" s="150">
        <f t="shared" si="41"/>
        <v>90</v>
      </c>
      <c r="M226" s="150">
        <f t="shared" si="41"/>
        <v>0</v>
      </c>
      <c r="N226" s="150">
        <f t="shared" si="41"/>
        <v>0</v>
      </c>
      <c r="O226" s="150">
        <f t="shared" si="41"/>
        <v>17</v>
      </c>
      <c r="P226" s="150">
        <f t="shared" si="41"/>
        <v>145</v>
      </c>
      <c r="Q226" s="150">
        <f t="shared" si="41"/>
        <v>18</v>
      </c>
      <c r="R226" s="150">
        <f t="shared" si="41"/>
        <v>153</v>
      </c>
      <c r="S226" s="150">
        <f t="shared" si="41"/>
        <v>12</v>
      </c>
      <c r="T226" s="150">
        <f t="shared" si="41"/>
        <v>192</v>
      </c>
      <c r="U226" s="150">
        <f t="shared" si="41"/>
        <v>11</v>
      </c>
      <c r="V226" s="150">
        <f t="shared" si="41"/>
        <v>158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300</v>
      </c>
      <c r="E227" s="149"/>
      <c r="F227" s="150">
        <f>F215+F205+F206+F207+F208+F210+F187+F192+F193+F194+F209</f>
        <v>55</v>
      </c>
      <c r="G227" s="150">
        <f t="shared" ref="G227:BR227" si="44">G215+G205+G206+G207+G208+G210+G187+G192+G193+G194+G209</f>
        <v>21</v>
      </c>
      <c r="H227" s="150">
        <f t="shared" si="44"/>
        <v>0</v>
      </c>
      <c r="I227" s="150">
        <f t="shared" si="44"/>
        <v>16</v>
      </c>
      <c r="J227" s="150">
        <f t="shared" si="44"/>
        <v>37</v>
      </c>
      <c r="K227" s="150">
        <f t="shared" si="44"/>
        <v>0</v>
      </c>
      <c r="L227" s="150">
        <f t="shared" si="44"/>
        <v>21</v>
      </c>
      <c r="M227" s="150">
        <f t="shared" si="44"/>
        <v>0</v>
      </c>
      <c r="N227" s="150">
        <f t="shared" si="44"/>
        <v>1</v>
      </c>
      <c r="O227" s="150">
        <f t="shared" si="44"/>
        <v>5</v>
      </c>
      <c r="P227" s="150">
        <f t="shared" si="44"/>
        <v>55</v>
      </c>
      <c r="Q227" s="150">
        <f t="shared" si="44"/>
        <v>4</v>
      </c>
      <c r="R227" s="150">
        <f t="shared" si="44"/>
        <v>50</v>
      </c>
      <c r="S227" s="150">
        <f t="shared" si="44"/>
        <v>1</v>
      </c>
      <c r="T227" s="150">
        <f t="shared" si="44"/>
        <v>10</v>
      </c>
      <c r="U227" s="150">
        <f t="shared" si="44"/>
        <v>2</v>
      </c>
      <c r="V227" s="150">
        <f t="shared" si="44"/>
        <v>20</v>
      </c>
      <c r="W227" s="150">
        <f t="shared" si="44"/>
        <v>0</v>
      </c>
      <c r="X227" s="150">
        <f t="shared" si="44"/>
        <v>1</v>
      </c>
      <c r="Y227" s="150">
        <f t="shared" si="44"/>
        <v>8</v>
      </c>
      <c r="Z227" s="150">
        <f t="shared" si="44"/>
        <v>1</v>
      </c>
      <c r="AA227" s="150">
        <f t="shared" si="44"/>
        <v>8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1</v>
      </c>
      <c r="BE227" s="150">
        <f t="shared" si="44"/>
        <v>5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5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1</v>
      </c>
      <c r="BT227" s="150">
        <f t="shared" si="45"/>
        <v>20</v>
      </c>
      <c r="BU227" s="150">
        <f t="shared" si="45"/>
        <v>0</v>
      </c>
      <c r="BV227" s="150">
        <f t="shared" si="45"/>
        <v>0</v>
      </c>
      <c r="BW227" s="150">
        <f t="shared" si="45"/>
        <v>1</v>
      </c>
      <c r="BX227" s="150">
        <f t="shared" si="45"/>
        <v>20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1</v>
      </c>
      <c r="CH227" s="150">
        <f t="shared" si="45"/>
        <v>2</v>
      </c>
      <c r="CI227" s="150">
        <f t="shared" si="45"/>
        <v>1</v>
      </c>
      <c r="CJ227" s="150">
        <f t="shared" si="45"/>
        <v>1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1</v>
      </c>
      <c r="DB227" s="150">
        <f t="shared" si="45"/>
        <v>1</v>
      </c>
      <c r="DC227" s="150">
        <f t="shared" si="45"/>
        <v>1</v>
      </c>
      <c r="DD227" s="150">
        <f t="shared" si="45"/>
        <v>1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301</v>
      </c>
      <c r="E228" s="149"/>
      <c r="F228" s="150">
        <f>F211+F212+F213</f>
        <v>201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201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4A10E-91C6-4B63-A2E3-6FF206529199}">
  <dimension ref="A1:EK228"/>
  <sheetViews>
    <sheetView showGridLines="0" zoomScaleNormal="100" workbookViewId="0">
      <selection activeCell="H195" sqref="H195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86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284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 t="s">
        <v>235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87"/>
      <c r="B10" s="188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7"/>
      <c r="B11" s="1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7" t="s">
        <v>3</v>
      </c>
      <c r="B12" s="188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7"/>
      <c r="B13" s="188"/>
      <c r="D13" s="189" t="s">
        <v>6</v>
      </c>
      <c r="E13" s="190"/>
      <c r="F13" s="191" t="s">
        <v>7</v>
      </c>
      <c r="G13" s="191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7"/>
      <c r="B14" s="188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7"/>
      <c r="B15" s="188"/>
      <c r="C15" s="8"/>
      <c r="D15" s="71">
        <f>VLOOKUP($G$8,$C$170:$EK$1027,Formula!D15+3,FALSE)</f>
        <v>297</v>
      </c>
      <c r="E15" s="71">
        <f>VLOOKUP($G$8,$C$170:$EK$1027,Formula!E15+3,FALSE)</f>
        <v>329</v>
      </c>
      <c r="F15" s="71">
        <f>VLOOKUP($G$8,$C$170:$EK$1027,Formula!F15+3,FALSE)</f>
        <v>30</v>
      </c>
      <c r="G15" s="71">
        <f>VLOOKUP($G$8,$C$170:$EK$1027,Formula!G15+3,FALSE)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7"/>
      <c r="B16" s="188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7"/>
      <c r="B17" s="188"/>
      <c r="D17" s="10" t="s">
        <v>10</v>
      </c>
      <c r="E17" s="72">
        <f>VLOOKUP($G$8,$C$170:$EK$1027,Formula!E17+3,FALSE)</f>
        <v>329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7"/>
      <c r="B18" s="188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7"/>
      <c r="B19" s="188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7"/>
      <c r="B20" s="188"/>
      <c r="D20" s="192" t="s">
        <v>6</v>
      </c>
      <c r="E20" s="192"/>
      <c r="F20" s="191" t="s">
        <v>7</v>
      </c>
      <c r="G20" s="191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7"/>
      <c r="B21" s="188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7"/>
      <c r="B22" s="188"/>
      <c r="C22" s="8"/>
      <c r="D22" s="71">
        <f>VLOOKUP($G$8,$C$170:$EK$1027,Formula!D22+3,FALSE)</f>
        <v>292</v>
      </c>
      <c r="E22" s="71">
        <f>VLOOKUP($G$8,$C$170:$EK$1027,Formula!E22+3,FALSE)</f>
        <v>239</v>
      </c>
      <c r="F22" s="71">
        <f>VLOOKUP($G$8,$C$170:$EK$1027,Formula!F22+3,FALSE)</f>
        <v>30</v>
      </c>
      <c r="G22" s="71">
        <f>VLOOKUP($G$8,$C$170:$EK$1027,Formula!G22+3,FALSE)</f>
        <v>1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7"/>
      <c r="B23" s="188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7"/>
      <c r="B24" s="188"/>
    </row>
    <row r="25" spans="1:16" ht="21" customHeight="1" x14ac:dyDescent="0.35">
      <c r="A25" s="187"/>
      <c r="B25" s="188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7"/>
      <c r="B26" s="18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7"/>
      <c r="B27" s="188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7"/>
      <c r="B28" s="188"/>
      <c r="C28" s="11"/>
      <c r="D28" s="5"/>
      <c r="E28" s="177" t="s">
        <v>13</v>
      </c>
      <c r="F28" s="177"/>
      <c r="G28" s="177" t="s">
        <v>14</v>
      </c>
      <c r="H28" s="177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7"/>
      <c r="B29" s="188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7"/>
      <c r="B30" s="188"/>
      <c r="C30" s="8"/>
      <c r="D30" s="14" t="s">
        <v>18</v>
      </c>
      <c r="E30" s="71">
        <f>VLOOKUP($G$8,$C$170:$EK$1027,Formula!E30+3,FALSE)</f>
        <v>31</v>
      </c>
      <c r="F30" s="71">
        <f>VLOOKUP($G$8,$C$170:$EK$1027,Formula!F30+3,FALSE)</f>
        <v>418</v>
      </c>
      <c r="G30" s="71">
        <f>VLOOKUP($G$8,$C$170:$EK$1027,Formula!G30+3,FALSE)</f>
        <v>17</v>
      </c>
      <c r="H30" s="71">
        <f>VLOOKUP($G$8,$C$170:$EK$1027,Formula!H30+3,FALSE)</f>
        <v>271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7"/>
      <c r="B31" s="188"/>
      <c r="C31" s="8"/>
      <c r="D31" s="14" t="s">
        <v>23</v>
      </c>
      <c r="E31" s="71">
        <f>VLOOKUP($G$8,$C$170:$EK$1027,Formula!E31+3,FALSE)</f>
        <v>3</v>
      </c>
      <c r="F31" s="71">
        <f>VLOOKUP($G$8,$C$170:$EK$1027,Formula!F31+3,FALSE)</f>
        <v>30</v>
      </c>
      <c r="G31" s="71">
        <f>VLOOKUP($G$8,$C$170:$EK$1027,Formula!G31+3,FALSE)</f>
        <v>5</v>
      </c>
      <c r="H31" s="71">
        <f>VLOOKUP($G$8,$C$170:$EK$1027,Formula!H31+3,FALSE)</f>
        <v>53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7"/>
      <c r="B32" s="188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7"/>
      <c r="B33" s="188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7"/>
      <c r="B34" s="188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7"/>
      <c r="B35" s="188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87"/>
      <c r="B36" s="188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7"/>
      <c r="B37" s="18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7"/>
      <c r="B38" s="188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87"/>
      <c r="B39" s="188"/>
      <c r="C39" s="18"/>
      <c r="D39" s="179" t="s">
        <v>13</v>
      </c>
      <c r="E39" s="180"/>
      <c r="F39" s="179" t="s">
        <v>14</v>
      </c>
      <c r="G39" s="180"/>
      <c r="H39" s="6"/>
      <c r="I39" s="6"/>
      <c r="O39" s="4"/>
      <c r="P39" s="4"/>
    </row>
    <row r="40" spans="1:18" x14ac:dyDescent="0.25">
      <c r="A40" s="187"/>
      <c r="B40" s="188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87"/>
      <c r="B41" s="188"/>
      <c r="C41" s="8"/>
      <c r="D41" s="71">
        <f>VLOOKUP($G$8,$C$170:$EK$1027,Formula!D41+3,FALSE)</f>
        <v>2</v>
      </c>
      <c r="E41" s="71">
        <f>VLOOKUP($G$8,$C$170:$EK$1027,Formula!E41+3,FALSE)</f>
        <v>16</v>
      </c>
      <c r="F41" s="71">
        <f>VLOOKUP($G$8,$C$170:$EK$1027,Formula!F41+3,FALSE)</f>
        <v>2</v>
      </c>
      <c r="G41" s="71">
        <f>VLOOKUP($G$8,$C$170:$EK$1027,Formula!G41+3,FALSE)</f>
        <v>14</v>
      </c>
      <c r="H41" s="6"/>
      <c r="J41" s="20"/>
      <c r="K41" s="4"/>
      <c r="L41" s="4"/>
    </row>
    <row r="42" spans="1:18" ht="15" customHeight="1" x14ac:dyDescent="0.25">
      <c r="A42" s="187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7"/>
      <c r="B43" s="181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7"/>
      <c r="B44" s="181"/>
      <c r="C44" s="18"/>
      <c r="D44" s="16"/>
      <c r="E44" s="182" t="s">
        <v>13</v>
      </c>
      <c r="F44" s="183"/>
      <c r="G44" s="183"/>
      <c r="H44" s="184"/>
      <c r="I44" s="182" t="s">
        <v>14</v>
      </c>
      <c r="J44" s="183"/>
      <c r="K44" s="183"/>
      <c r="L44" s="184"/>
      <c r="M44" s="4"/>
      <c r="N44" s="4"/>
    </row>
    <row r="45" spans="1:18" ht="15" customHeight="1" x14ac:dyDescent="0.25">
      <c r="A45" s="187"/>
      <c r="B45" s="181"/>
      <c r="C45" s="18"/>
      <c r="D45" s="16"/>
      <c r="E45" s="179" t="s">
        <v>31</v>
      </c>
      <c r="F45" s="180"/>
      <c r="G45" s="179" t="s">
        <v>32</v>
      </c>
      <c r="H45" s="180"/>
      <c r="I45" s="179" t="s">
        <v>31</v>
      </c>
      <c r="J45" s="180"/>
      <c r="K45" s="179" t="s">
        <v>32</v>
      </c>
      <c r="L45" s="180"/>
      <c r="M45" s="4"/>
      <c r="N45" s="4"/>
    </row>
    <row r="46" spans="1:18" ht="24.75" customHeight="1" x14ac:dyDescent="0.25">
      <c r="A46" s="187"/>
      <c r="B46" s="181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87"/>
      <c r="B47" s="181"/>
      <c r="C47" s="8"/>
      <c r="D47" s="24" t="s">
        <v>34</v>
      </c>
      <c r="E47" s="71">
        <f>VLOOKUP($G$8,$C$170:$EK$1027,Formula!E47+3,FALSE)</f>
        <v>0</v>
      </c>
      <c r="F47" s="71">
        <f>VLOOKUP($G$8,$C$170:$EK$1027,Formula!F47+3,FALSE)</f>
        <v>0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0</v>
      </c>
      <c r="J47" s="71">
        <f>VLOOKUP($G$8,$C$170:$EK$1027,Formula!J47+3,FALSE)</f>
        <v>0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87"/>
      <c r="B48" s="18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7"/>
      <c r="B49" s="181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7"/>
      <c r="B50" s="181"/>
      <c r="C50" s="18"/>
      <c r="D50" s="185" t="s">
        <v>13</v>
      </c>
      <c r="E50" s="185"/>
      <c r="F50" s="185"/>
      <c r="G50" s="185"/>
      <c r="H50" s="185" t="s">
        <v>14</v>
      </c>
      <c r="I50" s="185"/>
      <c r="J50" s="185"/>
      <c r="K50" s="185"/>
      <c r="M50" s="4"/>
      <c r="N50" s="4"/>
      <c r="O50" s="20"/>
    </row>
    <row r="51" spans="1:16" ht="15" customHeight="1" x14ac:dyDescent="0.25">
      <c r="A51" s="187"/>
      <c r="B51" s="181"/>
      <c r="C51" s="18"/>
      <c r="D51" s="177" t="s">
        <v>31</v>
      </c>
      <c r="E51" s="177"/>
      <c r="F51" s="177" t="s">
        <v>32</v>
      </c>
      <c r="G51" s="177"/>
      <c r="H51" s="177" t="s">
        <v>31</v>
      </c>
      <c r="I51" s="177"/>
      <c r="J51" s="177" t="s">
        <v>32</v>
      </c>
      <c r="K51" s="177"/>
      <c r="M51" s="4"/>
      <c r="N51" s="4"/>
      <c r="O51" s="20"/>
    </row>
    <row r="52" spans="1:16" x14ac:dyDescent="0.25">
      <c r="A52" s="187"/>
      <c r="B52" s="181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87"/>
      <c r="B53" s="181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87"/>
      <c r="B54" s="181"/>
      <c r="M54" s="4"/>
      <c r="N54" s="4"/>
      <c r="O54" s="20"/>
    </row>
    <row r="55" spans="1:16" x14ac:dyDescent="0.25">
      <c r="A55" s="187"/>
      <c r="B55" s="181"/>
      <c r="D55" s="16" t="s">
        <v>195</v>
      </c>
      <c r="J55" s="6"/>
      <c r="M55" s="4"/>
      <c r="N55" s="6"/>
      <c r="O55" s="20"/>
    </row>
    <row r="56" spans="1:16" ht="15" customHeight="1" x14ac:dyDescent="0.25">
      <c r="A56" s="187"/>
      <c r="B56" s="181"/>
      <c r="C56" s="18"/>
      <c r="D56" s="185" t="s">
        <v>13</v>
      </c>
      <c r="E56" s="185"/>
      <c r="F56" s="185"/>
      <c r="G56" s="185"/>
      <c r="H56" s="185" t="s">
        <v>14</v>
      </c>
      <c r="I56" s="185"/>
      <c r="J56" s="185"/>
      <c r="K56" s="185"/>
      <c r="M56" s="4"/>
      <c r="N56" s="6"/>
      <c r="O56" s="20"/>
    </row>
    <row r="57" spans="1:16" ht="15" customHeight="1" x14ac:dyDescent="0.25">
      <c r="A57" s="187"/>
      <c r="B57" s="181"/>
      <c r="C57" s="18"/>
      <c r="D57" s="177" t="s">
        <v>31</v>
      </c>
      <c r="E57" s="177"/>
      <c r="F57" s="177" t="s">
        <v>32</v>
      </c>
      <c r="G57" s="177"/>
      <c r="H57" s="177" t="s">
        <v>31</v>
      </c>
      <c r="I57" s="177"/>
      <c r="J57" s="177" t="s">
        <v>32</v>
      </c>
      <c r="K57" s="177"/>
      <c r="M57" s="4"/>
      <c r="N57" s="6"/>
      <c r="O57" s="20"/>
    </row>
    <row r="58" spans="1:16" x14ac:dyDescent="0.25">
      <c r="A58" s="187"/>
      <c r="B58" s="181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87"/>
      <c r="B59" s="181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87"/>
      <c r="B60" s="181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7"/>
      <c r="B61" s="181"/>
      <c r="C61" s="16"/>
      <c r="J61" s="6"/>
      <c r="M61" s="4"/>
      <c r="N61" s="6"/>
      <c r="O61" s="20"/>
    </row>
    <row r="62" spans="1:16" ht="21" customHeight="1" x14ac:dyDescent="0.35">
      <c r="A62" s="187"/>
      <c r="B62" s="181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7"/>
      <c r="B63" s="18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7"/>
      <c r="B64" s="181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7"/>
      <c r="B65" s="181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7"/>
      <c r="B66" s="181"/>
      <c r="C66" s="28"/>
      <c r="D66" s="29"/>
      <c r="G66" s="173" t="s">
        <v>54</v>
      </c>
      <c r="H66" s="174"/>
      <c r="I66" s="175" t="s">
        <v>55</v>
      </c>
      <c r="J66" s="175"/>
      <c r="K66" s="20"/>
      <c r="P66" s="20"/>
    </row>
    <row r="67" spans="1:16" x14ac:dyDescent="0.25">
      <c r="A67" s="187"/>
      <c r="B67" s="181"/>
      <c r="C67" s="29"/>
      <c r="D67" s="178" t="s">
        <v>56</v>
      </c>
      <c r="E67" s="178"/>
      <c r="F67" s="178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87"/>
      <c r="B68" s="181"/>
      <c r="C68" s="8"/>
      <c r="D68" s="176" t="s">
        <v>58</v>
      </c>
      <c r="E68" s="176"/>
      <c r="F68" s="176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87"/>
      <c r="B69" s="181"/>
      <c r="C69" s="8"/>
      <c r="D69" s="176" t="s">
        <v>61</v>
      </c>
      <c r="E69" s="176"/>
      <c r="F69" s="176"/>
      <c r="G69" s="71">
        <f>VLOOKUP($G$8,$C$170:$EK$1027,Formula!G69+3,FALSE)</f>
        <v>1</v>
      </c>
      <c r="H69" s="71">
        <f>VLOOKUP($G$8,$C$170:$EK$1027,Formula!H69+3,FALSE)</f>
        <v>2</v>
      </c>
      <c r="I69" s="71">
        <f>VLOOKUP($G$8,$C$170:$EK$1027,Formula!I69+3,FALSE)</f>
        <v>1</v>
      </c>
      <c r="J69" s="71">
        <f>VLOOKUP($G$8,$C$170:$EK$1027,Formula!J69+3,FALSE)</f>
        <v>3</v>
      </c>
    </row>
    <row r="70" spans="1:16" ht="40.5" customHeight="1" x14ac:dyDescent="0.25">
      <c r="A70" s="187"/>
      <c r="B70" s="181"/>
      <c r="C70" s="8"/>
      <c r="D70" s="176" t="s">
        <v>196</v>
      </c>
      <c r="E70" s="176"/>
      <c r="F70" s="176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87"/>
      <c r="B71" s="181"/>
      <c r="C71" s="8"/>
      <c r="D71" s="176" t="s">
        <v>69</v>
      </c>
      <c r="E71" s="176"/>
      <c r="F71" s="176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87"/>
      <c r="B72" s="181"/>
    </row>
    <row r="73" spans="1:16" ht="15" customHeight="1" x14ac:dyDescent="0.25">
      <c r="A73" s="187"/>
      <c r="B73" s="181"/>
      <c r="D73" s="10" t="s">
        <v>10</v>
      </c>
      <c r="E73" s="72">
        <f>VLOOKUP($G$8,$C$170:$EK$1027,Formula!E73+3,FALSE)</f>
        <v>2</v>
      </c>
    </row>
    <row r="74" spans="1:16" x14ac:dyDescent="0.25">
      <c r="A74" s="187"/>
      <c r="B74" s="181"/>
    </row>
    <row r="75" spans="1:16" ht="15" customHeight="1" x14ac:dyDescent="0.25">
      <c r="A75" s="187"/>
      <c r="B75" s="181"/>
      <c r="D75" s="16" t="s">
        <v>197</v>
      </c>
      <c r="J75" s="6"/>
    </row>
    <row r="76" spans="1:16" ht="15" customHeight="1" x14ac:dyDescent="0.25">
      <c r="A76" s="187"/>
      <c r="B76" s="181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87"/>
      <c r="B77" s="181"/>
      <c r="D77" s="172" t="s">
        <v>13</v>
      </c>
      <c r="E77" s="172"/>
      <c r="F77" s="172"/>
      <c r="G77" s="172"/>
      <c r="H77" s="172" t="s">
        <v>74</v>
      </c>
      <c r="I77" s="172"/>
      <c r="J77" s="172"/>
      <c r="K77" s="172"/>
    </row>
    <row r="78" spans="1:16" ht="15" customHeight="1" x14ac:dyDescent="0.25">
      <c r="A78" s="187"/>
      <c r="B78" s="181"/>
      <c r="D78" s="173" t="s">
        <v>75</v>
      </c>
      <c r="E78" s="174"/>
      <c r="F78" s="175" t="s">
        <v>76</v>
      </c>
      <c r="G78" s="175"/>
      <c r="H78" s="173" t="s">
        <v>75</v>
      </c>
      <c r="I78" s="174"/>
      <c r="J78" s="175" t="s">
        <v>76</v>
      </c>
      <c r="K78" s="175"/>
    </row>
    <row r="79" spans="1:16" ht="15" customHeight="1" x14ac:dyDescent="0.25">
      <c r="A79" s="187"/>
      <c r="B79" s="181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87"/>
      <c r="B80" s="181"/>
      <c r="C80" s="8"/>
      <c r="D80" s="71">
        <f>VLOOKUP($G$8,$C$170:$EK$1027,Formula!D80+3,FALSE)</f>
        <v>0</v>
      </c>
      <c r="E80" s="71">
        <f>VLOOKUP($G$8,$C$170:$EK$1027,Formula!E80+3,FALSE)</f>
        <v>0</v>
      </c>
      <c r="F80" s="71">
        <f>VLOOKUP($G$8,$C$170:$EK$1027,Formula!F80+3,FALSE)</f>
        <v>1</v>
      </c>
      <c r="G80" s="71">
        <f>VLOOKUP($G$8,$C$170:$EK$1027,Formula!G80+3,FALSE)</f>
        <v>15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1</v>
      </c>
      <c r="K80" s="71">
        <f>VLOOKUP($G$8,$C$170:$EK$1027,Formula!K80+3,FALSE)</f>
        <v>15</v>
      </c>
    </row>
    <row r="81" spans="1:11" ht="15" customHeight="1" x14ac:dyDescent="0.25">
      <c r="A81" s="187"/>
      <c r="B81" s="181"/>
    </row>
    <row r="82" spans="1:11" ht="15" customHeight="1" x14ac:dyDescent="0.25">
      <c r="A82" s="187"/>
      <c r="B82" s="181"/>
      <c r="D82" s="31" t="s">
        <v>86</v>
      </c>
      <c r="F82" s="6"/>
      <c r="I82" s="9"/>
    </row>
    <row r="83" spans="1:11" ht="15" customHeight="1" x14ac:dyDescent="0.25">
      <c r="A83" s="187"/>
      <c r="B83" s="181"/>
      <c r="D83" s="172" t="s">
        <v>13</v>
      </c>
      <c r="E83" s="172"/>
      <c r="F83" s="172"/>
      <c r="G83" s="172"/>
      <c r="H83" s="172" t="s">
        <v>74</v>
      </c>
      <c r="I83" s="172"/>
      <c r="J83" s="172"/>
      <c r="K83" s="172"/>
    </row>
    <row r="84" spans="1:11" ht="15" customHeight="1" x14ac:dyDescent="0.25">
      <c r="A84" s="187"/>
      <c r="B84" s="181"/>
      <c r="D84" s="173" t="s">
        <v>75</v>
      </c>
      <c r="E84" s="174"/>
      <c r="F84" s="175" t="s">
        <v>76</v>
      </c>
      <c r="G84" s="175"/>
      <c r="H84" s="173" t="s">
        <v>75</v>
      </c>
      <c r="I84" s="174"/>
      <c r="J84" s="175" t="s">
        <v>76</v>
      </c>
      <c r="K84" s="175"/>
    </row>
    <row r="85" spans="1:11" ht="15" customHeight="1" x14ac:dyDescent="0.25">
      <c r="A85" s="187"/>
      <c r="B85" s="181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87"/>
      <c r="B86" s="181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87"/>
      <c r="B87" s="181"/>
    </row>
    <row r="88" spans="1:11" ht="15" customHeight="1" x14ac:dyDescent="0.25">
      <c r="A88" s="187"/>
      <c r="B88" s="181"/>
      <c r="D88" s="27" t="s">
        <v>95</v>
      </c>
    </row>
    <row r="89" spans="1:11" ht="15" customHeight="1" x14ac:dyDescent="0.25">
      <c r="A89" s="187"/>
      <c r="B89" s="181"/>
      <c r="D89" s="27"/>
    </row>
    <row r="90" spans="1:11" ht="15" customHeight="1" x14ac:dyDescent="0.25">
      <c r="A90" s="187"/>
      <c r="B90" s="181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7"/>
      <c r="B91" s="181"/>
      <c r="C91" s="29"/>
      <c r="D91" s="29" t="s">
        <v>56</v>
      </c>
      <c r="E91" s="163" t="s">
        <v>13</v>
      </c>
      <c r="F91" s="164"/>
      <c r="G91" s="163" t="s">
        <v>97</v>
      </c>
      <c r="H91" s="164"/>
    </row>
    <row r="92" spans="1:11" ht="15" customHeight="1" x14ac:dyDescent="0.25">
      <c r="A92" s="187"/>
      <c r="B92" s="181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87"/>
      <c r="B93" s="181"/>
      <c r="C93" s="33"/>
      <c r="D93" s="34" t="s">
        <v>99</v>
      </c>
      <c r="E93" s="71">
        <f>VLOOKUP($G$8,$C$170:$EK$1027,Formula!E93+3,FALSE)</f>
        <v>2</v>
      </c>
      <c r="F93" s="71">
        <f>VLOOKUP($G$8,$C$170:$EK$1027,Formula!F93+3,FALSE)</f>
        <v>3</v>
      </c>
      <c r="G93" s="71">
        <f>VLOOKUP($G$8,$C$170:$EK$1027,Formula!G93+3,FALSE)</f>
        <v>2</v>
      </c>
      <c r="H93" s="71">
        <f>VLOOKUP($G$8,$C$170:$EK$1027,Formula!H93+3,FALSE)</f>
        <v>3</v>
      </c>
    </row>
    <row r="94" spans="1:11" s="35" customFormat="1" ht="15" customHeight="1" x14ac:dyDescent="0.25">
      <c r="A94" s="187"/>
      <c r="B94" s="181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87"/>
      <c r="B95" s="181"/>
      <c r="C95" s="8"/>
      <c r="D95" s="27"/>
    </row>
    <row r="96" spans="1:11" ht="15" customHeight="1" x14ac:dyDescent="0.25">
      <c r="A96" s="187"/>
      <c r="B96" s="181"/>
      <c r="C96" s="8"/>
      <c r="D96" s="27" t="s">
        <v>109</v>
      </c>
    </row>
    <row r="97" spans="1:14" ht="15" customHeight="1" x14ac:dyDescent="0.25">
      <c r="A97" s="187"/>
      <c r="B97" s="181"/>
      <c r="C97" s="8"/>
      <c r="D97" s="27"/>
    </row>
    <row r="98" spans="1:14" x14ac:dyDescent="0.25">
      <c r="A98" s="187"/>
      <c r="B98" s="181"/>
      <c r="C98" s="8"/>
      <c r="D98" s="17"/>
      <c r="E98" s="170" t="s">
        <v>13</v>
      </c>
      <c r="F98" s="171"/>
      <c r="G98" s="168" t="s">
        <v>55</v>
      </c>
      <c r="H98" s="169"/>
      <c r="I98" s="9"/>
    </row>
    <row r="99" spans="1:14" ht="15.75" customHeight="1" x14ac:dyDescent="0.25">
      <c r="A99" s="187"/>
      <c r="B99" s="181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87"/>
      <c r="B100" s="181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87"/>
      <c r="B101" s="181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87"/>
      <c r="B102" s="181"/>
    </row>
    <row r="103" spans="1:14" x14ac:dyDescent="0.25">
      <c r="A103" s="187"/>
      <c r="B103" s="181"/>
      <c r="D103" s="27" t="s">
        <v>120</v>
      </c>
      <c r="E103" s="9"/>
      <c r="F103" s="9"/>
    </row>
    <row r="104" spans="1:14" x14ac:dyDescent="0.25">
      <c r="A104" s="187"/>
      <c r="B104" s="181"/>
      <c r="D104" s="27"/>
      <c r="E104" s="9"/>
      <c r="F104" s="9"/>
    </row>
    <row r="105" spans="1:14" x14ac:dyDescent="0.25">
      <c r="A105" s="187"/>
      <c r="B105" s="181"/>
      <c r="C105" s="8"/>
      <c r="D105" s="17"/>
      <c r="E105" s="170" t="s">
        <v>13</v>
      </c>
      <c r="F105" s="171"/>
      <c r="G105" s="168" t="s">
        <v>55</v>
      </c>
      <c r="H105" s="169"/>
    </row>
    <row r="106" spans="1:14" x14ac:dyDescent="0.25">
      <c r="A106" s="187"/>
      <c r="B106" s="181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87"/>
      <c r="B107" s="181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87"/>
      <c r="B108" s="181"/>
      <c r="C108" s="33"/>
      <c r="E108" s="4"/>
      <c r="F108" s="4"/>
      <c r="G108" s="4"/>
      <c r="H108" s="4"/>
    </row>
    <row r="109" spans="1:14" x14ac:dyDescent="0.25">
      <c r="A109" s="187"/>
      <c r="B109" s="181"/>
    </row>
    <row r="110" spans="1:14" ht="21" customHeight="1" x14ac:dyDescent="0.35">
      <c r="A110" s="187"/>
      <c r="B110" s="181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7"/>
      <c r="B111" s="181"/>
    </row>
    <row r="112" spans="1:14" x14ac:dyDescent="0.25">
      <c r="A112" s="187"/>
      <c r="B112" s="181"/>
      <c r="D112" s="27" t="s">
        <v>53</v>
      </c>
      <c r="E112" s="6"/>
      <c r="H112" s="9"/>
    </row>
    <row r="113" spans="1:9" x14ac:dyDescent="0.25">
      <c r="A113" s="187"/>
      <c r="B113" s="181"/>
      <c r="E113" s="8"/>
      <c r="F113" s="8"/>
    </row>
    <row r="114" spans="1:9" x14ac:dyDescent="0.25">
      <c r="A114" s="187"/>
      <c r="B114" s="181"/>
      <c r="C114" s="29"/>
      <c r="G114" s="39" t="s">
        <v>13</v>
      </c>
      <c r="H114" s="65" t="s">
        <v>14</v>
      </c>
    </row>
    <row r="115" spans="1:9" ht="26.25" customHeight="1" x14ac:dyDescent="0.25">
      <c r="A115" s="187"/>
      <c r="B115" s="181"/>
      <c r="C115" s="8"/>
      <c r="D115" s="162" t="s">
        <v>126</v>
      </c>
      <c r="E115" s="162"/>
      <c r="F115" s="162"/>
      <c r="G115" s="71">
        <f>VLOOKUP($G$8,$C$170:$EK$1027,Formula!G115+3,FALSE)</f>
        <v>3</v>
      </c>
      <c r="H115" s="71">
        <f>VLOOKUP($G$8,$C$170:$EK$1027,Formula!H115+3,FALSE)</f>
        <v>3</v>
      </c>
    </row>
    <row r="116" spans="1:9" ht="26.25" customHeight="1" x14ac:dyDescent="0.25">
      <c r="A116" s="187"/>
      <c r="B116" s="181"/>
      <c r="C116" s="8"/>
      <c r="D116" s="162" t="s">
        <v>129</v>
      </c>
      <c r="E116" s="162"/>
      <c r="F116" s="162"/>
      <c r="G116" s="71">
        <f>VLOOKUP($G$8,$C$170:$EK$1027,Formula!G116+3,FALSE)</f>
        <v>1</v>
      </c>
      <c r="H116" s="71">
        <f>VLOOKUP($G$8,$C$170:$EK$1027,Formula!H116+3,FALSE)</f>
        <v>1</v>
      </c>
    </row>
    <row r="117" spans="1:9" ht="26.25" customHeight="1" x14ac:dyDescent="0.25">
      <c r="A117" s="187"/>
      <c r="B117" s="181"/>
      <c r="C117" s="8"/>
      <c r="D117" s="162" t="s">
        <v>132</v>
      </c>
      <c r="E117" s="162"/>
      <c r="F117" s="162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87"/>
      <c r="B118" s="181"/>
      <c r="C118" s="8"/>
      <c r="D118" s="162" t="s">
        <v>135</v>
      </c>
      <c r="E118" s="162"/>
      <c r="F118" s="162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87"/>
      <c r="B119" s="181"/>
      <c r="C119" s="4"/>
      <c r="D119" s="4"/>
      <c r="E119" s="4"/>
      <c r="F119" s="4"/>
      <c r="G119" s="4"/>
      <c r="H119" s="4"/>
    </row>
    <row r="120" spans="1:9" x14ac:dyDescent="0.25">
      <c r="A120" s="187"/>
      <c r="B120" s="181"/>
      <c r="D120" s="27" t="s">
        <v>138</v>
      </c>
      <c r="F120" s="6"/>
      <c r="I120" s="9"/>
    </row>
    <row r="121" spans="1:9" x14ac:dyDescent="0.25">
      <c r="A121" s="187"/>
      <c r="B121" s="181"/>
      <c r="E121" s="8"/>
      <c r="F121" s="8"/>
      <c r="G121" s="8"/>
      <c r="H121" s="8"/>
    </row>
    <row r="122" spans="1:9" x14ac:dyDescent="0.25">
      <c r="A122" s="187"/>
      <c r="B122" s="181"/>
      <c r="C122" s="29"/>
      <c r="F122" s="170" t="s">
        <v>13</v>
      </c>
      <c r="G122" s="171"/>
      <c r="H122" s="168" t="s">
        <v>55</v>
      </c>
      <c r="I122" s="169"/>
    </row>
    <row r="123" spans="1:9" x14ac:dyDescent="0.25">
      <c r="A123" s="187"/>
      <c r="B123" s="181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87"/>
      <c r="B124" s="181"/>
      <c r="C124" s="8"/>
      <c r="D124" s="161" t="s">
        <v>139</v>
      </c>
      <c r="E124" s="161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87"/>
      <c r="B125" s="181"/>
      <c r="C125" s="8"/>
      <c r="D125" s="161" t="s">
        <v>144</v>
      </c>
      <c r="E125" s="161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87"/>
      <c r="B126" s="181"/>
      <c r="C126" s="8"/>
      <c r="D126" s="162" t="s">
        <v>149</v>
      </c>
      <c r="E126" s="162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87"/>
      <c r="B127" s="181"/>
      <c r="C127" s="8"/>
    </row>
    <row r="128" spans="1:9" ht="15" customHeight="1" x14ac:dyDescent="0.25">
      <c r="A128" s="187"/>
      <c r="B128" s="181"/>
      <c r="C128" s="8"/>
      <c r="D128" s="10" t="s">
        <v>10</v>
      </c>
      <c r="E128" s="72">
        <f>VLOOKUP($G$8,$C$170:$EK$1027,Formula!E128+3,FALSE)</f>
        <v>0</v>
      </c>
    </row>
    <row r="129" spans="1:11" x14ac:dyDescent="0.25">
      <c r="A129" s="187"/>
      <c r="B129" s="181"/>
      <c r="C129" s="8"/>
    </row>
    <row r="130" spans="1:11" x14ac:dyDescent="0.25">
      <c r="A130" s="187"/>
      <c r="B130" s="181"/>
      <c r="C130" s="8"/>
      <c r="D130" s="27" t="s">
        <v>154</v>
      </c>
      <c r="F130" s="6"/>
    </row>
    <row r="131" spans="1:11" x14ac:dyDescent="0.25">
      <c r="A131" s="187"/>
      <c r="B131" s="181"/>
      <c r="C131" s="8"/>
    </row>
    <row r="132" spans="1:11" x14ac:dyDescent="0.25">
      <c r="A132" s="187"/>
      <c r="B132" s="181"/>
      <c r="C132" s="8"/>
      <c r="D132" s="27" t="s">
        <v>155</v>
      </c>
      <c r="E132" s="6"/>
      <c r="H132" s="9"/>
    </row>
    <row r="133" spans="1:11" x14ac:dyDescent="0.25">
      <c r="A133" s="187"/>
      <c r="B133" s="181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87"/>
      <c r="B134" s="181"/>
      <c r="C134" s="8"/>
      <c r="E134" s="163" t="s">
        <v>13</v>
      </c>
      <c r="F134" s="164"/>
      <c r="G134" s="163" t="s">
        <v>97</v>
      </c>
      <c r="H134" s="164"/>
    </row>
    <row r="135" spans="1:11" x14ac:dyDescent="0.25">
      <c r="A135" s="187"/>
      <c r="B135" s="181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87"/>
      <c r="B136" s="181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87"/>
      <c r="B137" s="181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87"/>
      <c r="B138" s="181"/>
      <c r="C138" s="8"/>
    </row>
    <row r="139" spans="1:11" x14ac:dyDescent="0.25">
      <c r="A139" s="187"/>
      <c r="B139" s="181"/>
      <c r="C139" s="8"/>
      <c r="D139" s="27" t="s">
        <v>168</v>
      </c>
      <c r="E139" s="6"/>
      <c r="H139" s="9"/>
    </row>
    <row r="140" spans="1:11" ht="15.75" customHeight="1" thickBot="1" x14ac:dyDescent="0.3">
      <c r="A140" s="187"/>
      <c r="B140" s="181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87"/>
      <c r="B141" s="181"/>
      <c r="C141" s="8"/>
      <c r="D141" s="165" t="s">
        <v>13</v>
      </c>
      <c r="E141" s="166"/>
      <c r="F141" s="166"/>
      <c r="G141" s="167"/>
      <c r="H141" s="165" t="s">
        <v>97</v>
      </c>
      <c r="I141" s="166"/>
      <c r="J141" s="166"/>
      <c r="K141" s="167"/>
    </row>
    <row r="142" spans="1:11" ht="25.5" customHeight="1" thickBot="1" x14ac:dyDescent="0.3">
      <c r="A142" s="187"/>
      <c r="B142" s="181"/>
      <c r="C142" s="8"/>
      <c r="D142" s="155" t="s">
        <v>169</v>
      </c>
      <c r="E142" s="156"/>
      <c r="F142" s="157" t="s">
        <v>170</v>
      </c>
      <c r="G142" s="158"/>
      <c r="H142" s="155" t="s">
        <v>169</v>
      </c>
      <c r="I142" s="156"/>
      <c r="J142" s="157" t="s">
        <v>170</v>
      </c>
      <c r="K142" s="158"/>
    </row>
    <row r="143" spans="1:11" s="35" customFormat="1" x14ac:dyDescent="0.25">
      <c r="A143" s="187"/>
      <c r="B143" s="181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87"/>
      <c r="B144" s="181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87"/>
      <c r="B145" s="181"/>
    </row>
    <row r="146" spans="1:2" s="7" customFormat="1" x14ac:dyDescent="0.25">
      <c r="A146" s="187"/>
      <c r="B146" s="181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59" t="s">
        <v>16</v>
      </c>
      <c r="D168" s="159" t="s">
        <v>199</v>
      </c>
      <c r="E168" s="159"/>
      <c r="F168" s="160" t="s">
        <v>179</v>
      </c>
      <c r="G168" s="160"/>
      <c r="H168" s="160"/>
      <c r="I168" s="160"/>
      <c r="J168" s="160"/>
      <c r="K168" s="160"/>
      <c r="L168" s="160"/>
      <c r="M168" s="160"/>
      <c r="N168" s="160"/>
      <c r="O168" s="152" t="s">
        <v>180</v>
      </c>
      <c r="P168" s="152"/>
      <c r="Q168" s="152"/>
      <c r="R168" s="152"/>
      <c r="S168" s="152"/>
      <c r="T168" s="152"/>
      <c r="U168" s="152"/>
      <c r="V168" s="152"/>
      <c r="W168" s="152"/>
      <c r="X168" s="153" t="s">
        <v>181</v>
      </c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4" t="s">
        <v>182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2" t="s">
        <v>183</v>
      </c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2"/>
      <c r="ED168" s="152"/>
      <c r="EE168" s="152"/>
      <c r="EF168" s="152"/>
      <c r="EG168" s="152"/>
      <c r="EH168" s="152"/>
      <c r="EI168" s="152"/>
      <c r="EJ168" s="152"/>
      <c r="EK168" s="152"/>
    </row>
    <row r="169" spans="1:141" s="66" customFormat="1" ht="12.75" customHeight="1" x14ac:dyDescent="0.2">
      <c r="C169" s="159"/>
      <c r="D169" s="159"/>
      <c r="E169" s="159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297</v>
      </c>
      <c r="G170" s="140">
        <f t="shared" ref="G170:BR170" si="2">SUM(G171:G181)</f>
        <v>329</v>
      </c>
      <c r="H170" s="140">
        <f t="shared" si="2"/>
        <v>30</v>
      </c>
      <c r="I170" s="140">
        <f t="shared" si="2"/>
        <v>0</v>
      </c>
      <c r="J170" s="140">
        <f t="shared" si="2"/>
        <v>329</v>
      </c>
      <c r="K170" s="140">
        <f t="shared" si="2"/>
        <v>292</v>
      </c>
      <c r="L170" s="140">
        <f t="shared" si="2"/>
        <v>239</v>
      </c>
      <c r="M170" s="140">
        <f t="shared" si="2"/>
        <v>30</v>
      </c>
      <c r="N170" s="140">
        <f t="shared" si="2"/>
        <v>1</v>
      </c>
      <c r="O170" s="140">
        <f t="shared" si="2"/>
        <v>31</v>
      </c>
      <c r="P170" s="140">
        <f t="shared" si="2"/>
        <v>418</v>
      </c>
      <c r="Q170" s="140">
        <f t="shared" si="2"/>
        <v>17</v>
      </c>
      <c r="R170" s="140">
        <f t="shared" si="2"/>
        <v>271</v>
      </c>
      <c r="S170" s="140">
        <f t="shared" si="2"/>
        <v>3</v>
      </c>
      <c r="T170" s="140">
        <f t="shared" si="2"/>
        <v>30</v>
      </c>
      <c r="U170" s="140">
        <f t="shared" si="2"/>
        <v>5</v>
      </c>
      <c r="V170" s="140">
        <f t="shared" si="2"/>
        <v>53</v>
      </c>
      <c r="W170" s="140">
        <f t="shared" si="2"/>
        <v>0</v>
      </c>
      <c r="X170" s="140">
        <f t="shared" si="2"/>
        <v>2</v>
      </c>
      <c r="Y170" s="140">
        <f t="shared" si="2"/>
        <v>16</v>
      </c>
      <c r="Z170" s="140">
        <f t="shared" si="2"/>
        <v>2</v>
      </c>
      <c r="AA170" s="140">
        <f t="shared" si="2"/>
        <v>14</v>
      </c>
      <c r="AB170" s="140">
        <f t="shared" si="2"/>
        <v>0</v>
      </c>
      <c r="AC170" s="140">
        <f t="shared" si="2"/>
        <v>0</v>
      </c>
      <c r="AD170" s="140">
        <f t="shared" si="2"/>
        <v>0</v>
      </c>
      <c r="AE170" s="140">
        <f t="shared" si="2"/>
        <v>0</v>
      </c>
      <c r="AF170" s="140">
        <f t="shared" si="2"/>
        <v>0</v>
      </c>
      <c r="AG170" s="140">
        <f t="shared" si="2"/>
        <v>0</v>
      </c>
      <c r="AH170" s="140">
        <f t="shared" si="2"/>
        <v>0</v>
      </c>
      <c r="AI170" s="140">
        <f t="shared" si="2"/>
        <v>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1</v>
      </c>
      <c r="BE170" s="140">
        <f t="shared" si="2"/>
        <v>2</v>
      </c>
      <c r="BF170" s="140">
        <f t="shared" si="2"/>
        <v>1</v>
      </c>
      <c r="BG170" s="140">
        <f t="shared" si="2"/>
        <v>3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2</v>
      </c>
      <c r="BQ170" s="140">
        <f t="shared" si="2"/>
        <v>0</v>
      </c>
      <c r="BR170" s="140">
        <f t="shared" si="2"/>
        <v>0</v>
      </c>
      <c r="BS170" s="140">
        <f t="shared" ref="BS170:ED170" si="3">SUM(BS171:BS181)</f>
        <v>1</v>
      </c>
      <c r="BT170" s="140">
        <f t="shared" si="3"/>
        <v>15</v>
      </c>
      <c r="BU170" s="140">
        <f t="shared" si="3"/>
        <v>0</v>
      </c>
      <c r="BV170" s="140">
        <f t="shared" si="3"/>
        <v>0</v>
      </c>
      <c r="BW170" s="140">
        <f t="shared" si="3"/>
        <v>1</v>
      </c>
      <c r="BX170" s="140">
        <f t="shared" si="3"/>
        <v>15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2</v>
      </c>
      <c r="CH170" s="140">
        <f t="shared" si="3"/>
        <v>3</v>
      </c>
      <c r="CI170" s="140">
        <f t="shared" si="3"/>
        <v>2</v>
      </c>
      <c r="CJ170" s="140">
        <f t="shared" si="3"/>
        <v>3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3</v>
      </c>
      <c r="DB170" s="140">
        <f t="shared" si="3"/>
        <v>3</v>
      </c>
      <c r="DC170" s="140">
        <f t="shared" si="3"/>
        <v>1</v>
      </c>
      <c r="DD170" s="140">
        <f t="shared" si="3"/>
        <v>1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286</v>
      </c>
      <c r="E171" s="143"/>
      <c r="F171" s="140">
        <f>SUM(F182:F191)</f>
        <v>105</v>
      </c>
      <c r="G171" s="140">
        <f t="shared" ref="G171:BR171" si="5">SUM(G182:G191)</f>
        <v>27</v>
      </c>
      <c r="H171" s="140">
        <f t="shared" si="5"/>
        <v>0</v>
      </c>
      <c r="I171" s="140">
        <f t="shared" si="5"/>
        <v>0</v>
      </c>
      <c r="J171" s="140">
        <f t="shared" si="5"/>
        <v>27</v>
      </c>
      <c r="K171" s="140">
        <f t="shared" si="5"/>
        <v>116</v>
      </c>
      <c r="L171" s="140">
        <f t="shared" si="5"/>
        <v>26</v>
      </c>
      <c r="M171" s="140">
        <f t="shared" si="5"/>
        <v>0</v>
      </c>
      <c r="N171" s="140">
        <f t="shared" si="5"/>
        <v>0</v>
      </c>
      <c r="O171" s="140">
        <f t="shared" si="5"/>
        <v>20</v>
      </c>
      <c r="P171" s="140">
        <f t="shared" si="5"/>
        <v>273</v>
      </c>
      <c r="Q171" s="140">
        <f t="shared" si="5"/>
        <v>9</v>
      </c>
      <c r="R171" s="140">
        <f t="shared" si="5"/>
        <v>163</v>
      </c>
      <c r="S171" s="140">
        <f t="shared" si="5"/>
        <v>0</v>
      </c>
      <c r="T171" s="140">
        <f t="shared" si="5"/>
        <v>0</v>
      </c>
      <c r="U171" s="140">
        <f t="shared" si="5"/>
        <v>0</v>
      </c>
      <c r="V171" s="140">
        <f t="shared" si="5"/>
        <v>0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287</v>
      </c>
      <c r="E172" s="143"/>
      <c r="F172" s="140">
        <f>SUM(F192:F194)</f>
        <v>0</v>
      </c>
      <c r="G172" s="140">
        <f t="shared" ref="G172:BR172" si="8">SUM(G192:G194)</f>
        <v>0</v>
      </c>
      <c r="H172" s="140">
        <f t="shared" si="8"/>
        <v>0</v>
      </c>
      <c r="I172" s="140">
        <f t="shared" si="8"/>
        <v>0</v>
      </c>
      <c r="J172" s="140">
        <f t="shared" si="8"/>
        <v>0</v>
      </c>
      <c r="K172" s="140">
        <f t="shared" si="8"/>
        <v>0</v>
      </c>
      <c r="L172" s="140">
        <f t="shared" si="8"/>
        <v>0</v>
      </c>
      <c r="M172" s="140">
        <f t="shared" si="8"/>
        <v>0</v>
      </c>
      <c r="N172" s="140">
        <f t="shared" si="8"/>
        <v>1</v>
      </c>
      <c r="O172" s="140">
        <f t="shared" si="8"/>
        <v>3</v>
      </c>
      <c r="P172" s="140">
        <f t="shared" si="8"/>
        <v>42</v>
      </c>
      <c r="Q172" s="140">
        <f t="shared" si="8"/>
        <v>3</v>
      </c>
      <c r="R172" s="140">
        <f t="shared" si="8"/>
        <v>42</v>
      </c>
      <c r="S172" s="140">
        <f t="shared" si="8"/>
        <v>3</v>
      </c>
      <c r="T172" s="140">
        <f t="shared" si="8"/>
        <v>30</v>
      </c>
      <c r="U172" s="140">
        <f t="shared" si="8"/>
        <v>3</v>
      </c>
      <c r="V172" s="140">
        <f t="shared" si="8"/>
        <v>30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288</v>
      </c>
      <c r="E173" s="143"/>
      <c r="F173" s="140">
        <f>SUM(F195:F198)</f>
        <v>0</v>
      </c>
      <c r="G173" s="140">
        <f t="shared" ref="G173:BR173" si="11">SUM(G195:G198)</f>
        <v>0</v>
      </c>
      <c r="H173" s="140">
        <f t="shared" si="11"/>
        <v>0</v>
      </c>
      <c r="I173" s="140">
        <f t="shared" si="11"/>
        <v>0</v>
      </c>
      <c r="J173" s="140">
        <f t="shared" si="11"/>
        <v>0</v>
      </c>
      <c r="K173" s="140">
        <f t="shared" si="11"/>
        <v>0</v>
      </c>
      <c r="L173" s="140">
        <f t="shared" si="11"/>
        <v>0</v>
      </c>
      <c r="M173" s="140">
        <f t="shared" si="11"/>
        <v>0</v>
      </c>
      <c r="N173" s="140">
        <f t="shared" si="11"/>
        <v>0</v>
      </c>
      <c r="O173" s="140">
        <f t="shared" si="11"/>
        <v>1</v>
      </c>
      <c r="P173" s="140">
        <f t="shared" si="11"/>
        <v>20</v>
      </c>
      <c r="Q173" s="140">
        <f t="shared" si="11"/>
        <v>1</v>
      </c>
      <c r="R173" s="140">
        <f t="shared" si="11"/>
        <v>20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289</v>
      </c>
      <c r="E174" s="143"/>
      <c r="F174" s="140">
        <f>SUM(F199:F204)</f>
        <v>81</v>
      </c>
      <c r="G174" s="140">
        <f t="shared" ref="G174:BR174" si="14">SUM(G199:G204)</f>
        <v>36</v>
      </c>
      <c r="H174" s="140">
        <f t="shared" si="14"/>
        <v>0</v>
      </c>
      <c r="I174" s="140">
        <f t="shared" si="14"/>
        <v>0</v>
      </c>
      <c r="J174" s="140">
        <f t="shared" si="14"/>
        <v>36</v>
      </c>
      <c r="K174" s="140">
        <f t="shared" si="14"/>
        <v>52</v>
      </c>
      <c r="L174" s="140">
        <f t="shared" si="14"/>
        <v>20</v>
      </c>
      <c r="M174" s="140">
        <f t="shared" si="14"/>
        <v>0</v>
      </c>
      <c r="N174" s="140">
        <f t="shared" si="14"/>
        <v>0</v>
      </c>
      <c r="O174" s="140">
        <f t="shared" si="14"/>
        <v>5</v>
      </c>
      <c r="P174" s="140">
        <f t="shared" si="14"/>
        <v>51</v>
      </c>
      <c r="Q174" s="140">
        <f t="shared" si="14"/>
        <v>2</v>
      </c>
      <c r="R174" s="140">
        <f t="shared" si="14"/>
        <v>16</v>
      </c>
      <c r="S174" s="140">
        <f t="shared" si="14"/>
        <v>0</v>
      </c>
      <c r="T174" s="140">
        <f t="shared" si="14"/>
        <v>0</v>
      </c>
      <c r="U174" s="140">
        <f t="shared" si="14"/>
        <v>1</v>
      </c>
      <c r="V174" s="140">
        <f t="shared" si="14"/>
        <v>3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290</v>
      </c>
      <c r="E175" s="143"/>
      <c r="F175" s="140">
        <f>SUM(F205:F210)</f>
        <v>99</v>
      </c>
      <c r="G175" s="140">
        <f t="shared" ref="G175:BR175" si="17">SUM(G205:G210)</f>
        <v>73</v>
      </c>
      <c r="H175" s="140">
        <f t="shared" si="17"/>
        <v>30</v>
      </c>
      <c r="I175" s="140">
        <f t="shared" si="17"/>
        <v>0</v>
      </c>
      <c r="J175" s="140">
        <f t="shared" si="17"/>
        <v>73</v>
      </c>
      <c r="K175" s="140">
        <f t="shared" si="17"/>
        <v>66</v>
      </c>
      <c r="L175" s="140">
        <f t="shared" si="17"/>
        <v>0</v>
      </c>
      <c r="M175" s="140">
        <f t="shared" si="17"/>
        <v>30</v>
      </c>
      <c r="N175" s="140">
        <f t="shared" si="17"/>
        <v>0</v>
      </c>
      <c r="O175" s="140">
        <f t="shared" si="17"/>
        <v>1</v>
      </c>
      <c r="P175" s="140">
        <f t="shared" si="17"/>
        <v>20</v>
      </c>
      <c r="Q175" s="140">
        <f t="shared" si="17"/>
        <v>1</v>
      </c>
      <c r="R175" s="140">
        <f t="shared" si="17"/>
        <v>20</v>
      </c>
      <c r="S175" s="140">
        <f t="shared" si="17"/>
        <v>0</v>
      </c>
      <c r="T175" s="140">
        <f t="shared" si="17"/>
        <v>0</v>
      </c>
      <c r="U175" s="140">
        <f t="shared" si="17"/>
        <v>1</v>
      </c>
      <c r="V175" s="140">
        <f t="shared" si="17"/>
        <v>20</v>
      </c>
      <c r="W175" s="140">
        <f t="shared" si="17"/>
        <v>0</v>
      </c>
      <c r="X175" s="140">
        <f t="shared" si="17"/>
        <v>2</v>
      </c>
      <c r="Y175" s="140">
        <f t="shared" si="17"/>
        <v>16</v>
      </c>
      <c r="Z175" s="140">
        <f t="shared" si="17"/>
        <v>2</v>
      </c>
      <c r="AA175" s="140">
        <f t="shared" si="17"/>
        <v>14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1</v>
      </c>
      <c r="BE175" s="140">
        <f t="shared" si="17"/>
        <v>2</v>
      </c>
      <c r="BF175" s="140">
        <f t="shared" si="17"/>
        <v>1</v>
      </c>
      <c r="BG175" s="140">
        <f t="shared" si="17"/>
        <v>3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2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1</v>
      </c>
      <c r="BT175" s="140">
        <f t="shared" si="18"/>
        <v>15</v>
      </c>
      <c r="BU175" s="140">
        <f t="shared" si="18"/>
        <v>0</v>
      </c>
      <c r="BV175" s="140">
        <f t="shared" si="18"/>
        <v>0</v>
      </c>
      <c r="BW175" s="140">
        <f t="shared" si="18"/>
        <v>1</v>
      </c>
      <c r="BX175" s="140">
        <f t="shared" si="18"/>
        <v>15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2</v>
      </c>
      <c r="CH175" s="140">
        <f t="shared" si="18"/>
        <v>3</v>
      </c>
      <c r="CI175" s="140">
        <f t="shared" si="18"/>
        <v>2</v>
      </c>
      <c r="CJ175" s="140">
        <f t="shared" si="18"/>
        <v>3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3</v>
      </c>
      <c r="DB175" s="140">
        <f t="shared" si="18"/>
        <v>3</v>
      </c>
      <c r="DC175" s="140">
        <f t="shared" si="18"/>
        <v>1</v>
      </c>
      <c r="DD175" s="140">
        <f t="shared" si="18"/>
        <v>1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291</v>
      </c>
      <c r="E176" s="143"/>
      <c r="F176" s="140">
        <f>SUM(F211:F213)</f>
        <v>12</v>
      </c>
      <c r="G176" s="140">
        <f t="shared" ref="G176:BR176" si="20">SUM(G211:G213)</f>
        <v>153</v>
      </c>
      <c r="H176" s="140">
        <f t="shared" si="20"/>
        <v>0</v>
      </c>
      <c r="I176" s="140">
        <f t="shared" si="20"/>
        <v>0</v>
      </c>
      <c r="J176" s="140">
        <f t="shared" si="20"/>
        <v>153</v>
      </c>
      <c r="K176" s="140">
        <f t="shared" si="20"/>
        <v>12</v>
      </c>
      <c r="L176" s="140">
        <f t="shared" si="20"/>
        <v>153</v>
      </c>
      <c r="M176" s="140">
        <f t="shared" si="20"/>
        <v>0</v>
      </c>
      <c r="N176" s="140">
        <f t="shared" si="20"/>
        <v>0</v>
      </c>
      <c r="O176" s="140">
        <f t="shared" si="20"/>
        <v>1</v>
      </c>
      <c r="P176" s="140">
        <f t="shared" si="20"/>
        <v>12</v>
      </c>
      <c r="Q176" s="140">
        <f t="shared" si="20"/>
        <v>1</v>
      </c>
      <c r="R176" s="140">
        <f t="shared" si="20"/>
        <v>10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292</v>
      </c>
      <c r="E177" s="143"/>
      <c r="F177" s="140">
        <f>SUM(F214:F217)</f>
        <v>0</v>
      </c>
      <c r="G177" s="140">
        <f t="shared" ref="G177:BR177" si="23">SUM(G214:G217)</f>
        <v>40</v>
      </c>
      <c r="H177" s="140">
        <f t="shared" si="23"/>
        <v>0</v>
      </c>
      <c r="I177" s="140">
        <f t="shared" si="23"/>
        <v>0</v>
      </c>
      <c r="J177" s="140">
        <f t="shared" si="23"/>
        <v>40</v>
      </c>
      <c r="K177" s="140">
        <f t="shared" si="23"/>
        <v>46</v>
      </c>
      <c r="L177" s="140">
        <f t="shared" si="23"/>
        <v>40</v>
      </c>
      <c r="M177" s="140">
        <f t="shared" si="23"/>
        <v>0</v>
      </c>
      <c r="N177" s="140">
        <f t="shared" si="23"/>
        <v>0</v>
      </c>
      <c r="O177" s="140">
        <f t="shared" si="23"/>
        <v>0</v>
      </c>
      <c r="P177" s="140">
        <f t="shared" si="23"/>
        <v>0</v>
      </c>
      <c r="Q177" s="140">
        <f t="shared" si="23"/>
        <v>0</v>
      </c>
      <c r="R177" s="140">
        <f t="shared" si="23"/>
        <v>0</v>
      </c>
      <c r="S177" s="140">
        <f t="shared" si="23"/>
        <v>0</v>
      </c>
      <c r="T177" s="140">
        <f t="shared" si="23"/>
        <v>0</v>
      </c>
      <c r="U177" s="140">
        <f t="shared" si="23"/>
        <v>0</v>
      </c>
      <c r="V177" s="140">
        <f t="shared" si="23"/>
        <v>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293</v>
      </c>
      <c r="E178" s="143"/>
      <c r="F178" s="140">
        <f>SUM(F218:F221)</f>
        <v>0</v>
      </c>
      <c r="G178" s="140">
        <f t="shared" ref="G178:BR178" si="26">SUM(G218:G221)</f>
        <v>0</v>
      </c>
      <c r="H178" s="140">
        <f t="shared" si="26"/>
        <v>0</v>
      </c>
      <c r="I178" s="140">
        <f t="shared" si="26"/>
        <v>0</v>
      </c>
      <c r="J178" s="140">
        <f t="shared" si="26"/>
        <v>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236</v>
      </c>
      <c r="E179" s="147"/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51">
        <v>0</v>
      </c>
      <c r="AM179" s="151">
        <v>0</v>
      </c>
      <c r="AN179" s="151">
        <v>0</v>
      </c>
      <c r="AO179" s="151">
        <v>0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0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1">
        <v>0</v>
      </c>
      <c r="BJ179" s="151">
        <v>0</v>
      </c>
      <c r="BK179" s="151">
        <v>0</v>
      </c>
      <c r="BL179" s="151">
        <v>0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0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0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0</v>
      </c>
      <c r="DW179" s="151">
        <v>0</v>
      </c>
      <c r="DX179" s="151">
        <v>0</v>
      </c>
      <c r="DY179" s="151">
        <v>0</v>
      </c>
      <c r="DZ179" s="151">
        <v>0</v>
      </c>
      <c r="EA179" s="151">
        <v>0</v>
      </c>
      <c r="EB179" s="151">
        <v>0</v>
      </c>
      <c r="EC179" s="151">
        <v>0</v>
      </c>
      <c r="ED179" s="151">
        <v>0</v>
      </c>
      <c r="EE179" s="151">
        <v>0</v>
      </c>
      <c r="EF179" s="151">
        <v>0</v>
      </c>
      <c r="EG179" s="151">
        <v>0</v>
      </c>
      <c r="EH179" s="151">
        <v>0</v>
      </c>
      <c r="EI179" s="151">
        <v>0</v>
      </c>
      <c r="EJ179" s="151">
        <v>0</v>
      </c>
      <c r="EK179" s="151">
        <v>0</v>
      </c>
    </row>
    <row r="180" spans="3:141" x14ac:dyDescent="0.25">
      <c r="C180" s="145">
        <v>11</v>
      </c>
      <c r="D180" s="146" t="s">
        <v>237</v>
      </c>
      <c r="E180" s="147"/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  <c r="AG180" s="151">
        <v>0</v>
      </c>
      <c r="AH180" s="151">
        <v>0</v>
      </c>
      <c r="AI180" s="151">
        <v>0</v>
      </c>
      <c r="AJ180" s="151">
        <v>0</v>
      </c>
      <c r="AK180" s="151">
        <v>0</v>
      </c>
      <c r="AL180" s="151">
        <v>0</v>
      </c>
      <c r="AM180" s="151">
        <v>0</v>
      </c>
      <c r="AN180" s="151">
        <v>0</v>
      </c>
      <c r="AO180" s="151">
        <v>0</v>
      </c>
      <c r="AP180" s="151">
        <v>0</v>
      </c>
      <c r="AQ180" s="151">
        <v>0</v>
      </c>
      <c r="AR180" s="151">
        <v>0</v>
      </c>
      <c r="AS180" s="151">
        <v>0</v>
      </c>
      <c r="AT180" s="151">
        <v>0</v>
      </c>
      <c r="AU180" s="151">
        <v>0</v>
      </c>
      <c r="AV180" s="151">
        <v>0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1">
        <v>0</v>
      </c>
      <c r="BJ180" s="151">
        <v>0</v>
      </c>
      <c r="BK180" s="151">
        <v>0</v>
      </c>
      <c r="BL180" s="151">
        <v>0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0</v>
      </c>
      <c r="CL180" s="151">
        <v>0</v>
      </c>
      <c r="CM180" s="151">
        <v>0</v>
      </c>
      <c r="CN180" s="151">
        <v>0</v>
      </c>
      <c r="CO180" s="151">
        <v>0</v>
      </c>
      <c r="CP180" s="151">
        <v>0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0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51">
        <v>0</v>
      </c>
      <c r="DZ180" s="151">
        <v>0</v>
      </c>
      <c r="EA180" s="151">
        <v>0</v>
      </c>
      <c r="EB180" s="151">
        <v>0</v>
      </c>
      <c r="EC180" s="151">
        <v>0</v>
      </c>
      <c r="ED180" s="151">
        <v>0</v>
      </c>
      <c r="EE180" s="151">
        <v>0</v>
      </c>
      <c r="EF180" s="151">
        <v>0</v>
      </c>
      <c r="EG180" s="151">
        <v>0</v>
      </c>
      <c r="EH180" s="151">
        <v>0</v>
      </c>
      <c r="EI180" s="151">
        <v>0</v>
      </c>
      <c r="EJ180" s="151">
        <v>0</v>
      </c>
      <c r="EK180" s="151">
        <v>0</v>
      </c>
    </row>
    <row r="181" spans="3:141" x14ac:dyDescent="0.25">
      <c r="C181" s="145">
        <v>12</v>
      </c>
      <c r="D181" s="146" t="s">
        <v>238</v>
      </c>
      <c r="E181" s="147"/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0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0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  <c r="DY181" s="151">
        <v>0</v>
      </c>
      <c r="DZ181" s="151">
        <v>0</v>
      </c>
      <c r="EA181" s="151">
        <v>0</v>
      </c>
      <c r="EB181" s="151">
        <v>0</v>
      </c>
      <c r="EC181" s="151">
        <v>0</v>
      </c>
      <c r="ED181" s="151">
        <v>0</v>
      </c>
      <c r="EE181" s="151">
        <v>0</v>
      </c>
      <c r="EF181" s="151">
        <v>0</v>
      </c>
      <c r="EG181" s="151">
        <v>0</v>
      </c>
      <c r="EH181" s="151">
        <v>0</v>
      </c>
      <c r="EI181" s="151">
        <v>0</v>
      </c>
      <c r="EJ181" s="151">
        <v>0</v>
      </c>
      <c r="EK181" s="151">
        <v>0</v>
      </c>
    </row>
    <row r="182" spans="3:141" x14ac:dyDescent="0.25">
      <c r="C182" s="145">
        <v>13</v>
      </c>
      <c r="D182" s="146" t="s">
        <v>239</v>
      </c>
      <c r="E182" s="147"/>
      <c r="F182" s="151">
        <v>70</v>
      </c>
      <c r="G182" s="151">
        <v>23</v>
      </c>
      <c r="H182" s="151">
        <v>0</v>
      </c>
      <c r="I182" s="151">
        <v>0</v>
      </c>
      <c r="J182" s="151">
        <v>23</v>
      </c>
      <c r="K182" s="151">
        <v>73</v>
      </c>
      <c r="L182" s="151">
        <v>22</v>
      </c>
      <c r="M182" s="151">
        <v>0</v>
      </c>
      <c r="N182" s="151">
        <v>0</v>
      </c>
      <c r="O182" s="151">
        <v>7</v>
      </c>
      <c r="P182" s="151">
        <v>160</v>
      </c>
      <c r="Q182" s="151">
        <v>4</v>
      </c>
      <c r="R182" s="151">
        <v>96</v>
      </c>
      <c r="S182" s="151">
        <v>0</v>
      </c>
      <c r="T182" s="151">
        <v>0</v>
      </c>
      <c r="U182" s="151">
        <v>0</v>
      </c>
      <c r="V182" s="151">
        <v>0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0</v>
      </c>
      <c r="AC182" s="151">
        <v>0</v>
      </c>
      <c r="AD182" s="151">
        <v>0</v>
      </c>
      <c r="AE182" s="151">
        <v>0</v>
      </c>
      <c r="AF182" s="151">
        <v>0</v>
      </c>
      <c r="AG182" s="151">
        <v>0</v>
      </c>
      <c r="AH182" s="151">
        <v>0</v>
      </c>
      <c r="AI182" s="151">
        <v>0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0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1">
        <v>0</v>
      </c>
      <c r="BJ182" s="151">
        <v>0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0</v>
      </c>
      <c r="CH182" s="151">
        <v>0</v>
      </c>
      <c r="CI182" s="151">
        <v>0</v>
      </c>
      <c r="CJ182" s="151">
        <v>0</v>
      </c>
      <c r="CK182" s="151">
        <v>0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0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0</v>
      </c>
      <c r="DV182" s="151">
        <v>0</v>
      </c>
      <c r="DW182" s="151">
        <v>0</v>
      </c>
      <c r="DX182" s="151">
        <v>0</v>
      </c>
      <c r="DY182" s="151">
        <v>0</v>
      </c>
      <c r="DZ182" s="151">
        <v>0</v>
      </c>
      <c r="EA182" s="151">
        <v>0</v>
      </c>
      <c r="EB182" s="151">
        <v>0</v>
      </c>
      <c r="EC182" s="151">
        <v>0</v>
      </c>
      <c r="ED182" s="151">
        <v>0</v>
      </c>
      <c r="EE182" s="151">
        <v>0</v>
      </c>
      <c r="EF182" s="151">
        <v>0</v>
      </c>
      <c r="EG182" s="151">
        <v>0</v>
      </c>
      <c r="EH182" s="151">
        <v>0</v>
      </c>
      <c r="EI182" s="151">
        <v>0</v>
      </c>
      <c r="EJ182" s="151">
        <v>0</v>
      </c>
      <c r="EK182" s="151">
        <v>0</v>
      </c>
    </row>
    <row r="183" spans="3:141" x14ac:dyDescent="0.25">
      <c r="C183" s="145">
        <v>14</v>
      </c>
      <c r="D183" s="146" t="s">
        <v>240</v>
      </c>
      <c r="E183" s="147"/>
      <c r="F183" s="151">
        <v>0</v>
      </c>
      <c r="G183" s="151">
        <v>0</v>
      </c>
      <c r="H183" s="151">
        <v>0</v>
      </c>
      <c r="I183" s="151">
        <v>0</v>
      </c>
      <c r="J183" s="151">
        <v>0</v>
      </c>
      <c r="K183" s="151">
        <v>0</v>
      </c>
      <c r="L183" s="151">
        <v>0</v>
      </c>
      <c r="M183" s="151">
        <v>0</v>
      </c>
      <c r="N183" s="151">
        <v>0</v>
      </c>
      <c r="O183" s="151">
        <v>0</v>
      </c>
      <c r="P183" s="151">
        <v>0</v>
      </c>
      <c r="Q183" s="151">
        <v>0</v>
      </c>
      <c r="R183" s="151">
        <v>0</v>
      </c>
      <c r="S183" s="151">
        <v>0</v>
      </c>
      <c r="T183" s="151">
        <v>0</v>
      </c>
      <c r="U183" s="151">
        <v>0</v>
      </c>
      <c r="V183" s="151">
        <v>0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51">
        <v>0</v>
      </c>
      <c r="AM183" s="151">
        <v>0</v>
      </c>
      <c r="AN183" s="151">
        <v>0</v>
      </c>
      <c r="AO183" s="151">
        <v>0</v>
      </c>
      <c r="AP183" s="151">
        <v>0</v>
      </c>
      <c r="AQ183" s="151">
        <v>0</v>
      </c>
      <c r="AR183" s="151">
        <v>0</v>
      </c>
      <c r="AS183" s="151">
        <v>0</v>
      </c>
      <c r="AT183" s="151">
        <v>0</v>
      </c>
      <c r="AU183" s="151">
        <v>0</v>
      </c>
      <c r="AV183" s="151">
        <v>0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1">
        <v>0</v>
      </c>
      <c r="BJ183" s="151">
        <v>0</v>
      </c>
      <c r="BK183" s="151">
        <v>0</v>
      </c>
      <c r="BL183" s="151">
        <v>0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0</v>
      </c>
      <c r="CH183" s="151">
        <v>0</v>
      </c>
      <c r="CI183" s="151">
        <v>0</v>
      </c>
      <c r="CJ183" s="151">
        <v>0</v>
      </c>
      <c r="CK183" s="151">
        <v>0</v>
      </c>
      <c r="CL183" s="151">
        <v>0</v>
      </c>
      <c r="CM183" s="151">
        <v>0</v>
      </c>
      <c r="CN183" s="151">
        <v>0</v>
      </c>
      <c r="CO183" s="151">
        <v>0</v>
      </c>
      <c r="CP183" s="151">
        <v>0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51">
        <v>0</v>
      </c>
      <c r="DZ183" s="151">
        <v>0</v>
      </c>
      <c r="EA183" s="151">
        <v>0</v>
      </c>
      <c r="EB183" s="151">
        <v>0</v>
      </c>
      <c r="EC183" s="151">
        <v>0</v>
      </c>
      <c r="ED183" s="151">
        <v>0</v>
      </c>
      <c r="EE183" s="151">
        <v>0</v>
      </c>
      <c r="EF183" s="151">
        <v>0</v>
      </c>
      <c r="EG183" s="151">
        <v>0</v>
      </c>
      <c r="EH183" s="151">
        <v>0</v>
      </c>
      <c r="EI183" s="151">
        <v>0</v>
      </c>
      <c r="EJ183" s="151">
        <v>0</v>
      </c>
      <c r="EK183" s="151">
        <v>0</v>
      </c>
    </row>
    <row r="184" spans="3:141" x14ac:dyDescent="0.25">
      <c r="C184" s="145">
        <v>15</v>
      </c>
      <c r="D184" s="146" t="s">
        <v>241</v>
      </c>
      <c r="E184" s="147"/>
      <c r="F184" s="151">
        <v>35</v>
      </c>
      <c r="G184" s="151">
        <v>4</v>
      </c>
      <c r="H184" s="151">
        <v>0</v>
      </c>
      <c r="I184" s="151">
        <v>0</v>
      </c>
      <c r="J184" s="151">
        <v>4</v>
      </c>
      <c r="K184" s="151">
        <v>35</v>
      </c>
      <c r="L184" s="151">
        <v>4</v>
      </c>
      <c r="M184" s="151">
        <v>0</v>
      </c>
      <c r="N184" s="151">
        <v>0</v>
      </c>
      <c r="O184" s="151">
        <v>1</v>
      </c>
      <c r="P184" s="151">
        <v>20</v>
      </c>
      <c r="Q184" s="151">
        <v>1</v>
      </c>
      <c r="R184" s="151">
        <v>20</v>
      </c>
      <c r="S184" s="151">
        <v>0</v>
      </c>
      <c r="T184" s="151">
        <v>0</v>
      </c>
      <c r="U184" s="151">
        <v>0</v>
      </c>
      <c r="V184" s="151">
        <v>0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0</v>
      </c>
      <c r="AC184" s="151">
        <v>0</v>
      </c>
      <c r="AD184" s="151">
        <v>0</v>
      </c>
      <c r="AE184" s="151">
        <v>0</v>
      </c>
      <c r="AF184" s="151">
        <v>0</v>
      </c>
      <c r="AG184" s="151">
        <v>0</v>
      </c>
      <c r="AH184" s="151">
        <v>0</v>
      </c>
      <c r="AI184" s="151">
        <v>0</v>
      </c>
      <c r="AJ184" s="151">
        <v>0</v>
      </c>
      <c r="AK184" s="151">
        <v>0</v>
      </c>
      <c r="AL184" s="151">
        <v>0</v>
      </c>
      <c r="AM184" s="151">
        <v>0</v>
      </c>
      <c r="AN184" s="151">
        <v>0</v>
      </c>
      <c r="AO184" s="151">
        <v>0</v>
      </c>
      <c r="AP184" s="151">
        <v>0</v>
      </c>
      <c r="AQ184" s="151">
        <v>0</v>
      </c>
      <c r="AR184" s="151">
        <v>0</v>
      </c>
      <c r="AS184" s="151">
        <v>0</v>
      </c>
      <c r="AT184" s="151">
        <v>0</v>
      </c>
      <c r="AU184" s="151">
        <v>0</v>
      </c>
      <c r="AV184" s="151">
        <v>0</v>
      </c>
      <c r="AW184" s="151">
        <v>0</v>
      </c>
      <c r="AX184" s="151">
        <v>0</v>
      </c>
      <c r="AY184" s="151">
        <v>0</v>
      </c>
      <c r="AZ184" s="151">
        <v>0</v>
      </c>
      <c r="BA184" s="151">
        <v>0</v>
      </c>
      <c r="BB184" s="151">
        <v>0</v>
      </c>
      <c r="BC184" s="151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1">
        <v>0</v>
      </c>
      <c r="BJ184" s="151">
        <v>0</v>
      </c>
      <c r="BK184" s="151">
        <v>0</v>
      </c>
      <c r="BL184" s="151">
        <v>0</v>
      </c>
      <c r="BM184" s="151">
        <v>0</v>
      </c>
      <c r="BN184" s="151">
        <v>0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0</v>
      </c>
      <c r="BW184" s="151">
        <v>0</v>
      </c>
      <c r="BX184" s="151">
        <v>0</v>
      </c>
      <c r="BY184" s="151">
        <v>0</v>
      </c>
      <c r="BZ184" s="151">
        <v>0</v>
      </c>
      <c r="CA184" s="151">
        <v>0</v>
      </c>
      <c r="CB184" s="151">
        <v>0</v>
      </c>
      <c r="CC184" s="151">
        <v>0</v>
      </c>
      <c r="CD184" s="151">
        <v>0</v>
      </c>
      <c r="CE184" s="151">
        <v>0</v>
      </c>
      <c r="CF184" s="151">
        <v>0</v>
      </c>
      <c r="CG184" s="151">
        <v>0</v>
      </c>
      <c r="CH184" s="151">
        <v>0</v>
      </c>
      <c r="CI184" s="151">
        <v>0</v>
      </c>
      <c r="CJ184" s="151">
        <v>0</v>
      </c>
      <c r="CK184" s="151">
        <v>0</v>
      </c>
      <c r="CL184" s="151">
        <v>0</v>
      </c>
      <c r="CM184" s="151">
        <v>0</v>
      </c>
      <c r="CN184" s="151">
        <v>0</v>
      </c>
      <c r="CO184" s="151">
        <v>0</v>
      </c>
      <c r="CP184" s="151">
        <v>0</v>
      </c>
      <c r="CQ184" s="151">
        <v>0</v>
      </c>
      <c r="CR184" s="151">
        <v>0</v>
      </c>
      <c r="CS184" s="151">
        <v>0</v>
      </c>
      <c r="CT184" s="151">
        <v>0</v>
      </c>
      <c r="CU184" s="151">
        <v>0</v>
      </c>
      <c r="CV184" s="151">
        <v>0</v>
      </c>
      <c r="CW184" s="151">
        <v>0</v>
      </c>
      <c r="CX184" s="151">
        <v>0</v>
      </c>
      <c r="CY184" s="151">
        <v>0</v>
      </c>
      <c r="CZ184" s="151">
        <v>0</v>
      </c>
      <c r="DA184" s="151">
        <v>0</v>
      </c>
      <c r="DB184" s="151">
        <v>0</v>
      </c>
      <c r="DC184" s="151">
        <v>0</v>
      </c>
      <c r="DD184" s="151">
        <v>0</v>
      </c>
      <c r="DE184" s="151">
        <v>0</v>
      </c>
      <c r="DF184" s="151">
        <v>0</v>
      </c>
      <c r="DG184" s="151">
        <v>0</v>
      </c>
      <c r="DH184" s="151">
        <v>0</v>
      </c>
      <c r="DI184" s="151">
        <v>0</v>
      </c>
      <c r="DJ184" s="151">
        <v>0</v>
      </c>
      <c r="DK184" s="151">
        <v>0</v>
      </c>
      <c r="DL184" s="151">
        <v>0</v>
      </c>
      <c r="DM184" s="151">
        <v>0</v>
      </c>
      <c r="DN184" s="151">
        <v>0</v>
      </c>
      <c r="DO184" s="151">
        <v>0</v>
      </c>
      <c r="DP184" s="151">
        <v>0</v>
      </c>
      <c r="DQ184" s="151">
        <v>0</v>
      </c>
      <c r="DR184" s="151">
        <v>0</v>
      </c>
      <c r="DS184" s="151">
        <v>0</v>
      </c>
      <c r="DT184" s="151">
        <v>0</v>
      </c>
      <c r="DU184" s="151">
        <v>0</v>
      </c>
      <c r="DV184" s="151">
        <v>0</v>
      </c>
      <c r="DW184" s="151">
        <v>0</v>
      </c>
      <c r="DX184" s="151">
        <v>0</v>
      </c>
      <c r="DY184" s="151">
        <v>0</v>
      </c>
      <c r="DZ184" s="151">
        <v>0</v>
      </c>
      <c r="EA184" s="151">
        <v>0</v>
      </c>
      <c r="EB184" s="151">
        <v>0</v>
      </c>
      <c r="EC184" s="151">
        <v>0</v>
      </c>
      <c r="ED184" s="151">
        <v>0</v>
      </c>
      <c r="EE184" s="151">
        <v>0</v>
      </c>
      <c r="EF184" s="151">
        <v>0</v>
      </c>
      <c r="EG184" s="151">
        <v>0</v>
      </c>
      <c r="EH184" s="151">
        <v>0</v>
      </c>
      <c r="EI184" s="151">
        <v>0</v>
      </c>
      <c r="EJ184" s="151">
        <v>0</v>
      </c>
      <c r="EK184" s="151">
        <v>0</v>
      </c>
    </row>
    <row r="185" spans="3:141" x14ac:dyDescent="0.25">
      <c r="C185" s="145">
        <v>16</v>
      </c>
      <c r="D185" s="146" t="s">
        <v>242</v>
      </c>
      <c r="E185" s="147"/>
      <c r="F185" s="151">
        <v>0</v>
      </c>
      <c r="G185" s="151">
        <v>0</v>
      </c>
      <c r="H185" s="151">
        <v>0</v>
      </c>
      <c r="I185" s="151">
        <v>0</v>
      </c>
      <c r="J185" s="151">
        <v>0</v>
      </c>
      <c r="K185" s="151">
        <v>0</v>
      </c>
      <c r="L185" s="151">
        <v>0</v>
      </c>
      <c r="M185" s="151">
        <v>0</v>
      </c>
      <c r="N185" s="151">
        <v>0</v>
      </c>
      <c r="O185" s="151">
        <v>7</v>
      </c>
      <c r="P185" s="151">
        <v>50</v>
      </c>
      <c r="Q185" s="151">
        <v>2</v>
      </c>
      <c r="R185" s="151">
        <v>30</v>
      </c>
      <c r="S185" s="151">
        <v>0</v>
      </c>
      <c r="T185" s="151">
        <v>0</v>
      </c>
      <c r="U185" s="151">
        <v>0</v>
      </c>
      <c r="V185" s="151">
        <v>0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0</v>
      </c>
      <c r="AC185" s="151">
        <v>0</v>
      </c>
      <c r="AD185" s="151">
        <v>0</v>
      </c>
      <c r="AE185" s="151">
        <v>0</v>
      </c>
      <c r="AF185" s="151">
        <v>0</v>
      </c>
      <c r="AG185" s="151">
        <v>0</v>
      </c>
      <c r="AH185" s="151">
        <v>0</v>
      </c>
      <c r="AI185" s="151">
        <v>0</v>
      </c>
      <c r="AJ185" s="151">
        <v>0</v>
      </c>
      <c r="AK185" s="151">
        <v>0</v>
      </c>
      <c r="AL185" s="151">
        <v>0</v>
      </c>
      <c r="AM185" s="151">
        <v>0</v>
      </c>
      <c r="AN185" s="151">
        <v>0</v>
      </c>
      <c r="AO185" s="151">
        <v>0</v>
      </c>
      <c r="AP185" s="151">
        <v>0</v>
      </c>
      <c r="AQ185" s="151">
        <v>0</v>
      </c>
      <c r="AR185" s="151">
        <v>0</v>
      </c>
      <c r="AS185" s="151">
        <v>0</v>
      </c>
      <c r="AT185" s="151">
        <v>0</v>
      </c>
      <c r="AU185" s="151">
        <v>0</v>
      </c>
      <c r="AV185" s="151">
        <v>0</v>
      </c>
      <c r="AW185" s="151">
        <v>0</v>
      </c>
      <c r="AX185" s="151">
        <v>0</v>
      </c>
      <c r="AY185" s="151">
        <v>0</v>
      </c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1">
        <v>0</v>
      </c>
      <c r="BJ185" s="151">
        <v>0</v>
      </c>
      <c r="BK185" s="151">
        <v>0</v>
      </c>
      <c r="BL185" s="151">
        <v>0</v>
      </c>
      <c r="BM185" s="151">
        <v>0</v>
      </c>
      <c r="BN185" s="151">
        <v>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0</v>
      </c>
      <c r="BW185" s="151">
        <v>0</v>
      </c>
      <c r="BX185" s="151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1">
        <v>0</v>
      </c>
      <c r="CG185" s="151">
        <v>0</v>
      </c>
      <c r="CH185" s="151">
        <v>0</v>
      </c>
      <c r="CI185" s="151">
        <v>0</v>
      </c>
      <c r="CJ185" s="151">
        <v>0</v>
      </c>
      <c r="CK185" s="151">
        <v>0</v>
      </c>
      <c r="CL185" s="151">
        <v>0</v>
      </c>
      <c r="CM185" s="151">
        <v>0</v>
      </c>
      <c r="CN185" s="151">
        <v>0</v>
      </c>
      <c r="CO185" s="151">
        <v>0</v>
      </c>
      <c r="CP185" s="151">
        <v>0</v>
      </c>
      <c r="CQ185" s="151">
        <v>0</v>
      </c>
      <c r="CR185" s="151">
        <v>0</v>
      </c>
      <c r="CS185" s="151">
        <v>0</v>
      </c>
      <c r="CT185" s="151">
        <v>0</v>
      </c>
      <c r="CU185" s="151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1">
        <v>0</v>
      </c>
      <c r="DD185" s="151">
        <v>0</v>
      </c>
      <c r="DE185" s="151">
        <v>0</v>
      </c>
      <c r="DF185" s="151">
        <v>0</v>
      </c>
      <c r="DG185" s="151">
        <v>0</v>
      </c>
      <c r="DH185" s="151">
        <v>0</v>
      </c>
      <c r="DI185" s="151">
        <v>0</v>
      </c>
      <c r="DJ185" s="151">
        <v>0</v>
      </c>
      <c r="DK185" s="151">
        <v>0</v>
      </c>
      <c r="DL185" s="151">
        <v>0</v>
      </c>
      <c r="DM185" s="151">
        <v>0</v>
      </c>
      <c r="DN185" s="151">
        <v>0</v>
      </c>
      <c r="DO185" s="151">
        <v>0</v>
      </c>
      <c r="DP185" s="151">
        <v>0</v>
      </c>
      <c r="DQ185" s="151">
        <v>0</v>
      </c>
      <c r="DR185" s="151">
        <v>0</v>
      </c>
      <c r="DS185" s="151">
        <v>0</v>
      </c>
      <c r="DT185" s="151">
        <v>0</v>
      </c>
      <c r="DU185" s="151">
        <v>0</v>
      </c>
      <c r="DV185" s="151">
        <v>0</v>
      </c>
      <c r="DW185" s="151">
        <v>0</v>
      </c>
      <c r="DX185" s="151">
        <v>0</v>
      </c>
      <c r="DY185" s="151">
        <v>0</v>
      </c>
      <c r="DZ185" s="151">
        <v>0</v>
      </c>
      <c r="EA185" s="151">
        <v>0</v>
      </c>
      <c r="EB185" s="151">
        <v>0</v>
      </c>
      <c r="EC185" s="151">
        <v>0</v>
      </c>
      <c r="ED185" s="151">
        <v>0</v>
      </c>
      <c r="EE185" s="151">
        <v>0</v>
      </c>
      <c r="EF185" s="151">
        <v>0</v>
      </c>
      <c r="EG185" s="151">
        <v>0</v>
      </c>
      <c r="EH185" s="151">
        <v>0</v>
      </c>
      <c r="EI185" s="151">
        <v>0</v>
      </c>
      <c r="EJ185" s="151">
        <v>0</v>
      </c>
      <c r="EK185" s="151">
        <v>0</v>
      </c>
    </row>
    <row r="186" spans="3:141" x14ac:dyDescent="0.25">
      <c r="C186" s="145">
        <v>17</v>
      </c>
      <c r="D186" s="146" t="s">
        <v>243</v>
      </c>
      <c r="E186" s="147"/>
      <c r="F186" s="151">
        <v>0</v>
      </c>
      <c r="G186" s="151">
        <v>0</v>
      </c>
      <c r="H186" s="151">
        <v>0</v>
      </c>
      <c r="I186" s="151">
        <v>0</v>
      </c>
      <c r="J186" s="151">
        <v>0</v>
      </c>
      <c r="K186" s="151">
        <v>0</v>
      </c>
      <c r="L186" s="151">
        <v>0</v>
      </c>
      <c r="M186" s="151">
        <v>0</v>
      </c>
      <c r="N186" s="151">
        <v>0</v>
      </c>
      <c r="O186" s="151">
        <v>0</v>
      </c>
      <c r="P186" s="151">
        <v>0</v>
      </c>
      <c r="Q186" s="151">
        <v>0</v>
      </c>
      <c r="R186" s="151">
        <v>0</v>
      </c>
      <c r="S186" s="151">
        <v>0</v>
      </c>
      <c r="T186" s="151">
        <v>0</v>
      </c>
      <c r="U186" s="151">
        <v>0</v>
      </c>
      <c r="V186" s="151">
        <v>0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0</v>
      </c>
      <c r="AE186" s="151">
        <v>0</v>
      </c>
      <c r="AF186" s="151">
        <v>0</v>
      </c>
      <c r="AG186" s="151">
        <v>0</v>
      </c>
      <c r="AH186" s="151">
        <v>0</v>
      </c>
      <c r="AI186" s="151">
        <v>0</v>
      </c>
      <c r="AJ186" s="151">
        <v>0</v>
      </c>
      <c r="AK186" s="151">
        <v>0</v>
      </c>
      <c r="AL186" s="151">
        <v>0</v>
      </c>
      <c r="AM186" s="151">
        <v>0</v>
      </c>
      <c r="AN186" s="151">
        <v>0</v>
      </c>
      <c r="AO186" s="151">
        <v>0</v>
      </c>
      <c r="AP186" s="151">
        <v>0</v>
      </c>
      <c r="AQ186" s="151">
        <v>0</v>
      </c>
      <c r="AR186" s="151">
        <v>0</v>
      </c>
      <c r="AS186" s="151">
        <v>0</v>
      </c>
      <c r="AT186" s="151">
        <v>0</v>
      </c>
      <c r="AU186" s="151">
        <v>0</v>
      </c>
      <c r="AV186" s="151">
        <v>0</v>
      </c>
      <c r="AW186" s="151">
        <v>0</v>
      </c>
      <c r="AX186" s="151">
        <v>0</v>
      </c>
      <c r="AY186" s="151">
        <v>0</v>
      </c>
      <c r="AZ186" s="151">
        <v>0</v>
      </c>
      <c r="BA186" s="151">
        <v>0</v>
      </c>
      <c r="BB186" s="151">
        <v>0</v>
      </c>
      <c r="BC186" s="151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1">
        <v>0</v>
      </c>
      <c r="BJ186" s="151">
        <v>0</v>
      </c>
      <c r="BK186" s="151">
        <v>0</v>
      </c>
      <c r="BL186" s="151">
        <v>0</v>
      </c>
      <c r="BM186" s="151">
        <v>0</v>
      </c>
      <c r="BN186" s="151">
        <v>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0</v>
      </c>
      <c r="BW186" s="151">
        <v>0</v>
      </c>
      <c r="BX186" s="151">
        <v>0</v>
      </c>
      <c r="BY186" s="151">
        <v>0</v>
      </c>
      <c r="BZ186" s="151">
        <v>0</v>
      </c>
      <c r="CA186" s="151">
        <v>0</v>
      </c>
      <c r="CB186" s="151">
        <v>0</v>
      </c>
      <c r="CC186" s="151">
        <v>0</v>
      </c>
      <c r="CD186" s="151">
        <v>0</v>
      </c>
      <c r="CE186" s="151">
        <v>0</v>
      </c>
      <c r="CF186" s="151">
        <v>0</v>
      </c>
      <c r="CG186" s="151">
        <v>0</v>
      </c>
      <c r="CH186" s="151">
        <v>0</v>
      </c>
      <c r="CI186" s="151">
        <v>0</v>
      </c>
      <c r="CJ186" s="151">
        <v>0</v>
      </c>
      <c r="CK186" s="151">
        <v>0</v>
      </c>
      <c r="CL186" s="151">
        <v>0</v>
      </c>
      <c r="CM186" s="151">
        <v>0</v>
      </c>
      <c r="CN186" s="151">
        <v>0</v>
      </c>
      <c r="CO186" s="151">
        <v>0</v>
      </c>
      <c r="CP186" s="151">
        <v>0</v>
      </c>
      <c r="CQ186" s="151">
        <v>0</v>
      </c>
      <c r="CR186" s="151">
        <v>0</v>
      </c>
      <c r="CS186" s="151">
        <v>0</v>
      </c>
      <c r="CT186" s="151">
        <v>0</v>
      </c>
      <c r="CU186" s="151">
        <v>0</v>
      </c>
      <c r="CV186" s="151">
        <v>0</v>
      </c>
      <c r="CW186" s="151">
        <v>0</v>
      </c>
      <c r="CX186" s="151">
        <v>0</v>
      </c>
      <c r="CY186" s="151">
        <v>0</v>
      </c>
      <c r="CZ186" s="151">
        <v>0</v>
      </c>
      <c r="DA186" s="151">
        <v>0</v>
      </c>
      <c r="DB186" s="151">
        <v>0</v>
      </c>
      <c r="DC186" s="151">
        <v>0</v>
      </c>
      <c r="DD186" s="151">
        <v>0</v>
      </c>
      <c r="DE186" s="151">
        <v>0</v>
      </c>
      <c r="DF186" s="151">
        <v>0</v>
      </c>
      <c r="DG186" s="151">
        <v>0</v>
      </c>
      <c r="DH186" s="151">
        <v>0</v>
      </c>
      <c r="DI186" s="151">
        <v>0</v>
      </c>
      <c r="DJ186" s="151">
        <v>0</v>
      </c>
      <c r="DK186" s="151">
        <v>0</v>
      </c>
      <c r="DL186" s="151">
        <v>0</v>
      </c>
      <c r="DM186" s="151">
        <v>0</v>
      </c>
      <c r="DN186" s="151">
        <v>0</v>
      </c>
      <c r="DO186" s="151">
        <v>0</v>
      </c>
      <c r="DP186" s="151">
        <v>0</v>
      </c>
      <c r="DQ186" s="151">
        <v>0</v>
      </c>
      <c r="DR186" s="151">
        <v>0</v>
      </c>
      <c r="DS186" s="151">
        <v>0</v>
      </c>
      <c r="DT186" s="151">
        <v>0</v>
      </c>
      <c r="DU186" s="151">
        <v>0</v>
      </c>
      <c r="DV186" s="151">
        <v>0</v>
      </c>
      <c r="DW186" s="151">
        <v>0</v>
      </c>
      <c r="DX186" s="151">
        <v>0</v>
      </c>
      <c r="DY186" s="151">
        <v>0</v>
      </c>
      <c r="DZ186" s="151">
        <v>0</v>
      </c>
      <c r="EA186" s="151">
        <v>0</v>
      </c>
      <c r="EB186" s="151">
        <v>0</v>
      </c>
      <c r="EC186" s="151">
        <v>0</v>
      </c>
      <c r="ED186" s="151">
        <v>0</v>
      </c>
      <c r="EE186" s="151">
        <v>0</v>
      </c>
      <c r="EF186" s="151">
        <v>0</v>
      </c>
      <c r="EG186" s="151">
        <v>0</v>
      </c>
      <c r="EH186" s="151">
        <v>0</v>
      </c>
      <c r="EI186" s="151">
        <v>0</v>
      </c>
      <c r="EJ186" s="151">
        <v>0</v>
      </c>
      <c r="EK186" s="151">
        <v>0</v>
      </c>
    </row>
    <row r="187" spans="3:141" x14ac:dyDescent="0.25">
      <c r="C187" s="145">
        <v>18</v>
      </c>
      <c r="D187" s="146" t="s">
        <v>244</v>
      </c>
      <c r="E187" s="147"/>
      <c r="F187" s="151">
        <v>0</v>
      </c>
      <c r="G187" s="151">
        <v>0</v>
      </c>
      <c r="H187" s="151">
        <v>0</v>
      </c>
      <c r="I187" s="151">
        <v>0</v>
      </c>
      <c r="J187" s="151">
        <v>0</v>
      </c>
      <c r="K187" s="151">
        <v>0</v>
      </c>
      <c r="L187" s="151">
        <v>0</v>
      </c>
      <c r="M187" s="151">
        <v>0</v>
      </c>
      <c r="N187" s="151">
        <v>0</v>
      </c>
      <c r="O187" s="151">
        <v>0</v>
      </c>
      <c r="P187" s="151">
        <v>0</v>
      </c>
      <c r="Q187" s="151">
        <v>0</v>
      </c>
      <c r="R187" s="151">
        <v>0</v>
      </c>
      <c r="S187" s="151">
        <v>0</v>
      </c>
      <c r="T187" s="151">
        <v>0</v>
      </c>
      <c r="U187" s="151">
        <v>0</v>
      </c>
      <c r="V187" s="151">
        <v>0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0</v>
      </c>
      <c r="AC187" s="151">
        <v>0</v>
      </c>
      <c r="AD187" s="151">
        <v>0</v>
      </c>
      <c r="AE187" s="151">
        <v>0</v>
      </c>
      <c r="AF187" s="151">
        <v>0</v>
      </c>
      <c r="AG187" s="151">
        <v>0</v>
      </c>
      <c r="AH187" s="151">
        <v>0</v>
      </c>
      <c r="AI187" s="151">
        <v>0</v>
      </c>
      <c r="AJ187" s="151">
        <v>0</v>
      </c>
      <c r="AK187" s="151">
        <v>0</v>
      </c>
      <c r="AL187" s="151">
        <v>0</v>
      </c>
      <c r="AM187" s="151">
        <v>0</v>
      </c>
      <c r="AN187" s="151">
        <v>0</v>
      </c>
      <c r="AO187" s="151">
        <v>0</v>
      </c>
      <c r="AP187" s="151">
        <v>0</v>
      </c>
      <c r="AQ187" s="151">
        <v>0</v>
      </c>
      <c r="AR187" s="151">
        <v>0</v>
      </c>
      <c r="AS187" s="151">
        <v>0</v>
      </c>
      <c r="AT187" s="151">
        <v>0</v>
      </c>
      <c r="AU187" s="151">
        <v>0</v>
      </c>
      <c r="AV187" s="151">
        <v>0</v>
      </c>
      <c r="AW187" s="151">
        <v>0</v>
      </c>
      <c r="AX187" s="151">
        <v>0</v>
      </c>
      <c r="AY187" s="151">
        <v>0</v>
      </c>
      <c r="AZ187" s="151">
        <v>0</v>
      </c>
      <c r="BA187" s="151">
        <v>0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1">
        <v>0</v>
      </c>
      <c r="BJ187" s="151">
        <v>0</v>
      </c>
      <c r="BK187" s="151">
        <v>0</v>
      </c>
      <c r="BL187" s="151">
        <v>0</v>
      </c>
      <c r="BM187" s="151">
        <v>0</v>
      </c>
      <c r="BN187" s="151">
        <v>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0</v>
      </c>
      <c r="BW187" s="151">
        <v>0</v>
      </c>
      <c r="BX187" s="151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1">
        <v>0</v>
      </c>
      <c r="CG187" s="151">
        <v>0</v>
      </c>
      <c r="CH187" s="151">
        <v>0</v>
      </c>
      <c r="CI187" s="151">
        <v>0</v>
      </c>
      <c r="CJ187" s="151">
        <v>0</v>
      </c>
      <c r="CK187" s="151">
        <v>0</v>
      </c>
      <c r="CL187" s="151">
        <v>0</v>
      </c>
      <c r="CM187" s="151">
        <v>0</v>
      </c>
      <c r="CN187" s="151">
        <v>0</v>
      </c>
      <c r="CO187" s="151">
        <v>0</v>
      </c>
      <c r="CP187" s="151">
        <v>0</v>
      </c>
      <c r="CQ187" s="151">
        <v>0</v>
      </c>
      <c r="CR187" s="151">
        <v>0</v>
      </c>
      <c r="CS187" s="151">
        <v>0</v>
      </c>
      <c r="CT187" s="151">
        <v>0</v>
      </c>
      <c r="CU187" s="151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1">
        <v>0</v>
      </c>
      <c r="DD187" s="151">
        <v>0</v>
      </c>
      <c r="DE187" s="151">
        <v>0</v>
      </c>
      <c r="DF187" s="151">
        <v>0</v>
      </c>
      <c r="DG187" s="151">
        <v>0</v>
      </c>
      <c r="DH187" s="151">
        <v>0</v>
      </c>
      <c r="DI187" s="151">
        <v>0</v>
      </c>
      <c r="DJ187" s="151">
        <v>0</v>
      </c>
      <c r="DK187" s="151">
        <v>0</v>
      </c>
      <c r="DL187" s="151">
        <v>0</v>
      </c>
      <c r="DM187" s="151">
        <v>0</v>
      </c>
      <c r="DN187" s="151">
        <v>0</v>
      </c>
      <c r="DO187" s="151">
        <v>0</v>
      </c>
      <c r="DP187" s="151">
        <v>0</v>
      </c>
      <c r="DQ187" s="151">
        <v>0</v>
      </c>
      <c r="DR187" s="151">
        <v>0</v>
      </c>
      <c r="DS187" s="151">
        <v>0</v>
      </c>
      <c r="DT187" s="151">
        <v>0</v>
      </c>
      <c r="DU187" s="151">
        <v>0</v>
      </c>
      <c r="DV187" s="151">
        <v>0</v>
      </c>
      <c r="DW187" s="151">
        <v>0</v>
      </c>
      <c r="DX187" s="151">
        <v>0</v>
      </c>
      <c r="DY187" s="151">
        <v>0</v>
      </c>
      <c r="DZ187" s="151">
        <v>0</v>
      </c>
      <c r="EA187" s="151">
        <v>0</v>
      </c>
      <c r="EB187" s="151">
        <v>0</v>
      </c>
      <c r="EC187" s="151">
        <v>0</v>
      </c>
      <c r="ED187" s="151">
        <v>0</v>
      </c>
      <c r="EE187" s="151">
        <v>0</v>
      </c>
      <c r="EF187" s="151">
        <v>0</v>
      </c>
      <c r="EG187" s="151">
        <v>0</v>
      </c>
      <c r="EH187" s="151">
        <v>0</v>
      </c>
      <c r="EI187" s="151">
        <v>0</v>
      </c>
      <c r="EJ187" s="151">
        <v>0</v>
      </c>
      <c r="EK187" s="151">
        <v>0</v>
      </c>
    </row>
    <row r="188" spans="3:141" x14ac:dyDescent="0.25">
      <c r="C188" s="145">
        <v>19</v>
      </c>
      <c r="D188" s="146" t="s">
        <v>245</v>
      </c>
      <c r="E188" s="147"/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0</v>
      </c>
      <c r="M188" s="151">
        <v>0</v>
      </c>
      <c r="N188" s="151">
        <v>0</v>
      </c>
      <c r="O188" s="151">
        <v>0</v>
      </c>
      <c r="P188" s="151">
        <v>0</v>
      </c>
      <c r="Q188" s="151">
        <v>0</v>
      </c>
      <c r="R188" s="151">
        <v>0</v>
      </c>
      <c r="S188" s="151">
        <v>0</v>
      </c>
      <c r="T188" s="151">
        <v>0</v>
      </c>
      <c r="U188" s="151">
        <v>0</v>
      </c>
      <c r="V188" s="151">
        <v>0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  <c r="AG188" s="151">
        <v>0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  <c r="BM188" s="151">
        <v>0</v>
      </c>
      <c r="BN188" s="151">
        <v>0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0</v>
      </c>
      <c r="BW188" s="151">
        <v>0</v>
      </c>
      <c r="BX188" s="151">
        <v>0</v>
      </c>
      <c r="BY188" s="151">
        <v>0</v>
      </c>
      <c r="BZ188" s="151">
        <v>0</v>
      </c>
      <c r="CA188" s="151">
        <v>0</v>
      </c>
      <c r="CB188" s="151">
        <v>0</v>
      </c>
      <c r="CC188" s="151">
        <v>0</v>
      </c>
      <c r="CD188" s="151">
        <v>0</v>
      </c>
      <c r="CE188" s="151">
        <v>0</v>
      </c>
      <c r="CF188" s="151">
        <v>0</v>
      </c>
      <c r="CG188" s="151">
        <v>0</v>
      </c>
      <c r="CH188" s="151">
        <v>0</v>
      </c>
      <c r="CI188" s="151">
        <v>0</v>
      </c>
      <c r="CJ188" s="151">
        <v>0</v>
      </c>
      <c r="CK188" s="151">
        <v>0</v>
      </c>
      <c r="CL188" s="151">
        <v>0</v>
      </c>
      <c r="CM188" s="151">
        <v>0</v>
      </c>
      <c r="CN188" s="151">
        <v>0</v>
      </c>
      <c r="CO188" s="151">
        <v>0</v>
      </c>
      <c r="CP188" s="151">
        <v>0</v>
      </c>
      <c r="CQ188" s="151">
        <v>0</v>
      </c>
      <c r="CR188" s="151">
        <v>0</v>
      </c>
      <c r="CS188" s="151">
        <v>0</v>
      </c>
      <c r="CT188" s="151">
        <v>0</v>
      </c>
      <c r="CU188" s="151">
        <v>0</v>
      </c>
      <c r="CV188" s="151">
        <v>0</v>
      </c>
      <c r="CW188" s="151">
        <v>0</v>
      </c>
      <c r="CX188" s="151">
        <v>0</v>
      </c>
      <c r="CY188" s="151">
        <v>0</v>
      </c>
      <c r="CZ188" s="151">
        <v>0</v>
      </c>
      <c r="DA188" s="151">
        <v>0</v>
      </c>
      <c r="DB188" s="151">
        <v>0</v>
      </c>
      <c r="DC188" s="151">
        <v>0</v>
      </c>
      <c r="DD188" s="151">
        <v>0</v>
      </c>
      <c r="DE188" s="151">
        <v>0</v>
      </c>
      <c r="DF188" s="151">
        <v>0</v>
      </c>
      <c r="DG188" s="151">
        <v>0</v>
      </c>
      <c r="DH188" s="151">
        <v>0</v>
      </c>
      <c r="DI188" s="151">
        <v>0</v>
      </c>
      <c r="DJ188" s="151">
        <v>0</v>
      </c>
      <c r="DK188" s="151">
        <v>0</v>
      </c>
      <c r="DL188" s="151">
        <v>0</v>
      </c>
      <c r="DM188" s="151">
        <v>0</v>
      </c>
      <c r="DN188" s="151">
        <v>0</v>
      </c>
      <c r="DO188" s="151">
        <v>0</v>
      </c>
      <c r="DP188" s="151">
        <v>0</v>
      </c>
      <c r="DQ188" s="151">
        <v>0</v>
      </c>
      <c r="DR188" s="151">
        <v>0</v>
      </c>
      <c r="DS188" s="151">
        <v>0</v>
      </c>
      <c r="DT188" s="151">
        <v>0</v>
      </c>
      <c r="DU188" s="151">
        <v>0</v>
      </c>
      <c r="DV188" s="151">
        <v>0</v>
      </c>
      <c r="DW188" s="151">
        <v>0</v>
      </c>
      <c r="DX188" s="151">
        <v>0</v>
      </c>
      <c r="DY188" s="151">
        <v>0</v>
      </c>
      <c r="DZ188" s="151">
        <v>0</v>
      </c>
      <c r="EA188" s="151">
        <v>0</v>
      </c>
      <c r="EB188" s="151">
        <v>0</v>
      </c>
      <c r="EC188" s="151">
        <v>0</v>
      </c>
      <c r="ED188" s="151">
        <v>0</v>
      </c>
      <c r="EE188" s="151">
        <v>0</v>
      </c>
      <c r="EF188" s="151">
        <v>0</v>
      </c>
      <c r="EG188" s="151">
        <v>0</v>
      </c>
      <c r="EH188" s="151">
        <v>0</v>
      </c>
      <c r="EI188" s="151">
        <v>0</v>
      </c>
      <c r="EJ188" s="151">
        <v>0</v>
      </c>
      <c r="EK188" s="151">
        <v>0</v>
      </c>
    </row>
    <row r="189" spans="3:141" x14ac:dyDescent="0.25">
      <c r="C189" s="145">
        <v>20</v>
      </c>
      <c r="D189" s="146" t="s">
        <v>246</v>
      </c>
      <c r="E189" s="147"/>
      <c r="F189" s="151">
        <v>0</v>
      </c>
      <c r="G189" s="151">
        <v>0</v>
      </c>
      <c r="H189" s="151">
        <v>0</v>
      </c>
      <c r="I189" s="151">
        <v>0</v>
      </c>
      <c r="J189" s="151">
        <v>0</v>
      </c>
      <c r="K189" s="151">
        <v>0</v>
      </c>
      <c r="L189" s="151">
        <v>0</v>
      </c>
      <c r="M189" s="151">
        <v>0</v>
      </c>
      <c r="N189" s="151">
        <v>0</v>
      </c>
      <c r="O189" s="151">
        <v>1</v>
      </c>
      <c r="P189" s="151">
        <v>5</v>
      </c>
      <c r="Q189" s="151">
        <v>1</v>
      </c>
      <c r="R189" s="151">
        <v>5</v>
      </c>
      <c r="S189" s="151">
        <v>0</v>
      </c>
      <c r="T189" s="151">
        <v>0</v>
      </c>
      <c r="U189" s="151">
        <v>0</v>
      </c>
      <c r="V189" s="151">
        <v>0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0</v>
      </c>
      <c r="AC189" s="151">
        <v>0</v>
      </c>
      <c r="AD189" s="151">
        <v>0</v>
      </c>
      <c r="AE189" s="151">
        <v>0</v>
      </c>
      <c r="AF189" s="151">
        <v>0</v>
      </c>
      <c r="AG189" s="151">
        <v>0</v>
      </c>
      <c r="AH189" s="151">
        <v>0</v>
      </c>
      <c r="AI189" s="151">
        <v>0</v>
      </c>
      <c r="AJ189" s="151">
        <v>0</v>
      </c>
      <c r="AK189" s="151">
        <v>0</v>
      </c>
      <c r="AL189" s="151">
        <v>0</v>
      </c>
      <c r="AM189" s="151">
        <v>0</v>
      </c>
      <c r="AN189" s="151">
        <v>0</v>
      </c>
      <c r="AO189" s="151">
        <v>0</v>
      </c>
      <c r="AP189" s="151">
        <v>0</v>
      </c>
      <c r="AQ189" s="151">
        <v>0</v>
      </c>
      <c r="AR189" s="151">
        <v>0</v>
      </c>
      <c r="AS189" s="151">
        <v>0</v>
      </c>
      <c r="AT189" s="151">
        <v>0</v>
      </c>
      <c r="AU189" s="151">
        <v>0</v>
      </c>
      <c r="AV189" s="151">
        <v>0</v>
      </c>
      <c r="AW189" s="151">
        <v>0</v>
      </c>
      <c r="AX189" s="151">
        <v>0</v>
      </c>
      <c r="AY189" s="151">
        <v>0</v>
      </c>
      <c r="AZ189" s="151">
        <v>0</v>
      </c>
      <c r="BA189" s="151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1">
        <v>0</v>
      </c>
      <c r="BJ189" s="151">
        <v>0</v>
      </c>
      <c r="BK189" s="151">
        <v>0</v>
      </c>
      <c r="BL189" s="151">
        <v>0</v>
      </c>
      <c r="BM189" s="151">
        <v>0</v>
      </c>
      <c r="BN189" s="151">
        <v>0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0</v>
      </c>
      <c r="BW189" s="151">
        <v>0</v>
      </c>
      <c r="BX189" s="151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1">
        <v>0</v>
      </c>
      <c r="CG189" s="151">
        <v>0</v>
      </c>
      <c r="CH189" s="151">
        <v>0</v>
      </c>
      <c r="CI189" s="151">
        <v>0</v>
      </c>
      <c r="CJ189" s="151">
        <v>0</v>
      </c>
      <c r="CK189" s="151">
        <v>0</v>
      </c>
      <c r="CL189" s="151">
        <v>0</v>
      </c>
      <c r="CM189" s="151">
        <v>0</v>
      </c>
      <c r="CN189" s="151">
        <v>0</v>
      </c>
      <c r="CO189" s="151">
        <v>0</v>
      </c>
      <c r="CP189" s="151">
        <v>0</v>
      </c>
      <c r="CQ189" s="151">
        <v>0</v>
      </c>
      <c r="CR189" s="151">
        <v>0</v>
      </c>
      <c r="CS189" s="151">
        <v>0</v>
      </c>
      <c r="CT189" s="151">
        <v>0</v>
      </c>
      <c r="CU189" s="151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1">
        <v>0</v>
      </c>
      <c r="DD189" s="151">
        <v>0</v>
      </c>
      <c r="DE189" s="151">
        <v>0</v>
      </c>
      <c r="DF189" s="151">
        <v>0</v>
      </c>
      <c r="DG189" s="151">
        <v>0</v>
      </c>
      <c r="DH189" s="151">
        <v>0</v>
      </c>
      <c r="DI189" s="151">
        <v>0</v>
      </c>
      <c r="DJ189" s="151">
        <v>0</v>
      </c>
      <c r="DK189" s="151">
        <v>0</v>
      </c>
      <c r="DL189" s="151">
        <v>0</v>
      </c>
      <c r="DM189" s="151">
        <v>0</v>
      </c>
      <c r="DN189" s="151">
        <v>0</v>
      </c>
      <c r="DO189" s="151">
        <v>0</v>
      </c>
      <c r="DP189" s="151">
        <v>0</v>
      </c>
      <c r="DQ189" s="151">
        <v>0</v>
      </c>
      <c r="DR189" s="151">
        <v>0</v>
      </c>
      <c r="DS189" s="151">
        <v>0</v>
      </c>
      <c r="DT189" s="151">
        <v>0</v>
      </c>
      <c r="DU189" s="151">
        <v>0</v>
      </c>
      <c r="DV189" s="151">
        <v>0</v>
      </c>
      <c r="DW189" s="151">
        <v>0</v>
      </c>
      <c r="DX189" s="151">
        <v>0</v>
      </c>
      <c r="DY189" s="151">
        <v>0</v>
      </c>
      <c r="DZ189" s="151">
        <v>0</v>
      </c>
      <c r="EA189" s="151">
        <v>0</v>
      </c>
      <c r="EB189" s="151">
        <v>0</v>
      </c>
      <c r="EC189" s="151">
        <v>0</v>
      </c>
      <c r="ED189" s="151">
        <v>0</v>
      </c>
      <c r="EE189" s="151">
        <v>0</v>
      </c>
      <c r="EF189" s="151">
        <v>0</v>
      </c>
      <c r="EG189" s="151">
        <v>0</v>
      </c>
      <c r="EH189" s="151">
        <v>0</v>
      </c>
      <c r="EI189" s="151">
        <v>0</v>
      </c>
      <c r="EJ189" s="151">
        <v>0</v>
      </c>
      <c r="EK189" s="151">
        <v>0</v>
      </c>
    </row>
    <row r="190" spans="3:141" x14ac:dyDescent="0.25">
      <c r="C190" s="145">
        <v>21</v>
      </c>
      <c r="D190" s="146" t="s">
        <v>247</v>
      </c>
      <c r="E190" s="147"/>
      <c r="F190" s="151">
        <v>0</v>
      </c>
      <c r="G190" s="151">
        <v>0</v>
      </c>
      <c r="H190" s="151">
        <v>0</v>
      </c>
      <c r="I190" s="151">
        <v>0</v>
      </c>
      <c r="J190" s="151">
        <v>0</v>
      </c>
      <c r="K190" s="151">
        <v>0</v>
      </c>
      <c r="L190" s="151">
        <v>0</v>
      </c>
      <c r="M190" s="151">
        <v>0</v>
      </c>
      <c r="N190" s="151">
        <v>0</v>
      </c>
      <c r="O190" s="151">
        <v>1</v>
      </c>
      <c r="P190" s="151">
        <v>12</v>
      </c>
      <c r="Q190" s="151">
        <v>1</v>
      </c>
      <c r="R190" s="151">
        <v>12</v>
      </c>
      <c r="S190" s="151">
        <v>0</v>
      </c>
      <c r="T190" s="151">
        <v>0</v>
      </c>
      <c r="U190" s="151">
        <v>0</v>
      </c>
      <c r="V190" s="151">
        <v>0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0</v>
      </c>
      <c r="AF190" s="151">
        <v>0</v>
      </c>
      <c r="AG190" s="151">
        <v>0</v>
      </c>
      <c r="AH190" s="151">
        <v>0</v>
      </c>
      <c r="AI190" s="151">
        <v>0</v>
      </c>
      <c r="AJ190" s="151">
        <v>0</v>
      </c>
      <c r="AK190" s="151">
        <v>0</v>
      </c>
      <c r="AL190" s="151">
        <v>0</v>
      </c>
      <c r="AM190" s="151">
        <v>0</v>
      </c>
      <c r="AN190" s="151">
        <v>0</v>
      </c>
      <c r="AO190" s="151">
        <v>0</v>
      </c>
      <c r="AP190" s="151">
        <v>0</v>
      </c>
      <c r="AQ190" s="151">
        <v>0</v>
      </c>
      <c r="AR190" s="151">
        <v>0</v>
      </c>
      <c r="AS190" s="151">
        <v>0</v>
      </c>
      <c r="AT190" s="151">
        <v>0</v>
      </c>
      <c r="AU190" s="151">
        <v>0</v>
      </c>
      <c r="AV190" s="151">
        <v>0</v>
      </c>
      <c r="AW190" s="151">
        <v>0</v>
      </c>
      <c r="AX190" s="151">
        <v>0</v>
      </c>
      <c r="AY190" s="151">
        <v>0</v>
      </c>
      <c r="AZ190" s="151">
        <v>0</v>
      </c>
      <c r="BA190" s="151">
        <v>0</v>
      </c>
      <c r="BB190" s="151">
        <v>0</v>
      </c>
      <c r="BC190" s="151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1">
        <v>0</v>
      </c>
      <c r="BJ190" s="151">
        <v>0</v>
      </c>
      <c r="BK190" s="151">
        <v>0</v>
      </c>
      <c r="BL190" s="151">
        <v>0</v>
      </c>
      <c r="BM190" s="151">
        <v>0</v>
      </c>
      <c r="BN190" s="151">
        <v>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0</v>
      </c>
      <c r="BW190" s="151">
        <v>0</v>
      </c>
      <c r="BX190" s="151">
        <v>0</v>
      </c>
      <c r="BY190" s="151">
        <v>0</v>
      </c>
      <c r="BZ190" s="151">
        <v>0</v>
      </c>
      <c r="CA190" s="151">
        <v>0</v>
      </c>
      <c r="CB190" s="151">
        <v>0</v>
      </c>
      <c r="CC190" s="151">
        <v>0</v>
      </c>
      <c r="CD190" s="151">
        <v>0</v>
      </c>
      <c r="CE190" s="151">
        <v>0</v>
      </c>
      <c r="CF190" s="151">
        <v>0</v>
      </c>
      <c r="CG190" s="151">
        <v>0</v>
      </c>
      <c r="CH190" s="151">
        <v>0</v>
      </c>
      <c r="CI190" s="151">
        <v>0</v>
      </c>
      <c r="CJ190" s="151">
        <v>0</v>
      </c>
      <c r="CK190" s="151">
        <v>0</v>
      </c>
      <c r="CL190" s="151">
        <v>0</v>
      </c>
      <c r="CM190" s="151">
        <v>0</v>
      </c>
      <c r="CN190" s="151">
        <v>0</v>
      </c>
      <c r="CO190" s="151">
        <v>0</v>
      </c>
      <c r="CP190" s="151">
        <v>0</v>
      </c>
      <c r="CQ190" s="151">
        <v>0</v>
      </c>
      <c r="CR190" s="151">
        <v>0</v>
      </c>
      <c r="CS190" s="151">
        <v>0</v>
      </c>
      <c r="CT190" s="151">
        <v>0</v>
      </c>
      <c r="CU190" s="151">
        <v>0</v>
      </c>
      <c r="CV190" s="151">
        <v>0</v>
      </c>
      <c r="CW190" s="151">
        <v>0</v>
      </c>
      <c r="CX190" s="151">
        <v>0</v>
      </c>
      <c r="CY190" s="151">
        <v>0</v>
      </c>
      <c r="CZ190" s="151">
        <v>0</v>
      </c>
      <c r="DA190" s="151">
        <v>0</v>
      </c>
      <c r="DB190" s="151">
        <v>0</v>
      </c>
      <c r="DC190" s="151">
        <v>0</v>
      </c>
      <c r="DD190" s="151">
        <v>0</v>
      </c>
      <c r="DE190" s="151">
        <v>0</v>
      </c>
      <c r="DF190" s="151">
        <v>0</v>
      </c>
      <c r="DG190" s="151">
        <v>0</v>
      </c>
      <c r="DH190" s="151">
        <v>0</v>
      </c>
      <c r="DI190" s="151">
        <v>0</v>
      </c>
      <c r="DJ190" s="151">
        <v>0</v>
      </c>
      <c r="DK190" s="151">
        <v>0</v>
      </c>
      <c r="DL190" s="151">
        <v>0</v>
      </c>
      <c r="DM190" s="151">
        <v>0</v>
      </c>
      <c r="DN190" s="151">
        <v>0</v>
      </c>
      <c r="DO190" s="151">
        <v>0</v>
      </c>
      <c r="DP190" s="151">
        <v>0</v>
      </c>
      <c r="DQ190" s="151">
        <v>0</v>
      </c>
      <c r="DR190" s="151">
        <v>0</v>
      </c>
      <c r="DS190" s="151">
        <v>0</v>
      </c>
      <c r="DT190" s="151">
        <v>0</v>
      </c>
      <c r="DU190" s="151">
        <v>0</v>
      </c>
      <c r="DV190" s="151">
        <v>0</v>
      </c>
      <c r="DW190" s="151">
        <v>0</v>
      </c>
      <c r="DX190" s="151">
        <v>0</v>
      </c>
      <c r="DY190" s="151">
        <v>0</v>
      </c>
      <c r="DZ190" s="151">
        <v>0</v>
      </c>
      <c r="EA190" s="151">
        <v>0</v>
      </c>
      <c r="EB190" s="151">
        <v>0</v>
      </c>
      <c r="EC190" s="151">
        <v>0</v>
      </c>
      <c r="ED190" s="151">
        <v>0</v>
      </c>
      <c r="EE190" s="151">
        <v>0</v>
      </c>
      <c r="EF190" s="151">
        <v>0</v>
      </c>
      <c r="EG190" s="151">
        <v>0</v>
      </c>
      <c r="EH190" s="151">
        <v>0</v>
      </c>
      <c r="EI190" s="151">
        <v>0</v>
      </c>
      <c r="EJ190" s="151">
        <v>0</v>
      </c>
      <c r="EK190" s="151">
        <v>0</v>
      </c>
    </row>
    <row r="191" spans="3:141" x14ac:dyDescent="0.25">
      <c r="C191" s="145">
        <v>22</v>
      </c>
      <c r="D191" s="146" t="s">
        <v>248</v>
      </c>
      <c r="E191" s="147"/>
      <c r="F191" s="151">
        <v>0</v>
      </c>
      <c r="G191" s="151">
        <v>0</v>
      </c>
      <c r="H191" s="151">
        <v>0</v>
      </c>
      <c r="I191" s="151">
        <v>0</v>
      </c>
      <c r="J191" s="151">
        <v>0</v>
      </c>
      <c r="K191" s="151">
        <v>8</v>
      </c>
      <c r="L191" s="151">
        <v>0</v>
      </c>
      <c r="M191" s="151">
        <v>0</v>
      </c>
      <c r="N191" s="151">
        <v>0</v>
      </c>
      <c r="O191" s="151">
        <v>3</v>
      </c>
      <c r="P191" s="151">
        <v>26</v>
      </c>
      <c r="Q191" s="151">
        <v>0</v>
      </c>
      <c r="R191" s="151">
        <v>0</v>
      </c>
      <c r="S191" s="151">
        <v>0</v>
      </c>
      <c r="T191" s="151">
        <v>0</v>
      </c>
      <c r="U191" s="151">
        <v>0</v>
      </c>
      <c r="V191" s="151">
        <v>0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0</v>
      </c>
      <c r="AC191" s="151">
        <v>0</v>
      </c>
      <c r="AD191" s="151">
        <v>0</v>
      </c>
      <c r="AE191" s="151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1">
        <v>0</v>
      </c>
      <c r="AN191" s="151">
        <v>0</v>
      </c>
      <c r="AO191" s="151">
        <v>0</v>
      </c>
      <c r="AP191" s="151">
        <v>0</v>
      </c>
      <c r="AQ191" s="151">
        <v>0</v>
      </c>
      <c r="AR191" s="151">
        <v>0</v>
      </c>
      <c r="AS191" s="151">
        <v>0</v>
      </c>
      <c r="AT191" s="151">
        <v>0</v>
      </c>
      <c r="AU191" s="151">
        <v>0</v>
      </c>
      <c r="AV191" s="151">
        <v>0</v>
      </c>
      <c r="AW191" s="151">
        <v>0</v>
      </c>
      <c r="AX191" s="151">
        <v>0</v>
      </c>
      <c r="AY191" s="151">
        <v>0</v>
      </c>
      <c r="AZ191" s="151">
        <v>0</v>
      </c>
      <c r="BA191" s="151">
        <v>0</v>
      </c>
      <c r="BB191" s="151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1">
        <v>0</v>
      </c>
      <c r="BK191" s="151">
        <v>0</v>
      </c>
      <c r="BL191" s="151">
        <v>0</v>
      </c>
      <c r="BM191" s="151">
        <v>0</v>
      </c>
      <c r="BN191" s="151">
        <v>0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0</v>
      </c>
      <c r="BW191" s="151">
        <v>0</v>
      </c>
      <c r="BX191" s="151">
        <v>0</v>
      </c>
      <c r="BY191" s="151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1">
        <v>0</v>
      </c>
      <c r="CH191" s="151">
        <v>0</v>
      </c>
      <c r="CI191" s="151">
        <v>0</v>
      </c>
      <c r="CJ191" s="151">
        <v>0</v>
      </c>
      <c r="CK191" s="151">
        <v>0</v>
      </c>
      <c r="CL191" s="151">
        <v>0</v>
      </c>
      <c r="CM191" s="151">
        <v>0</v>
      </c>
      <c r="CN191" s="151">
        <v>0</v>
      </c>
      <c r="CO191" s="151">
        <v>0</v>
      </c>
      <c r="CP191" s="151">
        <v>0</v>
      </c>
      <c r="CQ191" s="151">
        <v>0</v>
      </c>
      <c r="CR191" s="151">
        <v>0</v>
      </c>
      <c r="CS191" s="151">
        <v>0</v>
      </c>
      <c r="CT191" s="151">
        <v>0</v>
      </c>
      <c r="CU191" s="151">
        <v>0</v>
      </c>
      <c r="CV191" s="151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1">
        <v>0</v>
      </c>
      <c r="DE191" s="151">
        <v>0</v>
      </c>
      <c r="DF191" s="151">
        <v>0</v>
      </c>
      <c r="DG191" s="151">
        <v>0</v>
      </c>
      <c r="DH191" s="151">
        <v>0</v>
      </c>
      <c r="DI191" s="151">
        <v>0</v>
      </c>
      <c r="DJ191" s="151">
        <v>0</v>
      </c>
      <c r="DK191" s="151">
        <v>0</v>
      </c>
      <c r="DL191" s="151">
        <v>0</v>
      </c>
      <c r="DM191" s="151">
        <v>0</v>
      </c>
      <c r="DN191" s="151">
        <v>0</v>
      </c>
      <c r="DO191" s="151">
        <v>0</v>
      </c>
      <c r="DP191" s="151">
        <v>0</v>
      </c>
      <c r="DQ191" s="151">
        <v>0</v>
      </c>
      <c r="DR191" s="151">
        <v>0</v>
      </c>
      <c r="DS191" s="151">
        <v>0</v>
      </c>
      <c r="DT191" s="151">
        <v>0</v>
      </c>
      <c r="DU191" s="151">
        <v>0</v>
      </c>
      <c r="DV191" s="151">
        <v>0</v>
      </c>
      <c r="DW191" s="151">
        <v>0</v>
      </c>
      <c r="DX191" s="151">
        <v>0</v>
      </c>
      <c r="DY191" s="151">
        <v>0</v>
      </c>
      <c r="DZ191" s="151">
        <v>0</v>
      </c>
      <c r="EA191" s="151">
        <v>0</v>
      </c>
      <c r="EB191" s="151">
        <v>0</v>
      </c>
      <c r="EC191" s="151">
        <v>0</v>
      </c>
      <c r="ED191" s="151">
        <v>0</v>
      </c>
      <c r="EE191" s="151">
        <v>0</v>
      </c>
      <c r="EF191" s="151">
        <v>0</v>
      </c>
      <c r="EG191" s="151">
        <v>0</v>
      </c>
      <c r="EH191" s="151">
        <v>0</v>
      </c>
      <c r="EI191" s="151">
        <v>0</v>
      </c>
      <c r="EJ191" s="151">
        <v>0</v>
      </c>
      <c r="EK191" s="151">
        <v>0</v>
      </c>
    </row>
    <row r="192" spans="3:141" x14ac:dyDescent="0.25">
      <c r="C192" s="145">
        <v>23</v>
      </c>
      <c r="D192" s="146" t="s">
        <v>249</v>
      </c>
      <c r="E192" s="147"/>
      <c r="F192" s="151">
        <v>0</v>
      </c>
      <c r="G192" s="151">
        <v>0</v>
      </c>
      <c r="H192" s="151">
        <v>0</v>
      </c>
      <c r="I192" s="151">
        <v>0</v>
      </c>
      <c r="J192" s="151">
        <v>0</v>
      </c>
      <c r="K192" s="151">
        <v>0</v>
      </c>
      <c r="L192" s="151">
        <v>0</v>
      </c>
      <c r="M192" s="151">
        <v>0</v>
      </c>
      <c r="N192" s="151">
        <v>0</v>
      </c>
      <c r="O192" s="151">
        <v>0</v>
      </c>
      <c r="P192" s="151">
        <v>0</v>
      </c>
      <c r="Q192" s="151">
        <v>0</v>
      </c>
      <c r="R192" s="151">
        <v>0</v>
      </c>
      <c r="S192" s="151">
        <v>2</v>
      </c>
      <c r="T192" s="151">
        <v>20</v>
      </c>
      <c r="U192" s="151">
        <v>2</v>
      </c>
      <c r="V192" s="151">
        <v>20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0</v>
      </c>
      <c r="AC192" s="151">
        <v>0</v>
      </c>
      <c r="AD192" s="151">
        <v>0</v>
      </c>
      <c r="AE192" s="151">
        <v>0</v>
      </c>
      <c r="AF192" s="151">
        <v>0</v>
      </c>
      <c r="AG192" s="151">
        <v>0</v>
      </c>
      <c r="AH192" s="151">
        <v>0</v>
      </c>
      <c r="AI192" s="151">
        <v>0</v>
      </c>
      <c r="AJ192" s="151">
        <v>0</v>
      </c>
      <c r="AK192" s="151">
        <v>0</v>
      </c>
      <c r="AL192" s="151">
        <v>0</v>
      </c>
      <c r="AM192" s="151">
        <v>0</v>
      </c>
      <c r="AN192" s="151">
        <v>0</v>
      </c>
      <c r="AO192" s="151">
        <v>0</v>
      </c>
      <c r="AP192" s="151">
        <v>0</v>
      </c>
      <c r="AQ192" s="151">
        <v>0</v>
      </c>
      <c r="AR192" s="151">
        <v>0</v>
      </c>
      <c r="AS192" s="151">
        <v>0</v>
      </c>
      <c r="AT192" s="151">
        <v>0</v>
      </c>
      <c r="AU192" s="151">
        <v>0</v>
      </c>
      <c r="AV192" s="151">
        <v>0</v>
      </c>
      <c r="AW192" s="151">
        <v>0</v>
      </c>
      <c r="AX192" s="151">
        <v>0</v>
      </c>
      <c r="AY192" s="151">
        <v>0</v>
      </c>
      <c r="AZ192" s="151">
        <v>0</v>
      </c>
      <c r="BA192" s="151">
        <v>0</v>
      </c>
      <c r="BB192" s="151">
        <v>0</v>
      </c>
      <c r="BC192" s="151">
        <v>0</v>
      </c>
      <c r="BD192" s="151">
        <v>0</v>
      </c>
      <c r="BE192" s="151">
        <v>0</v>
      </c>
      <c r="BF192" s="151">
        <v>0</v>
      </c>
      <c r="BG192" s="151">
        <v>0</v>
      </c>
      <c r="BH192" s="151">
        <v>0</v>
      </c>
      <c r="BI192" s="151">
        <v>0</v>
      </c>
      <c r="BJ192" s="151">
        <v>0</v>
      </c>
      <c r="BK192" s="151">
        <v>0</v>
      </c>
      <c r="BL192" s="151">
        <v>0</v>
      </c>
      <c r="BM192" s="151">
        <v>0</v>
      </c>
      <c r="BN192" s="151">
        <v>0</v>
      </c>
      <c r="BO192" s="151">
        <v>0</v>
      </c>
      <c r="BP192" s="151">
        <v>0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0</v>
      </c>
      <c r="BW192" s="151">
        <v>0</v>
      </c>
      <c r="BX192" s="151">
        <v>0</v>
      </c>
      <c r="BY192" s="151">
        <v>0</v>
      </c>
      <c r="BZ192" s="151">
        <v>0</v>
      </c>
      <c r="CA192" s="151">
        <v>0</v>
      </c>
      <c r="CB192" s="151">
        <v>0</v>
      </c>
      <c r="CC192" s="151">
        <v>0</v>
      </c>
      <c r="CD192" s="151">
        <v>0</v>
      </c>
      <c r="CE192" s="151">
        <v>0</v>
      </c>
      <c r="CF192" s="151">
        <v>0</v>
      </c>
      <c r="CG192" s="151">
        <v>0</v>
      </c>
      <c r="CH192" s="151">
        <v>0</v>
      </c>
      <c r="CI192" s="151">
        <v>0</v>
      </c>
      <c r="CJ192" s="151">
        <v>0</v>
      </c>
      <c r="CK192" s="151">
        <v>0</v>
      </c>
      <c r="CL192" s="151">
        <v>0</v>
      </c>
      <c r="CM192" s="151">
        <v>0</v>
      </c>
      <c r="CN192" s="151">
        <v>0</v>
      </c>
      <c r="CO192" s="151">
        <v>0</v>
      </c>
      <c r="CP192" s="151">
        <v>0</v>
      </c>
      <c r="CQ192" s="151">
        <v>0</v>
      </c>
      <c r="CR192" s="151">
        <v>0</v>
      </c>
      <c r="CS192" s="151">
        <v>0</v>
      </c>
      <c r="CT192" s="151">
        <v>0</v>
      </c>
      <c r="CU192" s="151">
        <v>0</v>
      </c>
      <c r="CV192" s="151">
        <v>0</v>
      </c>
      <c r="CW192" s="151">
        <v>0</v>
      </c>
      <c r="CX192" s="151">
        <v>0</v>
      </c>
      <c r="CY192" s="151">
        <v>0</v>
      </c>
      <c r="CZ192" s="151">
        <v>0</v>
      </c>
      <c r="DA192" s="151">
        <v>0</v>
      </c>
      <c r="DB192" s="151">
        <v>0</v>
      </c>
      <c r="DC192" s="151">
        <v>0</v>
      </c>
      <c r="DD192" s="151">
        <v>0</v>
      </c>
      <c r="DE192" s="151">
        <v>0</v>
      </c>
      <c r="DF192" s="151">
        <v>0</v>
      </c>
      <c r="DG192" s="151">
        <v>0</v>
      </c>
      <c r="DH192" s="151">
        <v>0</v>
      </c>
      <c r="DI192" s="151">
        <v>0</v>
      </c>
      <c r="DJ192" s="151">
        <v>0</v>
      </c>
      <c r="DK192" s="151">
        <v>0</v>
      </c>
      <c r="DL192" s="151">
        <v>0</v>
      </c>
      <c r="DM192" s="151">
        <v>0</v>
      </c>
      <c r="DN192" s="151">
        <v>0</v>
      </c>
      <c r="DO192" s="151">
        <v>0</v>
      </c>
      <c r="DP192" s="151">
        <v>0</v>
      </c>
      <c r="DQ192" s="151">
        <v>0</v>
      </c>
      <c r="DR192" s="151">
        <v>0</v>
      </c>
      <c r="DS192" s="151">
        <v>0</v>
      </c>
      <c r="DT192" s="151">
        <v>0</v>
      </c>
      <c r="DU192" s="151">
        <v>0</v>
      </c>
      <c r="DV192" s="151">
        <v>0</v>
      </c>
      <c r="DW192" s="151">
        <v>0</v>
      </c>
      <c r="DX192" s="151">
        <v>0</v>
      </c>
      <c r="DY192" s="151">
        <v>0</v>
      </c>
      <c r="DZ192" s="151">
        <v>0</v>
      </c>
      <c r="EA192" s="151">
        <v>0</v>
      </c>
      <c r="EB192" s="151">
        <v>0</v>
      </c>
      <c r="EC192" s="151">
        <v>0</v>
      </c>
      <c r="ED192" s="151">
        <v>0</v>
      </c>
      <c r="EE192" s="151">
        <v>0</v>
      </c>
      <c r="EF192" s="151">
        <v>0</v>
      </c>
      <c r="EG192" s="151">
        <v>0</v>
      </c>
      <c r="EH192" s="151">
        <v>0</v>
      </c>
      <c r="EI192" s="151">
        <v>0</v>
      </c>
      <c r="EJ192" s="151">
        <v>0</v>
      </c>
      <c r="EK192" s="151">
        <v>0</v>
      </c>
    </row>
    <row r="193" spans="3:141" x14ac:dyDescent="0.25">
      <c r="C193" s="145">
        <v>24</v>
      </c>
      <c r="D193" s="146" t="s">
        <v>250</v>
      </c>
      <c r="E193" s="147"/>
      <c r="F193" s="151">
        <v>0</v>
      </c>
      <c r="G193" s="151">
        <v>0</v>
      </c>
      <c r="H193" s="151">
        <v>0</v>
      </c>
      <c r="I193" s="151">
        <v>0</v>
      </c>
      <c r="J193" s="151">
        <v>0</v>
      </c>
      <c r="K193" s="151">
        <v>0</v>
      </c>
      <c r="L193" s="151">
        <v>0</v>
      </c>
      <c r="M193" s="151">
        <v>0</v>
      </c>
      <c r="N193" s="151">
        <v>1</v>
      </c>
      <c r="O193" s="151">
        <v>2</v>
      </c>
      <c r="P193" s="151">
        <v>32</v>
      </c>
      <c r="Q193" s="151">
        <v>2</v>
      </c>
      <c r="R193" s="151">
        <v>32</v>
      </c>
      <c r="S193" s="151">
        <v>0</v>
      </c>
      <c r="T193" s="151">
        <v>0</v>
      </c>
      <c r="U193" s="151">
        <v>0</v>
      </c>
      <c r="V193" s="151">
        <v>0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0</v>
      </c>
      <c r="AC193" s="151">
        <v>0</v>
      </c>
      <c r="AD193" s="151">
        <v>0</v>
      </c>
      <c r="AE193" s="151">
        <v>0</v>
      </c>
      <c r="AF193" s="151">
        <v>0</v>
      </c>
      <c r="AG193" s="151">
        <v>0</v>
      </c>
      <c r="AH193" s="151">
        <v>0</v>
      </c>
      <c r="AI193" s="151">
        <v>0</v>
      </c>
      <c r="AJ193" s="151">
        <v>0</v>
      </c>
      <c r="AK193" s="151">
        <v>0</v>
      </c>
      <c r="AL193" s="151">
        <v>0</v>
      </c>
      <c r="AM193" s="151">
        <v>0</v>
      </c>
      <c r="AN193" s="151">
        <v>0</v>
      </c>
      <c r="AO193" s="151">
        <v>0</v>
      </c>
      <c r="AP193" s="151">
        <v>0</v>
      </c>
      <c r="AQ193" s="151">
        <v>0</v>
      </c>
      <c r="AR193" s="151">
        <v>0</v>
      </c>
      <c r="AS193" s="151">
        <v>0</v>
      </c>
      <c r="AT193" s="151">
        <v>0</v>
      </c>
      <c r="AU193" s="151">
        <v>0</v>
      </c>
      <c r="AV193" s="151">
        <v>0</v>
      </c>
      <c r="AW193" s="151">
        <v>0</v>
      </c>
      <c r="AX193" s="151">
        <v>0</v>
      </c>
      <c r="AY193" s="151">
        <v>0</v>
      </c>
      <c r="AZ193" s="151">
        <v>0</v>
      </c>
      <c r="BA193" s="151">
        <v>0</v>
      </c>
      <c r="BB193" s="151">
        <v>0</v>
      </c>
      <c r="BC193" s="151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1">
        <v>0</v>
      </c>
      <c r="BJ193" s="151">
        <v>0</v>
      </c>
      <c r="BK193" s="151">
        <v>0</v>
      </c>
      <c r="BL193" s="151">
        <v>0</v>
      </c>
      <c r="BM193" s="151">
        <v>0</v>
      </c>
      <c r="BN193" s="151">
        <v>0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0</v>
      </c>
      <c r="BW193" s="151">
        <v>0</v>
      </c>
      <c r="BX193" s="151">
        <v>0</v>
      </c>
      <c r="BY193" s="151">
        <v>0</v>
      </c>
      <c r="BZ193" s="151">
        <v>0</v>
      </c>
      <c r="CA193" s="151">
        <v>0</v>
      </c>
      <c r="CB193" s="151">
        <v>0</v>
      </c>
      <c r="CC193" s="151">
        <v>0</v>
      </c>
      <c r="CD193" s="151">
        <v>0</v>
      </c>
      <c r="CE193" s="151">
        <v>0</v>
      </c>
      <c r="CF193" s="151">
        <v>0</v>
      </c>
      <c r="CG193" s="151">
        <v>0</v>
      </c>
      <c r="CH193" s="151">
        <v>0</v>
      </c>
      <c r="CI193" s="151">
        <v>0</v>
      </c>
      <c r="CJ193" s="151">
        <v>0</v>
      </c>
      <c r="CK193" s="151">
        <v>0</v>
      </c>
      <c r="CL193" s="151">
        <v>0</v>
      </c>
      <c r="CM193" s="151">
        <v>0</v>
      </c>
      <c r="CN193" s="151">
        <v>0</v>
      </c>
      <c r="CO193" s="151">
        <v>0</v>
      </c>
      <c r="CP193" s="151">
        <v>0</v>
      </c>
      <c r="CQ193" s="151">
        <v>0</v>
      </c>
      <c r="CR193" s="151">
        <v>0</v>
      </c>
      <c r="CS193" s="151">
        <v>0</v>
      </c>
      <c r="CT193" s="151">
        <v>0</v>
      </c>
      <c r="CU193" s="151">
        <v>0</v>
      </c>
      <c r="CV193" s="151">
        <v>0</v>
      </c>
      <c r="CW193" s="151">
        <v>0</v>
      </c>
      <c r="CX193" s="151">
        <v>0</v>
      </c>
      <c r="CY193" s="151">
        <v>0</v>
      </c>
      <c r="CZ193" s="151">
        <v>0</v>
      </c>
      <c r="DA193" s="151">
        <v>0</v>
      </c>
      <c r="DB193" s="151">
        <v>0</v>
      </c>
      <c r="DC193" s="151">
        <v>0</v>
      </c>
      <c r="DD193" s="151">
        <v>0</v>
      </c>
      <c r="DE193" s="151">
        <v>0</v>
      </c>
      <c r="DF193" s="151">
        <v>0</v>
      </c>
      <c r="DG193" s="151">
        <v>0</v>
      </c>
      <c r="DH193" s="151">
        <v>0</v>
      </c>
      <c r="DI193" s="151">
        <v>0</v>
      </c>
      <c r="DJ193" s="151">
        <v>0</v>
      </c>
      <c r="DK193" s="151">
        <v>0</v>
      </c>
      <c r="DL193" s="151">
        <v>0</v>
      </c>
      <c r="DM193" s="151">
        <v>0</v>
      </c>
      <c r="DN193" s="151">
        <v>0</v>
      </c>
      <c r="DO193" s="151">
        <v>0</v>
      </c>
      <c r="DP193" s="151">
        <v>0</v>
      </c>
      <c r="DQ193" s="151">
        <v>0</v>
      </c>
      <c r="DR193" s="151">
        <v>0</v>
      </c>
      <c r="DS193" s="151">
        <v>0</v>
      </c>
      <c r="DT193" s="151">
        <v>0</v>
      </c>
      <c r="DU193" s="151">
        <v>0</v>
      </c>
      <c r="DV193" s="151">
        <v>0</v>
      </c>
      <c r="DW193" s="151">
        <v>0</v>
      </c>
      <c r="DX193" s="151">
        <v>0</v>
      </c>
      <c r="DY193" s="151">
        <v>0</v>
      </c>
      <c r="DZ193" s="151">
        <v>0</v>
      </c>
      <c r="EA193" s="151">
        <v>0</v>
      </c>
      <c r="EB193" s="151">
        <v>0</v>
      </c>
      <c r="EC193" s="151">
        <v>0</v>
      </c>
      <c r="ED193" s="151">
        <v>0</v>
      </c>
      <c r="EE193" s="151">
        <v>0</v>
      </c>
      <c r="EF193" s="151">
        <v>0</v>
      </c>
      <c r="EG193" s="151">
        <v>0</v>
      </c>
      <c r="EH193" s="151">
        <v>0</v>
      </c>
      <c r="EI193" s="151">
        <v>0</v>
      </c>
      <c r="EJ193" s="151">
        <v>0</v>
      </c>
      <c r="EK193" s="151">
        <v>0</v>
      </c>
    </row>
    <row r="194" spans="3:141" x14ac:dyDescent="0.25">
      <c r="C194" s="145">
        <v>25</v>
      </c>
      <c r="D194" s="146" t="s">
        <v>251</v>
      </c>
      <c r="E194" s="147"/>
      <c r="F194" s="151">
        <v>0</v>
      </c>
      <c r="G194" s="151">
        <v>0</v>
      </c>
      <c r="H194" s="151">
        <v>0</v>
      </c>
      <c r="I194" s="151">
        <v>0</v>
      </c>
      <c r="J194" s="151">
        <v>0</v>
      </c>
      <c r="K194" s="151">
        <v>0</v>
      </c>
      <c r="L194" s="151">
        <v>0</v>
      </c>
      <c r="M194" s="151">
        <v>0</v>
      </c>
      <c r="N194" s="151">
        <v>0</v>
      </c>
      <c r="O194" s="151">
        <v>1</v>
      </c>
      <c r="P194" s="151">
        <v>10</v>
      </c>
      <c r="Q194" s="151">
        <v>1</v>
      </c>
      <c r="R194" s="151">
        <v>10</v>
      </c>
      <c r="S194" s="151">
        <v>1</v>
      </c>
      <c r="T194" s="151">
        <v>10</v>
      </c>
      <c r="U194" s="151">
        <v>1</v>
      </c>
      <c r="V194" s="151">
        <v>10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0</v>
      </c>
      <c r="AC194" s="151">
        <v>0</v>
      </c>
      <c r="AD194" s="151">
        <v>0</v>
      </c>
      <c r="AE194" s="151">
        <v>0</v>
      </c>
      <c r="AF194" s="151">
        <v>0</v>
      </c>
      <c r="AG194" s="151">
        <v>0</v>
      </c>
      <c r="AH194" s="151">
        <v>0</v>
      </c>
      <c r="AI194" s="151">
        <v>0</v>
      </c>
      <c r="AJ194" s="151">
        <v>0</v>
      </c>
      <c r="AK194" s="151">
        <v>0</v>
      </c>
      <c r="AL194" s="151">
        <v>0</v>
      </c>
      <c r="AM194" s="151">
        <v>0</v>
      </c>
      <c r="AN194" s="151">
        <v>0</v>
      </c>
      <c r="AO194" s="151">
        <v>0</v>
      </c>
      <c r="AP194" s="151">
        <v>0</v>
      </c>
      <c r="AQ194" s="151">
        <v>0</v>
      </c>
      <c r="AR194" s="151">
        <v>0</v>
      </c>
      <c r="AS194" s="151">
        <v>0</v>
      </c>
      <c r="AT194" s="151">
        <v>0</v>
      </c>
      <c r="AU194" s="151">
        <v>0</v>
      </c>
      <c r="AV194" s="151">
        <v>0</v>
      </c>
      <c r="AW194" s="151">
        <v>0</v>
      </c>
      <c r="AX194" s="151">
        <v>0</v>
      </c>
      <c r="AY194" s="151">
        <v>0</v>
      </c>
      <c r="AZ194" s="151">
        <v>0</v>
      </c>
      <c r="BA194" s="151">
        <v>0</v>
      </c>
      <c r="BB194" s="151">
        <v>0</v>
      </c>
      <c r="BC194" s="151">
        <v>0</v>
      </c>
      <c r="BD194" s="151">
        <v>0</v>
      </c>
      <c r="BE194" s="151">
        <v>0</v>
      </c>
      <c r="BF194" s="151">
        <v>0</v>
      </c>
      <c r="BG194" s="151">
        <v>0</v>
      </c>
      <c r="BH194" s="151">
        <v>0</v>
      </c>
      <c r="BI194" s="151">
        <v>0</v>
      </c>
      <c r="BJ194" s="151">
        <v>0</v>
      </c>
      <c r="BK194" s="151">
        <v>0</v>
      </c>
      <c r="BL194" s="151">
        <v>0</v>
      </c>
      <c r="BM194" s="151">
        <v>0</v>
      </c>
      <c r="BN194" s="151">
        <v>0</v>
      </c>
      <c r="BO194" s="151">
        <v>0</v>
      </c>
      <c r="BP194" s="151">
        <v>0</v>
      </c>
      <c r="BQ194" s="151">
        <v>0</v>
      </c>
      <c r="BR194" s="151">
        <v>0</v>
      </c>
      <c r="BS194" s="151">
        <v>0</v>
      </c>
      <c r="BT194" s="151">
        <v>0</v>
      </c>
      <c r="BU194" s="151">
        <v>0</v>
      </c>
      <c r="BV194" s="151">
        <v>0</v>
      </c>
      <c r="BW194" s="151">
        <v>0</v>
      </c>
      <c r="BX194" s="151">
        <v>0</v>
      </c>
      <c r="BY194" s="151">
        <v>0</v>
      </c>
      <c r="BZ194" s="151">
        <v>0</v>
      </c>
      <c r="CA194" s="151">
        <v>0</v>
      </c>
      <c r="CB194" s="151">
        <v>0</v>
      </c>
      <c r="CC194" s="151">
        <v>0</v>
      </c>
      <c r="CD194" s="151">
        <v>0</v>
      </c>
      <c r="CE194" s="151">
        <v>0</v>
      </c>
      <c r="CF194" s="151">
        <v>0</v>
      </c>
      <c r="CG194" s="151">
        <v>0</v>
      </c>
      <c r="CH194" s="151">
        <v>0</v>
      </c>
      <c r="CI194" s="151">
        <v>0</v>
      </c>
      <c r="CJ194" s="151">
        <v>0</v>
      </c>
      <c r="CK194" s="151">
        <v>0</v>
      </c>
      <c r="CL194" s="151">
        <v>0</v>
      </c>
      <c r="CM194" s="151">
        <v>0</v>
      </c>
      <c r="CN194" s="151">
        <v>0</v>
      </c>
      <c r="CO194" s="151">
        <v>0</v>
      </c>
      <c r="CP194" s="151">
        <v>0</v>
      </c>
      <c r="CQ194" s="151">
        <v>0</v>
      </c>
      <c r="CR194" s="151">
        <v>0</v>
      </c>
      <c r="CS194" s="151">
        <v>0</v>
      </c>
      <c r="CT194" s="151">
        <v>0</v>
      </c>
      <c r="CU194" s="151">
        <v>0</v>
      </c>
      <c r="CV194" s="151">
        <v>0</v>
      </c>
      <c r="CW194" s="151">
        <v>0</v>
      </c>
      <c r="CX194" s="151">
        <v>0</v>
      </c>
      <c r="CY194" s="151">
        <v>0</v>
      </c>
      <c r="CZ194" s="151">
        <v>0</v>
      </c>
      <c r="DA194" s="151">
        <v>0</v>
      </c>
      <c r="DB194" s="151">
        <v>0</v>
      </c>
      <c r="DC194" s="151">
        <v>0</v>
      </c>
      <c r="DD194" s="151">
        <v>0</v>
      </c>
      <c r="DE194" s="151">
        <v>0</v>
      </c>
      <c r="DF194" s="151">
        <v>0</v>
      </c>
      <c r="DG194" s="151">
        <v>0</v>
      </c>
      <c r="DH194" s="151">
        <v>0</v>
      </c>
      <c r="DI194" s="151">
        <v>0</v>
      </c>
      <c r="DJ194" s="151">
        <v>0</v>
      </c>
      <c r="DK194" s="151">
        <v>0</v>
      </c>
      <c r="DL194" s="151">
        <v>0</v>
      </c>
      <c r="DM194" s="151">
        <v>0</v>
      </c>
      <c r="DN194" s="151">
        <v>0</v>
      </c>
      <c r="DO194" s="151">
        <v>0</v>
      </c>
      <c r="DP194" s="151">
        <v>0</v>
      </c>
      <c r="DQ194" s="151">
        <v>0</v>
      </c>
      <c r="DR194" s="151">
        <v>0</v>
      </c>
      <c r="DS194" s="151">
        <v>0</v>
      </c>
      <c r="DT194" s="151">
        <v>0</v>
      </c>
      <c r="DU194" s="151">
        <v>0</v>
      </c>
      <c r="DV194" s="151">
        <v>0</v>
      </c>
      <c r="DW194" s="151">
        <v>0</v>
      </c>
      <c r="DX194" s="151">
        <v>0</v>
      </c>
      <c r="DY194" s="151">
        <v>0</v>
      </c>
      <c r="DZ194" s="151">
        <v>0</v>
      </c>
      <c r="EA194" s="151">
        <v>0</v>
      </c>
      <c r="EB194" s="151">
        <v>0</v>
      </c>
      <c r="EC194" s="151">
        <v>0</v>
      </c>
      <c r="ED194" s="151">
        <v>0</v>
      </c>
      <c r="EE194" s="151">
        <v>0</v>
      </c>
      <c r="EF194" s="151">
        <v>0</v>
      </c>
      <c r="EG194" s="151">
        <v>0</v>
      </c>
      <c r="EH194" s="151">
        <v>0</v>
      </c>
      <c r="EI194" s="151">
        <v>0</v>
      </c>
      <c r="EJ194" s="151">
        <v>0</v>
      </c>
      <c r="EK194" s="151">
        <v>0</v>
      </c>
    </row>
    <row r="195" spans="3:141" x14ac:dyDescent="0.25">
      <c r="C195" s="145">
        <v>26</v>
      </c>
      <c r="D195" s="146" t="s">
        <v>252</v>
      </c>
      <c r="E195" s="147"/>
      <c r="F195" s="151">
        <v>0</v>
      </c>
      <c r="G195" s="151">
        <v>0</v>
      </c>
      <c r="H195" s="151">
        <v>0</v>
      </c>
      <c r="I195" s="151">
        <v>0</v>
      </c>
      <c r="J195" s="151">
        <v>0</v>
      </c>
      <c r="K195" s="151">
        <v>0</v>
      </c>
      <c r="L195" s="151">
        <v>0</v>
      </c>
      <c r="M195" s="151">
        <v>0</v>
      </c>
      <c r="N195" s="151">
        <v>0</v>
      </c>
      <c r="O195" s="151">
        <v>1</v>
      </c>
      <c r="P195" s="151">
        <v>20</v>
      </c>
      <c r="Q195" s="151">
        <v>1</v>
      </c>
      <c r="R195" s="151">
        <v>20</v>
      </c>
      <c r="S195" s="151">
        <v>0</v>
      </c>
      <c r="T195" s="151">
        <v>0</v>
      </c>
      <c r="U195" s="151">
        <v>0</v>
      </c>
      <c r="V195" s="151">
        <v>0</v>
      </c>
      <c r="W195" s="151">
        <v>0</v>
      </c>
      <c r="X195" s="151">
        <v>0</v>
      </c>
      <c r="Y195" s="151">
        <v>0</v>
      </c>
      <c r="Z195" s="151">
        <v>0</v>
      </c>
      <c r="AA195" s="151">
        <v>0</v>
      </c>
      <c r="AB195" s="151">
        <v>0</v>
      </c>
      <c r="AC195" s="151">
        <v>0</v>
      </c>
      <c r="AD195" s="151">
        <v>0</v>
      </c>
      <c r="AE195" s="151">
        <v>0</v>
      </c>
      <c r="AF195" s="151">
        <v>0</v>
      </c>
      <c r="AG195" s="151">
        <v>0</v>
      </c>
      <c r="AH195" s="151">
        <v>0</v>
      </c>
      <c r="AI195" s="151">
        <v>0</v>
      </c>
      <c r="AJ195" s="151">
        <v>0</v>
      </c>
      <c r="AK195" s="151">
        <v>0</v>
      </c>
      <c r="AL195" s="151">
        <v>0</v>
      </c>
      <c r="AM195" s="151">
        <v>0</v>
      </c>
      <c r="AN195" s="151">
        <v>0</v>
      </c>
      <c r="AO195" s="151">
        <v>0</v>
      </c>
      <c r="AP195" s="151">
        <v>0</v>
      </c>
      <c r="AQ195" s="151">
        <v>0</v>
      </c>
      <c r="AR195" s="151">
        <v>0</v>
      </c>
      <c r="AS195" s="151">
        <v>0</v>
      </c>
      <c r="AT195" s="151">
        <v>0</v>
      </c>
      <c r="AU195" s="151">
        <v>0</v>
      </c>
      <c r="AV195" s="151">
        <v>0</v>
      </c>
      <c r="AW195" s="151">
        <v>0</v>
      </c>
      <c r="AX195" s="151">
        <v>0</v>
      </c>
      <c r="AY195" s="151">
        <v>0</v>
      </c>
      <c r="AZ195" s="151">
        <v>0</v>
      </c>
      <c r="BA195" s="151">
        <v>0</v>
      </c>
      <c r="BB195" s="151">
        <v>0</v>
      </c>
      <c r="BC195" s="151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1">
        <v>0</v>
      </c>
      <c r="BJ195" s="151">
        <v>0</v>
      </c>
      <c r="BK195" s="151">
        <v>0</v>
      </c>
      <c r="BL195" s="151">
        <v>0</v>
      </c>
      <c r="BM195" s="151">
        <v>0</v>
      </c>
      <c r="BN195" s="151">
        <v>0</v>
      </c>
      <c r="BO195" s="151">
        <v>0</v>
      </c>
      <c r="BP195" s="151">
        <v>0</v>
      </c>
      <c r="BQ195" s="151">
        <v>0</v>
      </c>
      <c r="BR195" s="151">
        <v>0</v>
      </c>
      <c r="BS195" s="151">
        <v>0</v>
      </c>
      <c r="BT195" s="151">
        <v>0</v>
      </c>
      <c r="BU195" s="151">
        <v>0</v>
      </c>
      <c r="BV195" s="151">
        <v>0</v>
      </c>
      <c r="BW195" s="151">
        <v>0</v>
      </c>
      <c r="BX195" s="151">
        <v>0</v>
      </c>
      <c r="BY195" s="151">
        <v>0</v>
      </c>
      <c r="BZ195" s="151">
        <v>0</v>
      </c>
      <c r="CA195" s="151">
        <v>0</v>
      </c>
      <c r="CB195" s="151">
        <v>0</v>
      </c>
      <c r="CC195" s="151">
        <v>0</v>
      </c>
      <c r="CD195" s="151">
        <v>0</v>
      </c>
      <c r="CE195" s="151">
        <v>0</v>
      </c>
      <c r="CF195" s="151">
        <v>0</v>
      </c>
      <c r="CG195" s="151">
        <v>0</v>
      </c>
      <c r="CH195" s="151">
        <v>0</v>
      </c>
      <c r="CI195" s="151">
        <v>0</v>
      </c>
      <c r="CJ195" s="151">
        <v>0</v>
      </c>
      <c r="CK195" s="151">
        <v>0</v>
      </c>
      <c r="CL195" s="151">
        <v>0</v>
      </c>
      <c r="CM195" s="151">
        <v>0</v>
      </c>
      <c r="CN195" s="151">
        <v>0</v>
      </c>
      <c r="CO195" s="151">
        <v>0</v>
      </c>
      <c r="CP195" s="151">
        <v>0</v>
      </c>
      <c r="CQ195" s="151">
        <v>0</v>
      </c>
      <c r="CR195" s="151">
        <v>0</v>
      </c>
      <c r="CS195" s="151">
        <v>0</v>
      </c>
      <c r="CT195" s="151">
        <v>0</v>
      </c>
      <c r="CU195" s="151">
        <v>0</v>
      </c>
      <c r="CV195" s="151">
        <v>0</v>
      </c>
      <c r="CW195" s="151">
        <v>0</v>
      </c>
      <c r="CX195" s="151">
        <v>0</v>
      </c>
      <c r="CY195" s="151">
        <v>0</v>
      </c>
      <c r="CZ195" s="151">
        <v>0</v>
      </c>
      <c r="DA195" s="151">
        <v>0</v>
      </c>
      <c r="DB195" s="151">
        <v>0</v>
      </c>
      <c r="DC195" s="151">
        <v>0</v>
      </c>
      <c r="DD195" s="151">
        <v>0</v>
      </c>
      <c r="DE195" s="151">
        <v>0</v>
      </c>
      <c r="DF195" s="151">
        <v>0</v>
      </c>
      <c r="DG195" s="151">
        <v>0</v>
      </c>
      <c r="DH195" s="151">
        <v>0</v>
      </c>
      <c r="DI195" s="151">
        <v>0</v>
      </c>
      <c r="DJ195" s="151">
        <v>0</v>
      </c>
      <c r="DK195" s="151">
        <v>0</v>
      </c>
      <c r="DL195" s="151">
        <v>0</v>
      </c>
      <c r="DM195" s="151">
        <v>0</v>
      </c>
      <c r="DN195" s="151">
        <v>0</v>
      </c>
      <c r="DO195" s="151">
        <v>0</v>
      </c>
      <c r="DP195" s="151">
        <v>0</v>
      </c>
      <c r="DQ195" s="151">
        <v>0</v>
      </c>
      <c r="DR195" s="151">
        <v>0</v>
      </c>
      <c r="DS195" s="151">
        <v>0</v>
      </c>
      <c r="DT195" s="151">
        <v>0</v>
      </c>
      <c r="DU195" s="151">
        <v>0</v>
      </c>
      <c r="DV195" s="151">
        <v>0</v>
      </c>
      <c r="DW195" s="151">
        <v>0</v>
      </c>
      <c r="DX195" s="151">
        <v>0</v>
      </c>
      <c r="DY195" s="151">
        <v>0</v>
      </c>
      <c r="DZ195" s="151">
        <v>0</v>
      </c>
      <c r="EA195" s="151">
        <v>0</v>
      </c>
      <c r="EB195" s="151">
        <v>0</v>
      </c>
      <c r="EC195" s="151">
        <v>0</v>
      </c>
      <c r="ED195" s="151">
        <v>0</v>
      </c>
      <c r="EE195" s="151">
        <v>0</v>
      </c>
      <c r="EF195" s="151">
        <v>0</v>
      </c>
      <c r="EG195" s="151">
        <v>0</v>
      </c>
      <c r="EH195" s="151">
        <v>0</v>
      </c>
      <c r="EI195" s="151">
        <v>0</v>
      </c>
      <c r="EJ195" s="151">
        <v>0</v>
      </c>
      <c r="EK195" s="151">
        <v>0</v>
      </c>
    </row>
    <row r="196" spans="3:141" x14ac:dyDescent="0.25">
      <c r="C196" s="145">
        <v>27</v>
      </c>
      <c r="D196" s="146" t="s">
        <v>253</v>
      </c>
      <c r="E196" s="147"/>
      <c r="F196" s="151">
        <v>0</v>
      </c>
      <c r="G196" s="151">
        <v>0</v>
      </c>
      <c r="H196" s="151">
        <v>0</v>
      </c>
      <c r="I196" s="151">
        <v>0</v>
      </c>
      <c r="J196" s="151">
        <v>0</v>
      </c>
      <c r="K196" s="151">
        <v>0</v>
      </c>
      <c r="L196" s="151">
        <v>0</v>
      </c>
      <c r="M196" s="151">
        <v>0</v>
      </c>
      <c r="N196" s="151">
        <v>0</v>
      </c>
      <c r="O196" s="151">
        <v>0</v>
      </c>
      <c r="P196" s="151">
        <v>0</v>
      </c>
      <c r="Q196" s="151">
        <v>0</v>
      </c>
      <c r="R196" s="151">
        <v>0</v>
      </c>
      <c r="S196" s="151">
        <v>0</v>
      </c>
      <c r="T196" s="151">
        <v>0</v>
      </c>
      <c r="U196" s="151">
        <v>0</v>
      </c>
      <c r="V196" s="151">
        <v>0</v>
      </c>
      <c r="W196" s="151">
        <v>0</v>
      </c>
      <c r="X196" s="151">
        <v>0</v>
      </c>
      <c r="Y196" s="151">
        <v>0</v>
      </c>
      <c r="Z196" s="151">
        <v>0</v>
      </c>
      <c r="AA196" s="151">
        <v>0</v>
      </c>
      <c r="AB196" s="151">
        <v>0</v>
      </c>
      <c r="AC196" s="151">
        <v>0</v>
      </c>
      <c r="AD196" s="151">
        <v>0</v>
      </c>
      <c r="AE196" s="151">
        <v>0</v>
      </c>
      <c r="AF196" s="151">
        <v>0</v>
      </c>
      <c r="AG196" s="151">
        <v>0</v>
      </c>
      <c r="AH196" s="151">
        <v>0</v>
      </c>
      <c r="AI196" s="151">
        <v>0</v>
      </c>
      <c r="AJ196" s="151">
        <v>0</v>
      </c>
      <c r="AK196" s="151">
        <v>0</v>
      </c>
      <c r="AL196" s="151">
        <v>0</v>
      </c>
      <c r="AM196" s="151">
        <v>0</v>
      </c>
      <c r="AN196" s="151">
        <v>0</v>
      </c>
      <c r="AO196" s="151">
        <v>0</v>
      </c>
      <c r="AP196" s="151">
        <v>0</v>
      </c>
      <c r="AQ196" s="151">
        <v>0</v>
      </c>
      <c r="AR196" s="151">
        <v>0</v>
      </c>
      <c r="AS196" s="151">
        <v>0</v>
      </c>
      <c r="AT196" s="151">
        <v>0</v>
      </c>
      <c r="AU196" s="151">
        <v>0</v>
      </c>
      <c r="AV196" s="151">
        <v>0</v>
      </c>
      <c r="AW196" s="151">
        <v>0</v>
      </c>
      <c r="AX196" s="151">
        <v>0</v>
      </c>
      <c r="AY196" s="151">
        <v>0</v>
      </c>
      <c r="AZ196" s="151">
        <v>0</v>
      </c>
      <c r="BA196" s="151">
        <v>0</v>
      </c>
      <c r="BB196" s="151">
        <v>0</v>
      </c>
      <c r="BC196" s="151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1">
        <v>0</v>
      </c>
      <c r="BJ196" s="151">
        <v>0</v>
      </c>
      <c r="BK196" s="151">
        <v>0</v>
      </c>
      <c r="BL196" s="151">
        <v>0</v>
      </c>
      <c r="BM196" s="151">
        <v>0</v>
      </c>
      <c r="BN196" s="151">
        <v>0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0</v>
      </c>
      <c r="BW196" s="151">
        <v>0</v>
      </c>
      <c r="BX196" s="151">
        <v>0</v>
      </c>
      <c r="BY196" s="151">
        <v>0</v>
      </c>
      <c r="BZ196" s="151">
        <v>0</v>
      </c>
      <c r="CA196" s="151">
        <v>0</v>
      </c>
      <c r="CB196" s="151">
        <v>0</v>
      </c>
      <c r="CC196" s="151">
        <v>0</v>
      </c>
      <c r="CD196" s="151">
        <v>0</v>
      </c>
      <c r="CE196" s="151">
        <v>0</v>
      </c>
      <c r="CF196" s="151">
        <v>0</v>
      </c>
      <c r="CG196" s="151">
        <v>0</v>
      </c>
      <c r="CH196" s="151">
        <v>0</v>
      </c>
      <c r="CI196" s="151">
        <v>0</v>
      </c>
      <c r="CJ196" s="151">
        <v>0</v>
      </c>
      <c r="CK196" s="151">
        <v>0</v>
      </c>
      <c r="CL196" s="151">
        <v>0</v>
      </c>
      <c r="CM196" s="151">
        <v>0</v>
      </c>
      <c r="CN196" s="151">
        <v>0</v>
      </c>
      <c r="CO196" s="151">
        <v>0</v>
      </c>
      <c r="CP196" s="151">
        <v>0</v>
      </c>
      <c r="CQ196" s="151">
        <v>0</v>
      </c>
      <c r="CR196" s="151">
        <v>0</v>
      </c>
      <c r="CS196" s="151">
        <v>0</v>
      </c>
      <c r="CT196" s="151">
        <v>0</v>
      </c>
      <c r="CU196" s="151">
        <v>0</v>
      </c>
      <c r="CV196" s="151">
        <v>0</v>
      </c>
      <c r="CW196" s="151">
        <v>0</v>
      </c>
      <c r="CX196" s="151">
        <v>0</v>
      </c>
      <c r="CY196" s="151">
        <v>0</v>
      </c>
      <c r="CZ196" s="151">
        <v>0</v>
      </c>
      <c r="DA196" s="151">
        <v>0</v>
      </c>
      <c r="DB196" s="151">
        <v>0</v>
      </c>
      <c r="DC196" s="151">
        <v>0</v>
      </c>
      <c r="DD196" s="151">
        <v>0</v>
      </c>
      <c r="DE196" s="151">
        <v>0</v>
      </c>
      <c r="DF196" s="151">
        <v>0</v>
      </c>
      <c r="DG196" s="151">
        <v>0</v>
      </c>
      <c r="DH196" s="151">
        <v>0</v>
      </c>
      <c r="DI196" s="151">
        <v>0</v>
      </c>
      <c r="DJ196" s="151">
        <v>0</v>
      </c>
      <c r="DK196" s="151">
        <v>0</v>
      </c>
      <c r="DL196" s="151">
        <v>0</v>
      </c>
      <c r="DM196" s="151">
        <v>0</v>
      </c>
      <c r="DN196" s="151">
        <v>0</v>
      </c>
      <c r="DO196" s="151">
        <v>0</v>
      </c>
      <c r="DP196" s="151">
        <v>0</v>
      </c>
      <c r="DQ196" s="151">
        <v>0</v>
      </c>
      <c r="DR196" s="151">
        <v>0</v>
      </c>
      <c r="DS196" s="151">
        <v>0</v>
      </c>
      <c r="DT196" s="151">
        <v>0</v>
      </c>
      <c r="DU196" s="151">
        <v>0</v>
      </c>
      <c r="DV196" s="151">
        <v>0</v>
      </c>
      <c r="DW196" s="151">
        <v>0</v>
      </c>
      <c r="DX196" s="151">
        <v>0</v>
      </c>
      <c r="DY196" s="151">
        <v>0</v>
      </c>
      <c r="DZ196" s="151">
        <v>0</v>
      </c>
      <c r="EA196" s="151">
        <v>0</v>
      </c>
      <c r="EB196" s="151">
        <v>0</v>
      </c>
      <c r="EC196" s="151">
        <v>0</v>
      </c>
      <c r="ED196" s="151">
        <v>0</v>
      </c>
      <c r="EE196" s="151">
        <v>0</v>
      </c>
      <c r="EF196" s="151">
        <v>0</v>
      </c>
      <c r="EG196" s="151">
        <v>0</v>
      </c>
      <c r="EH196" s="151">
        <v>0</v>
      </c>
      <c r="EI196" s="151">
        <v>0</v>
      </c>
      <c r="EJ196" s="151">
        <v>0</v>
      </c>
      <c r="EK196" s="151">
        <v>0</v>
      </c>
    </row>
    <row r="197" spans="3:141" x14ac:dyDescent="0.25">
      <c r="C197" s="145">
        <v>28</v>
      </c>
      <c r="D197" s="146" t="s">
        <v>294</v>
      </c>
      <c r="E197" s="147"/>
      <c r="F197" s="151">
        <v>0</v>
      </c>
      <c r="G197" s="151">
        <v>0</v>
      </c>
      <c r="H197" s="151">
        <v>0</v>
      </c>
      <c r="I197" s="151">
        <v>0</v>
      </c>
      <c r="J197" s="151">
        <v>0</v>
      </c>
      <c r="K197" s="151">
        <v>0</v>
      </c>
      <c r="L197" s="151">
        <v>0</v>
      </c>
      <c r="M197" s="151">
        <v>0</v>
      </c>
      <c r="N197" s="151">
        <v>0</v>
      </c>
      <c r="O197" s="151">
        <v>0</v>
      </c>
      <c r="P197" s="151">
        <v>0</v>
      </c>
      <c r="Q197" s="151">
        <v>0</v>
      </c>
      <c r="R197" s="151">
        <v>0</v>
      </c>
      <c r="S197" s="151">
        <v>0</v>
      </c>
      <c r="T197" s="151">
        <v>0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0</v>
      </c>
      <c r="AC197" s="151">
        <v>0</v>
      </c>
      <c r="AD197" s="151">
        <v>0</v>
      </c>
      <c r="AE197" s="151">
        <v>0</v>
      </c>
      <c r="AF197" s="15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51">
        <v>0</v>
      </c>
      <c r="AM197" s="151">
        <v>0</v>
      </c>
      <c r="AN197" s="151">
        <v>0</v>
      </c>
      <c r="AO197" s="151">
        <v>0</v>
      </c>
      <c r="AP197" s="151">
        <v>0</v>
      </c>
      <c r="AQ197" s="151">
        <v>0</v>
      </c>
      <c r="AR197" s="151">
        <v>0</v>
      </c>
      <c r="AS197" s="151">
        <v>0</v>
      </c>
      <c r="AT197" s="151">
        <v>0</v>
      </c>
      <c r="AU197" s="151">
        <v>0</v>
      </c>
      <c r="AV197" s="151">
        <v>0</v>
      </c>
      <c r="AW197" s="151">
        <v>0</v>
      </c>
      <c r="AX197" s="151">
        <v>0</v>
      </c>
      <c r="AY197" s="151">
        <v>0</v>
      </c>
      <c r="AZ197" s="151">
        <v>0</v>
      </c>
      <c r="BA197" s="151">
        <v>0</v>
      </c>
      <c r="BB197" s="151">
        <v>0</v>
      </c>
      <c r="BC197" s="151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1">
        <v>0</v>
      </c>
      <c r="BJ197" s="151">
        <v>0</v>
      </c>
      <c r="BK197" s="151">
        <v>0</v>
      </c>
      <c r="BL197" s="151">
        <v>0</v>
      </c>
      <c r="BM197" s="151">
        <v>0</v>
      </c>
      <c r="BN197" s="151">
        <v>0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0</v>
      </c>
      <c r="BW197" s="151">
        <v>0</v>
      </c>
      <c r="BX197" s="151">
        <v>0</v>
      </c>
      <c r="BY197" s="151">
        <v>0</v>
      </c>
      <c r="BZ197" s="151">
        <v>0</v>
      </c>
      <c r="CA197" s="151">
        <v>0</v>
      </c>
      <c r="CB197" s="151">
        <v>0</v>
      </c>
      <c r="CC197" s="151">
        <v>0</v>
      </c>
      <c r="CD197" s="151">
        <v>0</v>
      </c>
      <c r="CE197" s="151">
        <v>0</v>
      </c>
      <c r="CF197" s="151">
        <v>0</v>
      </c>
      <c r="CG197" s="151">
        <v>0</v>
      </c>
      <c r="CH197" s="151">
        <v>0</v>
      </c>
      <c r="CI197" s="151">
        <v>0</v>
      </c>
      <c r="CJ197" s="151">
        <v>0</v>
      </c>
      <c r="CK197" s="151">
        <v>0</v>
      </c>
      <c r="CL197" s="151">
        <v>0</v>
      </c>
      <c r="CM197" s="151">
        <v>0</v>
      </c>
      <c r="CN197" s="151">
        <v>0</v>
      </c>
      <c r="CO197" s="151">
        <v>0</v>
      </c>
      <c r="CP197" s="151">
        <v>0</v>
      </c>
      <c r="CQ197" s="151">
        <v>0</v>
      </c>
      <c r="CR197" s="151">
        <v>0</v>
      </c>
      <c r="CS197" s="151">
        <v>0</v>
      </c>
      <c r="CT197" s="151">
        <v>0</v>
      </c>
      <c r="CU197" s="151">
        <v>0</v>
      </c>
      <c r="CV197" s="151">
        <v>0</v>
      </c>
      <c r="CW197" s="151">
        <v>0</v>
      </c>
      <c r="CX197" s="151">
        <v>0</v>
      </c>
      <c r="CY197" s="151">
        <v>0</v>
      </c>
      <c r="CZ197" s="151">
        <v>0</v>
      </c>
      <c r="DA197" s="151">
        <v>0</v>
      </c>
      <c r="DB197" s="151">
        <v>0</v>
      </c>
      <c r="DC197" s="151">
        <v>0</v>
      </c>
      <c r="DD197" s="151">
        <v>0</v>
      </c>
      <c r="DE197" s="151">
        <v>0</v>
      </c>
      <c r="DF197" s="151">
        <v>0</v>
      </c>
      <c r="DG197" s="151">
        <v>0</v>
      </c>
      <c r="DH197" s="151">
        <v>0</v>
      </c>
      <c r="DI197" s="151">
        <v>0</v>
      </c>
      <c r="DJ197" s="151">
        <v>0</v>
      </c>
      <c r="DK197" s="151">
        <v>0</v>
      </c>
      <c r="DL197" s="151">
        <v>0</v>
      </c>
      <c r="DM197" s="151">
        <v>0</v>
      </c>
      <c r="DN197" s="151">
        <v>0</v>
      </c>
      <c r="DO197" s="151">
        <v>0</v>
      </c>
      <c r="DP197" s="151">
        <v>0</v>
      </c>
      <c r="DQ197" s="151">
        <v>0</v>
      </c>
      <c r="DR197" s="151">
        <v>0</v>
      </c>
      <c r="DS197" s="151">
        <v>0</v>
      </c>
      <c r="DT197" s="151">
        <v>0</v>
      </c>
      <c r="DU197" s="151">
        <v>0</v>
      </c>
      <c r="DV197" s="151">
        <v>0</v>
      </c>
      <c r="DW197" s="151">
        <v>0</v>
      </c>
      <c r="DX197" s="151">
        <v>0</v>
      </c>
      <c r="DY197" s="151">
        <v>0</v>
      </c>
      <c r="DZ197" s="151">
        <v>0</v>
      </c>
      <c r="EA197" s="151">
        <v>0</v>
      </c>
      <c r="EB197" s="151">
        <v>0</v>
      </c>
      <c r="EC197" s="151">
        <v>0</v>
      </c>
      <c r="ED197" s="151">
        <v>0</v>
      </c>
      <c r="EE197" s="151">
        <v>0</v>
      </c>
      <c r="EF197" s="151">
        <v>0</v>
      </c>
      <c r="EG197" s="151">
        <v>0</v>
      </c>
      <c r="EH197" s="151">
        <v>0</v>
      </c>
      <c r="EI197" s="151">
        <v>0</v>
      </c>
      <c r="EJ197" s="151">
        <v>0</v>
      </c>
      <c r="EK197" s="151">
        <v>0</v>
      </c>
    </row>
    <row r="198" spans="3:141" x14ac:dyDescent="0.25">
      <c r="C198" s="145">
        <v>29</v>
      </c>
      <c r="D198" s="146" t="s">
        <v>254</v>
      </c>
      <c r="E198" s="147"/>
      <c r="F198" s="151">
        <v>0</v>
      </c>
      <c r="G198" s="151">
        <v>0</v>
      </c>
      <c r="H198" s="151">
        <v>0</v>
      </c>
      <c r="I198" s="151">
        <v>0</v>
      </c>
      <c r="J198" s="151">
        <v>0</v>
      </c>
      <c r="K198" s="151">
        <v>0</v>
      </c>
      <c r="L198" s="151">
        <v>0</v>
      </c>
      <c r="M198" s="151">
        <v>0</v>
      </c>
      <c r="N198" s="151">
        <v>0</v>
      </c>
      <c r="O198" s="151">
        <v>0</v>
      </c>
      <c r="P198" s="151">
        <v>0</v>
      </c>
      <c r="Q198" s="151">
        <v>0</v>
      </c>
      <c r="R198" s="151">
        <v>0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0</v>
      </c>
      <c r="AC198" s="151">
        <v>0</v>
      </c>
      <c r="AD198" s="151">
        <v>0</v>
      </c>
      <c r="AE198" s="151">
        <v>0</v>
      </c>
      <c r="AF198" s="151">
        <v>0</v>
      </c>
      <c r="AG198" s="151">
        <v>0</v>
      </c>
      <c r="AH198" s="151">
        <v>0</v>
      </c>
      <c r="AI198" s="151">
        <v>0</v>
      </c>
      <c r="AJ198" s="151">
        <v>0</v>
      </c>
      <c r="AK198" s="151">
        <v>0</v>
      </c>
      <c r="AL198" s="151">
        <v>0</v>
      </c>
      <c r="AM198" s="151">
        <v>0</v>
      </c>
      <c r="AN198" s="151">
        <v>0</v>
      </c>
      <c r="AO198" s="151">
        <v>0</v>
      </c>
      <c r="AP198" s="151">
        <v>0</v>
      </c>
      <c r="AQ198" s="151">
        <v>0</v>
      </c>
      <c r="AR198" s="151">
        <v>0</v>
      </c>
      <c r="AS198" s="151">
        <v>0</v>
      </c>
      <c r="AT198" s="151">
        <v>0</v>
      </c>
      <c r="AU198" s="151">
        <v>0</v>
      </c>
      <c r="AV198" s="151">
        <v>0</v>
      </c>
      <c r="AW198" s="151">
        <v>0</v>
      </c>
      <c r="AX198" s="151">
        <v>0</v>
      </c>
      <c r="AY198" s="151">
        <v>0</v>
      </c>
      <c r="AZ198" s="151">
        <v>0</v>
      </c>
      <c r="BA198" s="151">
        <v>0</v>
      </c>
      <c r="BB198" s="151">
        <v>0</v>
      </c>
      <c r="BC198" s="151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1">
        <v>0</v>
      </c>
      <c r="BJ198" s="151">
        <v>0</v>
      </c>
      <c r="BK198" s="151">
        <v>0</v>
      </c>
      <c r="BL198" s="151">
        <v>0</v>
      </c>
      <c r="BM198" s="151">
        <v>0</v>
      </c>
      <c r="BN198" s="151">
        <v>0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0</v>
      </c>
      <c r="BW198" s="151">
        <v>0</v>
      </c>
      <c r="BX198" s="151">
        <v>0</v>
      </c>
      <c r="BY198" s="151">
        <v>0</v>
      </c>
      <c r="BZ198" s="151">
        <v>0</v>
      </c>
      <c r="CA198" s="151">
        <v>0</v>
      </c>
      <c r="CB198" s="151">
        <v>0</v>
      </c>
      <c r="CC198" s="151">
        <v>0</v>
      </c>
      <c r="CD198" s="151">
        <v>0</v>
      </c>
      <c r="CE198" s="151">
        <v>0</v>
      </c>
      <c r="CF198" s="151">
        <v>0</v>
      </c>
      <c r="CG198" s="151">
        <v>0</v>
      </c>
      <c r="CH198" s="151">
        <v>0</v>
      </c>
      <c r="CI198" s="151">
        <v>0</v>
      </c>
      <c r="CJ198" s="151">
        <v>0</v>
      </c>
      <c r="CK198" s="151">
        <v>0</v>
      </c>
      <c r="CL198" s="151">
        <v>0</v>
      </c>
      <c r="CM198" s="151">
        <v>0</v>
      </c>
      <c r="CN198" s="151">
        <v>0</v>
      </c>
      <c r="CO198" s="151">
        <v>0</v>
      </c>
      <c r="CP198" s="151">
        <v>0</v>
      </c>
      <c r="CQ198" s="151">
        <v>0</v>
      </c>
      <c r="CR198" s="151">
        <v>0</v>
      </c>
      <c r="CS198" s="151">
        <v>0</v>
      </c>
      <c r="CT198" s="151">
        <v>0</v>
      </c>
      <c r="CU198" s="151">
        <v>0</v>
      </c>
      <c r="CV198" s="151">
        <v>0</v>
      </c>
      <c r="CW198" s="151">
        <v>0</v>
      </c>
      <c r="CX198" s="151">
        <v>0</v>
      </c>
      <c r="CY198" s="151">
        <v>0</v>
      </c>
      <c r="CZ198" s="151">
        <v>0</v>
      </c>
      <c r="DA198" s="151">
        <v>0</v>
      </c>
      <c r="DB198" s="151">
        <v>0</v>
      </c>
      <c r="DC198" s="151">
        <v>0</v>
      </c>
      <c r="DD198" s="151">
        <v>0</v>
      </c>
      <c r="DE198" s="151">
        <v>0</v>
      </c>
      <c r="DF198" s="151">
        <v>0</v>
      </c>
      <c r="DG198" s="151">
        <v>0</v>
      </c>
      <c r="DH198" s="151">
        <v>0</v>
      </c>
      <c r="DI198" s="151">
        <v>0</v>
      </c>
      <c r="DJ198" s="151">
        <v>0</v>
      </c>
      <c r="DK198" s="151">
        <v>0</v>
      </c>
      <c r="DL198" s="151">
        <v>0</v>
      </c>
      <c r="DM198" s="151">
        <v>0</v>
      </c>
      <c r="DN198" s="151">
        <v>0</v>
      </c>
      <c r="DO198" s="151">
        <v>0</v>
      </c>
      <c r="DP198" s="151">
        <v>0</v>
      </c>
      <c r="DQ198" s="151">
        <v>0</v>
      </c>
      <c r="DR198" s="151">
        <v>0</v>
      </c>
      <c r="DS198" s="151">
        <v>0</v>
      </c>
      <c r="DT198" s="151">
        <v>0</v>
      </c>
      <c r="DU198" s="151">
        <v>0</v>
      </c>
      <c r="DV198" s="151">
        <v>0</v>
      </c>
      <c r="DW198" s="151">
        <v>0</v>
      </c>
      <c r="DX198" s="151">
        <v>0</v>
      </c>
      <c r="DY198" s="151">
        <v>0</v>
      </c>
      <c r="DZ198" s="151">
        <v>0</v>
      </c>
      <c r="EA198" s="151">
        <v>0</v>
      </c>
      <c r="EB198" s="151">
        <v>0</v>
      </c>
      <c r="EC198" s="151">
        <v>0</v>
      </c>
      <c r="ED198" s="151">
        <v>0</v>
      </c>
      <c r="EE198" s="151">
        <v>0</v>
      </c>
      <c r="EF198" s="151">
        <v>0</v>
      </c>
      <c r="EG198" s="151">
        <v>0</v>
      </c>
      <c r="EH198" s="151">
        <v>0</v>
      </c>
      <c r="EI198" s="151">
        <v>0</v>
      </c>
      <c r="EJ198" s="151">
        <v>0</v>
      </c>
      <c r="EK198" s="151">
        <v>0</v>
      </c>
    </row>
    <row r="199" spans="3:141" x14ac:dyDescent="0.25">
      <c r="C199" s="145">
        <v>30</v>
      </c>
      <c r="D199" s="146" t="s">
        <v>255</v>
      </c>
      <c r="E199" s="147"/>
      <c r="F199" s="151">
        <v>30</v>
      </c>
      <c r="G199" s="151">
        <v>5</v>
      </c>
      <c r="H199" s="151">
        <v>0</v>
      </c>
      <c r="I199" s="151">
        <v>0</v>
      </c>
      <c r="J199" s="151">
        <v>5</v>
      </c>
      <c r="K199" s="151">
        <v>30</v>
      </c>
      <c r="L199" s="151">
        <v>0</v>
      </c>
      <c r="M199" s="151">
        <v>0</v>
      </c>
      <c r="N199" s="151">
        <v>0</v>
      </c>
      <c r="O199" s="151">
        <v>2</v>
      </c>
      <c r="P199" s="151">
        <v>30</v>
      </c>
      <c r="Q199" s="151">
        <v>0</v>
      </c>
      <c r="R199" s="151">
        <v>0</v>
      </c>
      <c r="S199" s="151">
        <v>0</v>
      </c>
      <c r="T199" s="151">
        <v>0</v>
      </c>
      <c r="U199" s="151">
        <v>0</v>
      </c>
      <c r="V199" s="151">
        <v>0</v>
      </c>
      <c r="W199" s="151">
        <v>0</v>
      </c>
      <c r="X199" s="151">
        <v>0</v>
      </c>
      <c r="Y199" s="151">
        <v>0</v>
      </c>
      <c r="Z199" s="151">
        <v>0</v>
      </c>
      <c r="AA199" s="151">
        <v>0</v>
      </c>
      <c r="AB199" s="151">
        <v>0</v>
      </c>
      <c r="AC199" s="151">
        <v>0</v>
      </c>
      <c r="AD199" s="151">
        <v>0</v>
      </c>
      <c r="AE199" s="151">
        <v>0</v>
      </c>
      <c r="AF199" s="151">
        <v>0</v>
      </c>
      <c r="AG199" s="151">
        <v>0</v>
      </c>
      <c r="AH199" s="151">
        <v>0</v>
      </c>
      <c r="AI199" s="151">
        <v>0</v>
      </c>
      <c r="AJ199" s="151">
        <v>0</v>
      </c>
      <c r="AK199" s="151">
        <v>0</v>
      </c>
      <c r="AL199" s="151">
        <v>0</v>
      </c>
      <c r="AM199" s="151">
        <v>0</v>
      </c>
      <c r="AN199" s="151">
        <v>0</v>
      </c>
      <c r="AO199" s="151">
        <v>0</v>
      </c>
      <c r="AP199" s="151">
        <v>0</v>
      </c>
      <c r="AQ199" s="151">
        <v>0</v>
      </c>
      <c r="AR199" s="151">
        <v>0</v>
      </c>
      <c r="AS199" s="151">
        <v>0</v>
      </c>
      <c r="AT199" s="151">
        <v>0</v>
      </c>
      <c r="AU199" s="151">
        <v>0</v>
      </c>
      <c r="AV199" s="151">
        <v>0</v>
      </c>
      <c r="AW199" s="151">
        <v>0</v>
      </c>
      <c r="AX199" s="151">
        <v>0</v>
      </c>
      <c r="AY199" s="151">
        <v>0</v>
      </c>
      <c r="AZ199" s="151">
        <v>0</v>
      </c>
      <c r="BA199" s="151">
        <v>0</v>
      </c>
      <c r="BB199" s="151">
        <v>0</v>
      </c>
      <c r="BC199" s="151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1">
        <v>0</v>
      </c>
      <c r="BJ199" s="151">
        <v>0</v>
      </c>
      <c r="BK199" s="151">
        <v>0</v>
      </c>
      <c r="BL199" s="151">
        <v>0</v>
      </c>
      <c r="BM199" s="151">
        <v>0</v>
      </c>
      <c r="BN199" s="151">
        <v>0</v>
      </c>
      <c r="BO199" s="151">
        <v>0</v>
      </c>
      <c r="BP199" s="151">
        <v>0</v>
      </c>
      <c r="BQ199" s="151">
        <v>0</v>
      </c>
      <c r="BR199" s="151">
        <v>0</v>
      </c>
      <c r="BS199" s="151">
        <v>0</v>
      </c>
      <c r="BT199" s="151">
        <v>0</v>
      </c>
      <c r="BU199" s="151">
        <v>0</v>
      </c>
      <c r="BV199" s="151">
        <v>0</v>
      </c>
      <c r="BW199" s="151">
        <v>0</v>
      </c>
      <c r="BX199" s="151">
        <v>0</v>
      </c>
      <c r="BY199" s="151">
        <v>0</v>
      </c>
      <c r="BZ199" s="151">
        <v>0</v>
      </c>
      <c r="CA199" s="151">
        <v>0</v>
      </c>
      <c r="CB199" s="151">
        <v>0</v>
      </c>
      <c r="CC199" s="151">
        <v>0</v>
      </c>
      <c r="CD199" s="151">
        <v>0</v>
      </c>
      <c r="CE199" s="151">
        <v>0</v>
      </c>
      <c r="CF199" s="151">
        <v>0</v>
      </c>
      <c r="CG199" s="151">
        <v>0</v>
      </c>
      <c r="CH199" s="151">
        <v>0</v>
      </c>
      <c r="CI199" s="151">
        <v>0</v>
      </c>
      <c r="CJ199" s="151">
        <v>0</v>
      </c>
      <c r="CK199" s="151">
        <v>0</v>
      </c>
      <c r="CL199" s="151">
        <v>0</v>
      </c>
      <c r="CM199" s="151">
        <v>0</v>
      </c>
      <c r="CN199" s="151">
        <v>0</v>
      </c>
      <c r="CO199" s="151">
        <v>0</v>
      </c>
      <c r="CP199" s="151">
        <v>0</v>
      </c>
      <c r="CQ199" s="151">
        <v>0</v>
      </c>
      <c r="CR199" s="151">
        <v>0</v>
      </c>
      <c r="CS199" s="151">
        <v>0</v>
      </c>
      <c r="CT199" s="151">
        <v>0</v>
      </c>
      <c r="CU199" s="151">
        <v>0</v>
      </c>
      <c r="CV199" s="151">
        <v>0</v>
      </c>
      <c r="CW199" s="151">
        <v>0</v>
      </c>
      <c r="CX199" s="151">
        <v>0</v>
      </c>
      <c r="CY199" s="151">
        <v>0</v>
      </c>
      <c r="CZ199" s="151">
        <v>0</v>
      </c>
      <c r="DA199" s="151">
        <v>0</v>
      </c>
      <c r="DB199" s="151">
        <v>0</v>
      </c>
      <c r="DC199" s="151">
        <v>0</v>
      </c>
      <c r="DD199" s="151">
        <v>0</v>
      </c>
      <c r="DE199" s="151">
        <v>0</v>
      </c>
      <c r="DF199" s="151">
        <v>0</v>
      </c>
      <c r="DG199" s="151">
        <v>0</v>
      </c>
      <c r="DH199" s="151">
        <v>0</v>
      </c>
      <c r="DI199" s="151">
        <v>0</v>
      </c>
      <c r="DJ199" s="151">
        <v>0</v>
      </c>
      <c r="DK199" s="151">
        <v>0</v>
      </c>
      <c r="DL199" s="151">
        <v>0</v>
      </c>
      <c r="DM199" s="151">
        <v>0</v>
      </c>
      <c r="DN199" s="151">
        <v>0</v>
      </c>
      <c r="DO199" s="151">
        <v>0</v>
      </c>
      <c r="DP199" s="151">
        <v>0</v>
      </c>
      <c r="DQ199" s="151">
        <v>0</v>
      </c>
      <c r="DR199" s="151">
        <v>0</v>
      </c>
      <c r="DS199" s="151">
        <v>0</v>
      </c>
      <c r="DT199" s="151">
        <v>0</v>
      </c>
      <c r="DU199" s="151">
        <v>0</v>
      </c>
      <c r="DV199" s="151">
        <v>0</v>
      </c>
      <c r="DW199" s="151">
        <v>0</v>
      </c>
      <c r="DX199" s="151">
        <v>0</v>
      </c>
      <c r="DY199" s="151">
        <v>0</v>
      </c>
      <c r="DZ199" s="151">
        <v>0</v>
      </c>
      <c r="EA199" s="151">
        <v>0</v>
      </c>
      <c r="EB199" s="151">
        <v>0</v>
      </c>
      <c r="EC199" s="151">
        <v>0</v>
      </c>
      <c r="ED199" s="151">
        <v>0</v>
      </c>
      <c r="EE199" s="151">
        <v>0</v>
      </c>
      <c r="EF199" s="151">
        <v>0</v>
      </c>
      <c r="EG199" s="151">
        <v>0</v>
      </c>
      <c r="EH199" s="151">
        <v>0</v>
      </c>
      <c r="EI199" s="151">
        <v>0</v>
      </c>
      <c r="EJ199" s="151">
        <v>0</v>
      </c>
      <c r="EK199" s="151">
        <v>0</v>
      </c>
    </row>
    <row r="200" spans="3:141" x14ac:dyDescent="0.25">
      <c r="C200" s="145">
        <v>31</v>
      </c>
      <c r="D200" s="146" t="s">
        <v>256</v>
      </c>
      <c r="E200" s="147"/>
      <c r="F200" s="151">
        <v>15</v>
      </c>
      <c r="G200" s="151">
        <v>20</v>
      </c>
      <c r="H200" s="151">
        <v>0</v>
      </c>
      <c r="I200" s="151">
        <v>0</v>
      </c>
      <c r="J200" s="151">
        <v>20</v>
      </c>
      <c r="K200" s="151">
        <v>22</v>
      </c>
      <c r="L200" s="151">
        <v>20</v>
      </c>
      <c r="M200" s="151">
        <v>0</v>
      </c>
      <c r="N200" s="151">
        <v>0</v>
      </c>
      <c r="O200" s="151">
        <v>3</v>
      </c>
      <c r="P200" s="151">
        <v>21</v>
      </c>
      <c r="Q200" s="151">
        <v>2</v>
      </c>
      <c r="R200" s="151">
        <v>16</v>
      </c>
      <c r="S200" s="151">
        <v>0</v>
      </c>
      <c r="T200" s="151">
        <v>0</v>
      </c>
      <c r="U200" s="151">
        <v>1</v>
      </c>
      <c r="V200" s="151">
        <v>3</v>
      </c>
      <c r="W200" s="151">
        <v>0</v>
      </c>
      <c r="X200" s="151">
        <v>0</v>
      </c>
      <c r="Y200" s="151">
        <v>0</v>
      </c>
      <c r="Z200" s="151">
        <v>0</v>
      </c>
      <c r="AA200" s="151">
        <v>0</v>
      </c>
      <c r="AB200" s="151">
        <v>0</v>
      </c>
      <c r="AC200" s="151">
        <v>0</v>
      </c>
      <c r="AD200" s="151">
        <v>0</v>
      </c>
      <c r="AE200" s="151">
        <v>0</v>
      </c>
      <c r="AF200" s="151">
        <v>0</v>
      </c>
      <c r="AG200" s="151">
        <v>0</v>
      </c>
      <c r="AH200" s="151">
        <v>0</v>
      </c>
      <c r="AI200" s="151">
        <v>0</v>
      </c>
      <c r="AJ200" s="151">
        <v>0</v>
      </c>
      <c r="AK200" s="151">
        <v>0</v>
      </c>
      <c r="AL200" s="151">
        <v>0</v>
      </c>
      <c r="AM200" s="151">
        <v>0</v>
      </c>
      <c r="AN200" s="151">
        <v>0</v>
      </c>
      <c r="AO200" s="151">
        <v>0</v>
      </c>
      <c r="AP200" s="151">
        <v>0</v>
      </c>
      <c r="AQ200" s="151">
        <v>0</v>
      </c>
      <c r="AR200" s="151">
        <v>0</v>
      </c>
      <c r="AS200" s="151">
        <v>0</v>
      </c>
      <c r="AT200" s="151">
        <v>0</v>
      </c>
      <c r="AU200" s="151">
        <v>0</v>
      </c>
      <c r="AV200" s="151">
        <v>0</v>
      </c>
      <c r="AW200" s="151">
        <v>0</v>
      </c>
      <c r="AX200" s="151">
        <v>0</v>
      </c>
      <c r="AY200" s="151">
        <v>0</v>
      </c>
      <c r="AZ200" s="151">
        <v>0</v>
      </c>
      <c r="BA200" s="151">
        <v>0</v>
      </c>
      <c r="BB200" s="151">
        <v>0</v>
      </c>
      <c r="BC200" s="151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1">
        <v>0</v>
      </c>
      <c r="BJ200" s="151">
        <v>0</v>
      </c>
      <c r="BK200" s="151">
        <v>0</v>
      </c>
      <c r="BL200" s="151">
        <v>0</v>
      </c>
      <c r="BM200" s="151">
        <v>0</v>
      </c>
      <c r="BN200" s="151">
        <v>0</v>
      </c>
      <c r="BO200" s="151">
        <v>0</v>
      </c>
      <c r="BP200" s="151">
        <v>0</v>
      </c>
      <c r="BQ200" s="151">
        <v>0</v>
      </c>
      <c r="BR200" s="151">
        <v>0</v>
      </c>
      <c r="BS200" s="151">
        <v>0</v>
      </c>
      <c r="BT200" s="151">
        <v>0</v>
      </c>
      <c r="BU200" s="151">
        <v>0</v>
      </c>
      <c r="BV200" s="151">
        <v>0</v>
      </c>
      <c r="BW200" s="151">
        <v>0</v>
      </c>
      <c r="BX200" s="151">
        <v>0</v>
      </c>
      <c r="BY200" s="151">
        <v>0</v>
      </c>
      <c r="BZ200" s="151">
        <v>0</v>
      </c>
      <c r="CA200" s="151">
        <v>0</v>
      </c>
      <c r="CB200" s="151">
        <v>0</v>
      </c>
      <c r="CC200" s="151">
        <v>0</v>
      </c>
      <c r="CD200" s="151">
        <v>0</v>
      </c>
      <c r="CE200" s="151">
        <v>0</v>
      </c>
      <c r="CF200" s="151">
        <v>0</v>
      </c>
      <c r="CG200" s="151">
        <v>0</v>
      </c>
      <c r="CH200" s="151">
        <v>0</v>
      </c>
      <c r="CI200" s="151">
        <v>0</v>
      </c>
      <c r="CJ200" s="151">
        <v>0</v>
      </c>
      <c r="CK200" s="151">
        <v>0</v>
      </c>
      <c r="CL200" s="151">
        <v>0</v>
      </c>
      <c r="CM200" s="151">
        <v>0</v>
      </c>
      <c r="CN200" s="151">
        <v>0</v>
      </c>
      <c r="CO200" s="151">
        <v>0</v>
      </c>
      <c r="CP200" s="151">
        <v>0</v>
      </c>
      <c r="CQ200" s="151">
        <v>0</v>
      </c>
      <c r="CR200" s="151">
        <v>0</v>
      </c>
      <c r="CS200" s="151">
        <v>0</v>
      </c>
      <c r="CT200" s="151">
        <v>0</v>
      </c>
      <c r="CU200" s="151">
        <v>0</v>
      </c>
      <c r="CV200" s="151">
        <v>0</v>
      </c>
      <c r="CW200" s="151">
        <v>0</v>
      </c>
      <c r="CX200" s="151">
        <v>0</v>
      </c>
      <c r="CY200" s="151">
        <v>0</v>
      </c>
      <c r="CZ200" s="151">
        <v>0</v>
      </c>
      <c r="DA200" s="151">
        <v>0</v>
      </c>
      <c r="DB200" s="151">
        <v>0</v>
      </c>
      <c r="DC200" s="151">
        <v>0</v>
      </c>
      <c r="DD200" s="151">
        <v>0</v>
      </c>
      <c r="DE200" s="151">
        <v>0</v>
      </c>
      <c r="DF200" s="151">
        <v>0</v>
      </c>
      <c r="DG200" s="151">
        <v>0</v>
      </c>
      <c r="DH200" s="151">
        <v>0</v>
      </c>
      <c r="DI200" s="151">
        <v>0</v>
      </c>
      <c r="DJ200" s="151">
        <v>0</v>
      </c>
      <c r="DK200" s="151">
        <v>0</v>
      </c>
      <c r="DL200" s="151">
        <v>0</v>
      </c>
      <c r="DM200" s="151">
        <v>0</v>
      </c>
      <c r="DN200" s="151">
        <v>0</v>
      </c>
      <c r="DO200" s="151">
        <v>0</v>
      </c>
      <c r="DP200" s="151">
        <v>0</v>
      </c>
      <c r="DQ200" s="151">
        <v>0</v>
      </c>
      <c r="DR200" s="151">
        <v>0</v>
      </c>
      <c r="DS200" s="151">
        <v>0</v>
      </c>
      <c r="DT200" s="151">
        <v>0</v>
      </c>
      <c r="DU200" s="151">
        <v>0</v>
      </c>
      <c r="DV200" s="151">
        <v>0</v>
      </c>
      <c r="DW200" s="151">
        <v>0</v>
      </c>
      <c r="DX200" s="151">
        <v>0</v>
      </c>
      <c r="DY200" s="151">
        <v>0</v>
      </c>
      <c r="DZ200" s="151">
        <v>0</v>
      </c>
      <c r="EA200" s="151">
        <v>0</v>
      </c>
      <c r="EB200" s="151">
        <v>0</v>
      </c>
      <c r="EC200" s="151">
        <v>0</v>
      </c>
      <c r="ED200" s="151">
        <v>0</v>
      </c>
      <c r="EE200" s="151">
        <v>0</v>
      </c>
      <c r="EF200" s="151">
        <v>0</v>
      </c>
      <c r="EG200" s="151">
        <v>0</v>
      </c>
      <c r="EH200" s="151">
        <v>0</v>
      </c>
      <c r="EI200" s="151">
        <v>0</v>
      </c>
      <c r="EJ200" s="151">
        <v>0</v>
      </c>
      <c r="EK200" s="151">
        <v>0</v>
      </c>
    </row>
    <row r="201" spans="3:141" x14ac:dyDescent="0.25">
      <c r="C201" s="145">
        <v>32</v>
      </c>
      <c r="D201" s="146" t="s">
        <v>257</v>
      </c>
      <c r="E201" s="147"/>
      <c r="F201" s="151">
        <v>0</v>
      </c>
      <c r="G201" s="151">
        <v>0</v>
      </c>
      <c r="H201" s="151">
        <v>0</v>
      </c>
      <c r="I201" s="151">
        <v>0</v>
      </c>
      <c r="J201" s="151">
        <v>0</v>
      </c>
      <c r="K201" s="151">
        <v>0</v>
      </c>
      <c r="L201" s="151">
        <v>0</v>
      </c>
      <c r="M201" s="151">
        <v>0</v>
      </c>
      <c r="N201" s="151">
        <v>0</v>
      </c>
      <c r="O201" s="151">
        <v>0</v>
      </c>
      <c r="P201" s="151">
        <v>0</v>
      </c>
      <c r="Q201" s="151">
        <v>0</v>
      </c>
      <c r="R201" s="151">
        <v>0</v>
      </c>
      <c r="S201" s="151">
        <v>0</v>
      </c>
      <c r="T201" s="151">
        <v>0</v>
      </c>
      <c r="U201" s="151">
        <v>0</v>
      </c>
      <c r="V201" s="151">
        <v>0</v>
      </c>
      <c r="W201" s="151">
        <v>0</v>
      </c>
      <c r="X201" s="151">
        <v>0</v>
      </c>
      <c r="Y201" s="151">
        <v>0</v>
      </c>
      <c r="Z201" s="151">
        <v>0</v>
      </c>
      <c r="AA201" s="151">
        <v>0</v>
      </c>
      <c r="AB201" s="151">
        <v>0</v>
      </c>
      <c r="AC201" s="151">
        <v>0</v>
      </c>
      <c r="AD201" s="151">
        <v>0</v>
      </c>
      <c r="AE201" s="151">
        <v>0</v>
      </c>
      <c r="AF201" s="151">
        <v>0</v>
      </c>
      <c r="AG201" s="151">
        <v>0</v>
      </c>
      <c r="AH201" s="151">
        <v>0</v>
      </c>
      <c r="AI201" s="151">
        <v>0</v>
      </c>
      <c r="AJ201" s="151">
        <v>0</v>
      </c>
      <c r="AK201" s="151">
        <v>0</v>
      </c>
      <c r="AL201" s="151">
        <v>0</v>
      </c>
      <c r="AM201" s="151">
        <v>0</v>
      </c>
      <c r="AN201" s="151">
        <v>0</v>
      </c>
      <c r="AO201" s="151">
        <v>0</v>
      </c>
      <c r="AP201" s="151">
        <v>0</v>
      </c>
      <c r="AQ201" s="151">
        <v>0</v>
      </c>
      <c r="AR201" s="151">
        <v>0</v>
      </c>
      <c r="AS201" s="151">
        <v>0</v>
      </c>
      <c r="AT201" s="151">
        <v>0</v>
      </c>
      <c r="AU201" s="151">
        <v>0</v>
      </c>
      <c r="AV201" s="151">
        <v>0</v>
      </c>
      <c r="AW201" s="151">
        <v>0</v>
      </c>
      <c r="AX201" s="151">
        <v>0</v>
      </c>
      <c r="AY201" s="151">
        <v>0</v>
      </c>
      <c r="AZ201" s="151">
        <v>0</v>
      </c>
      <c r="BA201" s="151">
        <v>0</v>
      </c>
      <c r="BB201" s="151">
        <v>0</v>
      </c>
      <c r="BC201" s="151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1">
        <v>0</v>
      </c>
      <c r="BJ201" s="151">
        <v>0</v>
      </c>
      <c r="BK201" s="151">
        <v>0</v>
      </c>
      <c r="BL201" s="151">
        <v>0</v>
      </c>
      <c r="BM201" s="151">
        <v>0</v>
      </c>
      <c r="BN201" s="151">
        <v>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0</v>
      </c>
      <c r="BW201" s="151">
        <v>0</v>
      </c>
      <c r="BX201" s="151">
        <v>0</v>
      </c>
      <c r="BY201" s="151">
        <v>0</v>
      </c>
      <c r="BZ201" s="151">
        <v>0</v>
      </c>
      <c r="CA201" s="151">
        <v>0</v>
      </c>
      <c r="CB201" s="151">
        <v>0</v>
      </c>
      <c r="CC201" s="151">
        <v>0</v>
      </c>
      <c r="CD201" s="151">
        <v>0</v>
      </c>
      <c r="CE201" s="151">
        <v>0</v>
      </c>
      <c r="CF201" s="151">
        <v>0</v>
      </c>
      <c r="CG201" s="151">
        <v>0</v>
      </c>
      <c r="CH201" s="151">
        <v>0</v>
      </c>
      <c r="CI201" s="151">
        <v>0</v>
      </c>
      <c r="CJ201" s="151">
        <v>0</v>
      </c>
      <c r="CK201" s="151">
        <v>0</v>
      </c>
      <c r="CL201" s="151">
        <v>0</v>
      </c>
      <c r="CM201" s="151">
        <v>0</v>
      </c>
      <c r="CN201" s="151">
        <v>0</v>
      </c>
      <c r="CO201" s="151">
        <v>0</v>
      </c>
      <c r="CP201" s="151">
        <v>0</v>
      </c>
      <c r="CQ201" s="151">
        <v>0</v>
      </c>
      <c r="CR201" s="151">
        <v>0</v>
      </c>
      <c r="CS201" s="151">
        <v>0</v>
      </c>
      <c r="CT201" s="151">
        <v>0</v>
      </c>
      <c r="CU201" s="151">
        <v>0</v>
      </c>
      <c r="CV201" s="151">
        <v>0</v>
      </c>
      <c r="CW201" s="151">
        <v>0</v>
      </c>
      <c r="CX201" s="151">
        <v>0</v>
      </c>
      <c r="CY201" s="151">
        <v>0</v>
      </c>
      <c r="CZ201" s="151">
        <v>0</v>
      </c>
      <c r="DA201" s="151">
        <v>0</v>
      </c>
      <c r="DB201" s="151">
        <v>0</v>
      </c>
      <c r="DC201" s="151">
        <v>0</v>
      </c>
      <c r="DD201" s="151">
        <v>0</v>
      </c>
      <c r="DE201" s="151">
        <v>0</v>
      </c>
      <c r="DF201" s="151">
        <v>0</v>
      </c>
      <c r="DG201" s="151">
        <v>0</v>
      </c>
      <c r="DH201" s="151">
        <v>0</v>
      </c>
      <c r="DI201" s="151">
        <v>0</v>
      </c>
      <c r="DJ201" s="151">
        <v>0</v>
      </c>
      <c r="DK201" s="151">
        <v>0</v>
      </c>
      <c r="DL201" s="151">
        <v>0</v>
      </c>
      <c r="DM201" s="151">
        <v>0</v>
      </c>
      <c r="DN201" s="151">
        <v>0</v>
      </c>
      <c r="DO201" s="151">
        <v>0</v>
      </c>
      <c r="DP201" s="151">
        <v>0</v>
      </c>
      <c r="DQ201" s="151">
        <v>0</v>
      </c>
      <c r="DR201" s="151">
        <v>0</v>
      </c>
      <c r="DS201" s="151">
        <v>0</v>
      </c>
      <c r="DT201" s="151">
        <v>0</v>
      </c>
      <c r="DU201" s="151">
        <v>0</v>
      </c>
      <c r="DV201" s="151">
        <v>0</v>
      </c>
      <c r="DW201" s="151">
        <v>0</v>
      </c>
      <c r="DX201" s="151">
        <v>0</v>
      </c>
      <c r="DY201" s="151">
        <v>0</v>
      </c>
      <c r="DZ201" s="151">
        <v>0</v>
      </c>
      <c r="EA201" s="151">
        <v>0</v>
      </c>
      <c r="EB201" s="151">
        <v>0</v>
      </c>
      <c r="EC201" s="151">
        <v>0</v>
      </c>
      <c r="ED201" s="151">
        <v>0</v>
      </c>
      <c r="EE201" s="151">
        <v>0</v>
      </c>
      <c r="EF201" s="151">
        <v>0</v>
      </c>
      <c r="EG201" s="151">
        <v>0</v>
      </c>
      <c r="EH201" s="151">
        <v>0</v>
      </c>
      <c r="EI201" s="151">
        <v>0</v>
      </c>
      <c r="EJ201" s="151">
        <v>0</v>
      </c>
      <c r="EK201" s="151">
        <v>0</v>
      </c>
    </row>
    <row r="202" spans="3:141" x14ac:dyDescent="0.25">
      <c r="C202" s="145">
        <v>33</v>
      </c>
      <c r="D202" s="146" t="s">
        <v>258</v>
      </c>
      <c r="E202" s="147"/>
      <c r="F202" s="151">
        <v>0</v>
      </c>
      <c r="G202" s="151">
        <v>0</v>
      </c>
      <c r="H202" s="151">
        <v>0</v>
      </c>
      <c r="I202" s="151">
        <v>0</v>
      </c>
      <c r="J202" s="151">
        <v>0</v>
      </c>
      <c r="K202" s="151">
        <v>0</v>
      </c>
      <c r="L202" s="151">
        <v>0</v>
      </c>
      <c r="M202" s="151">
        <v>0</v>
      </c>
      <c r="N202" s="151">
        <v>0</v>
      </c>
      <c r="O202" s="151">
        <v>0</v>
      </c>
      <c r="P202" s="151">
        <v>0</v>
      </c>
      <c r="Q202" s="151">
        <v>0</v>
      </c>
      <c r="R202" s="151">
        <v>0</v>
      </c>
      <c r="S202" s="151">
        <v>0</v>
      </c>
      <c r="T202" s="151">
        <v>0</v>
      </c>
      <c r="U202" s="151">
        <v>0</v>
      </c>
      <c r="V202" s="151">
        <v>0</v>
      </c>
      <c r="W202" s="151">
        <v>0</v>
      </c>
      <c r="X202" s="151">
        <v>0</v>
      </c>
      <c r="Y202" s="151">
        <v>0</v>
      </c>
      <c r="Z202" s="151">
        <v>0</v>
      </c>
      <c r="AA202" s="151">
        <v>0</v>
      </c>
      <c r="AB202" s="151">
        <v>0</v>
      </c>
      <c r="AC202" s="151">
        <v>0</v>
      </c>
      <c r="AD202" s="151">
        <v>0</v>
      </c>
      <c r="AE202" s="151">
        <v>0</v>
      </c>
      <c r="AF202" s="151">
        <v>0</v>
      </c>
      <c r="AG202" s="151">
        <v>0</v>
      </c>
      <c r="AH202" s="151">
        <v>0</v>
      </c>
      <c r="AI202" s="151">
        <v>0</v>
      </c>
      <c r="AJ202" s="151">
        <v>0</v>
      </c>
      <c r="AK202" s="151">
        <v>0</v>
      </c>
      <c r="AL202" s="151">
        <v>0</v>
      </c>
      <c r="AM202" s="151">
        <v>0</v>
      </c>
      <c r="AN202" s="151">
        <v>0</v>
      </c>
      <c r="AO202" s="151">
        <v>0</v>
      </c>
      <c r="AP202" s="151">
        <v>0</v>
      </c>
      <c r="AQ202" s="151">
        <v>0</v>
      </c>
      <c r="AR202" s="151">
        <v>0</v>
      </c>
      <c r="AS202" s="151">
        <v>0</v>
      </c>
      <c r="AT202" s="151">
        <v>0</v>
      </c>
      <c r="AU202" s="151">
        <v>0</v>
      </c>
      <c r="AV202" s="151">
        <v>0</v>
      </c>
      <c r="AW202" s="151">
        <v>0</v>
      </c>
      <c r="AX202" s="151">
        <v>0</v>
      </c>
      <c r="AY202" s="151">
        <v>0</v>
      </c>
      <c r="AZ202" s="151">
        <v>0</v>
      </c>
      <c r="BA202" s="151">
        <v>0</v>
      </c>
      <c r="BB202" s="151">
        <v>0</v>
      </c>
      <c r="BC202" s="151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1">
        <v>0</v>
      </c>
      <c r="BJ202" s="151">
        <v>0</v>
      </c>
      <c r="BK202" s="151">
        <v>0</v>
      </c>
      <c r="BL202" s="151">
        <v>0</v>
      </c>
      <c r="BM202" s="151">
        <v>0</v>
      </c>
      <c r="BN202" s="151">
        <v>0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0</v>
      </c>
      <c r="BW202" s="151">
        <v>0</v>
      </c>
      <c r="BX202" s="151">
        <v>0</v>
      </c>
      <c r="BY202" s="151">
        <v>0</v>
      </c>
      <c r="BZ202" s="151">
        <v>0</v>
      </c>
      <c r="CA202" s="151">
        <v>0</v>
      </c>
      <c r="CB202" s="151">
        <v>0</v>
      </c>
      <c r="CC202" s="151">
        <v>0</v>
      </c>
      <c r="CD202" s="151">
        <v>0</v>
      </c>
      <c r="CE202" s="151">
        <v>0</v>
      </c>
      <c r="CF202" s="151">
        <v>0</v>
      </c>
      <c r="CG202" s="151">
        <v>0</v>
      </c>
      <c r="CH202" s="151">
        <v>0</v>
      </c>
      <c r="CI202" s="151">
        <v>0</v>
      </c>
      <c r="CJ202" s="151">
        <v>0</v>
      </c>
      <c r="CK202" s="151">
        <v>0</v>
      </c>
      <c r="CL202" s="151">
        <v>0</v>
      </c>
      <c r="CM202" s="151">
        <v>0</v>
      </c>
      <c r="CN202" s="151">
        <v>0</v>
      </c>
      <c r="CO202" s="151">
        <v>0</v>
      </c>
      <c r="CP202" s="151">
        <v>0</v>
      </c>
      <c r="CQ202" s="151">
        <v>0</v>
      </c>
      <c r="CR202" s="151">
        <v>0</v>
      </c>
      <c r="CS202" s="151">
        <v>0</v>
      </c>
      <c r="CT202" s="151">
        <v>0</v>
      </c>
      <c r="CU202" s="151">
        <v>0</v>
      </c>
      <c r="CV202" s="151">
        <v>0</v>
      </c>
      <c r="CW202" s="151">
        <v>0</v>
      </c>
      <c r="CX202" s="151">
        <v>0</v>
      </c>
      <c r="CY202" s="151">
        <v>0</v>
      </c>
      <c r="CZ202" s="151">
        <v>0</v>
      </c>
      <c r="DA202" s="151">
        <v>0</v>
      </c>
      <c r="DB202" s="151">
        <v>0</v>
      </c>
      <c r="DC202" s="151">
        <v>0</v>
      </c>
      <c r="DD202" s="151">
        <v>0</v>
      </c>
      <c r="DE202" s="151">
        <v>0</v>
      </c>
      <c r="DF202" s="151">
        <v>0</v>
      </c>
      <c r="DG202" s="151">
        <v>0</v>
      </c>
      <c r="DH202" s="151">
        <v>0</v>
      </c>
      <c r="DI202" s="151">
        <v>0</v>
      </c>
      <c r="DJ202" s="151">
        <v>0</v>
      </c>
      <c r="DK202" s="151">
        <v>0</v>
      </c>
      <c r="DL202" s="151">
        <v>0</v>
      </c>
      <c r="DM202" s="151">
        <v>0</v>
      </c>
      <c r="DN202" s="151">
        <v>0</v>
      </c>
      <c r="DO202" s="151">
        <v>0</v>
      </c>
      <c r="DP202" s="151">
        <v>0</v>
      </c>
      <c r="DQ202" s="151">
        <v>0</v>
      </c>
      <c r="DR202" s="151">
        <v>0</v>
      </c>
      <c r="DS202" s="151">
        <v>0</v>
      </c>
      <c r="DT202" s="151">
        <v>0</v>
      </c>
      <c r="DU202" s="151">
        <v>0</v>
      </c>
      <c r="DV202" s="151">
        <v>0</v>
      </c>
      <c r="DW202" s="151">
        <v>0</v>
      </c>
      <c r="DX202" s="151">
        <v>0</v>
      </c>
      <c r="DY202" s="151">
        <v>0</v>
      </c>
      <c r="DZ202" s="151">
        <v>0</v>
      </c>
      <c r="EA202" s="151">
        <v>0</v>
      </c>
      <c r="EB202" s="151">
        <v>0</v>
      </c>
      <c r="EC202" s="151">
        <v>0</v>
      </c>
      <c r="ED202" s="151">
        <v>0</v>
      </c>
      <c r="EE202" s="151">
        <v>0</v>
      </c>
      <c r="EF202" s="151">
        <v>0</v>
      </c>
      <c r="EG202" s="151">
        <v>0</v>
      </c>
      <c r="EH202" s="151">
        <v>0</v>
      </c>
      <c r="EI202" s="151">
        <v>0</v>
      </c>
      <c r="EJ202" s="151">
        <v>0</v>
      </c>
      <c r="EK202" s="151">
        <v>0</v>
      </c>
    </row>
    <row r="203" spans="3:141" x14ac:dyDescent="0.25">
      <c r="C203" s="145">
        <v>34</v>
      </c>
      <c r="D203" s="146" t="s">
        <v>259</v>
      </c>
      <c r="E203" s="147"/>
      <c r="F203" s="151">
        <v>0</v>
      </c>
      <c r="G203" s="151">
        <v>11</v>
      </c>
      <c r="H203" s="151">
        <v>0</v>
      </c>
      <c r="I203" s="151">
        <v>0</v>
      </c>
      <c r="J203" s="151">
        <v>11</v>
      </c>
      <c r="K203" s="151">
        <v>0</v>
      </c>
      <c r="L203" s="151">
        <v>0</v>
      </c>
      <c r="M203" s="151">
        <v>0</v>
      </c>
      <c r="N203" s="151">
        <v>0</v>
      </c>
      <c r="O203" s="151">
        <v>0</v>
      </c>
      <c r="P203" s="151">
        <v>0</v>
      </c>
      <c r="Q203" s="151">
        <v>0</v>
      </c>
      <c r="R203" s="151">
        <v>0</v>
      </c>
      <c r="S203" s="151">
        <v>0</v>
      </c>
      <c r="T203" s="151">
        <v>0</v>
      </c>
      <c r="U203" s="151">
        <v>0</v>
      </c>
      <c r="V203" s="151">
        <v>0</v>
      </c>
      <c r="W203" s="151">
        <v>0</v>
      </c>
      <c r="X203" s="151">
        <v>0</v>
      </c>
      <c r="Y203" s="151">
        <v>0</v>
      </c>
      <c r="Z203" s="151">
        <v>0</v>
      </c>
      <c r="AA203" s="151">
        <v>0</v>
      </c>
      <c r="AB203" s="151">
        <v>0</v>
      </c>
      <c r="AC203" s="151">
        <v>0</v>
      </c>
      <c r="AD203" s="151">
        <v>0</v>
      </c>
      <c r="AE203" s="151">
        <v>0</v>
      </c>
      <c r="AF203" s="151">
        <v>0</v>
      </c>
      <c r="AG203" s="151">
        <v>0</v>
      </c>
      <c r="AH203" s="151">
        <v>0</v>
      </c>
      <c r="AI203" s="151">
        <v>0</v>
      </c>
      <c r="AJ203" s="151">
        <v>0</v>
      </c>
      <c r="AK203" s="151">
        <v>0</v>
      </c>
      <c r="AL203" s="151">
        <v>0</v>
      </c>
      <c r="AM203" s="151">
        <v>0</v>
      </c>
      <c r="AN203" s="151">
        <v>0</v>
      </c>
      <c r="AO203" s="151">
        <v>0</v>
      </c>
      <c r="AP203" s="151">
        <v>0</v>
      </c>
      <c r="AQ203" s="151">
        <v>0</v>
      </c>
      <c r="AR203" s="151">
        <v>0</v>
      </c>
      <c r="AS203" s="151">
        <v>0</v>
      </c>
      <c r="AT203" s="151">
        <v>0</v>
      </c>
      <c r="AU203" s="151">
        <v>0</v>
      </c>
      <c r="AV203" s="151">
        <v>0</v>
      </c>
      <c r="AW203" s="151">
        <v>0</v>
      </c>
      <c r="AX203" s="151">
        <v>0</v>
      </c>
      <c r="AY203" s="151">
        <v>0</v>
      </c>
      <c r="AZ203" s="151">
        <v>0</v>
      </c>
      <c r="BA203" s="151">
        <v>0</v>
      </c>
      <c r="BB203" s="151">
        <v>0</v>
      </c>
      <c r="BC203" s="151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1">
        <v>0</v>
      </c>
      <c r="BJ203" s="151">
        <v>0</v>
      </c>
      <c r="BK203" s="151">
        <v>0</v>
      </c>
      <c r="BL203" s="151">
        <v>0</v>
      </c>
      <c r="BM203" s="151">
        <v>0</v>
      </c>
      <c r="BN203" s="151">
        <v>0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0</v>
      </c>
      <c r="BW203" s="151">
        <v>0</v>
      </c>
      <c r="BX203" s="151">
        <v>0</v>
      </c>
      <c r="BY203" s="151">
        <v>0</v>
      </c>
      <c r="BZ203" s="151">
        <v>0</v>
      </c>
      <c r="CA203" s="151">
        <v>0</v>
      </c>
      <c r="CB203" s="151">
        <v>0</v>
      </c>
      <c r="CC203" s="151">
        <v>0</v>
      </c>
      <c r="CD203" s="151">
        <v>0</v>
      </c>
      <c r="CE203" s="151">
        <v>0</v>
      </c>
      <c r="CF203" s="151">
        <v>0</v>
      </c>
      <c r="CG203" s="151">
        <v>0</v>
      </c>
      <c r="CH203" s="151">
        <v>0</v>
      </c>
      <c r="CI203" s="151">
        <v>0</v>
      </c>
      <c r="CJ203" s="151">
        <v>0</v>
      </c>
      <c r="CK203" s="151">
        <v>0</v>
      </c>
      <c r="CL203" s="151">
        <v>0</v>
      </c>
      <c r="CM203" s="151">
        <v>0</v>
      </c>
      <c r="CN203" s="151">
        <v>0</v>
      </c>
      <c r="CO203" s="151">
        <v>0</v>
      </c>
      <c r="CP203" s="151">
        <v>0</v>
      </c>
      <c r="CQ203" s="151">
        <v>0</v>
      </c>
      <c r="CR203" s="151">
        <v>0</v>
      </c>
      <c r="CS203" s="151">
        <v>0</v>
      </c>
      <c r="CT203" s="151">
        <v>0</v>
      </c>
      <c r="CU203" s="151">
        <v>0</v>
      </c>
      <c r="CV203" s="151">
        <v>0</v>
      </c>
      <c r="CW203" s="151">
        <v>0</v>
      </c>
      <c r="CX203" s="151">
        <v>0</v>
      </c>
      <c r="CY203" s="151">
        <v>0</v>
      </c>
      <c r="CZ203" s="151">
        <v>0</v>
      </c>
      <c r="DA203" s="151">
        <v>0</v>
      </c>
      <c r="DB203" s="151">
        <v>0</v>
      </c>
      <c r="DC203" s="151">
        <v>0</v>
      </c>
      <c r="DD203" s="151">
        <v>0</v>
      </c>
      <c r="DE203" s="151">
        <v>0</v>
      </c>
      <c r="DF203" s="151">
        <v>0</v>
      </c>
      <c r="DG203" s="151">
        <v>0</v>
      </c>
      <c r="DH203" s="151">
        <v>0</v>
      </c>
      <c r="DI203" s="151">
        <v>0</v>
      </c>
      <c r="DJ203" s="151">
        <v>0</v>
      </c>
      <c r="DK203" s="151">
        <v>0</v>
      </c>
      <c r="DL203" s="151">
        <v>0</v>
      </c>
      <c r="DM203" s="151">
        <v>0</v>
      </c>
      <c r="DN203" s="151">
        <v>0</v>
      </c>
      <c r="DO203" s="151">
        <v>0</v>
      </c>
      <c r="DP203" s="151">
        <v>0</v>
      </c>
      <c r="DQ203" s="151">
        <v>0</v>
      </c>
      <c r="DR203" s="151">
        <v>0</v>
      </c>
      <c r="DS203" s="151">
        <v>0</v>
      </c>
      <c r="DT203" s="151">
        <v>0</v>
      </c>
      <c r="DU203" s="151">
        <v>0</v>
      </c>
      <c r="DV203" s="151">
        <v>0</v>
      </c>
      <c r="DW203" s="151">
        <v>0</v>
      </c>
      <c r="DX203" s="151">
        <v>0</v>
      </c>
      <c r="DY203" s="151">
        <v>0</v>
      </c>
      <c r="DZ203" s="151">
        <v>0</v>
      </c>
      <c r="EA203" s="151">
        <v>0</v>
      </c>
      <c r="EB203" s="151">
        <v>0</v>
      </c>
      <c r="EC203" s="151">
        <v>0</v>
      </c>
      <c r="ED203" s="151">
        <v>0</v>
      </c>
      <c r="EE203" s="151">
        <v>0</v>
      </c>
      <c r="EF203" s="151">
        <v>0</v>
      </c>
      <c r="EG203" s="151">
        <v>0</v>
      </c>
      <c r="EH203" s="151">
        <v>0</v>
      </c>
      <c r="EI203" s="151">
        <v>0</v>
      </c>
      <c r="EJ203" s="151">
        <v>0</v>
      </c>
      <c r="EK203" s="151">
        <v>0</v>
      </c>
    </row>
    <row r="204" spans="3:141" x14ac:dyDescent="0.25">
      <c r="C204" s="145">
        <v>35</v>
      </c>
      <c r="D204" s="146" t="s">
        <v>260</v>
      </c>
      <c r="E204" s="147"/>
      <c r="F204" s="151">
        <v>36</v>
      </c>
      <c r="G204" s="151">
        <v>0</v>
      </c>
      <c r="H204" s="151">
        <v>0</v>
      </c>
      <c r="I204" s="151">
        <v>0</v>
      </c>
      <c r="J204" s="151">
        <v>0</v>
      </c>
      <c r="K204" s="151">
        <v>0</v>
      </c>
      <c r="L204" s="151">
        <v>0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1">
        <v>0</v>
      </c>
      <c r="S204" s="151">
        <v>0</v>
      </c>
      <c r="T204" s="151">
        <v>0</v>
      </c>
      <c r="U204" s="151">
        <v>0</v>
      </c>
      <c r="V204" s="151">
        <v>0</v>
      </c>
      <c r="W204" s="151">
        <v>0</v>
      </c>
      <c r="X204" s="151">
        <v>0</v>
      </c>
      <c r="Y204" s="151">
        <v>0</v>
      </c>
      <c r="Z204" s="151">
        <v>0</v>
      </c>
      <c r="AA204" s="151">
        <v>0</v>
      </c>
      <c r="AB204" s="151">
        <v>0</v>
      </c>
      <c r="AC204" s="151">
        <v>0</v>
      </c>
      <c r="AD204" s="151">
        <v>0</v>
      </c>
      <c r="AE204" s="151">
        <v>0</v>
      </c>
      <c r="AF204" s="151">
        <v>0</v>
      </c>
      <c r="AG204" s="151">
        <v>0</v>
      </c>
      <c r="AH204" s="151">
        <v>0</v>
      </c>
      <c r="AI204" s="151">
        <v>0</v>
      </c>
      <c r="AJ204" s="151">
        <v>0</v>
      </c>
      <c r="AK204" s="151">
        <v>0</v>
      </c>
      <c r="AL204" s="151">
        <v>0</v>
      </c>
      <c r="AM204" s="151">
        <v>0</v>
      </c>
      <c r="AN204" s="151">
        <v>0</v>
      </c>
      <c r="AO204" s="151">
        <v>0</v>
      </c>
      <c r="AP204" s="151">
        <v>0</v>
      </c>
      <c r="AQ204" s="151">
        <v>0</v>
      </c>
      <c r="AR204" s="151">
        <v>0</v>
      </c>
      <c r="AS204" s="151">
        <v>0</v>
      </c>
      <c r="AT204" s="151">
        <v>0</v>
      </c>
      <c r="AU204" s="151">
        <v>0</v>
      </c>
      <c r="AV204" s="151">
        <v>0</v>
      </c>
      <c r="AW204" s="151">
        <v>0</v>
      </c>
      <c r="AX204" s="151">
        <v>0</v>
      </c>
      <c r="AY204" s="151">
        <v>0</v>
      </c>
      <c r="AZ204" s="151">
        <v>0</v>
      </c>
      <c r="BA204" s="151">
        <v>0</v>
      </c>
      <c r="BB204" s="151">
        <v>0</v>
      </c>
      <c r="BC204" s="151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1">
        <v>0</v>
      </c>
      <c r="BJ204" s="151">
        <v>0</v>
      </c>
      <c r="BK204" s="151">
        <v>0</v>
      </c>
      <c r="BL204" s="151">
        <v>0</v>
      </c>
      <c r="BM204" s="151">
        <v>0</v>
      </c>
      <c r="BN204" s="151">
        <v>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0</v>
      </c>
      <c r="BW204" s="151">
        <v>0</v>
      </c>
      <c r="BX204" s="151">
        <v>0</v>
      </c>
      <c r="BY204" s="151">
        <v>0</v>
      </c>
      <c r="BZ204" s="151">
        <v>0</v>
      </c>
      <c r="CA204" s="151">
        <v>0</v>
      </c>
      <c r="CB204" s="151">
        <v>0</v>
      </c>
      <c r="CC204" s="151">
        <v>0</v>
      </c>
      <c r="CD204" s="151">
        <v>0</v>
      </c>
      <c r="CE204" s="151">
        <v>0</v>
      </c>
      <c r="CF204" s="151">
        <v>0</v>
      </c>
      <c r="CG204" s="151">
        <v>0</v>
      </c>
      <c r="CH204" s="151">
        <v>0</v>
      </c>
      <c r="CI204" s="151">
        <v>0</v>
      </c>
      <c r="CJ204" s="151">
        <v>0</v>
      </c>
      <c r="CK204" s="151">
        <v>0</v>
      </c>
      <c r="CL204" s="151">
        <v>0</v>
      </c>
      <c r="CM204" s="151">
        <v>0</v>
      </c>
      <c r="CN204" s="151">
        <v>0</v>
      </c>
      <c r="CO204" s="151">
        <v>0</v>
      </c>
      <c r="CP204" s="151">
        <v>0</v>
      </c>
      <c r="CQ204" s="151">
        <v>0</v>
      </c>
      <c r="CR204" s="151">
        <v>0</v>
      </c>
      <c r="CS204" s="151">
        <v>0</v>
      </c>
      <c r="CT204" s="151">
        <v>0</v>
      </c>
      <c r="CU204" s="151">
        <v>0</v>
      </c>
      <c r="CV204" s="151">
        <v>0</v>
      </c>
      <c r="CW204" s="151">
        <v>0</v>
      </c>
      <c r="CX204" s="151">
        <v>0</v>
      </c>
      <c r="CY204" s="151">
        <v>0</v>
      </c>
      <c r="CZ204" s="151">
        <v>0</v>
      </c>
      <c r="DA204" s="151">
        <v>0</v>
      </c>
      <c r="DB204" s="151">
        <v>0</v>
      </c>
      <c r="DC204" s="151">
        <v>0</v>
      </c>
      <c r="DD204" s="151">
        <v>0</v>
      </c>
      <c r="DE204" s="151">
        <v>0</v>
      </c>
      <c r="DF204" s="151">
        <v>0</v>
      </c>
      <c r="DG204" s="151">
        <v>0</v>
      </c>
      <c r="DH204" s="151">
        <v>0</v>
      </c>
      <c r="DI204" s="151">
        <v>0</v>
      </c>
      <c r="DJ204" s="151">
        <v>0</v>
      </c>
      <c r="DK204" s="151">
        <v>0</v>
      </c>
      <c r="DL204" s="151">
        <v>0</v>
      </c>
      <c r="DM204" s="151">
        <v>0</v>
      </c>
      <c r="DN204" s="151">
        <v>0</v>
      </c>
      <c r="DO204" s="151">
        <v>0</v>
      </c>
      <c r="DP204" s="151">
        <v>0</v>
      </c>
      <c r="DQ204" s="151">
        <v>0</v>
      </c>
      <c r="DR204" s="151">
        <v>0</v>
      </c>
      <c r="DS204" s="151">
        <v>0</v>
      </c>
      <c r="DT204" s="151">
        <v>0</v>
      </c>
      <c r="DU204" s="151">
        <v>0</v>
      </c>
      <c r="DV204" s="151">
        <v>0</v>
      </c>
      <c r="DW204" s="151">
        <v>0</v>
      </c>
      <c r="DX204" s="151">
        <v>0</v>
      </c>
      <c r="DY204" s="151">
        <v>0</v>
      </c>
      <c r="DZ204" s="151">
        <v>0</v>
      </c>
      <c r="EA204" s="151">
        <v>0</v>
      </c>
      <c r="EB204" s="151">
        <v>0</v>
      </c>
      <c r="EC204" s="151">
        <v>0</v>
      </c>
      <c r="ED204" s="151">
        <v>0</v>
      </c>
      <c r="EE204" s="151">
        <v>0</v>
      </c>
      <c r="EF204" s="151">
        <v>0</v>
      </c>
      <c r="EG204" s="151">
        <v>0</v>
      </c>
      <c r="EH204" s="151">
        <v>0</v>
      </c>
      <c r="EI204" s="151">
        <v>0</v>
      </c>
      <c r="EJ204" s="151">
        <v>0</v>
      </c>
      <c r="EK204" s="151">
        <v>0</v>
      </c>
    </row>
    <row r="205" spans="3:141" x14ac:dyDescent="0.25">
      <c r="C205" s="145">
        <v>36</v>
      </c>
      <c r="D205" s="146" t="s">
        <v>261</v>
      </c>
      <c r="E205" s="147"/>
      <c r="F205" s="151">
        <v>31</v>
      </c>
      <c r="G205" s="151">
        <v>73</v>
      </c>
      <c r="H205" s="151">
        <v>0</v>
      </c>
      <c r="I205" s="151">
        <v>0</v>
      </c>
      <c r="J205" s="151">
        <v>73</v>
      </c>
      <c r="K205" s="151">
        <v>9</v>
      </c>
      <c r="L205" s="151">
        <v>0</v>
      </c>
      <c r="M205" s="151">
        <v>0</v>
      </c>
      <c r="N205" s="151">
        <v>0</v>
      </c>
      <c r="O205" s="151">
        <v>1</v>
      </c>
      <c r="P205" s="151">
        <v>20</v>
      </c>
      <c r="Q205" s="151">
        <v>1</v>
      </c>
      <c r="R205" s="151">
        <v>20</v>
      </c>
      <c r="S205" s="151">
        <v>0</v>
      </c>
      <c r="T205" s="151">
        <v>0</v>
      </c>
      <c r="U205" s="151">
        <v>1</v>
      </c>
      <c r="V205" s="151">
        <v>20</v>
      </c>
      <c r="W205" s="151">
        <v>0</v>
      </c>
      <c r="X205" s="151">
        <v>2</v>
      </c>
      <c r="Y205" s="151">
        <v>16</v>
      </c>
      <c r="Z205" s="151">
        <v>2</v>
      </c>
      <c r="AA205" s="151">
        <v>14</v>
      </c>
      <c r="AB205" s="151">
        <v>0</v>
      </c>
      <c r="AC205" s="151">
        <v>0</v>
      </c>
      <c r="AD205" s="151">
        <v>0</v>
      </c>
      <c r="AE205" s="151">
        <v>0</v>
      </c>
      <c r="AF205" s="151">
        <v>0</v>
      </c>
      <c r="AG205" s="151">
        <v>0</v>
      </c>
      <c r="AH205" s="151">
        <v>0</v>
      </c>
      <c r="AI205" s="151">
        <v>0</v>
      </c>
      <c r="AJ205" s="151">
        <v>0</v>
      </c>
      <c r="AK205" s="151">
        <v>0</v>
      </c>
      <c r="AL205" s="151">
        <v>0</v>
      </c>
      <c r="AM205" s="151">
        <v>0</v>
      </c>
      <c r="AN205" s="151">
        <v>0</v>
      </c>
      <c r="AO205" s="151">
        <v>0</v>
      </c>
      <c r="AP205" s="151">
        <v>0</v>
      </c>
      <c r="AQ205" s="151">
        <v>0</v>
      </c>
      <c r="AR205" s="151">
        <v>0</v>
      </c>
      <c r="AS205" s="151">
        <v>0</v>
      </c>
      <c r="AT205" s="151">
        <v>0</v>
      </c>
      <c r="AU205" s="151">
        <v>0</v>
      </c>
      <c r="AV205" s="151">
        <v>0</v>
      </c>
      <c r="AW205" s="151">
        <v>0</v>
      </c>
      <c r="AX205" s="151">
        <v>0</v>
      </c>
      <c r="AY205" s="151">
        <v>0</v>
      </c>
      <c r="AZ205" s="151">
        <v>0</v>
      </c>
      <c r="BA205" s="151">
        <v>0</v>
      </c>
      <c r="BB205" s="151">
        <v>0</v>
      </c>
      <c r="BC205" s="151">
        <v>0</v>
      </c>
      <c r="BD205" s="151">
        <v>1</v>
      </c>
      <c r="BE205" s="151">
        <v>2</v>
      </c>
      <c r="BF205" s="151">
        <v>1</v>
      </c>
      <c r="BG205" s="151">
        <v>3</v>
      </c>
      <c r="BH205" s="151">
        <v>0</v>
      </c>
      <c r="BI205" s="151">
        <v>0</v>
      </c>
      <c r="BJ205" s="151">
        <v>0</v>
      </c>
      <c r="BK205" s="151">
        <v>0</v>
      </c>
      <c r="BL205" s="151">
        <v>0</v>
      </c>
      <c r="BM205" s="151">
        <v>0</v>
      </c>
      <c r="BN205" s="151">
        <v>0</v>
      </c>
      <c r="BO205" s="151">
        <v>0</v>
      </c>
      <c r="BP205" s="151">
        <v>2</v>
      </c>
      <c r="BQ205" s="151">
        <v>0</v>
      </c>
      <c r="BR205" s="151">
        <v>0</v>
      </c>
      <c r="BS205" s="151">
        <v>1</v>
      </c>
      <c r="BT205" s="151">
        <v>15</v>
      </c>
      <c r="BU205" s="151">
        <v>0</v>
      </c>
      <c r="BV205" s="151">
        <v>0</v>
      </c>
      <c r="BW205" s="151">
        <v>1</v>
      </c>
      <c r="BX205" s="151">
        <v>15</v>
      </c>
      <c r="BY205" s="151">
        <v>0</v>
      </c>
      <c r="BZ205" s="151">
        <v>0</v>
      </c>
      <c r="CA205" s="151">
        <v>0</v>
      </c>
      <c r="CB205" s="151">
        <v>0</v>
      </c>
      <c r="CC205" s="151">
        <v>0</v>
      </c>
      <c r="CD205" s="151">
        <v>0</v>
      </c>
      <c r="CE205" s="151">
        <v>0</v>
      </c>
      <c r="CF205" s="151">
        <v>0</v>
      </c>
      <c r="CG205" s="151">
        <v>2</v>
      </c>
      <c r="CH205" s="151">
        <v>3</v>
      </c>
      <c r="CI205" s="151">
        <v>2</v>
      </c>
      <c r="CJ205" s="151">
        <v>3</v>
      </c>
      <c r="CK205" s="151">
        <v>0</v>
      </c>
      <c r="CL205" s="151">
        <v>0</v>
      </c>
      <c r="CM205" s="151">
        <v>0</v>
      </c>
      <c r="CN205" s="151">
        <v>0</v>
      </c>
      <c r="CO205" s="151">
        <v>0</v>
      </c>
      <c r="CP205" s="151">
        <v>0</v>
      </c>
      <c r="CQ205" s="151">
        <v>0</v>
      </c>
      <c r="CR205" s="151">
        <v>0</v>
      </c>
      <c r="CS205" s="151">
        <v>0</v>
      </c>
      <c r="CT205" s="151">
        <v>0</v>
      </c>
      <c r="CU205" s="151">
        <v>0</v>
      </c>
      <c r="CV205" s="151">
        <v>0</v>
      </c>
      <c r="CW205" s="151">
        <v>0</v>
      </c>
      <c r="CX205" s="151">
        <v>0</v>
      </c>
      <c r="CY205" s="151">
        <v>0</v>
      </c>
      <c r="CZ205" s="151">
        <v>0</v>
      </c>
      <c r="DA205" s="151">
        <v>3</v>
      </c>
      <c r="DB205" s="151">
        <v>3</v>
      </c>
      <c r="DC205" s="151">
        <v>1</v>
      </c>
      <c r="DD205" s="151">
        <v>1</v>
      </c>
      <c r="DE205" s="151">
        <v>0</v>
      </c>
      <c r="DF205" s="151">
        <v>0</v>
      </c>
      <c r="DG205" s="151">
        <v>0</v>
      </c>
      <c r="DH205" s="151">
        <v>0</v>
      </c>
      <c r="DI205" s="151">
        <v>0</v>
      </c>
      <c r="DJ205" s="151">
        <v>0</v>
      </c>
      <c r="DK205" s="151">
        <v>0</v>
      </c>
      <c r="DL205" s="151">
        <v>0</v>
      </c>
      <c r="DM205" s="151">
        <v>0</v>
      </c>
      <c r="DN205" s="151">
        <v>0</v>
      </c>
      <c r="DO205" s="151">
        <v>0</v>
      </c>
      <c r="DP205" s="151">
        <v>0</v>
      </c>
      <c r="DQ205" s="151">
        <v>0</v>
      </c>
      <c r="DR205" s="151">
        <v>0</v>
      </c>
      <c r="DS205" s="151">
        <v>0</v>
      </c>
      <c r="DT205" s="151">
        <v>0</v>
      </c>
      <c r="DU205" s="151">
        <v>0</v>
      </c>
      <c r="DV205" s="151">
        <v>0</v>
      </c>
      <c r="DW205" s="151">
        <v>0</v>
      </c>
      <c r="DX205" s="151">
        <v>0</v>
      </c>
      <c r="DY205" s="151">
        <v>0</v>
      </c>
      <c r="DZ205" s="151">
        <v>0</v>
      </c>
      <c r="EA205" s="151">
        <v>0</v>
      </c>
      <c r="EB205" s="151">
        <v>0</v>
      </c>
      <c r="EC205" s="151">
        <v>0</v>
      </c>
      <c r="ED205" s="151">
        <v>0</v>
      </c>
      <c r="EE205" s="151">
        <v>0</v>
      </c>
      <c r="EF205" s="151">
        <v>0</v>
      </c>
      <c r="EG205" s="151">
        <v>0</v>
      </c>
      <c r="EH205" s="151">
        <v>0</v>
      </c>
      <c r="EI205" s="151">
        <v>0</v>
      </c>
      <c r="EJ205" s="151">
        <v>0</v>
      </c>
      <c r="EK205" s="151">
        <v>0</v>
      </c>
    </row>
    <row r="206" spans="3:141" x14ac:dyDescent="0.25">
      <c r="C206" s="145">
        <v>37</v>
      </c>
      <c r="D206" s="146" t="s">
        <v>262</v>
      </c>
      <c r="E206" s="147"/>
      <c r="F206" s="151">
        <v>0</v>
      </c>
      <c r="G206" s="151">
        <v>0</v>
      </c>
      <c r="H206" s="151">
        <v>0</v>
      </c>
      <c r="I206" s="151">
        <v>0</v>
      </c>
      <c r="J206" s="151">
        <v>0</v>
      </c>
      <c r="K206" s="151">
        <v>0</v>
      </c>
      <c r="L206" s="151">
        <v>0</v>
      </c>
      <c r="M206" s="151">
        <v>0</v>
      </c>
      <c r="N206" s="151">
        <v>0</v>
      </c>
      <c r="O206" s="151">
        <v>0</v>
      </c>
      <c r="P206" s="151">
        <v>0</v>
      </c>
      <c r="Q206" s="151">
        <v>0</v>
      </c>
      <c r="R206" s="151">
        <v>0</v>
      </c>
      <c r="S206" s="151">
        <v>0</v>
      </c>
      <c r="T206" s="151">
        <v>0</v>
      </c>
      <c r="U206" s="151">
        <v>0</v>
      </c>
      <c r="V206" s="151">
        <v>0</v>
      </c>
      <c r="W206" s="151">
        <v>0</v>
      </c>
      <c r="X206" s="151">
        <v>0</v>
      </c>
      <c r="Y206" s="151">
        <v>0</v>
      </c>
      <c r="Z206" s="151">
        <v>0</v>
      </c>
      <c r="AA206" s="151">
        <v>0</v>
      </c>
      <c r="AB206" s="151">
        <v>0</v>
      </c>
      <c r="AC206" s="151">
        <v>0</v>
      </c>
      <c r="AD206" s="151">
        <v>0</v>
      </c>
      <c r="AE206" s="151">
        <v>0</v>
      </c>
      <c r="AF206" s="151">
        <v>0</v>
      </c>
      <c r="AG206" s="151">
        <v>0</v>
      </c>
      <c r="AH206" s="151">
        <v>0</v>
      </c>
      <c r="AI206" s="151">
        <v>0</v>
      </c>
      <c r="AJ206" s="151">
        <v>0</v>
      </c>
      <c r="AK206" s="151">
        <v>0</v>
      </c>
      <c r="AL206" s="151">
        <v>0</v>
      </c>
      <c r="AM206" s="151">
        <v>0</v>
      </c>
      <c r="AN206" s="151">
        <v>0</v>
      </c>
      <c r="AO206" s="151">
        <v>0</v>
      </c>
      <c r="AP206" s="151">
        <v>0</v>
      </c>
      <c r="AQ206" s="151">
        <v>0</v>
      </c>
      <c r="AR206" s="151">
        <v>0</v>
      </c>
      <c r="AS206" s="151">
        <v>0</v>
      </c>
      <c r="AT206" s="151">
        <v>0</v>
      </c>
      <c r="AU206" s="151">
        <v>0</v>
      </c>
      <c r="AV206" s="151">
        <v>0</v>
      </c>
      <c r="AW206" s="151">
        <v>0</v>
      </c>
      <c r="AX206" s="151">
        <v>0</v>
      </c>
      <c r="AY206" s="151">
        <v>0</v>
      </c>
      <c r="AZ206" s="151">
        <v>0</v>
      </c>
      <c r="BA206" s="151">
        <v>0</v>
      </c>
      <c r="BB206" s="151">
        <v>0</v>
      </c>
      <c r="BC206" s="151">
        <v>0</v>
      </c>
      <c r="BD206" s="151">
        <v>0</v>
      </c>
      <c r="BE206" s="151">
        <v>0</v>
      </c>
      <c r="BF206" s="151">
        <v>0</v>
      </c>
      <c r="BG206" s="151">
        <v>0</v>
      </c>
      <c r="BH206" s="151">
        <v>0</v>
      </c>
      <c r="BI206" s="151">
        <v>0</v>
      </c>
      <c r="BJ206" s="151">
        <v>0</v>
      </c>
      <c r="BK206" s="151">
        <v>0</v>
      </c>
      <c r="BL206" s="151">
        <v>0</v>
      </c>
      <c r="BM206" s="151">
        <v>0</v>
      </c>
      <c r="BN206" s="151">
        <v>0</v>
      </c>
      <c r="BO206" s="151">
        <v>0</v>
      </c>
      <c r="BP206" s="151">
        <v>0</v>
      </c>
      <c r="BQ206" s="151">
        <v>0</v>
      </c>
      <c r="BR206" s="151">
        <v>0</v>
      </c>
      <c r="BS206" s="151">
        <v>0</v>
      </c>
      <c r="BT206" s="151">
        <v>0</v>
      </c>
      <c r="BU206" s="151">
        <v>0</v>
      </c>
      <c r="BV206" s="151">
        <v>0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51">
        <v>0</v>
      </c>
      <c r="CD206" s="151">
        <v>0</v>
      </c>
      <c r="CE206" s="151">
        <v>0</v>
      </c>
      <c r="CF206" s="151">
        <v>0</v>
      </c>
      <c r="CG206" s="151">
        <v>0</v>
      </c>
      <c r="CH206" s="151">
        <v>0</v>
      </c>
      <c r="CI206" s="151">
        <v>0</v>
      </c>
      <c r="CJ206" s="151">
        <v>0</v>
      </c>
      <c r="CK206" s="151">
        <v>0</v>
      </c>
      <c r="CL206" s="151">
        <v>0</v>
      </c>
      <c r="CM206" s="151">
        <v>0</v>
      </c>
      <c r="CN206" s="151">
        <v>0</v>
      </c>
      <c r="CO206" s="151">
        <v>0</v>
      </c>
      <c r="CP206" s="151">
        <v>0</v>
      </c>
      <c r="CQ206" s="151">
        <v>0</v>
      </c>
      <c r="CR206" s="151">
        <v>0</v>
      </c>
      <c r="CS206" s="151">
        <v>0</v>
      </c>
      <c r="CT206" s="151">
        <v>0</v>
      </c>
      <c r="CU206" s="151">
        <v>0</v>
      </c>
      <c r="CV206" s="151">
        <v>0</v>
      </c>
      <c r="CW206" s="151">
        <v>0</v>
      </c>
      <c r="CX206" s="151">
        <v>0</v>
      </c>
      <c r="CY206" s="151">
        <v>0</v>
      </c>
      <c r="CZ206" s="151">
        <v>0</v>
      </c>
      <c r="DA206" s="151">
        <v>0</v>
      </c>
      <c r="DB206" s="151">
        <v>0</v>
      </c>
      <c r="DC206" s="151">
        <v>0</v>
      </c>
      <c r="DD206" s="151">
        <v>0</v>
      </c>
      <c r="DE206" s="151">
        <v>0</v>
      </c>
      <c r="DF206" s="151">
        <v>0</v>
      </c>
      <c r="DG206" s="151">
        <v>0</v>
      </c>
      <c r="DH206" s="151">
        <v>0</v>
      </c>
      <c r="DI206" s="151">
        <v>0</v>
      </c>
      <c r="DJ206" s="151">
        <v>0</v>
      </c>
      <c r="DK206" s="151">
        <v>0</v>
      </c>
      <c r="DL206" s="151">
        <v>0</v>
      </c>
      <c r="DM206" s="151">
        <v>0</v>
      </c>
      <c r="DN206" s="151">
        <v>0</v>
      </c>
      <c r="DO206" s="151">
        <v>0</v>
      </c>
      <c r="DP206" s="151">
        <v>0</v>
      </c>
      <c r="DQ206" s="151">
        <v>0</v>
      </c>
      <c r="DR206" s="151">
        <v>0</v>
      </c>
      <c r="DS206" s="151">
        <v>0</v>
      </c>
      <c r="DT206" s="151">
        <v>0</v>
      </c>
      <c r="DU206" s="151">
        <v>0</v>
      </c>
      <c r="DV206" s="151">
        <v>0</v>
      </c>
      <c r="DW206" s="151">
        <v>0</v>
      </c>
      <c r="DX206" s="151">
        <v>0</v>
      </c>
      <c r="DY206" s="151">
        <v>0</v>
      </c>
      <c r="DZ206" s="151">
        <v>0</v>
      </c>
      <c r="EA206" s="151">
        <v>0</v>
      </c>
      <c r="EB206" s="151">
        <v>0</v>
      </c>
      <c r="EC206" s="151">
        <v>0</v>
      </c>
      <c r="ED206" s="151">
        <v>0</v>
      </c>
      <c r="EE206" s="151">
        <v>0</v>
      </c>
      <c r="EF206" s="151">
        <v>0</v>
      </c>
      <c r="EG206" s="151">
        <v>0</v>
      </c>
      <c r="EH206" s="151">
        <v>0</v>
      </c>
      <c r="EI206" s="151">
        <v>0</v>
      </c>
      <c r="EJ206" s="151">
        <v>0</v>
      </c>
      <c r="EK206" s="151">
        <v>0</v>
      </c>
    </row>
    <row r="207" spans="3:141" x14ac:dyDescent="0.25">
      <c r="C207" s="145">
        <v>38</v>
      </c>
      <c r="D207" s="146" t="s">
        <v>263</v>
      </c>
      <c r="E207" s="147"/>
      <c r="F207" s="151">
        <v>30</v>
      </c>
      <c r="G207" s="151">
        <v>0</v>
      </c>
      <c r="H207" s="151">
        <v>30</v>
      </c>
      <c r="I207" s="151">
        <v>0</v>
      </c>
      <c r="J207" s="151">
        <v>0</v>
      </c>
      <c r="K207" s="151">
        <v>30</v>
      </c>
      <c r="L207" s="151">
        <v>0</v>
      </c>
      <c r="M207" s="151">
        <v>30</v>
      </c>
      <c r="N207" s="151">
        <v>0</v>
      </c>
      <c r="O207" s="151">
        <v>0</v>
      </c>
      <c r="P207" s="151">
        <v>0</v>
      </c>
      <c r="Q207" s="151">
        <v>0</v>
      </c>
      <c r="R207" s="151">
        <v>0</v>
      </c>
      <c r="S207" s="151">
        <v>0</v>
      </c>
      <c r="T207" s="151">
        <v>0</v>
      </c>
      <c r="U207" s="151">
        <v>0</v>
      </c>
      <c r="V207" s="151">
        <v>0</v>
      </c>
      <c r="W207" s="151">
        <v>0</v>
      </c>
      <c r="X207" s="151">
        <v>0</v>
      </c>
      <c r="Y207" s="151">
        <v>0</v>
      </c>
      <c r="Z207" s="151">
        <v>0</v>
      </c>
      <c r="AA207" s="151">
        <v>0</v>
      </c>
      <c r="AB207" s="151">
        <v>0</v>
      </c>
      <c r="AC207" s="151">
        <v>0</v>
      </c>
      <c r="AD207" s="151">
        <v>0</v>
      </c>
      <c r="AE207" s="151">
        <v>0</v>
      </c>
      <c r="AF207" s="151">
        <v>0</v>
      </c>
      <c r="AG207" s="151">
        <v>0</v>
      </c>
      <c r="AH207" s="151">
        <v>0</v>
      </c>
      <c r="AI207" s="151">
        <v>0</v>
      </c>
      <c r="AJ207" s="151">
        <v>0</v>
      </c>
      <c r="AK207" s="151">
        <v>0</v>
      </c>
      <c r="AL207" s="151">
        <v>0</v>
      </c>
      <c r="AM207" s="151">
        <v>0</v>
      </c>
      <c r="AN207" s="151">
        <v>0</v>
      </c>
      <c r="AO207" s="151">
        <v>0</v>
      </c>
      <c r="AP207" s="151">
        <v>0</v>
      </c>
      <c r="AQ207" s="151">
        <v>0</v>
      </c>
      <c r="AR207" s="151">
        <v>0</v>
      </c>
      <c r="AS207" s="151">
        <v>0</v>
      </c>
      <c r="AT207" s="151">
        <v>0</v>
      </c>
      <c r="AU207" s="151">
        <v>0</v>
      </c>
      <c r="AV207" s="151">
        <v>0</v>
      </c>
      <c r="AW207" s="151">
        <v>0</v>
      </c>
      <c r="AX207" s="151">
        <v>0</v>
      </c>
      <c r="AY207" s="151">
        <v>0</v>
      </c>
      <c r="AZ207" s="151">
        <v>0</v>
      </c>
      <c r="BA207" s="151">
        <v>0</v>
      </c>
      <c r="BB207" s="151">
        <v>0</v>
      </c>
      <c r="BC207" s="151">
        <v>0</v>
      </c>
      <c r="BD207" s="151">
        <v>0</v>
      </c>
      <c r="BE207" s="151">
        <v>0</v>
      </c>
      <c r="BF207" s="151">
        <v>0</v>
      </c>
      <c r="BG207" s="151">
        <v>0</v>
      </c>
      <c r="BH207" s="151">
        <v>0</v>
      </c>
      <c r="BI207" s="151">
        <v>0</v>
      </c>
      <c r="BJ207" s="151">
        <v>0</v>
      </c>
      <c r="BK207" s="151">
        <v>0</v>
      </c>
      <c r="BL207" s="151">
        <v>0</v>
      </c>
      <c r="BM207" s="151">
        <v>0</v>
      </c>
      <c r="BN207" s="151">
        <v>0</v>
      </c>
      <c r="BO207" s="151">
        <v>0</v>
      </c>
      <c r="BP207" s="151">
        <v>0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51">
        <v>0</v>
      </c>
      <c r="CD207" s="151">
        <v>0</v>
      </c>
      <c r="CE207" s="151">
        <v>0</v>
      </c>
      <c r="CF207" s="151">
        <v>0</v>
      </c>
      <c r="CG207" s="151">
        <v>0</v>
      </c>
      <c r="CH207" s="151">
        <v>0</v>
      </c>
      <c r="CI207" s="151">
        <v>0</v>
      </c>
      <c r="CJ207" s="151">
        <v>0</v>
      </c>
      <c r="CK207" s="151">
        <v>0</v>
      </c>
      <c r="CL207" s="151">
        <v>0</v>
      </c>
      <c r="CM207" s="151">
        <v>0</v>
      </c>
      <c r="CN207" s="151">
        <v>0</v>
      </c>
      <c r="CO207" s="151">
        <v>0</v>
      </c>
      <c r="CP207" s="151">
        <v>0</v>
      </c>
      <c r="CQ207" s="151">
        <v>0</v>
      </c>
      <c r="CR207" s="151">
        <v>0</v>
      </c>
      <c r="CS207" s="151">
        <v>0</v>
      </c>
      <c r="CT207" s="151">
        <v>0</v>
      </c>
      <c r="CU207" s="151">
        <v>0</v>
      </c>
      <c r="CV207" s="151">
        <v>0</v>
      </c>
      <c r="CW207" s="151">
        <v>0</v>
      </c>
      <c r="CX207" s="151">
        <v>0</v>
      </c>
      <c r="CY207" s="151">
        <v>0</v>
      </c>
      <c r="CZ207" s="151">
        <v>0</v>
      </c>
      <c r="DA207" s="151">
        <v>0</v>
      </c>
      <c r="DB207" s="151">
        <v>0</v>
      </c>
      <c r="DC207" s="151">
        <v>0</v>
      </c>
      <c r="DD207" s="151">
        <v>0</v>
      </c>
      <c r="DE207" s="151">
        <v>0</v>
      </c>
      <c r="DF207" s="151">
        <v>0</v>
      </c>
      <c r="DG207" s="151">
        <v>0</v>
      </c>
      <c r="DH207" s="151">
        <v>0</v>
      </c>
      <c r="DI207" s="151">
        <v>0</v>
      </c>
      <c r="DJ207" s="151">
        <v>0</v>
      </c>
      <c r="DK207" s="151">
        <v>0</v>
      </c>
      <c r="DL207" s="151">
        <v>0</v>
      </c>
      <c r="DM207" s="151">
        <v>0</v>
      </c>
      <c r="DN207" s="151">
        <v>0</v>
      </c>
      <c r="DO207" s="151">
        <v>0</v>
      </c>
      <c r="DP207" s="151">
        <v>0</v>
      </c>
      <c r="DQ207" s="151">
        <v>0</v>
      </c>
      <c r="DR207" s="151">
        <v>0</v>
      </c>
      <c r="DS207" s="151">
        <v>0</v>
      </c>
      <c r="DT207" s="151">
        <v>0</v>
      </c>
      <c r="DU207" s="151">
        <v>0</v>
      </c>
      <c r="DV207" s="151">
        <v>0</v>
      </c>
      <c r="DW207" s="151">
        <v>0</v>
      </c>
      <c r="DX207" s="151">
        <v>0</v>
      </c>
      <c r="DY207" s="151">
        <v>0</v>
      </c>
      <c r="DZ207" s="151">
        <v>0</v>
      </c>
      <c r="EA207" s="151">
        <v>0</v>
      </c>
      <c r="EB207" s="151">
        <v>0</v>
      </c>
      <c r="EC207" s="151">
        <v>0</v>
      </c>
      <c r="ED207" s="151">
        <v>0</v>
      </c>
      <c r="EE207" s="151">
        <v>0</v>
      </c>
      <c r="EF207" s="151">
        <v>0</v>
      </c>
      <c r="EG207" s="151">
        <v>0</v>
      </c>
      <c r="EH207" s="151">
        <v>0</v>
      </c>
      <c r="EI207" s="151">
        <v>0</v>
      </c>
      <c r="EJ207" s="151">
        <v>0</v>
      </c>
      <c r="EK207" s="151">
        <v>0</v>
      </c>
    </row>
    <row r="208" spans="3:141" x14ac:dyDescent="0.25">
      <c r="C208" s="145">
        <v>39</v>
      </c>
      <c r="D208" s="146" t="s">
        <v>264</v>
      </c>
      <c r="E208" s="147"/>
      <c r="F208" s="151">
        <v>27</v>
      </c>
      <c r="G208" s="151">
        <v>0</v>
      </c>
      <c r="H208" s="151">
        <v>0</v>
      </c>
      <c r="I208" s="151">
        <v>0</v>
      </c>
      <c r="J208" s="151">
        <v>0</v>
      </c>
      <c r="K208" s="151">
        <v>27</v>
      </c>
      <c r="L208" s="151">
        <v>0</v>
      </c>
      <c r="M208" s="151">
        <v>0</v>
      </c>
      <c r="N208" s="151">
        <v>0</v>
      </c>
      <c r="O208" s="151">
        <v>0</v>
      </c>
      <c r="P208" s="151">
        <v>0</v>
      </c>
      <c r="Q208" s="151">
        <v>0</v>
      </c>
      <c r="R208" s="151">
        <v>0</v>
      </c>
      <c r="S208" s="151">
        <v>0</v>
      </c>
      <c r="T208" s="151">
        <v>0</v>
      </c>
      <c r="U208" s="151">
        <v>0</v>
      </c>
      <c r="V208" s="151">
        <v>0</v>
      </c>
      <c r="W208" s="151">
        <v>0</v>
      </c>
      <c r="X208" s="151">
        <v>0</v>
      </c>
      <c r="Y208" s="151">
        <v>0</v>
      </c>
      <c r="Z208" s="151">
        <v>0</v>
      </c>
      <c r="AA208" s="151">
        <v>0</v>
      </c>
      <c r="AB208" s="151">
        <v>0</v>
      </c>
      <c r="AC208" s="151">
        <v>0</v>
      </c>
      <c r="AD208" s="151">
        <v>0</v>
      </c>
      <c r="AE208" s="151">
        <v>0</v>
      </c>
      <c r="AF208" s="151">
        <v>0</v>
      </c>
      <c r="AG208" s="151">
        <v>0</v>
      </c>
      <c r="AH208" s="151">
        <v>0</v>
      </c>
      <c r="AI208" s="151">
        <v>0</v>
      </c>
      <c r="AJ208" s="151">
        <v>0</v>
      </c>
      <c r="AK208" s="151">
        <v>0</v>
      </c>
      <c r="AL208" s="151">
        <v>0</v>
      </c>
      <c r="AM208" s="151">
        <v>0</v>
      </c>
      <c r="AN208" s="151">
        <v>0</v>
      </c>
      <c r="AO208" s="151">
        <v>0</v>
      </c>
      <c r="AP208" s="151">
        <v>0</v>
      </c>
      <c r="AQ208" s="151">
        <v>0</v>
      </c>
      <c r="AR208" s="151">
        <v>0</v>
      </c>
      <c r="AS208" s="151">
        <v>0</v>
      </c>
      <c r="AT208" s="151">
        <v>0</v>
      </c>
      <c r="AU208" s="151">
        <v>0</v>
      </c>
      <c r="AV208" s="151">
        <v>0</v>
      </c>
      <c r="AW208" s="151">
        <v>0</v>
      </c>
      <c r="AX208" s="151">
        <v>0</v>
      </c>
      <c r="AY208" s="151">
        <v>0</v>
      </c>
      <c r="AZ208" s="151">
        <v>0</v>
      </c>
      <c r="BA208" s="151">
        <v>0</v>
      </c>
      <c r="BB208" s="151">
        <v>0</v>
      </c>
      <c r="BC208" s="151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1">
        <v>0</v>
      </c>
      <c r="BJ208" s="151">
        <v>0</v>
      </c>
      <c r="BK208" s="151">
        <v>0</v>
      </c>
      <c r="BL208" s="151">
        <v>0</v>
      </c>
      <c r="BM208" s="151">
        <v>0</v>
      </c>
      <c r="BN208" s="151">
        <v>0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0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51">
        <v>0</v>
      </c>
      <c r="CD208" s="151">
        <v>0</v>
      </c>
      <c r="CE208" s="151">
        <v>0</v>
      </c>
      <c r="CF208" s="151">
        <v>0</v>
      </c>
      <c r="CG208" s="151">
        <v>0</v>
      </c>
      <c r="CH208" s="151">
        <v>0</v>
      </c>
      <c r="CI208" s="151">
        <v>0</v>
      </c>
      <c r="CJ208" s="151">
        <v>0</v>
      </c>
      <c r="CK208" s="151">
        <v>0</v>
      </c>
      <c r="CL208" s="151">
        <v>0</v>
      </c>
      <c r="CM208" s="151">
        <v>0</v>
      </c>
      <c r="CN208" s="151">
        <v>0</v>
      </c>
      <c r="CO208" s="151">
        <v>0</v>
      </c>
      <c r="CP208" s="151">
        <v>0</v>
      </c>
      <c r="CQ208" s="151">
        <v>0</v>
      </c>
      <c r="CR208" s="151">
        <v>0</v>
      </c>
      <c r="CS208" s="151">
        <v>0</v>
      </c>
      <c r="CT208" s="151">
        <v>0</v>
      </c>
      <c r="CU208" s="151">
        <v>0</v>
      </c>
      <c r="CV208" s="151">
        <v>0</v>
      </c>
      <c r="CW208" s="151">
        <v>0</v>
      </c>
      <c r="CX208" s="151">
        <v>0</v>
      </c>
      <c r="CY208" s="151">
        <v>0</v>
      </c>
      <c r="CZ208" s="151">
        <v>0</v>
      </c>
      <c r="DA208" s="151">
        <v>0</v>
      </c>
      <c r="DB208" s="151">
        <v>0</v>
      </c>
      <c r="DC208" s="151">
        <v>0</v>
      </c>
      <c r="DD208" s="151">
        <v>0</v>
      </c>
      <c r="DE208" s="151">
        <v>0</v>
      </c>
      <c r="DF208" s="151">
        <v>0</v>
      </c>
      <c r="DG208" s="151">
        <v>0</v>
      </c>
      <c r="DH208" s="151">
        <v>0</v>
      </c>
      <c r="DI208" s="151">
        <v>0</v>
      </c>
      <c r="DJ208" s="151">
        <v>0</v>
      </c>
      <c r="DK208" s="151">
        <v>0</v>
      </c>
      <c r="DL208" s="151">
        <v>0</v>
      </c>
      <c r="DM208" s="151">
        <v>0</v>
      </c>
      <c r="DN208" s="151">
        <v>0</v>
      </c>
      <c r="DO208" s="151">
        <v>0</v>
      </c>
      <c r="DP208" s="151">
        <v>0</v>
      </c>
      <c r="DQ208" s="151">
        <v>0</v>
      </c>
      <c r="DR208" s="151">
        <v>0</v>
      </c>
      <c r="DS208" s="151">
        <v>0</v>
      </c>
      <c r="DT208" s="151">
        <v>0</v>
      </c>
      <c r="DU208" s="151">
        <v>0</v>
      </c>
      <c r="DV208" s="151">
        <v>0</v>
      </c>
      <c r="DW208" s="151">
        <v>0</v>
      </c>
      <c r="DX208" s="151">
        <v>0</v>
      </c>
      <c r="DY208" s="151">
        <v>0</v>
      </c>
      <c r="DZ208" s="151">
        <v>0</v>
      </c>
      <c r="EA208" s="151">
        <v>0</v>
      </c>
      <c r="EB208" s="151">
        <v>0</v>
      </c>
      <c r="EC208" s="151">
        <v>0</v>
      </c>
      <c r="ED208" s="151">
        <v>0</v>
      </c>
      <c r="EE208" s="151">
        <v>0</v>
      </c>
      <c r="EF208" s="151">
        <v>0</v>
      </c>
      <c r="EG208" s="151">
        <v>0</v>
      </c>
      <c r="EH208" s="151">
        <v>0</v>
      </c>
      <c r="EI208" s="151">
        <v>0</v>
      </c>
      <c r="EJ208" s="151">
        <v>0</v>
      </c>
      <c r="EK208" s="151">
        <v>0</v>
      </c>
    </row>
    <row r="209" spans="3:141" x14ac:dyDescent="0.25">
      <c r="C209" s="145">
        <v>40</v>
      </c>
      <c r="D209" s="146" t="s">
        <v>265</v>
      </c>
      <c r="E209" s="147"/>
      <c r="F209" s="151">
        <v>11</v>
      </c>
      <c r="G209" s="151">
        <v>0</v>
      </c>
      <c r="H209" s="151">
        <v>0</v>
      </c>
      <c r="I209" s="151">
        <v>0</v>
      </c>
      <c r="J209" s="151">
        <v>0</v>
      </c>
      <c r="K209" s="151">
        <v>0</v>
      </c>
      <c r="L209" s="151">
        <v>0</v>
      </c>
      <c r="M209" s="151">
        <v>0</v>
      </c>
      <c r="N209" s="151">
        <v>0</v>
      </c>
      <c r="O209" s="151">
        <v>0</v>
      </c>
      <c r="P209" s="151">
        <v>0</v>
      </c>
      <c r="Q209" s="151">
        <v>0</v>
      </c>
      <c r="R209" s="151">
        <v>0</v>
      </c>
      <c r="S209" s="151">
        <v>0</v>
      </c>
      <c r="T209" s="151">
        <v>0</v>
      </c>
      <c r="U209" s="151">
        <v>0</v>
      </c>
      <c r="V209" s="151">
        <v>0</v>
      </c>
      <c r="W209" s="151">
        <v>0</v>
      </c>
      <c r="X209" s="151">
        <v>0</v>
      </c>
      <c r="Y209" s="151">
        <v>0</v>
      </c>
      <c r="Z209" s="151">
        <v>0</v>
      </c>
      <c r="AA209" s="151">
        <v>0</v>
      </c>
      <c r="AB209" s="151">
        <v>0</v>
      </c>
      <c r="AC209" s="151">
        <v>0</v>
      </c>
      <c r="AD209" s="151">
        <v>0</v>
      </c>
      <c r="AE209" s="151">
        <v>0</v>
      </c>
      <c r="AF209" s="151">
        <v>0</v>
      </c>
      <c r="AG209" s="151">
        <v>0</v>
      </c>
      <c r="AH209" s="151">
        <v>0</v>
      </c>
      <c r="AI209" s="151">
        <v>0</v>
      </c>
      <c r="AJ209" s="151">
        <v>0</v>
      </c>
      <c r="AK209" s="151">
        <v>0</v>
      </c>
      <c r="AL209" s="151">
        <v>0</v>
      </c>
      <c r="AM209" s="151">
        <v>0</v>
      </c>
      <c r="AN209" s="151">
        <v>0</v>
      </c>
      <c r="AO209" s="151">
        <v>0</v>
      </c>
      <c r="AP209" s="151">
        <v>0</v>
      </c>
      <c r="AQ209" s="151">
        <v>0</v>
      </c>
      <c r="AR209" s="151">
        <v>0</v>
      </c>
      <c r="AS209" s="151">
        <v>0</v>
      </c>
      <c r="AT209" s="151">
        <v>0</v>
      </c>
      <c r="AU209" s="151">
        <v>0</v>
      </c>
      <c r="AV209" s="151">
        <v>0</v>
      </c>
      <c r="AW209" s="151">
        <v>0</v>
      </c>
      <c r="AX209" s="151">
        <v>0</v>
      </c>
      <c r="AY209" s="151">
        <v>0</v>
      </c>
      <c r="AZ209" s="151">
        <v>0</v>
      </c>
      <c r="BA209" s="151">
        <v>0</v>
      </c>
      <c r="BB209" s="151">
        <v>0</v>
      </c>
      <c r="BC209" s="151">
        <v>0</v>
      </c>
      <c r="BD209" s="151">
        <v>0</v>
      </c>
      <c r="BE209" s="151">
        <v>0</v>
      </c>
      <c r="BF209" s="151">
        <v>0</v>
      </c>
      <c r="BG209" s="151">
        <v>0</v>
      </c>
      <c r="BH209" s="151">
        <v>0</v>
      </c>
      <c r="BI209" s="151">
        <v>0</v>
      </c>
      <c r="BJ209" s="151">
        <v>0</v>
      </c>
      <c r="BK209" s="151">
        <v>0</v>
      </c>
      <c r="BL209" s="151">
        <v>0</v>
      </c>
      <c r="BM209" s="151">
        <v>0</v>
      </c>
      <c r="BN209" s="151">
        <v>0</v>
      </c>
      <c r="BO209" s="151">
        <v>0</v>
      </c>
      <c r="BP209" s="151">
        <v>0</v>
      </c>
      <c r="BQ209" s="151">
        <v>0</v>
      </c>
      <c r="BR209" s="151">
        <v>0</v>
      </c>
      <c r="BS209" s="151">
        <v>0</v>
      </c>
      <c r="BT209" s="151">
        <v>0</v>
      </c>
      <c r="BU209" s="151">
        <v>0</v>
      </c>
      <c r="BV209" s="151">
        <v>0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51">
        <v>0</v>
      </c>
      <c r="CD209" s="151">
        <v>0</v>
      </c>
      <c r="CE209" s="151">
        <v>0</v>
      </c>
      <c r="CF209" s="151">
        <v>0</v>
      </c>
      <c r="CG209" s="151">
        <v>0</v>
      </c>
      <c r="CH209" s="151">
        <v>0</v>
      </c>
      <c r="CI209" s="151">
        <v>0</v>
      </c>
      <c r="CJ209" s="151">
        <v>0</v>
      </c>
      <c r="CK209" s="151">
        <v>0</v>
      </c>
      <c r="CL209" s="151">
        <v>0</v>
      </c>
      <c r="CM209" s="151">
        <v>0</v>
      </c>
      <c r="CN209" s="151">
        <v>0</v>
      </c>
      <c r="CO209" s="151">
        <v>0</v>
      </c>
      <c r="CP209" s="151">
        <v>0</v>
      </c>
      <c r="CQ209" s="151">
        <v>0</v>
      </c>
      <c r="CR209" s="151">
        <v>0</v>
      </c>
      <c r="CS209" s="151">
        <v>0</v>
      </c>
      <c r="CT209" s="151">
        <v>0</v>
      </c>
      <c r="CU209" s="151">
        <v>0</v>
      </c>
      <c r="CV209" s="151">
        <v>0</v>
      </c>
      <c r="CW209" s="151">
        <v>0</v>
      </c>
      <c r="CX209" s="151">
        <v>0</v>
      </c>
      <c r="CY209" s="151">
        <v>0</v>
      </c>
      <c r="CZ209" s="151">
        <v>0</v>
      </c>
      <c r="DA209" s="151">
        <v>0</v>
      </c>
      <c r="DB209" s="151">
        <v>0</v>
      </c>
      <c r="DC209" s="151">
        <v>0</v>
      </c>
      <c r="DD209" s="151">
        <v>0</v>
      </c>
      <c r="DE209" s="151">
        <v>0</v>
      </c>
      <c r="DF209" s="151">
        <v>0</v>
      </c>
      <c r="DG209" s="151">
        <v>0</v>
      </c>
      <c r="DH209" s="151">
        <v>0</v>
      </c>
      <c r="DI209" s="151">
        <v>0</v>
      </c>
      <c r="DJ209" s="151">
        <v>0</v>
      </c>
      <c r="DK209" s="151">
        <v>0</v>
      </c>
      <c r="DL209" s="151">
        <v>0</v>
      </c>
      <c r="DM209" s="151">
        <v>0</v>
      </c>
      <c r="DN209" s="151">
        <v>0</v>
      </c>
      <c r="DO209" s="151">
        <v>0</v>
      </c>
      <c r="DP209" s="151">
        <v>0</v>
      </c>
      <c r="DQ209" s="151">
        <v>0</v>
      </c>
      <c r="DR209" s="151">
        <v>0</v>
      </c>
      <c r="DS209" s="151">
        <v>0</v>
      </c>
      <c r="DT209" s="151">
        <v>0</v>
      </c>
      <c r="DU209" s="151">
        <v>0</v>
      </c>
      <c r="DV209" s="151">
        <v>0</v>
      </c>
      <c r="DW209" s="151">
        <v>0</v>
      </c>
      <c r="DX209" s="151">
        <v>0</v>
      </c>
      <c r="DY209" s="151">
        <v>0</v>
      </c>
      <c r="DZ209" s="151">
        <v>0</v>
      </c>
      <c r="EA209" s="151">
        <v>0</v>
      </c>
      <c r="EB209" s="151">
        <v>0</v>
      </c>
      <c r="EC209" s="151">
        <v>0</v>
      </c>
      <c r="ED209" s="151">
        <v>0</v>
      </c>
      <c r="EE209" s="151">
        <v>0</v>
      </c>
      <c r="EF209" s="151">
        <v>0</v>
      </c>
      <c r="EG209" s="151">
        <v>0</v>
      </c>
      <c r="EH209" s="151">
        <v>0</v>
      </c>
      <c r="EI209" s="151">
        <v>0</v>
      </c>
      <c r="EJ209" s="151">
        <v>0</v>
      </c>
      <c r="EK209" s="151">
        <v>0</v>
      </c>
    </row>
    <row r="210" spans="3:141" x14ac:dyDescent="0.25">
      <c r="C210" s="145">
        <v>41</v>
      </c>
      <c r="D210" s="146" t="s">
        <v>266</v>
      </c>
      <c r="E210" s="147"/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  <c r="P210" s="151">
        <v>0</v>
      </c>
      <c r="Q210" s="151">
        <v>0</v>
      </c>
      <c r="R210" s="151">
        <v>0</v>
      </c>
      <c r="S210" s="151">
        <v>0</v>
      </c>
      <c r="T210" s="151">
        <v>0</v>
      </c>
      <c r="U210" s="151">
        <v>0</v>
      </c>
      <c r="V210" s="151">
        <v>0</v>
      </c>
      <c r="W210" s="151">
        <v>0</v>
      </c>
      <c r="X210" s="151">
        <v>0</v>
      </c>
      <c r="Y210" s="151">
        <v>0</v>
      </c>
      <c r="Z210" s="151">
        <v>0</v>
      </c>
      <c r="AA210" s="151">
        <v>0</v>
      </c>
      <c r="AB210" s="151">
        <v>0</v>
      </c>
      <c r="AC210" s="151">
        <v>0</v>
      </c>
      <c r="AD210" s="151">
        <v>0</v>
      </c>
      <c r="AE210" s="151">
        <v>0</v>
      </c>
      <c r="AF210" s="151">
        <v>0</v>
      </c>
      <c r="AG210" s="151">
        <v>0</v>
      </c>
      <c r="AH210" s="151">
        <v>0</v>
      </c>
      <c r="AI210" s="151">
        <v>0</v>
      </c>
      <c r="AJ210" s="151">
        <v>0</v>
      </c>
      <c r="AK210" s="151">
        <v>0</v>
      </c>
      <c r="AL210" s="151">
        <v>0</v>
      </c>
      <c r="AM210" s="151">
        <v>0</v>
      </c>
      <c r="AN210" s="151">
        <v>0</v>
      </c>
      <c r="AO210" s="151">
        <v>0</v>
      </c>
      <c r="AP210" s="151">
        <v>0</v>
      </c>
      <c r="AQ210" s="151">
        <v>0</v>
      </c>
      <c r="AR210" s="151">
        <v>0</v>
      </c>
      <c r="AS210" s="151">
        <v>0</v>
      </c>
      <c r="AT210" s="151">
        <v>0</v>
      </c>
      <c r="AU210" s="151">
        <v>0</v>
      </c>
      <c r="AV210" s="151">
        <v>0</v>
      </c>
      <c r="AW210" s="151">
        <v>0</v>
      </c>
      <c r="AX210" s="151">
        <v>0</v>
      </c>
      <c r="AY210" s="151">
        <v>0</v>
      </c>
      <c r="AZ210" s="151">
        <v>0</v>
      </c>
      <c r="BA210" s="151">
        <v>0</v>
      </c>
      <c r="BB210" s="151">
        <v>0</v>
      </c>
      <c r="BC210" s="151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1">
        <v>0</v>
      </c>
      <c r="BJ210" s="151">
        <v>0</v>
      </c>
      <c r="BK210" s="151">
        <v>0</v>
      </c>
      <c r="BL210" s="151">
        <v>0</v>
      </c>
      <c r="BM210" s="151">
        <v>0</v>
      </c>
      <c r="BN210" s="151">
        <v>0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51">
        <v>0</v>
      </c>
      <c r="CD210" s="151">
        <v>0</v>
      </c>
      <c r="CE210" s="151">
        <v>0</v>
      </c>
      <c r="CF210" s="151">
        <v>0</v>
      </c>
      <c r="CG210" s="151">
        <v>0</v>
      </c>
      <c r="CH210" s="151">
        <v>0</v>
      </c>
      <c r="CI210" s="151">
        <v>0</v>
      </c>
      <c r="CJ210" s="151">
        <v>0</v>
      </c>
      <c r="CK210" s="151">
        <v>0</v>
      </c>
      <c r="CL210" s="151">
        <v>0</v>
      </c>
      <c r="CM210" s="151">
        <v>0</v>
      </c>
      <c r="CN210" s="151">
        <v>0</v>
      </c>
      <c r="CO210" s="151">
        <v>0</v>
      </c>
      <c r="CP210" s="151">
        <v>0</v>
      </c>
      <c r="CQ210" s="151">
        <v>0</v>
      </c>
      <c r="CR210" s="151">
        <v>0</v>
      </c>
      <c r="CS210" s="151">
        <v>0</v>
      </c>
      <c r="CT210" s="151">
        <v>0</v>
      </c>
      <c r="CU210" s="151">
        <v>0</v>
      </c>
      <c r="CV210" s="151">
        <v>0</v>
      </c>
      <c r="CW210" s="151">
        <v>0</v>
      </c>
      <c r="CX210" s="151">
        <v>0</v>
      </c>
      <c r="CY210" s="151">
        <v>0</v>
      </c>
      <c r="CZ210" s="151">
        <v>0</v>
      </c>
      <c r="DA210" s="151">
        <v>0</v>
      </c>
      <c r="DB210" s="151">
        <v>0</v>
      </c>
      <c r="DC210" s="151">
        <v>0</v>
      </c>
      <c r="DD210" s="151">
        <v>0</v>
      </c>
      <c r="DE210" s="151">
        <v>0</v>
      </c>
      <c r="DF210" s="151">
        <v>0</v>
      </c>
      <c r="DG210" s="151">
        <v>0</v>
      </c>
      <c r="DH210" s="151">
        <v>0</v>
      </c>
      <c r="DI210" s="151">
        <v>0</v>
      </c>
      <c r="DJ210" s="151">
        <v>0</v>
      </c>
      <c r="DK210" s="151">
        <v>0</v>
      </c>
      <c r="DL210" s="151">
        <v>0</v>
      </c>
      <c r="DM210" s="151">
        <v>0</v>
      </c>
      <c r="DN210" s="151">
        <v>0</v>
      </c>
      <c r="DO210" s="151">
        <v>0</v>
      </c>
      <c r="DP210" s="151">
        <v>0</v>
      </c>
      <c r="DQ210" s="151">
        <v>0</v>
      </c>
      <c r="DR210" s="151">
        <v>0</v>
      </c>
      <c r="DS210" s="151">
        <v>0</v>
      </c>
      <c r="DT210" s="151">
        <v>0</v>
      </c>
      <c r="DU210" s="151">
        <v>0</v>
      </c>
      <c r="DV210" s="151">
        <v>0</v>
      </c>
      <c r="DW210" s="151">
        <v>0</v>
      </c>
      <c r="DX210" s="151">
        <v>0</v>
      </c>
      <c r="DY210" s="151">
        <v>0</v>
      </c>
      <c r="DZ210" s="151">
        <v>0</v>
      </c>
      <c r="EA210" s="151">
        <v>0</v>
      </c>
      <c r="EB210" s="151">
        <v>0</v>
      </c>
      <c r="EC210" s="151">
        <v>0</v>
      </c>
      <c r="ED210" s="151">
        <v>0</v>
      </c>
      <c r="EE210" s="151">
        <v>0</v>
      </c>
      <c r="EF210" s="151">
        <v>0</v>
      </c>
      <c r="EG210" s="151">
        <v>0</v>
      </c>
      <c r="EH210" s="151">
        <v>0</v>
      </c>
      <c r="EI210" s="151">
        <v>0</v>
      </c>
      <c r="EJ210" s="151">
        <v>0</v>
      </c>
      <c r="EK210" s="151">
        <v>0</v>
      </c>
    </row>
    <row r="211" spans="3:141" x14ac:dyDescent="0.25">
      <c r="C211" s="145">
        <v>42</v>
      </c>
      <c r="D211" s="146" t="s">
        <v>267</v>
      </c>
      <c r="E211" s="147"/>
      <c r="F211" s="151">
        <v>12</v>
      </c>
      <c r="G211" s="151">
        <v>153</v>
      </c>
      <c r="H211" s="151">
        <v>0</v>
      </c>
      <c r="I211" s="151">
        <v>0</v>
      </c>
      <c r="J211" s="151">
        <v>153</v>
      </c>
      <c r="K211" s="151">
        <v>12</v>
      </c>
      <c r="L211" s="151">
        <v>153</v>
      </c>
      <c r="M211" s="151">
        <v>0</v>
      </c>
      <c r="N211" s="151">
        <v>0</v>
      </c>
      <c r="O211" s="151">
        <v>1</v>
      </c>
      <c r="P211" s="151">
        <v>12</v>
      </c>
      <c r="Q211" s="151">
        <v>1</v>
      </c>
      <c r="R211" s="151">
        <v>10</v>
      </c>
      <c r="S211" s="151">
        <v>0</v>
      </c>
      <c r="T211" s="151">
        <v>0</v>
      </c>
      <c r="U211" s="151">
        <v>0</v>
      </c>
      <c r="V211" s="151">
        <v>0</v>
      </c>
      <c r="W211" s="151">
        <v>0</v>
      </c>
      <c r="X211" s="151">
        <v>0</v>
      </c>
      <c r="Y211" s="151">
        <v>0</v>
      </c>
      <c r="Z211" s="151">
        <v>0</v>
      </c>
      <c r="AA211" s="151">
        <v>0</v>
      </c>
      <c r="AB211" s="151">
        <v>0</v>
      </c>
      <c r="AC211" s="151">
        <v>0</v>
      </c>
      <c r="AD211" s="151">
        <v>0</v>
      </c>
      <c r="AE211" s="151">
        <v>0</v>
      </c>
      <c r="AF211" s="151">
        <v>0</v>
      </c>
      <c r="AG211" s="151">
        <v>0</v>
      </c>
      <c r="AH211" s="151">
        <v>0</v>
      </c>
      <c r="AI211" s="151">
        <v>0</v>
      </c>
      <c r="AJ211" s="151">
        <v>0</v>
      </c>
      <c r="AK211" s="151">
        <v>0</v>
      </c>
      <c r="AL211" s="151">
        <v>0</v>
      </c>
      <c r="AM211" s="151">
        <v>0</v>
      </c>
      <c r="AN211" s="151">
        <v>0</v>
      </c>
      <c r="AO211" s="151">
        <v>0</v>
      </c>
      <c r="AP211" s="151">
        <v>0</v>
      </c>
      <c r="AQ211" s="151">
        <v>0</v>
      </c>
      <c r="AR211" s="151">
        <v>0</v>
      </c>
      <c r="AS211" s="151">
        <v>0</v>
      </c>
      <c r="AT211" s="151">
        <v>0</v>
      </c>
      <c r="AU211" s="151">
        <v>0</v>
      </c>
      <c r="AV211" s="151">
        <v>0</v>
      </c>
      <c r="AW211" s="151">
        <v>0</v>
      </c>
      <c r="AX211" s="151">
        <v>0</v>
      </c>
      <c r="AY211" s="151">
        <v>0</v>
      </c>
      <c r="AZ211" s="151">
        <v>0</v>
      </c>
      <c r="BA211" s="151">
        <v>0</v>
      </c>
      <c r="BB211" s="151">
        <v>0</v>
      </c>
      <c r="BC211" s="151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1">
        <v>0</v>
      </c>
      <c r="BJ211" s="151">
        <v>0</v>
      </c>
      <c r="BK211" s="151">
        <v>0</v>
      </c>
      <c r="BL211" s="151">
        <v>0</v>
      </c>
      <c r="BM211" s="151">
        <v>0</v>
      </c>
      <c r="BN211" s="151">
        <v>0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0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51">
        <v>0</v>
      </c>
      <c r="CD211" s="151">
        <v>0</v>
      </c>
      <c r="CE211" s="151">
        <v>0</v>
      </c>
      <c r="CF211" s="151">
        <v>0</v>
      </c>
      <c r="CG211" s="151">
        <v>0</v>
      </c>
      <c r="CH211" s="151">
        <v>0</v>
      </c>
      <c r="CI211" s="151">
        <v>0</v>
      </c>
      <c r="CJ211" s="151">
        <v>0</v>
      </c>
      <c r="CK211" s="151">
        <v>0</v>
      </c>
      <c r="CL211" s="151">
        <v>0</v>
      </c>
      <c r="CM211" s="151">
        <v>0</v>
      </c>
      <c r="CN211" s="151">
        <v>0</v>
      </c>
      <c r="CO211" s="151">
        <v>0</v>
      </c>
      <c r="CP211" s="151">
        <v>0</v>
      </c>
      <c r="CQ211" s="151">
        <v>0</v>
      </c>
      <c r="CR211" s="151">
        <v>0</v>
      </c>
      <c r="CS211" s="151">
        <v>0</v>
      </c>
      <c r="CT211" s="151">
        <v>0</v>
      </c>
      <c r="CU211" s="151">
        <v>0</v>
      </c>
      <c r="CV211" s="151">
        <v>0</v>
      </c>
      <c r="CW211" s="151">
        <v>0</v>
      </c>
      <c r="CX211" s="151">
        <v>0</v>
      </c>
      <c r="CY211" s="151">
        <v>0</v>
      </c>
      <c r="CZ211" s="151">
        <v>0</v>
      </c>
      <c r="DA211" s="151">
        <v>0</v>
      </c>
      <c r="DB211" s="151">
        <v>0</v>
      </c>
      <c r="DC211" s="151">
        <v>0</v>
      </c>
      <c r="DD211" s="151">
        <v>0</v>
      </c>
      <c r="DE211" s="151">
        <v>0</v>
      </c>
      <c r="DF211" s="151">
        <v>0</v>
      </c>
      <c r="DG211" s="151">
        <v>0</v>
      </c>
      <c r="DH211" s="151">
        <v>0</v>
      </c>
      <c r="DI211" s="151">
        <v>0</v>
      </c>
      <c r="DJ211" s="151">
        <v>0</v>
      </c>
      <c r="DK211" s="151">
        <v>0</v>
      </c>
      <c r="DL211" s="151">
        <v>0</v>
      </c>
      <c r="DM211" s="151">
        <v>0</v>
      </c>
      <c r="DN211" s="151">
        <v>0</v>
      </c>
      <c r="DO211" s="151">
        <v>0</v>
      </c>
      <c r="DP211" s="151">
        <v>0</v>
      </c>
      <c r="DQ211" s="151">
        <v>0</v>
      </c>
      <c r="DR211" s="151">
        <v>0</v>
      </c>
      <c r="DS211" s="151">
        <v>0</v>
      </c>
      <c r="DT211" s="151">
        <v>0</v>
      </c>
      <c r="DU211" s="151">
        <v>0</v>
      </c>
      <c r="DV211" s="151">
        <v>0</v>
      </c>
      <c r="DW211" s="151">
        <v>0</v>
      </c>
      <c r="DX211" s="151">
        <v>0</v>
      </c>
      <c r="DY211" s="151">
        <v>0</v>
      </c>
      <c r="DZ211" s="151">
        <v>0</v>
      </c>
      <c r="EA211" s="151">
        <v>0</v>
      </c>
      <c r="EB211" s="151">
        <v>0</v>
      </c>
      <c r="EC211" s="151">
        <v>0</v>
      </c>
      <c r="ED211" s="151">
        <v>0</v>
      </c>
      <c r="EE211" s="151">
        <v>0</v>
      </c>
      <c r="EF211" s="151">
        <v>0</v>
      </c>
      <c r="EG211" s="151">
        <v>0</v>
      </c>
      <c r="EH211" s="151">
        <v>0</v>
      </c>
      <c r="EI211" s="151">
        <v>0</v>
      </c>
      <c r="EJ211" s="151">
        <v>0</v>
      </c>
      <c r="EK211" s="151">
        <v>0</v>
      </c>
    </row>
    <row r="212" spans="3:141" x14ac:dyDescent="0.25">
      <c r="C212" s="145">
        <v>43</v>
      </c>
      <c r="D212" s="146" t="s">
        <v>268</v>
      </c>
      <c r="E212" s="147"/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  <c r="P212" s="151">
        <v>0</v>
      </c>
      <c r="Q212" s="151">
        <v>0</v>
      </c>
      <c r="R212" s="151">
        <v>0</v>
      </c>
      <c r="S212" s="151">
        <v>0</v>
      </c>
      <c r="T212" s="151">
        <v>0</v>
      </c>
      <c r="U212" s="151">
        <v>0</v>
      </c>
      <c r="V212" s="151">
        <v>0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  <c r="AB212" s="151">
        <v>0</v>
      </c>
      <c r="AC212" s="151">
        <v>0</v>
      </c>
      <c r="AD212" s="151">
        <v>0</v>
      </c>
      <c r="AE212" s="151">
        <v>0</v>
      </c>
      <c r="AF212" s="151">
        <v>0</v>
      </c>
      <c r="AG212" s="151">
        <v>0</v>
      </c>
      <c r="AH212" s="151">
        <v>0</v>
      </c>
      <c r="AI212" s="151">
        <v>0</v>
      </c>
      <c r="AJ212" s="151">
        <v>0</v>
      </c>
      <c r="AK212" s="151">
        <v>0</v>
      </c>
      <c r="AL212" s="151">
        <v>0</v>
      </c>
      <c r="AM212" s="151">
        <v>0</v>
      </c>
      <c r="AN212" s="151">
        <v>0</v>
      </c>
      <c r="AO212" s="151">
        <v>0</v>
      </c>
      <c r="AP212" s="151">
        <v>0</v>
      </c>
      <c r="AQ212" s="151">
        <v>0</v>
      </c>
      <c r="AR212" s="151">
        <v>0</v>
      </c>
      <c r="AS212" s="151">
        <v>0</v>
      </c>
      <c r="AT212" s="151">
        <v>0</v>
      </c>
      <c r="AU212" s="151">
        <v>0</v>
      </c>
      <c r="AV212" s="151">
        <v>0</v>
      </c>
      <c r="AW212" s="151">
        <v>0</v>
      </c>
      <c r="AX212" s="151">
        <v>0</v>
      </c>
      <c r="AY212" s="151">
        <v>0</v>
      </c>
      <c r="AZ212" s="151">
        <v>0</v>
      </c>
      <c r="BA212" s="151">
        <v>0</v>
      </c>
      <c r="BB212" s="151">
        <v>0</v>
      </c>
      <c r="BC212" s="151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1">
        <v>0</v>
      </c>
      <c r="BJ212" s="151">
        <v>0</v>
      </c>
      <c r="BK212" s="151">
        <v>0</v>
      </c>
      <c r="BL212" s="151">
        <v>0</v>
      </c>
      <c r="BM212" s="151">
        <v>0</v>
      </c>
      <c r="BN212" s="151">
        <v>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51">
        <v>0</v>
      </c>
      <c r="CD212" s="151">
        <v>0</v>
      </c>
      <c r="CE212" s="151">
        <v>0</v>
      </c>
      <c r="CF212" s="151">
        <v>0</v>
      </c>
      <c r="CG212" s="151">
        <v>0</v>
      </c>
      <c r="CH212" s="151">
        <v>0</v>
      </c>
      <c r="CI212" s="151">
        <v>0</v>
      </c>
      <c r="CJ212" s="151">
        <v>0</v>
      </c>
      <c r="CK212" s="151">
        <v>0</v>
      </c>
      <c r="CL212" s="151">
        <v>0</v>
      </c>
      <c r="CM212" s="151">
        <v>0</v>
      </c>
      <c r="CN212" s="151">
        <v>0</v>
      </c>
      <c r="CO212" s="151">
        <v>0</v>
      </c>
      <c r="CP212" s="151">
        <v>0</v>
      </c>
      <c r="CQ212" s="151">
        <v>0</v>
      </c>
      <c r="CR212" s="151">
        <v>0</v>
      </c>
      <c r="CS212" s="151">
        <v>0</v>
      </c>
      <c r="CT212" s="151">
        <v>0</v>
      </c>
      <c r="CU212" s="151">
        <v>0</v>
      </c>
      <c r="CV212" s="151">
        <v>0</v>
      </c>
      <c r="CW212" s="151">
        <v>0</v>
      </c>
      <c r="CX212" s="151">
        <v>0</v>
      </c>
      <c r="CY212" s="151">
        <v>0</v>
      </c>
      <c r="CZ212" s="151">
        <v>0</v>
      </c>
      <c r="DA212" s="151">
        <v>0</v>
      </c>
      <c r="DB212" s="151">
        <v>0</v>
      </c>
      <c r="DC212" s="151">
        <v>0</v>
      </c>
      <c r="DD212" s="151">
        <v>0</v>
      </c>
      <c r="DE212" s="151">
        <v>0</v>
      </c>
      <c r="DF212" s="151">
        <v>0</v>
      </c>
      <c r="DG212" s="151">
        <v>0</v>
      </c>
      <c r="DH212" s="151">
        <v>0</v>
      </c>
      <c r="DI212" s="151">
        <v>0</v>
      </c>
      <c r="DJ212" s="151">
        <v>0</v>
      </c>
      <c r="DK212" s="151">
        <v>0</v>
      </c>
      <c r="DL212" s="151">
        <v>0</v>
      </c>
      <c r="DM212" s="151">
        <v>0</v>
      </c>
      <c r="DN212" s="151">
        <v>0</v>
      </c>
      <c r="DO212" s="151">
        <v>0</v>
      </c>
      <c r="DP212" s="151">
        <v>0</v>
      </c>
      <c r="DQ212" s="151">
        <v>0</v>
      </c>
      <c r="DR212" s="151">
        <v>0</v>
      </c>
      <c r="DS212" s="151">
        <v>0</v>
      </c>
      <c r="DT212" s="151">
        <v>0</v>
      </c>
      <c r="DU212" s="151">
        <v>0</v>
      </c>
      <c r="DV212" s="151">
        <v>0</v>
      </c>
      <c r="DW212" s="151">
        <v>0</v>
      </c>
      <c r="DX212" s="151">
        <v>0</v>
      </c>
      <c r="DY212" s="151">
        <v>0</v>
      </c>
      <c r="DZ212" s="151">
        <v>0</v>
      </c>
      <c r="EA212" s="151">
        <v>0</v>
      </c>
      <c r="EB212" s="151">
        <v>0</v>
      </c>
      <c r="EC212" s="151">
        <v>0</v>
      </c>
      <c r="ED212" s="151">
        <v>0</v>
      </c>
      <c r="EE212" s="151">
        <v>0</v>
      </c>
      <c r="EF212" s="151">
        <v>0</v>
      </c>
      <c r="EG212" s="151">
        <v>0</v>
      </c>
      <c r="EH212" s="151">
        <v>0</v>
      </c>
      <c r="EI212" s="151">
        <v>0</v>
      </c>
      <c r="EJ212" s="151">
        <v>0</v>
      </c>
      <c r="EK212" s="151">
        <v>0</v>
      </c>
    </row>
    <row r="213" spans="3:141" x14ac:dyDescent="0.25">
      <c r="C213" s="145">
        <v>44</v>
      </c>
      <c r="D213" s="146" t="s">
        <v>269</v>
      </c>
      <c r="E213" s="147"/>
      <c r="F213" s="151">
        <v>0</v>
      </c>
      <c r="G213" s="151">
        <v>0</v>
      </c>
      <c r="H213" s="151">
        <v>0</v>
      </c>
      <c r="I213" s="151">
        <v>0</v>
      </c>
      <c r="J213" s="151">
        <v>0</v>
      </c>
      <c r="K213" s="151">
        <v>0</v>
      </c>
      <c r="L213" s="151">
        <v>0</v>
      </c>
      <c r="M213" s="151">
        <v>0</v>
      </c>
      <c r="N213" s="151">
        <v>0</v>
      </c>
      <c r="O213" s="151">
        <v>0</v>
      </c>
      <c r="P213" s="151">
        <v>0</v>
      </c>
      <c r="Q213" s="151">
        <v>0</v>
      </c>
      <c r="R213" s="151">
        <v>0</v>
      </c>
      <c r="S213" s="151">
        <v>0</v>
      </c>
      <c r="T213" s="151">
        <v>0</v>
      </c>
      <c r="U213" s="151">
        <v>0</v>
      </c>
      <c r="V213" s="151">
        <v>0</v>
      </c>
      <c r="W213" s="151">
        <v>0</v>
      </c>
      <c r="X213" s="151">
        <v>0</v>
      </c>
      <c r="Y213" s="151">
        <v>0</v>
      </c>
      <c r="Z213" s="151">
        <v>0</v>
      </c>
      <c r="AA213" s="151">
        <v>0</v>
      </c>
      <c r="AB213" s="151">
        <v>0</v>
      </c>
      <c r="AC213" s="151">
        <v>0</v>
      </c>
      <c r="AD213" s="151">
        <v>0</v>
      </c>
      <c r="AE213" s="151">
        <v>0</v>
      </c>
      <c r="AF213" s="151">
        <v>0</v>
      </c>
      <c r="AG213" s="151">
        <v>0</v>
      </c>
      <c r="AH213" s="151">
        <v>0</v>
      </c>
      <c r="AI213" s="151">
        <v>0</v>
      </c>
      <c r="AJ213" s="151">
        <v>0</v>
      </c>
      <c r="AK213" s="151">
        <v>0</v>
      </c>
      <c r="AL213" s="151">
        <v>0</v>
      </c>
      <c r="AM213" s="151">
        <v>0</v>
      </c>
      <c r="AN213" s="151">
        <v>0</v>
      </c>
      <c r="AO213" s="151">
        <v>0</v>
      </c>
      <c r="AP213" s="151">
        <v>0</v>
      </c>
      <c r="AQ213" s="151">
        <v>0</v>
      </c>
      <c r="AR213" s="151">
        <v>0</v>
      </c>
      <c r="AS213" s="151">
        <v>0</v>
      </c>
      <c r="AT213" s="151">
        <v>0</v>
      </c>
      <c r="AU213" s="151">
        <v>0</v>
      </c>
      <c r="AV213" s="151">
        <v>0</v>
      </c>
      <c r="AW213" s="151">
        <v>0</v>
      </c>
      <c r="AX213" s="151">
        <v>0</v>
      </c>
      <c r="AY213" s="151">
        <v>0</v>
      </c>
      <c r="AZ213" s="151">
        <v>0</v>
      </c>
      <c r="BA213" s="151">
        <v>0</v>
      </c>
      <c r="BB213" s="151">
        <v>0</v>
      </c>
      <c r="BC213" s="151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1">
        <v>0</v>
      </c>
      <c r="BJ213" s="151">
        <v>0</v>
      </c>
      <c r="BK213" s="151">
        <v>0</v>
      </c>
      <c r="BL213" s="151">
        <v>0</v>
      </c>
      <c r="BM213" s="151">
        <v>0</v>
      </c>
      <c r="BN213" s="151">
        <v>0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51">
        <v>0</v>
      </c>
      <c r="CD213" s="151">
        <v>0</v>
      </c>
      <c r="CE213" s="151">
        <v>0</v>
      </c>
      <c r="CF213" s="151">
        <v>0</v>
      </c>
      <c r="CG213" s="151">
        <v>0</v>
      </c>
      <c r="CH213" s="151">
        <v>0</v>
      </c>
      <c r="CI213" s="151">
        <v>0</v>
      </c>
      <c r="CJ213" s="151">
        <v>0</v>
      </c>
      <c r="CK213" s="151">
        <v>0</v>
      </c>
      <c r="CL213" s="151">
        <v>0</v>
      </c>
      <c r="CM213" s="151">
        <v>0</v>
      </c>
      <c r="CN213" s="151">
        <v>0</v>
      </c>
      <c r="CO213" s="151">
        <v>0</v>
      </c>
      <c r="CP213" s="151">
        <v>0</v>
      </c>
      <c r="CQ213" s="151">
        <v>0</v>
      </c>
      <c r="CR213" s="151">
        <v>0</v>
      </c>
      <c r="CS213" s="151">
        <v>0</v>
      </c>
      <c r="CT213" s="151">
        <v>0</v>
      </c>
      <c r="CU213" s="151">
        <v>0</v>
      </c>
      <c r="CV213" s="151">
        <v>0</v>
      </c>
      <c r="CW213" s="151">
        <v>0</v>
      </c>
      <c r="CX213" s="151">
        <v>0</v>
      </c>
      <c r="CY213" s="151">
        <v>0</v>
      </c>
      <c r="CZ213" s="151">
        <v>0</v>
      </c>
      <c r="DA213" s="151">
        <v>0</v>
      </c>
      <c r="DB213" s="151">
        <v>0</v>
      </c>
      <c r="DC213" s="151">
        <v>0</v>
      </c>
      <c r="DD213" s="151">
        <v>0</v>
      </c>
      <c r="DE213" s="151">
        <v>0</v>
      </c>
      <c r="DF213" s="151">
        <v>0</v>
      </c>
      <c r="DG213" s="151">
        <v>0</v>
      </c>
      <c r="DH213" s="151">
        <v>0</v>
      </c>
      <c r="DI213" s="151">
        <v>0</v>
      </c>
      <c r="DJ213" s="151">
        <v>0</v>
      </c>
      <c r="DK213" s="151">
        <v>0</v>
      </c>
      <c r="DL213" s="151">
        <v>0</v>
      </c>
      <c r="DM213" s="151">
        <v>0</v>
      </c>
      <c r="DN213" s="151">
        <v>0</v>
      </c>
      <c r="DO213" s="151">
        <v>0</v>
      </c>
      <c r="DP213" s="151">
        <v>0</v>
      </c>
      <c r="DQ213" s="151">
        <v>0</v>
      </c>
      <c r="DR213" s="151">
        <v>0</v>
      </c>
      <c r="DS213" s="151">
        <v>0</v>
      </c>
      <c r="DT213" s="151">
        <v>0</v>
      </c>
      <c r="DU213" s="151">
        <v>0</v>
      </c>
      <c r="DV213" s="151">
        <v>0</v>
      </c>
      <c r="DW213" s="151">
        <v>0</v>
      </c>
      <c r="DX213" s="151">
        <v>0</v>
      </c>
      <c r="DY213" s="151">
        <v>0</v>
      </c>
      <c r="DZ213" s="151">
        <v>0</v>
      </c>
      <c r="EA213" s="151">
        <v>0</v>
      </c>
      <c r="EB213" s="151">
        <v>0</v>
      </c>
      <c r="EC213" s="151">
        <v>0</v>
      </c>
      <c r="ED213" s="151">
        <v>0</v>
      </c>
      <c r="EE213" s="151">
        <v>0</v>
      </c>
      <c r="EF213" s="151">
        <v>0</v>
      </c>
      <c r="EG213" s="151">
        <v>0</v>
      </c>
      <c r="EH213" s="151">
        <v>0</v>
      </c>
      <c r="EI213" s="151">
        <v>0</v>
      </c>
      <c r="EJ213" s="151">
        <v>0</v>
      </c>
      <c r="EK213" s="151">
        <v>0</v>
      </c>
    </row>
    <row r="214" spans="3:141" x14ac:dyDescent="0.25">
      <c r="C214" s="145">
        <v>45</v>
      </c>
      <c r="D214" s="146" t="s">
        <v>270</v>
      </c>
      <c r="E214" s="147"/>
      <c r="F214" s="151">
        <v>0</v>
      </c>
      <c r="G214" s="151">
        <v>40</v>
      </c>
      <c r="H214" s="151">
        <v>0</v>
      </c>
      <c r="I214" s="151">
        <v>0</v>
      </c>
      <c r="J214" s="151">
        <v>40</v>
      </c>
      <c r="K214" s="151">
        <v>46</v>
      </c>
      <c r="L214" s="151">
        <v>40</v>
      </c>
      <c r="M214" s="151">
        <v>0</v>
      </c>
      <c r="N214" s="151">
        <v>0</v>
      </c>
      <c r="O214" s="151">
        <v>0</v>
      </c>
      <c r="P214" s="151">
        <v>0</v>
      </c>
      <c r="Q214" s="151">
        <v>0</v>
      </c>
      <c r="R214" s="151">
        <v>0</v>
      </c>
      <c r="S214" s="151">
        <v>0</v>
      </c>
      <c r="T214" s="151">
        <v>0</v>
      </c>
      <c r="U214" s="151">
        <v>0</v>
      </c>
      <c r="V214" s="151">
        <v>0</v>
      </c>
      <c r="W214" s="151">
        <v>0</v>
      </c>
      <c r="X214" s="151">
        <v>0</v>
      </c>
      <c r="Y214" s="151">
        <v>0</v>
      </c>
      <c r="Z214" s="151">
        <v>0</v>
      </c>
      <c r="AA214" s="151">
        <v>0</v>
      </c>
      <c r="AB214" s="151">
        <v>0</v>
      </c>
      <c r="AC214" s="151">
        <v>0</v>
      </c>
      <c r="AD214" s="151">
        <v>0</v>
      </c>
      <c r="AE214" s="151">
        <v>0</v>
      </c>
      <c r="AF214" s="151">
        <v>0</v>
      </c>
      <c r="AG214" s="151">
        <v>0</v>
      </c>
      <c r="AH214" s="151">
        <v>0</v>
      </c>
      <c r="AI214" s="151">
        <v>0</v>
      </c>
      <c r="AJ214" s="151">
        <v>0</v>
      </c>
      <c r="AK214" s="151">
        <v>0</v>
      </c>
      <c r="AL214" s="151">
        <v>0</v>
      </c>
      <c r="AM214" s="151">
        <v>0</v>
      </c>
      <c r="AN214" s="151">
        <v>0</v>
      </c>
      <c r="AO214" s="151">
        <v>0</v>
      </c>
      <c r="AP214" s="151">
        <v>0</v>
      </c>
      <c r="AQ214" s="151">
        <v>0</v>
      </c>
      <c r="AR214" s="151">
        <v>0</v>
      </c>
      <c r="AS214" s="151">
        <v>0</v>
      </c>
      <c r="AT214" s="151">
        <v>0</v>
      </c>
      <c r="AU214" s="151">
        <v>0</v>
      </c>
      <c r="AV214" s="151">
        <v>0</v>
      </c>
      <c r="AW214" s="151">
        <v>0</v>
      </c>
      <c r="AX214" s="151">
        <v>0</v>
      </c>
      <c r="AY214" s="151">
        <v>0</v>
      </c>
      <c r="AZ214" s="151">
        <v>0</v>
      </c>
      <c r="BA214" s="151">
        <v>0</v>
      </c>
      <c r="BB214" s="151">
        <v>0</v>
      </c>
      <c r="BC214" s="151">
        <v>0</v>
      </c>
      <c r="BD214" s="151">
        <v>0</v>
      </c>
      <c r="BE214" s="151">
        <v>0</v>
      </c>
      <c r="BF214" s="151">
        <v>0</v>
      </c>
      <c r="BG214" s="151">
        <v>0</v>
      </c>
      <c r="BH214" s="151">
        <v>0</v>
      </c>
      <c r="BI214" s="151">
        <v>0</v>
      </c>
      <c r="BJ214" s="151">
        <v>0</v>
      </c>
      <c r="BK214" s="151">
        <v>0</v>
      </c>
      <c r="BL214" s="151">
        <v>0</v>
      </c>
      <c r="BM214" s="151">
        <v>0</v>
      </c>
      <c r="BN214" s="151">
        <v>0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51">
        <v>0</v>
      </c>
      <c r="CD214" s="151">
        <v>0</v>
      </c>
      <c r="CE214" s="151">
        <v>0</v>
      </c>
      <c r="CF214" s="151">
        <v>0</v>
      </c>
      <c r="CG214" s="151">
        <v>0</v>
      </c>
      <c r="CH214" s="151">
        <v>0</v>
      </c>
      <c r="CI214" s="151">
        <v>0</v>
      </c>
      <c r="CJ214" s="151">
        <v>0</v>
      </c>
      <c r="CK214" s="151">
        <v>0</v>
      </c>
      <c r="CL214" s="151">
        <v>0</v>
      </c>
      <c r="CM214" s="151">
        <v>0</v>
      </c>
      <c r="CN214" s="151">
        <v>0</v>
      </c>
      <c r="CO214" s="151">
        <v>0</v>
      </c>
      <c r="CP214" s="151">
        <v>0</v>
      </c>
      <c r="CQ214" s="151">
        <v>0</v>
      </c>
      <c r="CR214" s="151">
        <v>0</v>
      </c>
      <c r="CS214" s="151">
        <v>0</v>
      </c>
      <c r="CT214" s="151">
        <v>0</v>
      </c>
      <c r="CU214" s="151">
        <v>0</v>
      </c>
      <c r="CV214" s="151">
        <v>0</v>
      </c>
      <c r="CW214" s="151">
        <v>0</v>
      </c>
      <c r="CX214" s="151">
        <v>0</v>
      </c>
      <c r="CY214" s="151">
        <v>0</v>
      </c>
      <c r="CZ214" s="151">
        <v>0</v>
      </c>
      <c r="DA214" s="151">
        <v>0</v>
      </c>
      <c r="DB214" s="151">
        <v>0</v>
      </c>
      <c r="DC214" s="151">
        <v>0</v>
      </c>
      <c r="DD214" s="151">
        <v>0</v>
      </c>
      <c r="DE214" s="151">
        <v>0</v>
      </c>
      <c r="DF214" s="151">
        <v>0</v>
      </c>
      <c r="DG214" s="151">
        <v>0</v>
      </c>
      <c r="DH214" s="151">
        <v>0</v>
      </c>
      <c r="DI214" s="151">
        <v>0</v>
      </c>
      <c r="DJ214" s="151">
        <v>0</v>
      </c>
      <c r="DK214" s="151">
        <v>0</v>
      </c>
      <c r="DL214" s="151">
        <v>0</v>
      </c>
      <c r="DM214" s="151">
        <v>0</v>
      </c>
      <c r="DN214" s="151">
        <v>0</v>
      </c>
      <c r="DO214" s="151">
        <v>0</v>
      </c>
      <c r="DP214" s="151">
        <v>0</v>
      </c>
      <c r="DQ214" s="151">
        <v>0</v>
      </c>
      <c r="DR214" s="151">
        <v>0</v>
      </c>
      <c r="DS214" s="151">
        <v>0</v>
      </c>
      <c r="DT214" s="151">
        <v>0</v>
      </c>
      <c r="DU214" s="151">
        <v>0</v>
      </c>
      <c r="DV214" s="151">
        <v>0</v>
      </c>
      <c r="DW214" s="151">
        <v>0</v>
      </c>
      <c r="DX214" s="151">
        <v>0</v>
      </c>
      <c r="DY214" s="151">
        <v>0</v>
      </c>
      <c r="DZ214" s="151">
        <v>0</v>
      </c>
      <c r="EA214" s="151">
        <v>0</v>
      </c>
      <c r="EB214" s="151">
        <v>0</v>
      </c>
      <c r="EC214" s="151">
        <v>0</v>
      </c>
      <c r="ED214" s="151">
        <v>0</v>
      </c>
      <c r="EE214" s="151">
        <v>0</v>
      </c>
      <c r="EF214" s="151">
        <v>0</v>
      </c>
      <c r="EG214" s="151">
        <v>0</v>
      </c>
      <c r="EH214" s="151">
        <v>0</v>
      </c>
      <c r="EI214" s="151">
        <v>0</v>
      </c>
      <c r="EJ214" s="151">
        <v>0</v>
      </c>
      <c r="EK214" s="151">
        <v>0</v>
      </c>
    </row>
    <row r="215" spans="3:141" x14ac:dyDescent="0.25">
      <c r="C215" s="145">
        <v>46</v>
      </c>
      <c r="D215" s="146" t="s">
        <v>271</v>
      </c>
      <c r="E215" s="147"/>
      <c r="F215" s="151">
        <v>0</v>
      </c>
      <c r="G215" s="151">
        <v>0</v>
      </c>
      <c r="H215" s="151">
        <v>0</v>
      </c>
      <c r="I215" s="151">
        <v>0</v>
      </c>
      <c r="J215" s="151">
        <v>0</v>
      </c>
      <c r="K215" s="151">
        <v>0</v>
      </c>
      <c r="L215" s="151">
        <v>0</v>
      </c>
      <c r="M215" s="151">
        <v>0</v>
      </c>
      <c r="N215" s="151">
        <v>0</v>
      </c>
      <c r="O215" s="151">
        <v>0</v>
      </c>
      <c r="P215" s="151">
        <v>0</v>
      </c>
      <c r="Q215" s="151">
        <v>0</v>
      </c>
      <c r="R215" s="151">
        <v>0</v>
      </c>
      <c r="S215" s="151">
        <v>0</v>
      </c>
      <c r="T215" s="151">
        <v>0</v>
      </c>
      <c r="U215" s="151">
        <v>0</v>
      </c>
      <c r="V215" s="151">
        <v>0</v>
      </c>
      <c r="W215" s="151">
        <v>0</v>
      </c>
      <c r="X215" s="151">
        <v>0</v>
      </c>
      <c r="Y215" s="151">
        <v>0</v>
      </c>
      <c r="Z215" s="151">
        <v>0</v>
      </c>
      <c r="AA215" s="151">
        <v>0</v>
      </c>
      <c r="AB215" s="151">
        <v>0</v>
      </c>
      <c r="AC215" s="151">
        <v>0</v>
      </c>
      <c r="AD215" s="151">
        <v>0</v>
      </c>
      <c r="AE215" s="151">
        <v>0</v>
      </c>
      <c r="AF215" s="151">
        <v>0</v>
      </c>
      <c r="AG215" s="151">
        <v>0</v>
      </c>
      <c r="AH215" s="151">
        <v>0</v>
      </c>
      <c r="AI215" s="151">
        <v>0</v>
      </c>
      <c r="AJ215" s="151">
        <v>0</v>
      </c>
      <c r="AK215" s="151">
        <v>0</v>
      </c>
      <c r="AL215" s="151">
        <v>0</v>
      </c>
      <c r="AM215" s="151">
        <v>0</v>
      </c>
      <c r="AN215" s="151">
        <v>0</v>
      </c>
      <c r="AO215" s="151">
        <v>0</v>
      </c>
      <c r="AP215" s="151">
        <v>0</v>
      </c>
      <c r="AQ215" s="151">
        <v>0</v>
      </c>
      <c r="AR215" s="151">
        <v>0</v>
      </c>
      <c r="AS215" s="151">
        <v>0</v>
      </c>
      <c r="AT215" s="151">
        <v>0</v>
      </c>
      <c r="AU215" s="151">
        <v>0</v>
      </c>
      <c r="AV215" s="151">
        <v>0</v>
      </c>
      <c r="AW215" s="151">
        <v>0</v>
      </c>
      <c r="AX215" s="151">
        <v>0</v>
      </c>
      <c r="AY215" s="151">
        <v>0</v>
      </c>
      <c r="AZ215" s="151">
        <v>0</v>
      </c>
      <c r="BA215" s="151">
        <v>0</v>
      </c>
      <c r="BB215" s="151">
        <v>0</v>
      </c>
      <c r="BC215" s="151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1">
        <v>0</v>
      </c>
      <c r="BJ215" s="151">
        <v>0</v>
      </c>
      <c r="BK215" s="151">
        <v>0</v>
      </c>
      <c r="BL215" s="151">
        <v>0</v>
      </c>
      <c r="BM215" s="151">
        <v>0</v>
      </c>
      <c r="BN215" s="151">
        <v>0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51">
        <v>0</v>
      </c>
      <c r="CD215" s="151">
        <v>0</v>
      </c>
      <c r="CE215" s="151">
        <v>0</v>
      </c>
      <c r="CF215" s="151">
        <v>0</v>
      </c>
      <c r="CG215" s="151">
        <v>0</v>
      </c>
      <c r="CH215" s="151">
        <v>0</v>
      </c>
      <c r="CI215" s="151">
        <v>0</v>
      </c>
      <c r="CJ215" s="151">
        <v>0</v>
      </c>
      <c r="CK215" s="151">
        <v>0</v>
      </c>
      <c r="CL215" s="151">
        <v>0</v>
      </c>
      <c r="CM215" s="151">
        <v>0</v>
      </c>
      <c r="CN215" s="151">
        <v>0</v>
      </c>
      <c r="CO215" s="151">
        <v>0</v>
      </c>
      <c r="CP215" s="151">
        <v>0</v>
      </c>
      <c r="CQ215" s="151">
        <v>0</v>
      </c>
      <c r="CR215" s="151">
        <v>0</v>
      </c>
      <c r="CS215" s="151">
        <v>0</v>
      </c>
      <c r="CT215" s="151">
        <v>0</v>
      </c>
      <c r="CU215" s="151">
        <v>0</v>
      </c>
      <c r="CV215" s="151">
        <v>0</v>
      </c>
      <c r="CW215" s="151">
        <v>0</v>
      </c>
      <c r="CX215" s="151">
        <v>0</v>
      </c>
      <c r="CY215" s="151">
        <v>0</v>
      </c>
      <c r="CZ215" s="151">
        <v>0</v>
      </c>
      <c r="DA215" s="151">
        <v>0</v>
      </c>
      <c r="DB215" s="151">
        <v>0</v>
      </c>
      <c r="DC215" s="151">
        <v>0</v>
      </c>
      <c r="DD215" s="151">
        <v>0</v>
      </c>
      <c r="DE215" s="151">
        <v>0</v>
      </c>
      <c r="DF215" s="151">
        <v>0</v>
      </c>
      <c r="DG215" s="151">
        <v>0</v>
      </c>
      <c r="DH215" s="151">
        <v>0</v>
      </c>
      <c r="DI215" s="151">
        <v>0</v>
      </c>
      <c r="DJ215" s="151">
        <v>0</v>
      </c>
      <c r="DK215" s="151">
        <v>0</v>
      </c>
      <c r="DL215" s="151">
        <v>0</v>
      </c>
      <c r="DM215" s="151">
        <v>0</v>
      </c>
      <c r="DN215" s="151">
        <v>0</v>
      </c>
      <c r="DO215" s="151">
        <v>0</v>
      </c>
      <c r="DP215" s="151">
        <v>0</v>
      </c>
      <c r="DQ215" s="151">
        <v>0</v>
      </c>
      <c r="DR215" s="151">
        <v>0</v>
      </c>
      <c r="DS215" s="151">
        <v>0</v>
      </c>
      <c r="DT215" s="151">
        <v>0</v>
      </c>
      <c r="DU215" s="151">
        <v>0</v>
      </c>
      <c r="DV215" s="151">
        <v>0</v>
      </c>
      <c r="DW215" s="151">
        <v>0</v>
      </c>
      <c r="DX215" s="151">
        <v>0</v>
      </c>
      <c r="DY215" s="151">
        <v>0</v>
      </c>
      <c r="DZ215" s="151">
        <v>0</v>
      </c>
      <c r="EA215" s="151">
        <v>0</v>
      </c>
      <c r="EB215" s="151">
        <v>0</v>
      </c>
      <c r="EC215" s="151">
        <v>0</v>
      </c>
      <c r="ED215" s="151">
        <v>0</v>
      </c>
      <c r="EE215" s="151">
        <v>0</v>
      </c>
      <c r="EF215" s="151">
        <v>0</v>
      </c>
      <c r="EG215" s="151">
        <v>0</v>
      </c>
      <c r="EH215" s="151">
        <v>0</v>
      </c>
      <c r="EI215" s="151">
        <v>0</v>
      </c>
      <c r="EJ215" s="151">
        <v>0</v>
      </c>
      <c r="EK215" s="151">
        <v>0</v>
      </c>
    </row>
    <row r="216" spans="3:141" x14ac:dyDescent="0.25">
      <c r="C216" s="145">
        <v>47</v>
      </c>
      <c r="D216" s="146" t="s">
        <v>272</v>
      </c>
      <c r="E216" s="147"/>
      <c r="F216" s="151">
        <v>0</v>
      </c>
      <c r="G216" s="151">
        <v>0</v>
      </c>
      <c r="H216" s="151">
        <v>0</v>
      </c>
      <c r="I216" s="151">
        <v>0</v>
      </c>
      <c r="J216" s="151">
        <v>0</v>
      </c>
      <c r="K216" s="151">
        <v>0</v>
      </c>
      <c r="L216" s="151">
        <v>0</v>
      </c>
      <c r="M216" s="151">
        <v>0</v>
      </c>
      <c r="N216" s="151">
        <v>0</v>
      </c>
      <c r="O216" s="151">
        <v>0</v>
      </c>
      <c r="P216" s="151">
        <v>0</v>
      </c>
      <c r="Q216" s="151">
        <v>0</v>
      </c>
      <c r="R216" s="151">
        <v>0</v>
      </c>
      <c r="S216" s="151">
        <v>0</v>
      </c>
      <c r="T216" s="151">
        <v>0</v>
      </c>
      <c r="U216" s="151">
        <v>0</v>
      </c>
      <c r="V216" s="151">
        <v>0</v>
      </c>
      <c r="W216" s="151">
        <v>0</v>
      </c>
      <c r="X216" s="151">
        <v>0</v>
      </c>
      <c r="Y216" s="151">
        <v>0</v>
      </c>
      <c r="Z216" s="151">
        <v>0</v>
      </c>
      <c r="AA216" s="151">
        <v>0</v>
      </c>
      <c r="AB216" s="151">
        <v>0</v>
      </c>
      <c r="AC216" s="151">
        <v>0</v>
      </c>
      <c r="AD216" s="151">
        <v>0</v>
      </c>
      <c r="AE216" s="151">
        <v>0</v>
      </c>
      <c r="AF216" s="151">
        <v>0</v>
      </c>
      <c r="AG216" s="151">
        <v>0</v>
      </c>
      <c r="AH216" s="151">
        <v>0</v>
      </c>
      <c r="AI216" s="151">
        <v>0</v>
      </c>
      <c r="AJ216" s="151">
        <v>0</v>
      </c>
      <c r="AK216" s="151">
        <v>0</v>
      </c>
      <c r="AL216" s="151">
        <v>0</v>
      </c>
      <c r="AM216" s="151">
        <v>0</v>
      </c>
      <c r="AN216" s="151">
        <v>0</v>
      </c>
      <c r="AO216" s="151">
        <v>0</v>
      </c>
      <c r="AP216" s="151">
        <v>0</v>
      </c>
      <c r="AQ216" s="151">
        <v>0</v>
      </c>
      <c r="AR216" s="151">
        <v>0</v>
      </c>
      <c r="AS216" s="151">
        <v>0</v>
      </c>
      <c r="AT216" s="151">
        <v>0</v>
      </c>
      <c r="AU216" s="151">
        <v>0</v>
      </c>
      <c r="AV216" s="151">
        <v>0</v>
      </c>
      <c r="AW216" s="151">
        <v>0</v>
      </c>
      <c r="AX216" s="151">
        <v>0</v>
      </c>
      <c r="AY216" s="151">
        <v>0</v>
      </c>
      <c r="AZ216" s="151">
        <v>0</v>
      </c>
      <c r="BA216" s="151">
        <v>0</v>
      </c>
      <c r="BB216" s="151">
        <v>0</v>
      </c>
      <c r="BC216" s="151">
        <v>0</v>
      </c>
      <c r="BD216" s="151">
        <v>0</v>
      </c>
      <c r="BE216" s="151">
        <v>0</v>
      </c>
      <c r="BF216" s="151">
        <v>0</v>
      </c>
      <c r="BG216" s="151">
        <v>0</v>
      </c>
      <c r="BH216" s="151">
        <v>0</v>
      </c>
      <c r="BI216" s="151">
        <v>0</v>
      </c>
      <c r="BJ216" s="151">
        <v>0</v>
      </c>
      <c r="BK216" s="151">
        <v>0</v>
      </c>
      <c r="BL216" s="151">
        <v>0</v>
      </c>
      <c r="BM216" s="151">
        <v>0</v>
      </c>
      <c r="BN216" s="151">
        <v>0</v>
      </c>
      <c r="BO216" s="151">
        <v>0</v>
      </c>
      <c r="BP216" s="151">
        <v>0</v>
      </c>
      <c r="BQ216" s="151">
        <v>0</v>
      </c>
      <c r="BR216" s="151">
        <v>0</v>
      </c>
      <c r="BS216" s="151">
        <v>0</v>
      </c>
      <c r="BT216" s="151">
        <v>0</v>
      </c>
      <c r="BU216" s="151"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51">
        <v>0</v>
      </c>
      <c r="CD216" s="151">
        <v>0</v>
      </c>
      <c r="CE216" s="151">
        <v>0</v>
      </c>
      <c r="CF216" s="151">
        <v>0</v>
      </c>
      <c r="CG216" s="151">
        <v>0</v>
      </c>
      <c r="CH216" s="151">
        <v>0</v>
      </c>
      <c r="CI216" s="151">
        <v>0</v>
      </c>
      <c r="CJ216" s="151">
        <v>0</v>
      </c>
      <c r="CK216" s="151">
        <v>0</v>
      </c>
      <c r="CL216" s="151">
        <v>0</v>
      </c>
      <c r="CM216" s="151">
        <v>0</v>
      </c>
      <c r="CN216" s="151">
        <v>0</v>
      </c>
      <c r="CO216" s="151">
        <v>0</v>
      </c>
      <c r="CP216" s="151">
        <v>0</v>
      </c>
      <c r="CQ216" s="151">
        <v>0</v>
      </c>
      <c r="CR216" s="151">
        <v>0</v>
      </c>
      <c r="CS216" s="151">
        <v>0</v>
      </c>
      <c r="CT216" s="151">
        <v>0</v>
      </c>
      <c r="CU216" s="151">
        <v>0</v>
      </c>
      <c r="CV216" s="151">
        <v>0</v>
      </c>
      <c r="CW216" s="151">
        <v>0</v>
      </c>
      <c r="CX216" s="151">
        <v>0</v>
      </c>
      <c r="CY216" s="151">
        <v>0</v>
      </c>
      <c r="CZ216" s="151">
        <v>0</v>
      </c>
      <c r="DA216" s="151">
        <v>0</v>
      </c>
      <c r="DB216" s="151">
        <v>0</v>
      </c>
      <c r="DC216" s="151">
        <v>0</v>
      </c>
      <c r="DD216" s="151">
        <v>0</v>
      </c>
      <c r="DE216" s="151">
        <v>0</v>
      </c>
      <c r="DF216" s="151">
        <v>0</v>
      </c>
      <c r="DG216" s="151">
        <v>0</v>
      </c>
      <c r="DH216" s="151">
        <v>0</v>
      </c>
      <c r="DI216" s="151">
        <v>0</v>
      </c>
      <c r="DJ216" s="151">
        <v>0</v>
      </c>
      <c r="DK216" s="151">
        <v>0</v>
      </c>
      <c r="DL216" s="151">
        <v>0</v>
      </c>
      <c r="DM216" s="151">
        <v>0</v>
      </c>
      <c r="DN216" s="151">
        <v>0</v>
      </c>
      <c r="DO216" s="151">
        <v>0</v>
      </c>
      <c r="DP216" s="151">
        <v>0</v>
      </c>
      <c r="DQ216" s="151">
        <v>0</v>
      </c>
      <c r="DR216" s="151">
        <v>0</v>
      </c>
      <c r="DS216" s="151">
        <v>0</v>
      </c>
      <c r="DT216" s="151">
        <v>0</v>
      </c>
      <c r="DU216" s="151">
        <v>0</v>
      </c>
      <c r="DV216" s="151">
        <v>0</v>
      </c>
      <c r="DW216" s="151">
        <v>0</v>
      </c>
      <c r="DX216" s="151">
        <v>0</v>
      </c>
      <c r="DY216" s="151">
        <v>0</v>
      </c>
      <c r="DZ216" s="151">
        <v>0</v>
      </c>
      <c r="EA216" s="151">
        <v>0</v>
      </c>
      <c r="EB216" s="151">
        <v>0</v>
      </c>
      <c r="EC216" s="151">
        <v>0</v>
      </c>
      <c r="ED216" s="151">
        <v>0</v>
      </c>
      <c r="EE216" s="151">
        <v>0</v>
      </c>
      <c r="EF216" s="151">
        <v>0</v>
      </c>
      <c r="EG216" s="151">
        <v>0</v>
      </c>
      <c r="EH216" s="151">
        <v>0</v>
      </c>
      <c r="EI216" s="151">
        <v>0</v>
      </c>
      <c r="EJ216" s="151">
        <v>0</v>
      </c>
      <c r="EK216" s="151">
        <v>0</v>
      </c>
    </row>
    <row r="217" spans="3:141" x14ac:dyDescent="0.25">
      <c r="C217" s="145">
        <v>48</v>
      </c>
      <c r="D217" s="146" t="s">
        <v>273</v>
      </c>
      <c r="E217" s="147"/>
      <c r="F217" s="151">
        <v>0</v>
      </c>
      <c r="G217" s="151">
        <v>0</v>
      </c>
      <c r="H217" s="151">
        <v>0</v>
      </c>
      <c r="I217" s="151">
        <v>0</v>
      </c>
      <c r="J217" s="151">
        <v>0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  <c r="P217" s="151">
        <v>0</v>
      </c>
      <c r="Q217" s="151">
        <v>0</v>
      </c>
      <c r="R217" s="151">
        <v>0</v>
      </c>
      <c r="S217" s="151">
        <v>0</v>
      </c>
      <c r="T217" s="151">
        <v>0</v>
      </c>
      <c r="U217" s="151">
        <v>0</v>
      </c>
      <c r="V217" s="151">
        <v>0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  <c r="AB217" s="151">
        <v>0</v>
      </c>
      <c r="AC217" s="151">
        <v>0</v>
      </c>
      <c r="AD217" s="151">
        <v>0</v>
      </c>
      <c r="AE217" s="151">
        <v>0</v>
      </c>
      <c r="AF217" s="151">
        <v>0</v>
      </c>
      <c r="AG217" s="151">
        <v>0</v>
      </c>
      <c r="AH217" s="151">
        <v>0</v>
      </c>
      <c r="AI217" s="151">
        <v>0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51">
        <v>0</v>
      </c>
      <c r="BL217" s="151">
        <v>0</v>
      </c>
      <c r="BM217" s="151">
        <v>0</v>
      </c>
      <c r="BN217" s="151">
        <v>0</v>
      </c>
      <c r="BO217" s="151">
        <v>0</v>
      </c>
      <c r="BP217" s="151">
        <v>0</v>
      </c>
      <c r="BQ217" s="151">
        <v>0</v>
      </c>
      <c r="BR217" s="151">
        <v>0</v>
      </c>
      <c r="BS217" s="151">
        <v>0</v>
      </c>
      <c r="BT217" s="151">
        <v>0</v>
      </c>
      <c r="BU217" s="151"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51">
        <v>0</v>
      </c>
      <c r="CD217" s="151">
        <v>0</v>
      </c>
      <c r="CE217" s="151">
        <v>0</v>
      </c>
      <c r="CF217" s="151">
        <v>0</v>
      </c>
      <c r="CG217" s="151">
        <v>0</v>
      </c>
      <c r="CH217" s="151">
        <v>0</v>
      </c>
      <c r="CI217" s="151">
        <v>0</v>
      </c>
      <c r="CJ217" s="151">
        <v>0</v>
      </c>
      <c r="CK217" s="151">
        <v>0</v>
      </c>
      <c r="CL217" s="151">
        <v>0</v>
      </c>
      <c r="CM217" s="151">
        <v>0</v>
      </c>
      <c r="CN217" s="151">
        <v>0</v>
      </c>
      <c r="CO217" s="151">
        <v>0</v>
      </c>
      <c r="CP217" s="151">
        <v>0</v>
      </c>
      <c r="CQ217" s="151">
        <v>0</v>
      </c>
      <c r="CR217" s="151">
        <v>0</v>
      </c>
      <c r="CS217" s="151">
        <v>0</v>
      </c>
      <c r="CT217" s="151">
        <v>0</v>
      </c>
      <c r="CU217" s="151">
        <v>0</v>
      </c>
      <c r="CV217" s="151">
        <v>0</v>
      </c>
      <c r="CW217" s="151">
        <v>0</v>
      </c>
      <c r="CX217" s="151">
        <v>0</v>
      </c>
      <c r="CY217" s="151">
        <v>0</v>
      </c>
      <c r="CZ217" s="151">
        <v>0</v>
      </c>
      <c r="DA217" s="151">
        <v>0</v>
      </c>
      <c r="DB217" s="151">
        <v>0</v>
      </c>
      <c r="DC217" s="151">
        <v>0</v>
      </c>
      <c r="DD217" s="151">
        <v>0</v>
      </c>
      <c r="DE217" s="151">
        <v>0</v>
      </c>
      <c r="DF217" s="151">
        <v>0</v>
      </c>
      <c r="DG217" s="151">
        <v>0</v>
      </c>
      <c r="DH217" s="151">
        <v>0</v>
      </c>
      <c r="DI217" s="151">
        <v>0</v>
      </c>
      <c r="DJ217" s="151">
        <v>0</v>
      </c>
      <c r="DK217" s="151">
        <v>0</v>
      </c>
      <c r="DL217" s="151">
        <v>0</v>
      </c>
      <c r="DM217" s="151">
        <v>0</v>
      </c>
      <c r="DN217" s="151">
        <v>0</v>
      </c>
      <c r="DO217" s="151">
        <v>0</v>
      </c>
      <c r="DP217" s="151">
        <v>0</v>
      </c>
      <c r="DQ217" s="151">
        <v>0</v>
      </c>
      <c r="DR217" s="151">
        <v>0</v>
      </c>
      <c r="DS217" s="151">
        <v>0</v>
      </c>
      <c r="DT217" s="151">
        <v>0</v>
      </c>
      <c r="DU217" s="151">
        <v>0</v>
      </c>
      <c r="DV217" s="151">
        <v>0</v>
      </c>
      <c r="DW217" s="151">
        <v>0</v>
      </c>
      <c r="DX217" s="151">
        <v>0</v>
      </c>
      <c r="DY217" s="151">
        <v>0</v>
      </c>
      <c r="DZ217" s="151">
        <v>0</v>
      </c>
      <c r="EA217" s="151">
        <v>0</v>
      </c>
      <c r="EB217" s="151">
        <v>0</v>
      </c>
      <c r="EC217" s="151">
        <v>0</v>
      </c>
      <c r="ED217" s="151">
        <v>0</v>
      </c>
      <c r="EE217" s="151">
        <v>0</v>
      </c>
      <c r="EF217" s="151">
        <v>0</v>
      </c>
      <c r="EG217" s="151">
        <v>0</v>
      </c>
      <c r="EH217" s="151">
        <v>0</v>
      </c>
      <c r="EI217" s="151">
        <v>0</v>
      </c>
      <c r="EJ217" s="151">
        <v>0</v>
      </c>
      <c r="EK217" s="151">
        <v>0</v>
      </c>
    </row>
    <row r="218" spans="3:141" x14ac:dyDescent="0.25">
      <c r="C218" s="145">
        <v>49</v>
      </c>
      <c r="D218" s="146" t="s">
        <v>274</v>
      </c>
      <c r="E218" s="147"/>
      <c r="F218" s="151">
        <v>0</v>
      </c>
      <c r="G218" s="151">
        <v>0</v>
      </c>
      <c r="H218" s="151">
        <v>0</v>
      </c>
      <c r="I218" s="151">
        <v>0</v>
      </c>
      <c r="J218" s="151">
        <v>0</v>
      </c>
      <c r="K218" s="151">
        <v>0</v>
      </c>
      <c r="L218" s="151">
        <v>0</v>
      </c>
      <c r="M218" s="151">
        <v>0</v>
      </c>
      <c r="N218" s="151">
        <v>0</v>
      </c>
      <c r="O218" s="151">
        <v>0</v>
      </c>
      <c r="P218" s="151">
        <v>0</v>
      </c>
      <c r="Q218" s="151">
        <v>0</v>
      </c>
      <c r="R218" s="151">
        <v>0</v>
      </c>
      <c r="S218" s="151">
        <v>0</v>
      </c>
      <c r="T218" s="151">
        <v>0</v>
      </c>
      <c r="U218" s="151">
        <v>0</v>
      </c>
      <c r="V218" s="151">
        <v>0</v>
      </c>
      <c r="W218" s="151">
        <v>0</v>
      </c>
      <c r="X218" s="151">
        <v>0</v>
      </c>
      <c r="Y218" s="151">
        <v>0</v>
      </c>
      <c r="Z218" s="151">
        <v>0</v>
      </c>
      <c r="AA218" s="151">
        <v>0</v>
      </c>
      <c r="AB218" s="151">
        <v>0</v>
      </c>
      <c r="AC218" s="151">
        <v>0</v>
      </c>
      <c r="AD218" s="151">
        <v>0</v>
      </c>
      <c r="AE218" s="151">
        <v>0</v>
      </c>
      <c r="AF218" s="151">
        <v>0</v>
      </c>
      <c r="AG218" s="151">
        <v>0</v>
      </c>
      <c r="AH218" s="151">
        <v>0</v>
      </c>
      <c r="AI218" s="151">
        <v>0</v>
      </c>
      <c r="AJ218" s="151">
        <v>0</v>
      </c>
      <c r="AK218" s="151">
        <v>0</v>
      </c>
      <c r="AL218" s="151">
        <v>0</v>
      </c>
      <c r="AM218" s="151">
        <v>0</v>
      </c>
      <c r="AN218" s="151">
        <v>0</v>
      </c>
      <c r="AO218" s="151">
        <v>0</v>
      </c>
      <c r="AP218" s="151">
        <v>0</v>
      </c>
      <c r="AQ218" s="151">
        <v>0</v>
      </c>
      <c r="AR218" s="151">
        <v>0</v>
      </c>
      <c r="AS218" s="151">
        <v>0</v>
      </c>
      <c r="AT218" s="151">
        <v>0</v>
      </c>
      <c r="AU218" s="151">
        <v>0</v>
      </c>
      <c r="AV218" s="151">
        <v>0</v>
      </c>
      <c r="AW218" s="151">
        <v>0</v>
      </c>
      <c r="AX218" s="151">
        <v>0</v>
      </c>
      <c r="AY218" s="151">
        <v>0</v>
      </c>
      <c r="AZ218" s="151">
        <v>0</v>
      </c>
      <c r="BA218" s="151">
        <v>0</v>
      </c>
      <c r="BB218" s="151">
        <v>0</v>
      </c>
      <c r="BC218" s="151">
        <v>0</v>
      </c>
      <c r="BD218" s="151">
        <v>0</v>
      </c>
      <c r="BE218" s="151">
        <v>0</v>
      </c>
      <c r="BF218" s="151">
        <v>0</v>
      </c>
      <c r="BG218" s="151">
        <v>0</v>
      </c>
      <c r="BH218" s="151">
        <v>0</v>
      </c>
      <c r="BI218" s="151">
        <v>0</v>
      </c>
      <c r="BJ218" s="151">
        <v>0</v>
      </c>
      <c r="BK218" s="151">
        <v>0</v>
      </c>
      <c r="BL218" s="151">
        <v>0</v>
      </c>
      <c r="BM218" s="151">
        <v>0</v>
      </c>
      <c r="BN218" s="151">
        <v>0</v>
      </c>
      <c r="BO218" s="151">
        <v>0</v>
      </c>
      <c r="BP218" s="151">
        <v>0</v>
      </c>
      <c r="BQ218" s="151">
        <v>0</v>
      </c>
      <c r="BR218" s="151">
        <v>0</v>
      </c>
      <c r="BS218" s="151">
        <v>0</v>
      </c>
      <c r="BT218" s="151">
        <v>0</v>
      </c>
      <c r="BU218" s="151"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51">
        <v>0</v>
      </c>
      <c r="CD218" s="151">
        <v>0</v>
      </c>
      <c r="CE218" s="151">
        <v>0</v>
      </c>
      <c r="CF218" s="151">
        <v>0</v>
      </c>
      <c r="CG218" s="151">
        <v>0</v>
      </c>
      <c r="CH218" s="151">
        <v>0</v>
      </c>
      <c r="CI218" s="151">
        <v>0</v>
      </c>
      <c r="CJ218" s="151">
        <v>0</v>
      </c>
      <c r="CK218" s="151">
        <v>0</v>
      </c>
      <c r="CL218" s="151">
        <v>0</v>
      </c>
      <c r="CM218" s="151">
        <v>0</v>
      </c>
      <c r="CN218" s="151">
        <v>0</v>
      </c>
      <c r="CO218" s="151">
        <v>0</v>
      </c>
      <c r="CP218" s="151">
        <v>0</v>
      </c>
      <c r="CQ218" s="151">
        <v>0</v>
      </c>
      <c r="CR218" s="151">
        <v>0</v>
      </c>
      <c r="CS218" s="151">
        <v>0</v>
      </c>
      <c r="CT218" s="151">
        <v>0</v>
      </c>
      <c r="CU218" s="151">
        <v>0</v>
      </c>
      <c r="CV218" s="151">
        <v>0</v>
      </c>
      <c r="CW218" s="151">
        <v>0</v>
      </c>
      <c r="CX218" s="151">
        <v>0</v>
      </c>
      <c r="CY218" s="151">
        <v>0</v>
      </c>
      <c r="CZ218" s="151">
        <v>0</v>
      </c>
      <c r="DA218" s="151">
        <v>0</v>
      </c>
      <c r="DB218" s="151">
        <v>0</v>
      </c>
      <c r="DC218" s="151">
        <v>0</v>
      </c>
      <c r="DD218" s="151">
        <v>0</v>
      </c>
      <c r="DE218" s="151">
        <v>0</v>
      </c>
      <c r="DF218" s="151">
        <v>0</v>
      </c>
      <c r="DG218" s="151">
        <v>0</v>
      </c>
      <c r="DH218" s="151">
        <v>0</v>
      </c>
      <c r="DI218" s="151">
        <v>0</v>
      </c>
      <c r="DJ218" s="151">
        <v>0</v>
      </c>
      <c r="DK218" s="151">
        <v>0</v>
      </c>
      <c r="DL218" s="151">
        <v>0</v>
      </c>
      <c r="DM218" s="151">
        <v>0</v>
      </c>
      <c r="DN218" s="151">
        <v>0</v>
      </c>
      <c r="DO218" s="151">
        <v>0</v>
      </c>
      <c r="DP218" s="151">
        <v>0</v>
      </c>
      <c r="DQ218" s="151">
        <v>0</v>
      </c>
      <c r="DR218" s="151">
        <v>0</v>
      </c>
      <c r="DS218" s="151">
        <v>0</v>
      </c>
      <c r="DT218" s="151">
        <v>0</v>
      </c>
      <c r="DU218" s="151">
        <v>0</v>
      </c>
      <c r="DV218" s="151">
        <v>0</v>
      </c>
      <c r="DW218" s="151">
        <v>0</v>
      </c>
      <c r="DX218" s="151">
        <v>0</v>
      </c>
      <c r="DY218" s="151">
        <v>0</v>
      </c>
      <c r="DZ218" s="151">
        <v>0</v>
      </c>
      <c r="EA218" s="151">
        <v>0</v>
      </c>
      <c r="EB218" s="151">
        <v>0</v>
      </c>
      <c r="EC218" s="151">
        <v>0</v>
      </c>
      <c r="ED218" s="151">
        <v>0</v>
      </c>
      <c r="EE218" s="151">
        <v>0</v>
      </c>
      <c r="EF218" s="151">
        <v>0</v>
      </c>
      <c r="EG218" s="151">
        <v>0</v>
      </c>
      <c r="EH218" s="151">
        <v>0</v>
      </c>
      <c r="EI218" s="151">
        <v>0</v>
      </c>
      <c r="EJ218" s="151">
        <v>0</v>
      </c>
      <c r="EK218" s="151">
        <v>0</v>
      </c>
    </row>
    <row r="219" spans="3:141" x14ac:dyDescent="0.25">
      <c r="C219" s="145">
        <v>50</v>
      </c>
      <c r="D219" s="146" t="s">
        <v>275</v>
      </c>
      <c r="E219" s="147"/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  <c r="P219" s="151">
        <v>0</v>
      </c>
      <c r="Q219" s="151">
        <v>0</v>
      </c>
      <c r="R219" s="151">
        <v>0</v>
      </c>
      <c r="S219" s="151">
        <v>0</v>
      </c>
      <c r="T219" s="151">
        <v>0</v>
      </c>
      <c r="U219" s="151">
        <v>0</v>
      </c>
      <c r="V219" s="151">
        <v>0</v>
      </c>
      <c r="W219" s="151">
        <v>0</v>
      </c>
      <c r="X219" s="151">
        <v>0</v>
      </c>
      <c r="Y219" s="151">
        <v>0</v>
      </c>
      <c r="Z219" s="151">
        <v>0</v>
      </c>
      <c r="AA219" s="151">
        <v>0</v>
      </c>
      <c r="AB219" s="151">
        <v>0</v>
      </c>
      <c r="AC219" s="151">
        <v>0</v>
      </c>
      <c r="AD219" s="151">
        <v>0</v>
      </c>
      <c r="AE219" s="151">
        <v>0</v>
      </c>
      <c r="AF219" s="151">
        <v>0</v>
      </c>
      <c r="AG219" s="151">
        <v>0</v>
      </c>
      <c r="AH219" s="151">
        <v>0</v>
      </c>
      <c r="AI219" s="151">
        <v>0</v>
      </c>
      <c r="AJ219" s="151">
        <v>0</v>
      </c>
      <c r="AK219" s="151">
        <v>0</v>
      </c>
      <c r="AL219" s="151">
        <v>0</v>
      </c>
      <c r="AM219" s="151">
        <v>0</v>
      </c>
      <c r="AN219" s="151">
        <v>0</v>
      </c>
      <c r="AO219" s="151">
        <v>0</v>
      </c>
      <c r="AP219" s="151">
        <v>0</v>
      </c>
      <c r="AQ219" s="151">
        <v>0</v>
      </c>
      <c r="AR219" s="151">
        <v>0</v>
      </c>
      <c r="AS219" s="151">
        <v>0</v>
      </c>
      <c r="AT219" s="151">
        <v>0</v>
      </c>
      <c r="AU219" s="151">
        <v>0</v>
      </c>
      <c r="AV219" s="151">
        <v>0</v>
      </c>
      <c r="AW219" s="151">
        <v>0</v>
      </c>
      <c r="AX219" s="151">
        <v>0</v>
      </c>
      <c r="AY219" s="151">
        <v>0</v>
      </c>
      <c r="AZ219" s="151">
        <v>0</v>
      </c>
      <c r="BA219" s="151">
        <v>0</v>
      </c>
      <c r="BB219" s="151">
        <v>0</v>
      </c>
      <c r="BC219" s="151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1">
        <v>0</v>
      </c>
      <c r="BJ219" s="151">
        <v>0</v>
      </c>
      <c r="BK219" s="151">
        <v>0</v>
      </c>
      <c r="BL219" s="151">
        <v>0</v>
      </c>
      <c r="BM219" s="151">
        <v>0</v>
      </c>
      <c r="BN219" s="151">
        <v>0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51">
        <v>0</v>
      </c>
      <c r="CD219" s="151">
        <v>0</v>
      </c>
      <c r="CE219" s="151">
        <v>0</v>
      </c>
      <c r="CF219" s="151">
        <v>0</v>
      </c>
      <c r="CG219" s="151">
        <v>0</v>
      </c>
      <c r="CH219" s="151">
        <v>0</v>
      </c>
      <c r="CI219" s="151">
        <v>0</v>
      </c>
      <c r="CJ219" s="151">
        <v>0</v>
      </c>
      <c r="CK219" s="151">
        <v>0</v>
      </c>
      <c r="CL219" s="151">
        <v>0</v>
      </c>
      <c r="CM219" s="151">
        <v>0</v>
      </c>
      <c r="CN219" s="151">
        <v>0</v>
      </c>
      <c r="CO219" s="151">
        <v>0</v>
      </c>
      <c r="CP219" s="151">
        <v>0</v>
      </c>
      <c r="CQ219" s="151">
        <v>0</v>
      </c>
      <c r="CR219" s="151">
        <v>0</v>
      </c>
      <c r="CS219" s="151">
        <v>0</v>
      </c>
      <c r="CT219" s="151">
        <v>0</v>
      </c>
      <c r="CU219" s="151">
        <v>0</v>
      </c>
      <c r="CV219" s="151">
        <v>0</v>
      </c>
      <c r="CW219" s="151">
        <v>0</v>
      </c>
      <c r="CX219" s="151">
        <v>0</v>
      </c>
      <c r="CY219" s="151">
        <v>0</v>
      </c>
      <c r="CZ219" s="151">
        <v>0</v>
      </c>
      <c r="DA219" s="151">
        <v>0</v>
      </c>
      <c r="DB219" s="151">
        <v>0</v>
      </c>
      <c r="DC219" s="151">
        <v>0</v>
      </c>
      <c r="DD219" s="151">
        <v>0</v>
      </c>
      <c r="DE219" s="151">
        <v>0</v>
      </c>
      <c r="DF219" s="151">
        <v>0</v>
      </c>
      <c r="DG219" s="151">
        <v>0</v>
      </c>
      <c r="DH219" s="151">
        <v>0</v>
      </c>
      <c r="DI219" s="151">
        <v>0</v>
      </c>
      <c r="DJ219" s="151">
        <v>0</v>
      </c>
      <c r="DK219" s="151">
        <v>0</v>
      </c>
      <c r="DL219" s="151">
        <v>0</v>
      </c>
      <c r="DM219" s="151">
        <v>0</v>
      </c>
      <c r="DN219" s="151">
        <v>0</v>
      </c>
      <c r="DO219" s="151">
        <v>0</v>
      </c>
      <c r="DP219" s="151">
        <v>0</v>
      </c>
      <c r="DQ219" s="151">
        <v>0</v>
      </c>
      <c r="DR219" s="151">
        <v>0</v>
      </c>
      <c r="DS219" s="151">
        <v>0</v>
      </c>
      <c r="DT219" s="151">
        <v>0</v>
      </c>
      <c r="DU219" s="151">
        <v>0</v>
      </c>
      <c r="DV219" s="151">
        <v>0</v>
      </c>
      <c r="DW219" s="151">
        <v>0</v>
      </c>
      <c r="DX219" s="151">
        <v>0</v>
      </c>
      <c r="DY219" s="151">
        <v>0</v>
      </c>
      <c r="DZ219" s="151">
        <v>0</v>
      </c>
      <c r="EA219" s="151">
        <v>0</v>
      </c>
      <c r="EB219" s="151">
        <v>0</v>
      </c>
      <c r="EC219" s="151">
        <v>0</v>
      </c>
      <c r="ED219" s="151">
        <v>0</v>
      </c>
      <c r="EE219" s="151">
        <v>0</v>
      </c>
      <c r="EF219" s="151">
        <v>0</v>
      </c>
      <c r="EG219" s="151">
        <v>0</v>
      </c>
      <c r="EH219" s="151">
        <v>0</v>
      </c>
      <c r="EI219" s="151">
        <v>0</v>
      </c>
      <c r="EJ219" s="151">
        <v>0</v>
      </c>
      <c r="EK219" s="151">
        <v>0</v>
      </c>
    </row>
    <row r="220" spans="3:141" x14ac:dyDescent="0.25">
      <c r="C220" s="145">
        <v>51</v>
      </c>
      <c r="D220" s="146" t="s">
        <v>276</v>
      </c>
      <c r="E220" s="147"/>
      <c r="F220" s="151">
        <v>0</v>
      </c>
      <c r="G220" s="151">
        <v>0</v>
      </c>
      <c r="H220" s="151">
        <v>0</v>
      </c>
      <c r="I220" s="151">
        <v>0</v>
      </c>
      <c r="J220" s="151">
        <v>0</v>
      </c>
      <c r="K220" s="151">
        <v>0</v>
      </c>
      <c r="L220" s="151">
        <v>0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0</v>
      </c>
      <c r="Y220" s="151">
        <v>0</v>
      </c>
      <c r="Z220" s="151">
        <v>0</v>
      </c>
      <c r="AA220" s="151">
        <v>0</v>
      </c>
      <c r="AB220" s="151">
        <v>0</v>
      </c>
      <c r="AC220" s="151">
        <v>0</v>
      </c>
      <c r="AD220" s="151">
        <v>0</v>
      </c>
      <c r="AE220" s="151">
        <v>0</v>
      </c>
      <c r="AF220" s="151">
        <v>0</v>
      </c>
      <c r="AG220" s="151">
        <v>0</v>
      </c>
      <c r="AH220" s="151">
        <v>0</v>
      </c>
      <c r="AI220" s="151">
        <v>0</v>
      </c>
      <c r="AJ220" s="151">
        <v>0</v>
      </c>
      <c r="AK220" s="151">
        <v>0</v>
      </c>
      <c r="AL220" s="151">
        <v>0</v>
      </c>
      <c r="AM220" s="151">
        <v>0</v>
      </c>
      <c r="AN220" s="151">
        <v>0</v>
      </c>
      <c r="AO220" s="151">
        <v>0</v>
      </c>
      <c r="AP220" s="151">
        <v>0</v>
      </c>
      <c r="AQ220" s="151">
        <v>0</v>
      </c>
      <c r="AR220" s="151">
        <v>0</v>
      </c>
      <c r="AS220" s="151">
        <v>0</v>
      </c>
      <c r="AT220" s="151">
        <v>0</v>
      </c>
      <c r="AU220" s="151">
        <v>0</v>
      </c>
      <c r="AV220" s="151">
        <v>0</v>
      </c>
      <c r="AW220" s="151">
        <v>0</v>
      </c>
      <c r="AX220" s="151">
        <v>0</v>
      </c>
      <c r="AY220" s="151">
        <v>0</v>
      </c>
      <c r="AZ220" s="151">
        <v>0</v>
      </c>
      <c r="BA220" s="151">
        <v>0</v>
      </c>
      <c r="BB220" s="151">
        <v>0</v>
      </c>
      <c r="BC220" s="151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1">
        <v>0</v>
      </c>
      <c r="BJ220" s="151">
        <v>0</v>
      </c>
      <c r="BK220" s="151">
        <v>0</v>
      </c>
      <c r="BL220" s="151">
        <v>0</v>
      </c>
      <c r="BM220" s="151">
        <v>0</v>
      </c>
      <c r="BN220" s="151">
        <v>0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51">
        <v>0</v>
      </c>
      <c r="CD220" s="151">
        <v>0</v>
      </c>
      <c r="CE220" s="151">
        <v>0</v>
      </c>
      <c r="CF220" s="151">
        <v>0</v>
      </c>
      <c r="CG220" s="151">
        <v>0</v>
      </c>
      <c r="CH220" s="151">
        <v>0</v>
      </c>
      <c r="CI220" s="151">
        <v>0</v>
      </c>
      <c r="CJ220" s="151">
        <v>0</v>
      </c>
      <c r="CK220" s="151">
        <v>0</v>
      </c>
      <c r="CL220" s="151">
        <v>0</v>
      </c>
      <c r="CM220" s="151">
        <v>0</v>
      </c>
      <c r="CN220" s="151">
        <v>0</v>
      </c>
      <c r="CO220" s="151">
        <v>0</v>
      </c>
      <c r="CP220" s="151">
        <v>0</v>
      </c>
      <c r="CQ220" s="151">
        <v>0</v>
      </c>
      <c r="CR220" s="151">
        <v>0</v>
      </c>
      <c r="CS220" s="151">
        <v>0</v>
      </c>
      <c r="CT220" s="151">
        <v>0</v>
      </c>
      <c r="CU220" s="151">
        <v>0</v>
      </c>
      <c r="CV220" s="151">
        <v>0</v>
      </c>
      <c r="CW220" s="151">
        <v>0</v>
      </c>
      <c r="CX220" s="151">
        <v>0</v>
      </c>
      <c r="CY220" s="151">
        <v>0</v>
      </c>
      <c r="CZ220" s="151">
        <v>0</v>
      </c>
      <c r="DA220" s="151">
        <v>0</v>
      </c>
      <c r="DB220" s="151">
        <v>0</v>
      </c>
      <c r="DC220" s="151">
        <v>0</v>
      </c>
      <c r="DD220" s="151">
        <v>0</v>
      </c>
      <c r="DE220" s="151">
        <v>0</v>
      </c>
      <c r="DF220" s="151">
        <v>0</v>
      </c>
      <c r="DG220" s="151">
        <v>0</v>
      </c>
      <c r="DH220" s="151">
        <v>0</v>
      </c>
      <c r="DI220" s="151">
        <v>0</v>
      </c>
      <c r="DJ220" s="151">
        <v>0</v>
      </c>
      <c r="DK220" s="151">
        <v>0</v>
      </c>
      <c r="DL220" s="151">
        <v>0</v>
      </c>
      <c r="DM220" s="151">
        <v>0</v>
      </c>
      <c r="DN220" s="151">
        <v>0</v>
      </c>
      <c r="DO220" s="151">
        <v>0</v>
      </c>
      <c r="DP220" s="151">
        <v>0</v>
      </c>
      <c r="DQ220" s="151">
        <v>0</v>
      </c>
      <c r="DR220" s="151">
        <v>0</v>
      </c>
      <c r="DS220" s="151">
        <v>0</v>
      </c>
      <c r="DT220" s="151">
        <v>0</v>
      </c>
      <c r="DU220" s="151">
        <v>0</v>
      </c>
      <c r="DV220" s="151">
        <v>0</v>
      </c>
      <c r="DW220" s="151">
        <v>0</v>
      </c>
      <c r="DX220" s="151">
        <v>0</v>
      </c>
      <c r="DY220" s="151">
        <v>0</v>
      </c>
      <c r="DZ220" s="151">
        <v>0</v>
      </c>
      <c r="EA220" s="151">
        <v>0</v>
      </c>
      <c r="EB220" s="151">
        <v>0</v>
      </c>
      <c r="EC220" s="151">
        <v>0</v>
      </c>
      <c r="ED220" s="151">
        <v>0</v>
      </c>
      <c r="EE220" s="151">
        <v>0</v>
      </c>
      <c r="EF220" s="151">
        <v>0</v>
      </c>
      <c r="EG220" s="151">
        <v>0</v>
      </c>
      <c r="EH220" s="151">
        <v>0</v>
      </c>
      <c r="EI220" s="151">
        <v>0</v>
      </c>
      <c r="EJ220" s="151">
        <v>0</v>
      </c>
      <c r="EK220" s="151">
        <v>0</v>
      </c>
    </row>
    <row r="221" spans="3:141" x14ac:dyDescent="0.25">
      <c r="C221" s="145">
        <v>52</v>
      </c>
      <c r="D221" s="146" t="s">
        <v>277</v>
      </c>
      <c r="E221" s="147"/>
      <c r="F221" s="151">
        <v>0</v>
      </c>
      <c r="G221" s="151">
        <v>0</v>
      </c>
      <c r="H221" s="151">
        <v>0</v>
      </c>
      <c r="I221" s="151">
        <v>0</v>
      </c>
      <c r="J221" s="151">
        <v>0</v>
      </c>
      <c r="K221" s="151">
        <v>0</v>
      </c>
      <c r="L221" s="151">
        <v>0</v>
      </c>
      <c r="M221" s="151">
        <v>0</v>
      </c>
      <c r="N221" s="151">
        <v>0</v>
      </c>
      <c r="O221" s="151">
        <v>0</v>
      </c>
      <c r="P221" s="151">
        <v>0</v>
      </c>
      <c r="Q221" s="151">
        <v>0</v>
      </c>
      <c r="R221" s="151">
        <v>0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  <c r="Z221" s="151">
        <v>0</v>
      </c>
      <c r="AA221" s="151">
        <v>0</v>
      </c>
      <c r="AB221" s="151">
        <v>0</v>
      </c>
      <c r="AC221" s="151">
        <v>0</v>
      </c>
      <c r="AD221" s="151">
        <v>0</v>
      </c>
      <c r="AE221" s="151">
        <v>0</v>
      </c>
      <c r="AF221" s="151">
        <v>0</v>
      </c>
      <c r="AG221" s="151">
        <v>0</v>
      </c>
      <c r="AH221" s="151">
        <v>0</v>
      </c>
      <c r="AI221" s="151">
        <v>0</v>
      </c>
      <c r="AJ221" s="151">
        <v>0</v>
      </c>
      <c r="AK221" s="151">
        <v>0</v>
      </c>
      <c r="AL221" s="151">
        <v>0</v>
      </c>
      <c r="AM221" s="151">
        <v>0</v>
      </c>
      <c r="AN221" s="151">
        <v>0</v>
      </c>
      <c r="AO221" s="151">
        <v>0</v>
      </c>
      <c r="AP221" s="151">
        <v>0</v>
      </c>
      <c r="AQ221" s="151">
        <v>0</v>
      </c>
      <c r="AR221" s="151">
        <v>0</v>
      </c>
      <c r="AS221" s="151">
        <v>0</v>
      </c>
      <c r="AT221" s="151">
        <v>0</v>
      </c>
      <c r="AU221" s="151">
        <v>0</v>
      </c>
      <c r="AV221" s="151">
        <v>0</v>
      </c>
      <c r="AW221" s="151">
        <v>0</v>
      </c>
      <c r="AX221" s="151">
        <v>0</v>
      </c>
      <c r="AY221" s="151">
        <v>0</v>
      </c>
      <c r="AZ221" s="151">
        <v>0</v>
      </c>
      <c r="BA221" s="151">
        <v>0</v>
      </c>
      <c r="BB221" s="151">
        <v>0</v>
      </c>
      <c r="BC221" s="151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1">
        <v>0</v>
      </c>
      <c r="BJ221" s="151">
        <v>0</v>
      </c>
      <c r="BK221" s="151">
        <v>0</v>
      </c>
      <c r="BL221" s="151">
        <v>0</v>
      </c>
      <c r="BM221" s="151">
        <v>0</v>
      </c>
      <c r="BN221" s="151">
        <v>0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51">
        <v>0</v>
      </c>
      <c r="CD221" s="151">
        <v>0</v>
      </c>
      <c r="CE221" s="151">
        <v>0</v>
      </c>
      <c r="CF221" s="151">
        <v>0</v>
      </c>
      <c r="CG221" s="151">
        <v>0</v>
      </c>
      <c r="CH221" s="151">
        <v>0</v>
      </c>
      <c r="CI221" s="151">
        <v>0</v>
      </c>
      <c r="CJ221" s="151">
        <v>0</v>
      </c>
      <c r="CK221" s="151">
        <v>0</v>
      </c>
      <c r="CL221" s="151">
        <v>0</v>
      </c>
      <c r="CM221" s="151">
        <v>0</v>
      </c>
      <c r="CN221" s="151">
        <v>0</v>
      </c>
      <c r="CO221" s="151">
        <v>0</v>
      </c>
      <c r="CP221" s="151">
        <v>0</v>
      </c>
      <c r="CQ221" s="151">
        <v>0</v>
      </c>
      <c r="CR221" s="151">
        <v>0</v>
      </c>
      <c r="CS221" s="151">
        <v>0</v>
      </c>
      <c r="CT221" s="151">
        <v>0</v>
      </c>
      <c r="CU221" s="151">
        <v>0</v>
      </c>
      <c r="CV221" s="151">
        <v>0</v>
      </c>
      <c r="CW221" s="151">
        <v>0</v>
      </c>
      <c r="CX221" s="151">
        <v>0</v>
      </c>
      <c r="CY221" s="151">
        <v>0</v>
      </c>
      <c r="CZ221" s="151">
        <v>0</v>
      </c>
      <c r="DA221" s="151">
        <v>0</v>
      </c>
      <c r="DB221" s="151">
        <v>0</v>
      </c>
      <c r="DC221" s="151">
        <v>0</v>
      </c>
      <c r="DD221" s="151">
        <v>0</v>
      </c>
      <c r="DE221" s="151">
        <v>0</v>
      </c>
      <c r="DF221" s="151">
        <v>0</v>
      </c>
      <c r="DG221" s="151">
        <v>0</v>
      </c>
      <c r="DH221" s="151">
        <v>0</v>
      </c>
      <c r="DI221" s="151">
        <v>0</v>
      </c>
      <c r="DJ221" s="151">
        <v>0</v>
      </c>
      <c r="DK221" s="151">
        <v>0</v>
      </c>
      <c r="DL221" s="151">
        <v>0</v>
      </c>
      <c r="DM221" s="151">
        <v>0</v>
      </c>
      <c r="DN221" s="151">
        <v>0</v>
      </c>
      <c r="DO221" s="151">
        <v>0</v>
      </c>
      <c r="DP221" s="151">
        <v>0</v>
      </c>
      <c r="DQ221" s="151">
        <v>0</v>
      </c>
      <c r="DR221" s="151">
        <v>0</v>
      </c>
      <c r="DS221" s="151">
        <v>0</v>
      </c>
      <c r="DT221" s="151">
        <v>0</v>
      </c>
      <c r="DU221" s="151">
        <v>0</v>
      </c>
      <c r="DV221" s="151">
        <v>0</v>
      </c>
      <c r="DW221" s="151">
        <v>0</v>
      </c>
      <c r="DX221" s="151">
        <v>0</v>
      </c>
      <c r="DY221" s="151">
        <v>0</v>
      </c>
      <c r="DZ221" s="151">
        <v>0</v>
      </c>
      <c r="EA221" s="151">
        <v>0</v>
      </c>
      <c r="EB221" s="151">
        <v>0</v>
      </c>
      <c r="EC221" s="151">
        <v>0</v>
      </c>
      <c r="ED221" s="151">
        <v>0</v>
      </c>
      <c r="EE221" s="151">
        <v>0</v>
      </c>
      <c r="EF221" s="151">
        <v>0</v>
      </c>
      <c r="EG221" s="151">
        <v>0</v>
      </c>
      <c r="EH221" s="151">
        <v>0</v>
      </c>
      <c r="EI221" s="151">
        <v>0</v>
      </c>
      <c r="EJ221" s="151">
        <v>0</v>
      </c>
      <c r="EK221" s="151">
        <v>0</v>
      </c>
    </row>
    <row r="222" spans="3:141" x14ac:dyDescent="0.25">
      <c r="C222" s="145">
        <v>53</v>
      </c>
      <c r="D222" s="148" t="s">
        <v>295</v>
      </c>
      <c r="E222" s="148"/>
      <c r="F222" s="150">
        <f>F179+F182+F183+F184+F181+F185+F186+F188+F189+F190+F196+F197+F198+F216+F218+F219+F220+F221+F180+F191</f>
        <v>105</v>
      </c>
      <c r="G222" s="150">
        <f t="shared" ref="G222:BR222" si="29">G179+G182+G183+G184+G181+G185+G186+G188+G189+G190+G196+G197+G198+G216+G218+G219+G220+G221+G180+G191</f>
        <v>27</v>
      </c>
      <c r="H222" s="150">
        <f t="shared" si="29"/>
        <v>0</v>
      </c>
      <c r="I222" s="150">
        <f t="shared" si="29"/>
        <v>0</v>
      </c>
      <c r="J222" s="150">
        <f t="shared" si="29"/>
        <v>27</v>
      </c>
      <c r="K222" s="150">
        <f t="shared" si="29"/>
        <v>116</v>
      </c>
      <c r="L222" s="150">
        <f t="shared" si="29"/>
        <v>26</v>
      </c>
      <c r="M222" s="150">
        <f t="shared" si="29"/>
        <v>0</v>
      </c>
      <c r="N222" s="150">
        <f t="shared" si="29"/>
        <v>0</v>
      </c>
      <c r="O222" s="150">
        <f t="shared" si="29"/>
        <v>20</v>
      </c>
      <c r="P222" s="150">
        <f t="shared" si="29"/>
        <v>273</v>
      </c>
      <c r="Q222" s="150">
        <f t="shared" si="29"/>
        <v>9</v>
      </c>
      <c r="R222" s="150">
        <f t="shared" si="29"/>
        <v>163</v>
      </c>
      <c r="S222" s="150">
        <f t="shared" si="29"/>
        <v>0</v>
      </c>
      <c r="T222" s="150">
        <f t="shared" si="29"/>
        <v>0</v>
      </c>
      <c r="U222" s="150">
        <f t="shared" si="29"/>
        <v>0</v>
      </c>
      <c r="V222" s="150">
        <f t="shared" si="29"/>
        <v>0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0</v>
      </c>
      <c r="AC222" s="150">
        <f t="shared" si="29"/>
        <v>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0</v>
      </c>
      <c r="CH222" s="150">
        <f t="shared" si="30"/>
        <v>0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296</v>
      </c>
      <c r="E223" s="149"/>
      <c r="F223" s="150">
        <f>F214+F217</f>
        <v>0</v>
      </c>
      <c r="G223" s="150">
        <f t="shared" ref="G223:BR223" si="32">G214+G217</f>
        <v>40</v>
      </c>
      <c r="H223" s="150">
        <f t="shared" si="32"/>
        <v>0</v>
      </c>
      <c r="I223" s="150">
        <f t="shared" si="32"/>
        <v>0</v>
      </c>
      <c r="J223" s="150">
        <f t="shared" si="32"/>
        <v>40</v>
      </c>
      <c r="K223" s="150">
        <f t="shared" si="32"/>
        <v>46</v>
      </c>
      <c r="L223" s="150">
        <f t="shared" si="32"/>
        <v>40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297</v>
      </c>
      <c r="E224" s="149"/>
      <c r="F224" s="150">
        <f>F195</f>
        <v>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0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1</v>
      </c>
      <c r="P224" s="150">
        <f t="shared" si="35"/>
        <v>20</v>
      </c>
      <c r="Q224" s="150">
        <f t="shared" si="35"/>
        <v>1</v>
      </c>
      <c r="R224" s="150">
        <f t="shared" si="35"/>
        <v>20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298</v>
      </c>
      <c r="E225" s="149"/>
      <c r="F225" s="150">
        <f>F199</f>
        <v>30</v>
      </c>
      <c r="G225" s="150">
        <f t="shared" ref="G225:BR225" si="38">G199</f>
        <v>5</v>
      </c>
      <c r="H225" s="150">
        <f t="shared" si="38"/>
        <v>0</v>
      </c>
      <c r="I225" s="150">
        <f t="shared" si="38"/>
        <v>0</v>
      </c>
      <c r="J225" s="150">
        <f t="shared" si="38"/>
        <v>5</v>
      </c>
      <c r="K225" s="150">
        <f t="shared" si="38"/>
        <v>30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2</v>
      </c>
      <c r="P225" s="150">
        <f t="shared" si="38"/>
        <v>30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299</v>
      </c>
      <c r="E226" s="149"/>
      <c r="F226" s="150">
        <f>F200+F201+F202+F203+F204</f>
        <v>51</v>
      </c>
      <c r="G226" s="150">
        <f t="shared" ref="G226:BR226" si="41">G200+G201+G202+G203+G204</f>
        <v>31</v>
      </c>
      <c r="H226" s="150">
        <f t="shared" si="41"/>
        <v>0</v>
      </c>
      <c r="I226" s="150">
        <f t="shared" si="41"/>
        <v>0</v>
      </c>
      <c r="J226" s="150">
        <f t="shared" si="41"/>
        <v>31</v>
      </c>
      <c r="K226" s="150">
        <f t="shared" si="41"/>
        <v>22</v>
      </c>
      <c r="L226" s="150">
        <f t="shared" si="41"/>
        <v>20</v>
      </c>
      <c r="M226" s="150">
        <f t="shared" si="41"/>
        <v>0</v>
      </c>
      <c r="N226" s="150">
        <f t="shared" si="41"/>
        <v>0</v>
      </c>
      <c r="O226" s="150">
        <f t="shared" si="41"/>
        <v>3</v>
      </c>
      <c r="P226" s="150">
        <f t="shared" si="41"/>
        <v>21</v>
      </c>
      <c r="Q226" s="150">
        <f t="shared" si="41"/>
        <v>2</v>
      </c>
      <c r="R226" s="150">
        <f t="shared" si="41"/>
        <v>16</v>
      </c>
      <c r="S226" s="150">
        <f t="shared" si="41"/>
        <v>0</v>
      </c>
      <c r="T226" s="150">
        <f t="shared" si="41"/>
        <v>0</v>
      </c>
      <c r="U226" s="150">
        <f t="shared" si="41"/>
        <v>1</v>
      </c>
      <c r="V226" s="150">
        <f t="shared" si="41"/>
        <v>3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300</v>
      </c>
      <c r="E227" s="149"/>
      <c r="F227" s="150">
        <f>F215+F205+F206+F207+F208+F210+F187+F192+F193+F194+F209</f>
        <v>99</v>
      </c>
      <c r="G227" s="150">
        <f t="shared" ref="G227:BR227" si="44">G215+G205+G206+G207+G208+G210+G187+G192+G193+G194+G209</f>
        <v>73</v>
      </c>
      <c r="H227" s="150">
        <f t="shared" si="44"/>
        <v>30</v>
      </c>
      <c r="I227" s="150">
        <f t="shared" si="44"/>
        <v>0</v>
      </c>
      <c r="J227" s="150">
        <f t="shared" si="44"/>
        <v>73</v>
      </c>
      <c r="K227" s="150">
        <f t="shared" si="44"/>
        <v>66</v>
      </c>
      <c r="L227" s="150">
        <f t="shared" si="44"/>
        <v>0</v>
      </c>
      <c r="M227" s="150">
        <f t="shared" si="44"/>
        <v>30</v>
      </c>
      <c r="N227" s="150">
        <f t="shared" si="44"/>
        <v>1</v>
      </c>
      <c r="O227" s="150">
        <f t="shared" si="44"/>
        <v>4</v>
      </c>
      <c r="P227" s="150">
        <f t="shared" si="44"/>
        <v>62</v>
      </c>
      <c r="Q227" s="150">
        <f t="shared" si="44"/>
        <v>4</v>
      </c>
      <c r="R227" s="150">
        <f t="shared" si="44"/>
        <v>62</v>
      </c>
      <c r="S227" s="150">
        <f t="shared" si="44"/>
        <v>3</v>
      </c>
      <c r="T227" s="150">
        <f t="shared" si="44"/>
        <v>30</v>
      </c>
      <c r="U227" s="150">
        <f t="shared" si="44"/>
        <v>4</v>
      </c>
      <c r="V227" s="150">
        <f t="shared" si="44"/>
        <v>50</v>
      </c>
      <c r="W227" s="150">
        <f t="shared" si="44"/>
        <v>0</v>
      </c>
      <c r="X227" s="150">
        <f t="shared" si="44"/>
        <v>2</v>
      </c>
      <c r="Y227" s="150">
        <f t="shared" si="44"/>
        <v>16</v>
      </c>
      <c r="Z227" s="150">
        <f t="shared" si="44"/>
        <v>2</v>
      </c>
      <c r="AA227" s="150">
        <f t="shared" si="44"/>
        <v>14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1</v>
      </c>
      <c r="BE227" s="150">
        <f t="shared" si="44"/>
        <v>2</v>
      </c>
      <c r="BF227" s="150">
        <f t="shared" si="44"/>
        <v>1</v>
      </c>
      <c r="BG227" s="150">
        <f t="shared" si="44"/>
        <v>3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2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1</v>
      </c>
      <c r="BT227" s="150">
        <f t="shared" si="45"/>
        <v>15</v>
      </c>
      <c r="BU227" s="150">
        <f t="shared" si="45"/>
        <v>0</v>
      </c>
      <c r="BV227" s="150">
        <f t="shared" si="45"/>
        <v>0</v>
      </c>
      <c r="BW227" s="150">
        <f t="shared" si="45"/>
        <v>1</v>
      </c>
      <c r="BX227" s="150">
        <f t="shared" si="45"/>
        <v>15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2</v>
      </c>
      <c r="CH227" s="150">
        <f t="shared" si="45"/>
        <v>3</v>
      </c>
      <c r="CI227" s="150">
        <f t="shared" si="45"/>
        <v>2</v>
      </c>
      <c r="CJ227" s="150">
        <f t="shared" si="45"/>
        <v>3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3</v>
      </c>
      <c r="DB227" s="150">
        <f t="shared" si="45"/>
        <v>3</v>
      </c>
      <c r="DC227" s="150">
        <f t="shared" si="45"/>
        <v>1</v>
      </c>
      <c r="DD227" s="150">
        <f t="shared" si="45"/>
        <v>1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301</v>
      </c>
      <c r="E228" s="149"/>
      <c r="F228" s="150">
        <f>F211+F212+F213</f>
        <v>12</v>
      </c>
      <c r="G228" s="150">
        <f t="shared" ref="G228:BR228" si="47">G211+G212+G213</f>
        <v>153</v>
      </c>
      <c r="H228" s="150">
        <f t="shared" si="47"/>
        <v>0</v>
      </c>
      <c r="I228" s="150">
        <f t="shared" si="47"/>
        <v>0</v>
      </c>
      <c r="J228" s="150">
        <f t="shared" si="47"/>
        <v>153</v>
      </c>
      <c r="K228" s="150">
        <f t="shared" si="47"/>
        <v>12</v>
      </c>
      <c r="L228" s="150">
        <f t="shared" si="47"/>
        <v>153</v>
      </c>
      <c r="M228" s="150">
        <f t="shared" si="47"/>
        <v>0</v>
      </c>
      <c r="N228" s="150">
        <f t="shared" si="47"/>
        <v>0</v>
      </c>
      <c r="O228" s="150">
        <f t="shared" si="47"/>
        <v>1</v>
      </c>
      <c r="P228" s="150">
        <f t="shared" si="47"/>
        <v>12</v>
      </c>
      <c r="Q228" s="150">
        <f t="shared" si="47"/>
        <v>1</v>
      </c>
      <c r="R228" s="150">
        <f t="shared" si="47"/>
        <v>10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2847-17AA-4048-B361-054D3FC016DE}">
  <dimension ref="A1:EK228"/>
  <sheetViews>
    <sheetView showGridLines="0" zoomScaleNormal="100" workbookViewId="0">
      <selection activeCell="H195" sqref="H195"/>
    </sheetView>
  </sheetViews>
  <sheetFormatPr baseColWidth="10" defaultRowHeight="15" x14ac:dyDescent="0.25"/>
  <cols>
    <col min="1" max="1" width="2" customWidth="1"/>
    <col min="2" max="2" width="2.7109375" customWidth="1"/>
    <col min="3" max="3" width="4.28515625" style="7" customWidth="1"/>
    <col min="4" max="12" width="17" customWidth="1"/>
  </cols>
  <sheetData>
    <row r="1" spans="1:17" x14ac:dyDescent="0.25">
      <c r="B1" s="11"/>
      <c r="P1" s="41"/>
      <c r="Q1" s="41"/>
    </row>
    <row r="2" spans="1:17" x14ac:dyDescent="0.25">
      <c r="B2" s="11"/>
      <c r="P2" s="41"/>
      <c r="Q2" s="41"/>
    </row>
    <row r="3" spans="1:17" x14ac:dyDescent="0.25">
      <c r="B3" s="11"/>
      <c r="P3" s="41"/>
      <c r="Q3" s="41"/>
    </row>
    <row r="4" spans="1:17" ht="21" customHeight="1" x14ac:dyDescent="0.35">
      <c r="A4" s="186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customHeight="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customHeight="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285</v>
      </c>
      <c r="J7" s="1"/>
      <c r="K7" s="1"/>
      <c r="L7" s="1"/>
      <c r="M7" s="1"/>
      <c r="N7" s="1"/>
      <c r="P7" s="41"/>
      <c r="Q7" s="41"/>
    </row>
    <row r="8" spans="1:17" ht="21" customHeight="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 t="s">
        <v>235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customHeight="1" x14ac:dyDescent="0.35">
      <c r="A10" s="187"/>
      <c r="B10" s="188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7"/>
      <c r="B11" s="1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7" t="s">
        <v>3</v>
      </c>
      <c r="B12" s="188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7"/>
      <c r="B13" s="188"/>
      <c r="D13" s="189" t="s">
        <v>6</v>
      </c>
      <c r="E13" s="190"/>
      <c r="F13" s="191" t="s">
        <v>7</v>
      </c>
      <c r="G13" s="191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7"/>
      <c r="B14" s="188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7"/>
      <c r="B15" s="188"/>
      <c r="C15" s="8"/>
      <c r="D15" s="71">
        <f>VLOOKUP($G$8,$C$170:$EK$1027,Formula!D15+3,FALSE)</f>
        <v>137</v>
      </c>
      <c r="E15" s="71">
        <f>VLOOKUP($G$8,$C$170:$EK$1027,Formula!E15+3,FALSE)</f>
        <v>279</v>
      </c>
      <c r="F15" s="71">
        <f>VLOOKUP($G$8,$C$170:$EK$1027,Formula!F15+3,FALSE)</f>
        <v>15</v>
      </c>
      <c r="G15" s="71">
        <f>VLOOKUP($G$8,$C$170:$EK$1027,Formula!G15+3,FALSE)</f>
        <v>30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7"/>
      <c r="B16" s="188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7"/>
      <c r="B17" s="188"/>
      <c r="D17" s="10" t="s">
        <v>10</v>
      </c>
      <c r="E17" s="72">
        <f>VLOOKUP($G$8,$C$170:$EK$1027,Formula!E17+3,FALSE)</f>
        <v>309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7"/>
      <c r="B18" s="188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7"/>
      <c r="B19" s="188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7"/>
      <c r="B20" s="188"/>
      <c r="D20" s="192" t="s">
        <v>6</v>
      </c>
      <c r="E20" s="192"/>
      <c r="F20" s="191" t="s">
        <v>7</v>
      </c>
      <c r="G20" s="191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7"/>
      <c r="B21" s="188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7"/>
      <c r="B22" s="188"/>
      <c r="C22" s="8"/>
      <c r="D22" s="71">
        <f>VLOOKUP($G$8,$C$170:$EK$1027,Formula!D22+3,FALSE)</f>
        <v>157</v>
      </c>
      <c r="E22" s="71">
        <f>VLOOKUP($G$8,$C$170:$EK$1027,Formula!E22+3,FALSE)</f>
        <v>245</v>
      </c>
      <c r="F22" s="71">
        <f>VLOOKUP($G$8,$C$170:$EK$1027,Formula!F22+3,FALSE)</f>
        <v>0</v>
      </c>
      <c r="G22" s="71">
        <f>VLOOKUP($G$8,$C$170:$EK$1027,Formula!G22+3,FALSE)</f>
        <v>29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7"/>
      <c r="B23" s="188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7"/>
      <c r="B24" s="188"/>
    </row>
    <row r="25" spans="1:16" ht="21" customHeight="1" x14ac:dyDescent="0.35">
      <c r="A25" s="187"/>
      <c r="B25" s="188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7"/>
      <c r="B26" s="18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7"/>
      <c r="B27" s="188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7"/>
      <c r="B28" s="188"/>
      <c r="C28" s="11"/>
      <c r="D28" s="5"/>
      <c r="E28" s="177" t="s">
        <v>13</v>
      </c>
      <c r="F28" s="177"/>
      <c r="G28" s="177" t="s">
        <v>14</v>
      </c>
      <c r="H28" s="177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7"/>
      <c r="B29" s="188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7"/>
      <c r="B30" s="188"/>
      <c r="C30" s="8"/>
      <c r="D30" s="14" t="s">
        <v>18</v>
      </c>
      <c r="E30" s="71">
        <f>VLOOKUP($G$8,$C$170:$EK$1027,Formula!E30+3,FALSE)</f>
        <v>11</v>
      </c>
      <c r="F30" s="71">
        <f>VLOOKUP($G$8,$C$170:$EK$1027,Formula!F30+3,FALSE)</f>
        <v>161</v>
      </c>
      <c r="G30" s="71">
        <f>VLOOKUP($G$8,$C$170:$EK$1027,Formula!G30+3,FALSE)</f>
        <v>7</v>
      </c>
      <c r="H30" s="71">
        <f>VLOOKUP($G$8,$C$170:$EK$1027,Formula!H30+3,FALSE)</f>
        <v>115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7"/>
      <c r="B31" s="188"/>
      <c r="C31" s="8"/>
      <c r="D31" s="14" t="s">
        <v>23</v>
      </c>
      <c r="E31" s="71">
        <f>VLOOKUP($G$8,$C$170:$EK$1027,Formula!E31+3,FALSE)</f>
        <v>16</v>
      </c>
      <c r="F31" s="71">
        <f>VLOOKUP($G$8,$C$170:$EK$1027,Formula!F31+3,FALSE)</f>
        <v>258</v>
      </c>
      <c r="G31" s="71">
        <f>VLOOKUP($G$8,$C$170:$EK$1027,Formula!G31+3,FALSE)</f>
        <v>15</v>
      </c>
      <c r="H31" s="71">
        <f>VLOOKUP($G$8,$C$170:$EK$1027,Formula!H31+3,FALSE)</f>
        <v>189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7"/>
      <c r="B32" s="188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7"/>
      <c r="B33" s="188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7"/>
      <c r="B34" s="188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7"/>
      <c r="B35" s="188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customHeight="1" x14ac:dyDescent="0.35">
      <c r="A36" s="187"/>
      <c r="B36" s="188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7"/>
      <c r="B37" s="18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7"/>
      <c r="B38" s="188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customHeight="1" x14ac:dyDescent="0.25">
      <c r="A39" s="187"/>
      <c r="B39" s="188"/>
      <c r="C39" s="18"/>
      <c r="D39" s="179" t="s">
        <v>13</v>
      </c>
      <c r="E39" s="180"/>
      <c r="F39" s="179" t="s">
        <v>14</v>
      </c>
      <c r="G39" s="180"/>
      <c r="H39" s="6"/>
      <c r="I39" s="6"/>
      <c r="O39" s="4"/>
      <c r="P39" s="4"/>
    </row>
    <row r="40" spans="1:18" x14ac:dyDescent="0.25">
      <c r="A40" s="187"/>
      <c r="B40" s="188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87"/>
      <c r="B41" s="188"/>
      <c r="C41" s="8"/>
      <c r="D41" s="71">
        <f>VLOOKUP($G$8,$C$170:$EK$1027,Formula!D41+3,FALSE)</f>
        <v>1</v>
      </c>
      <c r="E41" s="71">
        <f>VLOOKUP($G$8,$C$170:$EK$1027,Formula!E41+3,FALSE)</f>
        <v>24</v>
      </c>
      <c r="F41" s="71">
        <f>VLOOKUP($G$8,$C$170:$EK$1027,Formula!F41+3,FALSE)</f>
        <v>1</v>
      </c>
      <c r="G41" s="71">
        <f>VLOOKUP($G$8,$C$170:$EK$1027,Formula!G41+3,FALSE)</f>
        <v>24</v>
      </c>
      <c r="H41" s="6"/>
      <c r="J41" s="20"/>
      <c r="K41" s="4"/>
      <c r="L41" s="4"/>
    </row>
    <row r="42" spans="1:18" ht="15" customHeight="1" x14ac:dyDescent="0.25">
      <c r="A42" s="187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7"/>
      <c r="B43" s="181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7"/>
      <c r="B44" s="181"/>
      <c r="C44" s="18"/>
      <c r="D44" s="16"/>
      <c r="E44" s="182" t="s">
        <v>13</v>
      </c>
      <c r="F44" s="183"/>
      <c r="G44" s="183"/>
      <c r="H44" s="184"/>
      <c r="I44" s="182" t="s">
        <v>14</v>
      </c>
      <c r="J44" s="183"/>
      <c r="K44" s="183"/>
      <c r="L44" s="184"/>
      <c r="M44" s="4"/>
      <c r="N44" s="4"/>
    </row>
    <row r="45" spans="1:18" ht="15" customHeight="1" x14ac:dyDescent="0.25">
      <c r="A45" s="187"/>
      <c r="B45" s="181"/>
      <c r="C45" s="18"/>
      <c r="D45" s="16"/>
      <c r="E45" s="179" t="s">
        <v>31</v>
      </c>
      <c r="F45" s="180"/>
      <c r="G45" s="179" t="s">
        <v>32</v>
      </c>
      <c r="H45" s="180"/>
      <c r="I45" s="179" t="s">
        <v>31</v>
      </c>
      <c r="J45" s="180"/>
      <c r="K45" s="179" t="s">
        <v>32</v>
      </c>
      <c r="L45" s="180"/>
      <c r="M45" s="4"/>
      <c r="N45" s="4"/>
    </row>
    <row r="46" spans="1:18" ht="24.75" customHeight="1" x14ac:dyDescent="0.25">
      <c r="A46" s="187"/>
      <c r="B46" s="181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87"/>
      <c r="B47" s="181"/>
      <c r="C47" s="8"/>
      <c r="D47" s="24" t="s">
        <v>34</v>
      </c>
      <c r="E47" s="71">
        <f>VLOOKUP($G$8,$C$170:$EK$1027,Formula!E47+3,FALSE)</f>
        <v>4</v>
      </c>
      <c r="F47" s="71">
        <f>VLOOKUP($G$8,$C$170:$EK$1027,Formula!F47+3,FALSE)</f>
        <v>22</v>
      </c>
      <c r="G47" s="71">
        <f>VLOOKUP($G$8,$C$170:$EK$1027,Formula!G47+3,FALSE)</f>
        <v>1</v>
      </c>
      <c r="H47" s="71">
        <f>VLOOKUP($G$8,$C$170:$EK$1027,Formula!H47+3,FALSE)</f>
        <v>12</v>
      </c>
      <c r="I47" s="71">
        <f>VLOOKUP($G$8,$C$170:$EK$1027,Formula!I47+3,FALSE)</f>
        <v>4</v>
      </c>
      <c r="J47" s="71">
        <f>VLOOKUP($G$8,$C$170:$EK$1027,Formula!J47+3,FALSE)</f>
        <v>22</v>
      </c>
      <c r="K47" s="71">
        <f>VLOOKUP($G$8,$C$170:$EK$1027,Formula!K47+3,FALSE)</f>
        <v>1</v>
      </c>
      <c r="L47" s="71">
        <f>VLOOKUP($G$8,$C$170:$EK$1027,Formula!L47+3,FALSE)</f>
        <v>12</v>
      </c>
      <c r="M47" s="4"/>
      <c r="N47" s="4"/>
    </row>
    <row r="48" spans="1:18" x14ac:dyDescent="0.25">
      <c r="A48" s="187"/>
      <c r="B48" s="18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7"/>
      <c r="B49" s="181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7"/>
      <c r="B50" s="181"/>
      <c r="C50" s="18"/>
      <c r="D50" s="185" t="s">
        <v>13</v>
      </c>
      <c r="E50" s="185"/>
      <c r="F50" s="185"/>
      <c r="G50" s="185"/>
      <c r="H50" s="185" t="s">
        <v>14</v>
      </c>
      <c r="I50" s="185"/>
      <c r="J50" s="185"/>
      <c r="K50" s="185"/>
      <c r="M50" s="4"/>
      <c r="N50" s="4"/>
      <c r="O50" s="20"/>
    </row>
    <row r="51" spans="1:16" ht="15" customHeight="1" x14ac:dyDescent="0.25">
      <c r="A51" s="187"/>
      <c r="B51" s="181"/>
      <c r="C51" s="18"/>
      <c r="D51" s="177" t="s">
        <v>31</v>
      </c>
      <c r="E51" s="177"/>
      <c r="F51" s="177" t="s">
        <v>32</v>
      </c>
      <c r="G51" s="177"/>
      <c r="H51" s="177" t="s">
        <v>31</v>
      </c>
      <c r="I51" s="177"/>
      <c r="J51" s="177" t="s">
        <v>32</v>
      </c>
      <c r="K51" s="177"/>
      <c r="M51" s="4"/>
      <c r="N51" s="4"/>
      <c r="O51" s="20"/>
    </row>
    <row r="52" spans="1:16" x14ac:dyDescent="0.25">
      <c r="A52" s="187"/>
      <c r="B52" s="181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87"/>
      <c r="B53" s="181"/>
      <c r="C53" s="8"/>
      <c r="D53" s="71">
        <f>VLOOKUP($G$8,$C$170:$EK$1027,Formula!D53+3,FALSE)</f>
        <v>1</v>
      </c>
      <c r="E53" s="71">
        <f>VLOOKUP($G$8,$C$170:$EK$1027,Formula!E53+3,FALSE)</f>
        <v>12</v>
      </c>
      <c r="F53" s="71">
        <f>VLOOKUP($G$8,$C$170:$EK$1027,Formula!F53+3,FALSE)</f>
        <v>1</v>
      </c>
      <c r="G53" s="71">
        <f>VLOOKUP($G$8,$C$170:$EK$1027,Formula!G53+3,FALSE)</f>
        <v>12</v>
      </c>
      <c r="H53" s="71">
        <f>VLOOKUP($G$8,$C$170:$EK$1027,Formula!H53+3,FALSE)</f>
        <v>1</v>
      </c>
      <c r="I53" s="71">
        <f>VLOOKUP($G$8,$C$170:$EK$1027,Formula!I53+3,FALSE)</f>
        <v>12</v>
      </c>
      <c r="J53" s="71">
        <f>VLOOKUP($G$8,$C$170:$EK$1027,Formula!J53+3,FALSE)</f>
        <v>1</v>
      </c>
      <c r="K53" s="71">
        <f>VLOOKUP($G$8,$C$170:$EK$1027,Formula!K53+3,FALSE)</f>
        <v>12</v>
      </c>
      <c r="M53" s="4"/>
      <c r="N53" s="4"/>
      <c r="O53" s="20"/>
    </row>
    <row r="54" spans="1:16" x14ac:dyDescent="0.25">
      <c r="A54" s="187"/>
      <c r="B54" s="181"/>
      <c r="M54" s="4"/>
      <c r="N54" s="4"/>
      <c r="O54" s="20"/>
    </row>
    <row r="55" spans="1:16" x14ac:dyDescent="0.25">
      <c r="A55" s="187"/>
      <c r="B55" s="181"/>
      <c r="D55" s="16" t="s">
        <v>195</v>
      </c>
      <c r="J55" s="6"/>
      <c r="M55" s="4"/>
      <c r="N55" s="6"/>
      <c r="O55" s="20"/>
    </row>
    <row r="56" spans="1:16" ht="15" customHeight="1" x14ac:dyDescent="0.25">
      <c r="A56" s="187"/>
      <c r="B56" s="181"/>
      <c r="C56" s="18"/>
      <c r="D56" s="185" t="s">
        <v>13</v>
      </c>
      <c r="E56" s="185"/>
      <c r="F56" s="185"/>
      <c r="G56" s="185"/>
      <c r="H56" s="185" t="s">
        <v>14</v>
      </c>
      <c r="I56" s="185"/>
      <c r="J56" s="185"/>
      <c r="K56" s="185"/>
      <c r="M56" s="4"/>
      <c r="N56" s="6"/>
      <c r="O56" s="20"/>
    </row>
    <row r="57" spans="1:16" ht="15" customHeight="1" x14ac:dyDescent="0.25">
      <c r="A57" s="187"/>
      <c r="B57" s="181"/>
      <c r="C57" s="18"/>
      <c r="D57" s="177" t="s">
        <v>31</v>
      </c>
      <c r="E57" s="177"/>
      <c r="F57" s="177" t="s">
        <v>32</v>
      </c>
      <c r="G57" s="177"/>
      <c r="H57" s="177" t="s">
        <v>31</v>
      </c>
      <c r="I57" s="177"/>
      <c r="J57" s="177" t="s">
        <v>32</v>
      </c>
      <c r="K57" s="177"/>
      <c r="M57" s="4"/>
      <c r="N57" s="6"/>
      <c r="O57" s="20"/>
    </row>
    <row r="58" spans="1:16" x14ac:dyDescent="0.25">
      <c r="A58" s="187"/>
      <c r="B58" s="181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87"/>
      <c r="B59" s="181"/>
      <c r="C59" s="8"/>
      <c r="D59" s="71">
        <f>VLOOKUP($G$8,$C$170:$EK$1027,Formula!D59+3,FALSE)</f>
        <v>1</v>
      </c>
      <c r="E59" s="71">
        <f>VLOOKUP($G$8,$C$170:$EK$1027,Formula!E59+3,FALSE)</f>
        <v>2</v>
      </c>
      <c r="F59" s="71">
        <f>VLOOKUP($G$8,$C$170:$EK$1027,Formula!F59+3,FALSE)</f>
        <v>1</v>
      </c>
      <c r="G59" s="71">
        <f>VLOOKUP($G$8,$C$170:$EK$1027,Formula!G59+3,FALSE)</f>
        <v>2</v>
      </c>
      <c r="H59" s="71">
        <f>VLOOKUP($G$8,$C$170:$EK$1027,Formula!H59+3,FALSE)</f>
        <v>1</v>
      </c>
      <c r="I59" s="71">
        <f>VLOOKUP($G$8,$C$170:$EK$1027,Formula!I59+3,FALSE)</f>
        <v>2</v>
      </c>
      <c r="J59" s="71">
        <f>VLOOKUP($G$8,$C$170:$EK$1027,Formula!J59+3,FALSE)</f>
        <v>1</v>
      </c>
      <c r="K59" s="71">
        <f>VLOOKUP($G$8,$C$170:$EK$1027,Formula!K59+3,FALSE)</f>
        <v>2</v>
      </c>
      <c r="M59" s="4"/>
      <c r="N59" s="6"/>
      <c r="O59" s="20"/>
    </row>
    <row r="60" spans="1:16" x14ac:dyDescent="0.25">
      <c r="A60" s="187"/>
      <c r="B60" s="181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7"/>
      <c r="B61" s="181"/>
      <c r="C61" s="16"/>
      <c r="J61" s="6"/>
      <c r="M61" s="4"/>
      <c r="N61" s="6"/>
      <c r="O61" s="20"/>
    </row>
    <row r="62" spans="1:16" ht="21" customHeight="1" x14ac:dyDescent="0.35">
      <c r="A62" s="187"/>
      <c r="B62" s="181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7"/>
      <c r="B63" s="18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7"/>
      <c r="B64" s="181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7"/>
      <c r="B65" s="181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7"/>
      <c r="B66" s="181"/>
      <c r="C66" s="28"/>
      <c r="D66" s="29"/>
      <c r="G66" s="173" t="s">
        <v>54</v>
      </c>
      <c r="H66" s="174"/>
      <c r="I66" s="175" t="s">
        <v>55</v>
      </c>
      <c r="J66" s="175"/>
      <c r="K66" s="20"/>
      <c r="P66" s="20"/>
    </row>
    <row r="67" spans="1:16" x14ac:dyDescent="0.25">
      <c r="A67" s="187"/>
      <c r="B67" s="181"/>
      <c r="C67" s="29"/>
      <c r="D67" s="178" t="s">
        <v>56</v>
      </c>
      <c r="E67" s="178"/>
      <c r="F67" s="178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87"/>
      <c r="B68" s="181"/>
      <c r="C68" s="8"/>
      <c r="D68" s="176" t="s">
        <v>58</v>
      </c>
      <c r="E68" s="176"/>
      <c r="F68" s="176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87"/>
      <c r="B69" s="181"/>
      <c r="C69" s="8"/>
      <c r="D69" s="176" t="s">
        <v>61</v>
      </c>
      <c r="E69" s="176"/>
      <c r="F69" s="176"/>
      <c r="G69" s="71">
        <f>VLOOKUP($G$8,$C$170:$EK$1027,Formula!G69+3,FALSE)</f>
        <v>3</v>
      </c>
      <c r="H69" s="71">
        <f>VLOOKUP($G$8,$C$170:$EK$1027,Formula!H69+3,FALSE)</f>
        <v>3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87"/>
      <c r="B70" s="181"/>
      <c r="C70" s="8"/>
      <c r="D70" s="176" t="s">
        <v>196</v>
      </c>
      <c r="E70" s="176"/>
      <c r="F70" s="176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87"/>
      <c r="B71" s="181"/>
      <c r="C71" s="8"/>
      <c r="D71" s="176" t="s">
        <v>69</v>
      </c>
      <c r="E71" s="176"/>
      <c r="F71" s="176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87"/>
      <c r="B72" s="181"/>
    </row>
    <row r="73" spans="1:16" ht="15" customHeight="1" x14ac:dyDescent="0.25">
      <c r="A73" s="187"/>
      <c r="B73" s="181"/>
      <c r="D73" s="10" t="s">
        <v>10</v>
      </c>
      <c r="E73" s="72">
        <f>VLOOKUP($G$8,$C$170:$EK$1027,Formula!E73+3,FALSE)</f>
        <v>3</v>
      </c>
    </row>
    <row r="74" spans="1:16" x14ac:dyDescent="0.25">
      <c r="A74" s="187"/>
      <c r="B74" s="181"/>
    </row>
    <row r="75" spans="1:16" ht="15" customHeight="1" x14ac:dyDescent="0.25">
      <c r="A75" s="187"/>
      <c r="B75" s="181"/>
      <c r="D75" s="16" t="s">
        <v>197</v>
      </c>
      <c r="J75" s="6"/>
    </row>
    <row r="76" spans="1:16" ht="15" customHeight="1" x14ac:dyDescent="0.25">
      <c r="A76" s="187"/>
      <c r="B76" s="181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87"/>
      <c r="B77" s="181"/>
      <c r="D77" s="172" t="s">
        <v>13</v>
      </c>
      <c r="E77" s="172"/>
      <c r="F77" s="172"/>
      <c r="G77" s="172"/>
      <c r="H77" s="172" t="s">
        <v>74</v>
      </c>
      <c r="I77" s="172"/>
      <c r="J77" s="172"/>
      <c r="K77" s="172"/>
    </row>
    <row r="78" spans="1:16" ht="15" customHeight="1" x14ac:dyDescent="0.25">
      <c r="A78" s="187"/>
      <c r="B78" s="181"/>
      <c r="D78" s="173" t="s">
        <v>75</v>
      </c>
      <c r="E78" s="174"/>
      <c r="F78" s="175" t="s">
        <v>76</v>
      </c>
      <c r="G78" s="175"/>
      <c r="H78" s="173" t="s">
        <v>75</v>
      </c>
      <c r="I78" s="174"/>
      <c r="J78" s="175" t="s">
        <v>76</v>
      </c>
      <c r="K78" s="175"/>
    </row>
    <row r="79" spans="1:16" ht="15" customHeight="1" x14ac:dyDescent="0.25">
      <c r="A79" s="187"/>
      <c r="B79" s="181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87"/>
      <c r="B80" s="181"/>
      <c r="C80" s="8"/>
      <c r="D80" s="71">
        <f>VLOOKUP($G$8,$C$170:$EK$1027,Formula!D80+3,FALSE)</f>
        <v>1</v>
      </c>
      <c r="E80" s="71">
        <f>VLOOKUP($G$8,$C$170:$EK$1027,Formula!E80+3,FALSE)</f>
        <v>6</v>
      </c>
      <c r="F80" s="71">
        <f>VLOOKUP($G$8,$C$170:$EK$1027,Formula!F80+3,FALSE)</f>
        <v>0</v>
      </c>
      <c r="G80" s="71">
        <f>VLOOKUP($G$8,$C$170:$EK$1027,Formula!G80+3,FALSE)</f>
        <v>0</v>
      </c>
      <c r="H80" s="71">
        <f>VLOOKUP($G$8,$C$170:$EK$1027,Formula!H80+3,FALSE)</f>
        <v>1</v>
      </c>
      <c r="I80" s="71">
        <f>VLOOKUP($G$8,$C$170:$EK$1027,Formula!I80+3,FALSE)</f>
        <v>6</v>
      </c>
      <c r="J80" s="71">
        <f>VLOOKUP($G$8,$C$170:$EK$1027,Formula!J80+3,FALSE)</f>
        <v>0</v>
      </c>
      <c r="K80" s="71">
        <f>VLOOKUP($G$8,$C$170:$EK$1027,Formula!K80+3,FALSE)</f>
        <v>0</v>
      </c>
    </row>
    <row r="81" spans="1:11" ht="15" customHeight="1" x14ac:dyDescent="0.25">
      <c r="A81" s="187"/>
      <c r="B81" s="181"/>
    </row>
    <row r="82" spans="1:11" ht="15" customHeight="1" x14ac:dyDescent="0.25">
      <c r="A82" s="187"/>
      <c r="B82" s="181"/>
      <c r="D82" s="31" t="s">
        <v>86</v>
      </c>
      <c r="F82" s="6"/>
      <c r="I82" s="9"/>
    </row>
    <row r="83" spans="1:11" ht="15" customHeight="1" x14ac:dyDescent="0.25">
      <c r="A83" s="187"/>
      <c r="B83" s="181"/>
      <c r="D83" s="172" t="s">
        <v>13</v>
      </c>
      <c r="E83" s="172"/>
      <c r="F83" s="172"/>
      <c r="G83" s="172"/>
      <c r="H83" s="172" t="s">
        <v>74</v>
      </c>
      <c r="I83" s="172"/>
      <c r="J83" s="172"/>
      <c r="K83" s="172"/>
    </row>
    <row r="84" spans="1:11" ht="15" customHeight="1" x14ac:dyDescent="0.25">
      <c r="A84" s="187"/>
      <c r="B84" s="181"/>
      <c r="D84" s="173" t="s">
        <v>75</v>
      </c>
      <c r="E84" s="174"/>
      <c r="F84" s="175" t="s">
        <v>76</v>
      </c>
      <c r="G84" s="175"/>
      <c r="H84" s="173" t="s">
        <v>75</v>
      </c>
      <c r="I84" s="174"/>
      <c r="J84" s="175" t="s">
        <v>76</v>
      </c>
      <c r="K84" s="175"/>
    </row>
    <row r="85" spans="1:11" ht="15" customHeight="1" x14ac:dyDescent="0.25">
      <c r="A85" s="187"/>
      <c r="B85" s="181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87"/>
      <c r="B86" s="181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87"/>
      <c r="B87" s="181"/>
    </row>
    <row r="88" spans="1:11" ht="15" customHeight="1" x14ac:dyDescent="0.25">
      <c r="A88" s="187"/>
      <c r="B88" s="181"/>
      <c r="D88" s="27" t="s">
        <v>95</v>
      </c>
    </row>
    <row r="89" spans="1:11" ht="15" customHeight="1" x14ac:dyDescent="0.25">
      <c r="A89" s="187"/>
      <c r="B89" s="181"/>
      <c r="D89" s="27"/>
    </row>
    <row r="90" spans="1:11" ht="15" customHeight="1" x14ac:dyDescent="0.25">
      <c r="A90" s="187"/>
      <c r="B90" s="181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7"/>
      <c r="B91" s="181"/>
      <c r="C91" s="29"/>
      <c r="D91" s="29" t="s">
        <v>56</v>
      </c>
      <c r="E91" s="163" t="s">
        <v>13</v>
      </c>
      <c r="F91" s="164"/>
      <c r="G91" s="163" t="s">
        <v>97</v>
      </c>
      <c r="H91" s="164"/>
    </row>
    <row r="92" spans="1:11" ht="15" customHeight="1" x14ac:dyDescent="0.25">
      <c r="A92" s="187"/>
      <c r="B92" s="181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87"/>
      <c r="B93" s="181"/>
      <c r="C93" s="33"/>
      <c r="D93" s="34" t="s">
        <v>99</v>
      </c>
      <c r="E93" s="71">
        <f>VLOOKUP($G$8,$C$170:$EK$1027,Formula!E93+3,FALSE)</f>
        <v>4</v>
      </c>
      <c r="F93" s="71">
        <f>VLOOKUP($G$8,$C$170:$EK$1027,Formula!F93+3,FALSE)</f>
        <v>7</v>
      </c>
      <c r="G93" s="71">
        <f>VLOOKUP($G$8,$C$170:$EK$1027,Formula!G93+3,FALSE)</f>
        <v>0</v>
      </c>
      <c r="H93" s="71">
        <f>VLOOKUP($G$8,$C$170:$EK$1027,Formula!H93+3,FALSE)</f>
        <v>0</v>
      </c>
    </row>
    <row r="94" spans="1:11" s="35" customFormat="1" ht="15" customHeight="1" x14ac:dyDescent="0.25">
      <c r="A94" s="187"/>
      <c r="B94" s="181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87"/>
      <c r="B95" s="181"/>
      <c r="C95" s="8"/>
      <c r="D95" s="27"/>
    </row>
    <row r="96" spans="1:11" ht="15" customHeight="1" x14ac:dyDescent="0.25">
      <c r="A96" s="187"/>
      <c r="B96" s="181"/>
      <c r="C96" s="8"/>
      <c r="D96" s="27" t="s">
        <v>109</v>
      </c>
    </row>
    <row r="97" spans="1:14" ht="15" customHeight="1" x14ac:dyDescent="0.25">
      <c r="A97" s="187"/>
      <c r="B97" s="181"/>
      <c r="C97" s="8"/>
      <c r="D97" s="27"/>
    </row>
    <row r="98" spans="1:14" x14ac:dyDescent="0.25">
      <c r="A98" s="187"/>
      <c r="B98" s="181"/>
      <c r="C98" s="8"/>
      <c r="D98" s="17"/>
      <c r="E98" s="170" t="s">
        <v>13</v>
      </c>
      <c r="F98" s="171"/>
      <c r="G98" s="168" t="s">
        <v>55</v>
      </c>
      <c r="H98" s="169"/>
      <c r="I98" s="9"/>
    </row>
    <row r="99" spans="1:14" ht="15.75" customHeight="1" x14ac:dyDescent="0.25">
      <c r="A99" s="187"/>
      <c r="B99" s="181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87"/>
      <c r="B100" s="181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</row>
    <row r="101" spans="1:14" s="35" customFormat="1" x14ac:dyDescent="0.25">
      <c r="A101" s="187"/>
      <c r="B101" s="181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</row>
    <row r="102" spans="1:14" x14ac:dyDescent="0.25">
      <c r="A102" s="187"/>
      <c r="B102" s="181"/>
    </row>
    <row r="103" spans="1:14" x14ac:dyDescent="0.25">
      <c r="A103" s="187"/>
      <c r="B103" s="181"/>
      <c r="D103" s="27" t="s">
        <v>120</v>
      </c>
      <c r="E103" s="9"/>
      <c r="F103" s="9"/>
    </row>
    <row r="104" spans="1:14" x14ac:dyDescent="0.25">
      <c r="A104" s="187"/>
      <c r="B104" s="181"/>
      <c r="D104" s="27"/>
      <c r="E104" s="9"/>
      <c r="F104" s="9"/>
    </row>
    <row r="105" spans="1:14" x14ac:dyDescent="0.25">
      <c r="A105" s="187"/>
      <c r="B105" s="181"/>
      <c r="C105" s="8"/>
      <c r="D105" s="17"/>
      <c r="E105" s="170" t="s">
        <v>13</v>
      </c>
      <c r="F105" s="171"/>
      <c r="G105" s="168" t="s">
        <v>55</v>
      </c>
      <c r="H105" s="169"/>
    </row>
    <row r="106" spans="1:14" x14ac:dyDescent="0.25">
      <c r="A106" s="187"/>
      <c r="B106" s="181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87"/>
      <c r="B107" s="181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87"/>
      <c r="B108" s="181"/>
      <c r="C108" s="33"/>
      <c r="E108" s="4"/>
      <c r="F108" s="4"/>
      <c r="G108" s="4"/>
      <c r="H108" s="4"/>
    </row>
    <row r="109" spans="1:14" x14ac:dyDescent="0.25">
      <c r="A109" s="187"/>
      <c r="B109" s="181"/>
    </row>
    <row r="110" spans="1:14" ht="21" customHeight="1" x14ac:dyDescent="0.35">
      <c r="A110" s="187"/>
      <c r="B110" s="181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7"/>
      <c r="B111" s="181"/>
    </row>
    <row r="112" spans="1:14" x14ac:dyDescent="0.25">
      <c r="A112" s="187"/>
      <c r="B112" s="181"/>
      <c r="D112" s="27" t="s">
        <v>53</v>
      </c>
      <c r="E112" s="6"/>
      <c r="H112" s="9"/>
    </row>
    <row r="113" spans="1:9" x14ac:dyDescent="0.25">
      <c r="A113" s="187"/>
      <c r="B113" s="181"/>
      <c r="E113" s="8"/>
      <c r="F113" s="8"/>
    </row>
    <row r="114" spans="1:9" x14ac:dyDescent="0.25">
      <c r="A114" s="187"/>
      <c r="B114" s="181"/>
      <c r="C114" s="29"/>
      <c r="G114" s="39" t="s">
        <v>13</v>
      </c>
      <c r="H114" s="65" t="s">
        <v>14</v>
      </c>
    </row>
    <row r="115" spans="1:9" ht="26.25" customHeight="1" x14ac:dyDescent="0.25">
      <c r="A115" s="187"/>
      <c r="B115" s="181"/>
      <c r="C115" s="8"/>
      <c r="D115" s="162" t="s">
        <v>126</v>
      </c>
      <c r="E115" s="162"/>
      <c r="F115" s="162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87"/>
      <c r="B116" s="181"/>
      <c r="C116" s="8"/>
      <c r="D116" s="162" t="s">
        <v>129</v>
      </c>
      <c r="E116" s="162"/>
      <c r="F116" s="162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87"/>
      <c r="B117" s="181"/>
      <c r="C117" s="8"/>
      <c r="D117" s="162" t="s">
        <v>132</v>
      </c>
      <c r="E117" s="162"/>
      <c r="F117" s="162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87"/>
      <c r="B118" s="181"/>
      <c r="C118" s="8"/>
      <c r="D118" s="162" t="s">
        <v>135</v>
      </c>
      <c r="E118" s="162"/>
      <c r="F118" s="162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87"/>
      <c r="B119" s="181"/>
      <c r="C119" s="4"/>
      <c r="D119" s="4"/>
      <c r="E119" s="4"/>
      <c r="F119" s="4"/>
      <c r="G119" s="4"/>
      <c r="H119" s="4"/>
    </row>
    <row r="120" spans="1:9" x14ac:dyDescent="0.25">
      <c r="A120" s="187"/>
      <c r="B120" s="181"/>
      <c r="D120" s="27" t="s">
        <v>138</v>
      </c>
      <c r="F120" s="6"/>
      <c r="I120" s="9"/>
    </row>
    <row r="121" spans="1:9" x14ac:dyDescent="0.25">
      <c r="A121" s="187"/>
      <c r="B121" s="181"/>
      <c r="E121" s="8"/>
      <c r="F121" s="8"/>
      <c r="G121" s="8"/>
      <c r="H121" s="8"/>
    </row>
    <row r="122" spans="1:9" x14ac:dyDescent="0.25">
      <c r="A122" s="187"/>
      <c r="B122" s="181"/>
      <c r="C122" s="29"/>
      <c r="F122" s="170" t="s">
        <v>13</v>
      </c>
      <c r="G122" s="171"/>
      <c r="H122" s="168" t="s">
        <v>55</v>
      </c>
      <c r="I122" s="169"/>
    </row>
    <row r="123" spans="1:9" x14ac:dyDescent="0.25">
      <c r="A123" s="187"/>
      <c r="B123" s="181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87"/>
      <c r="B124" s="181"/>
      <c r="C124" s="8"/>
      <c r="D124" s="161" t="s">
        <v>139</v>
      </c>
      <c r="E124" s="161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87"/>
      <c r="B125" s="181"/>
      <c r="C125" s="8"/>
      <c r="D125" s="161" t="s">
        <v>144</v>
      </c>
      <c r="E125" s="161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87"/>
      <c r="B126" s="181"/>
      <c r="C126" s="8"/>
      <c r="D126" s="162" t="s">
        <v>149</v>
      </c>
      <c r="E126" s="162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87"/>
      <c r="B127" s="181"/>
      <c r="C127" s="8"/>
    </row>
    <row r="128" spans="1:9" ht="15" customHeight="1" x14ac:dyDescent="0.25">
      <c r="A128" s="187"/>
      <c r="B128" s="181"/>
      <c r="C128" s="8"/>
      <c r="D128" s="10" t="s">
        <v>10</v>
      </c>
      <c r="E128" s="72">
        <f>VLOOKUP($G$8,$C$170:$EK$1027,Formula!E128+3,FALSE)</f>
        <v>0</v>
      </c>
    </row>
    <row r="129" spans="1:11" x14ac:dyDescent="0.25">
      <c r="A129" s="187"/>
      <c r="B129" s="181"/>
      <c r="C129" s="8"/>
    </row>
    <row r="130" spans="1:11" x14ac:dyDescent="0.25">
      <c r="A130" s="187"/>
      <c r="B130" s="181"/>
      <c r="C130" s="8"/>
      <c r="D130" s="27" t="s">
        <v>154</v>
      </c>
      <c r="F130" s="6"/>
    </row>
    <row r="131" spans="1:11" x14ac:dyDescent="0.25">
      <c r="A131" s="187"/>
      <c r="B131" s="181"/>
      <c r="C131" s="8"/>
    </row>
    <row r="132" spans="1:11" x14ac:dyDescent="0.25">
      <c r="A132" s="187"/>
      <c r="B132" s="181"/>
      <c r="C132" s="8"/>
      <c r="D132" s="27" t="s">
        <v>155</v>
      </c>
      <c r="E132" s="6"/>
      <c r="H132" s="9"/>
    </row>
    <row r="133" spans="1:11" x14ac:dyDescent="0.25">
      <c r="A133" s="187"/>
      <c r="B133" s="181"/>
      <c r="C133" s="8"/>
      <c r="D133" s="27"/>
      <c r="E133" s="8"/>
      <c r="F133" s="8"/>
      <c r="G133" s="8"/>
      <c r="H133" s="8"/>
      <c r="I133" s="8"/>
      <c r="J133" s="6"/>
    </row>
    <row r="134" spans="1:11" x14ac:dyDescent="0.25">
      <c r="A134" s="187"/>
      <c r="B134" s="181"/>
      <c r="C134" s="8"/>
      <c r="E134" s="163" t="s">
        <v>13</v>
      </c>
      <c r="F134" s="164"/>
      <c r="G134" s="163" t="s">
        <v>97</v>
      </c>
      <c r="H134" s="164"/>
    </row>
    <row r="135" spans="1:11" x14ac:dyDescent="0.25">
      <c r="A135" s="187"/>
      <c r="B135" s="181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1" s="35" customFormat="1" x14ac:dyDescent="0.25">
      <c r="A136" s="187"/>
      <c r="B136" s="181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</row>
    <row r="137" spans="1:11" s="35" customFormat="1" x14ac:dyDescent="0.25">
      <c r="A137" s="187"/>
      <c r="B137" s="181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</row>
    <row r="138" spans="1:11" x14ac:dyDescent="0.25">
      <c r="A138" s="187"/>
      <c r="B138" s="181"/>
      <c r="C138" s="8"/>
    </row>
    <row r="139" spans="1:11" x14ac:dyDescent="0.25">
      <c r="A139" s="187"/>
      <c r="B139" s="181"/>
      <c r="C139" s="8"/>
      <c r="D139" s="27" t="s">
        <v>168</v>
      </c>
      <c r="E139" s="6"/>
      <c r="H139" s="9"/>
    </row>
    <row r="140" spans="1:11" ht="15.75" customHeight="1" thickBot="1" x14ac:dyDescent="0.3">
      <c r="A140" s="187"/>
      <c r="B140" s="181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thickBot="1" x14ac:dyDescent="0.3">
      <c r="A141" s="187"/>
      <c r="B141" s="181"/>
      <c r="C141" s="8"/>
      <c r="D141" s="165" t="s">
        <v>13</v>
      </c>
      <c r="E141" s="166"/>
      <c r="F141" s="166"/>
      <c r="G141" s="167"/>
      <c r="H141" s="165" t="s">
        <v>97</v>
      </c>
      <c r="I141" s="166"/>
      <c r="J141" s="166"/>
      <c r="K141" s="167"/>
    </row>
    <row r="142" spans="1:11" ht="25.5" customHeight="1" thickBot="1" x14ac:dyDescent="0.3">
      <c r="A142" s="187"/>
      <c r="B142" s="181"/>
      <c r="C142" s="8"/>
      <c r="D142" s="155" t="s">
        <v>169</v>
      </c>
      <c r="E142" s="156"/>
      <c r="F142" s="157" t="s">
        <v>170</v>
      </c>
      <c r="G142" s="158"/>
      <c r="H142" s="155" t="s">
        <v>169</v>
      </c>
      <c r="I142" s="156"/>
      <c r="J142" s="157" t="s">
        <v>170</v>
      </c>
      <c r="K142" s="158"/>
    </row>
    <row r="143" spans="1:11" s="35" customFormat="1" x14ac:dyDescent="0.25">
      <c r="A143" s="187"/>
      <c r="B143" s="181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</row>
    <row r="144" spans="1:11" x14ac:dyDescent="0.25">
      <c r="A144" s="187"/>
      <c r="B144" s="181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2" s="7" customFormat="1" x14ac:dyDescent="0.25">
      <c r="A145" s="187"/>
      <c r="B145" s="181"/>
    </row>
    <row r="146" spans="1:2" s="7" customFormat="1" x14ac:dyDescent="0.25">
      <c r="A146" s="187"/>
      <c r="B146" s="181"/>
    </row>
    <row r="147" spans="1:2" s="7" customFormat="1" x14ac:dyDescent="0.25">
      <c r="A147" s="79"/>
      <c r="B147" s="21"/>
    </row>
    <row r="148" spans="1:2" s="7" customFormat="1" x14ac:dyDescent="0.25">
      <c r="A148" s="79"/>
      <c r="B148" s="21"/>
    </row>
    <row r="149" spans="1:2" s="7" customFormat="1" x14ac:dyDescent="0.25">
      <c r="A149" s="79"/>
      <c r="B149" s="21"/>
    </row>
    <row r="150" spans="1:2" s="7" customFormat="1" x14ac:dyDescent="0.25">
      <c r="A150" s="79"/>
      <c r="B150" s="21"/>
    </row>
    <row r="151" spans="1:2" s="7" customFormat="1" x14ac:dyDescent="0.25">
      <c r="A151" s="79"/>
      <c r="B151" s="21"/>
    </row>
    <row r="152" spans="1:2" s="7" customFormat="1" x14ac:dyDescent="0.25">
      <c r="A152" s="79"/>
      <c r="B152" s="21"/>
    </row>
    <row r="153" spans="1:2" s="7" customFormat="1" x14ac:dyDescent="0.25">
      <c r="A153" s="79"/>
      <c r="B153" s="21"/>
    </row>
    <row r="154" spans="1:2" s="7" customFormat="1" x14ac:dyDescent="0.25">
      <c r="A154" s="79"/>
      <c r="B154" s="21"/>
    </row>
    <row r="155" spans="1:2" s="7" customFormat="1" x14ac:dyDescent="0.25">
      <c r="A155" s="79"/>
      <c r="B155" s="21"/>
    </row>
    <row r="156" spans="1:2" s="7" customFormat="1" x14ac:dyDescent="0.25">
      <c r="A156" s="79"/>
      <c r="B156" s="21"/>
    </row>
    <row r="157" spans="1:2" s="7" customFormat="1" x14ac:dyDescent="0.25">
      <c r="A157" s="79"/>
      <c r="B157" s="21"/>
    </row>
    <row r="158" spans="1:2" s="7" customFormat="1" x14ac:dyDescent="0.25">
      <c r="A158" s="79"/>
      <c r="B158" s="21"/>
    </row>
    <row r="159" spans="1:2" s="7" customFormat="1" x14ac:dyDescent="0.25">
      <c r="A159" s="79"/>
      <c r="B159" s="21"/>
    </row>
    <row r="160" spans="1:2" s="7" customFormat="1" x14ac:dyDescent="0.25">
      <c r="A160" s="79"/>
      <c r="B160" s="21"/>
    </row>
    <row r="161" spans="1:141" s="7" customFormat="1" x14ac:dyDescent="0.25">
      <c r="A161" s="79"/>
      <c r="B161" s="21"/>
    </row>
    <row r="162" spans="1:141" s="7" customFormat="1" x14ac:dyDescent="0.25">
      <c r="A162" s="79"/>
      <c r="B162" s="21"/>
    </row>
    <row r="163" spans="1:141" s="7" customFormat="1" x14ac:dyDescent="0.25">
      <c r="A163" s="79"/>
      <c r="B163" s="21"/>
    </row>
    <row r="164" spans="1:141" s="7" customFormat="1" x14ac:dyDescent="0.25">
      <c r="A164" s="79"/>
      <c r="B164" s="21"/>
    </row>
    <row r="165" spans="1:141" s="7" customFormat="1" x14ac:dyDescent="0.25">
      <c r="A165" s="79"/>
      <c r="B165" s="21"/>
    </row>
    <row r="168" spans="1:141" s="66" customFormat="1" ht="30" customHeight="1" x14ac:dyDescent="0.2">
      <c r="C168" s="159" t="s">
        <v>16</v>
      </c>
      <c r="D168" s="159" t="s">
        <v>199</v>
      </c>
      <c r="E168" s="159"/>
      <c r="F168" s="160" t="s">
        <v>179</v>
      </c>
      <c r="G168" s="160"/>
      <c r="H168" s="160"/>
      <c r="I168" s="160"/>
      <c r="J168" s="160"/>
      <c r="K168" s="160"/>
      <c r="L168" s="160"/>
      <c r="M168" s="160"/>
      <c r="N168" s="160"/>
      <c r="O168" s="152" t="s">
        <v>180</v>
      </c>
      <c r="P168" s="152"/>
      <c r="Q168" s="152"/>
      <c r="R168" s="152"/>
      <c r="S168" s="152"/>
      <c r="T168" s="152"/>
      <c r="U168" s="152"/>
      <c r="V168" s="152"/>
      <c r="W168" s="152"/>
      <c r="X168" s="153" t="s">
        <v>181</v>
      </c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4" t="s">
        <v>182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2" t="s">
        <v>183</v>
      </c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2"/>
      <c r="ED168" s="152"/>
      <c r="EE168" s="152"/>
      <c r="EF168" s="152"/>
      <c r="EG168" s="152"/>
      <c r="EH168" s="152"/>
      <c r="EI168" s="152"/>
      <c r="EJ168" s="152"/>
      <c r="EK168" s="152"/>
    </row>
    <row r="169" spans="1:141" s="66" customFormat="1" ht="12.75" customHeight="1" x14ac:dyDescent="0.2">
      <c r="C169" s="159"/>
      <c r="D169" s="159"/>
      <c r="E169" s="159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customHeight="1" x14ac:dyDescent="0.25">
      <c r="C170" s="141">
        <v>1</v>
      </c>
      <c r="D170" s="142" t="s">
        <v>200</v>
      </c>
      <c r="E170" s="143"/>
      <c r="F170" s="140">
        <f>SUM(F171:F181)</f>
        <v>137</v>
      </c>
      <c r="G170" s="140">
        <f t="shared" ref="G170:BR170" si="2">SUM(G171:G181)</f>
        <v>279</v>
      </c>
      <c r="H170" s="140">
        <f t="shared" si="2"/>
        <v>15</v>
      </c>
      <c r="I170" s="140">
        <f t="shared" si="2"/>
        <v>30</v>
      </c>
      <c r="J170" s="140">
        <f t="shared" si="2"/>
        <v>309</v>
      </c>
      <c r="K170" s="140">
        <f t="shared" si="2"/>
        <v>157</v>
      </c>
      <c r="L170" s="140">
        <f t="shared" si="2"/>
        <v>245</v>
      </c>
      <c r="M170" s="140">
        <f t="shared" si="2"/>
        <v>0</v>
      </c>
      <c r="N170" s="140">
        <f t="shared" si="2"/>
        <v>29</v>
      </c>
      <c r="O170" s="140">
        <f t="shared" si="2"/>
        <v>11</v>
      </c>
      <c r="P170" s="140">
        <f t="shared" si="2"/>
        <v>161</v>
      </c>
      <c r="Q170" s="140">
        <f t="shared" si="2"/>
        <v>7</v>
      </c>
      <c r="R170" s="140">
        <f t="shared" si="2"/>
        <v>115</v>
      </c>
      <c r="S170" s="140">
        <f t="shared" si="2"/>
        <v>16</v>
      </c>
      <c r="T170" s="140">
        <f t="shared" si="2"/>
        <v>258</v>
      </c>
      <c r="U170" s="140">
        <f t="shared" si="2"/>
        <v>15</v>
      </c>
      <c r="V170" s="140">
        <f t="shared" si="2"/>
        <v>189</v>
      </c>
      <c r="W170" s="140">
        <f t="shared" si="2"/>
        <v>0</v>
      </c>
      <c r="X170" s="140">
        <f t="shared" si="2"/>
        <v>1</v>
      </c>
      <c r="Y170" s="140">
        <f t="shared" si="2"/>
        <v>24</v>
      </c>
      <c r="Z170" s="140">
        <f t="shared" si="2"/>
        <v>1</v>
      </c>
      <c r="AA170" s="140">
        <f t="shared" si="2"/>
        <v>24</v>
      </c>
      <c r="AB170" s="140">
        <f t="shared" si="2"/>
        <v>4</v>
      </c>
      <c r="AC170" s="140">
        <f t="shared" si="2"/>
        <v>22</v>
      </c>
      <c r="AD170" s="140">
        <f t="shared" si="2"/>
        <v>1</v>
      </c>
      <c r="AE170" s="140">
        <f t="shared" si="2"/>
        <v>12</v>
      </c>
      <c r="AF170" s="140">
        <f t="shared" si="2"/>
        <v>4</v>
      </c>
      <c r="AG170" s="140">
        <f t="shared" si="2"/>
        <v>22</v>
      </c>
      <c r="AH170" s="140">
        <f t="shared" si="2"/>
        <v>1</v>
      </c>
      <c r="AI170" s="140">
        <f t="shared" si="2"/>
        <v>12</v>
      </c>
      <c r="AJ170" s="140">
        <f t="shared" si="2"/>
        <v>1</v>
      </c>
      <c r="AK170" s="140">
        <f t="shared" si="2"/>
        <v>12</v>
      </c>
      <c r="AL170" s="140">
        <f t="shared" si="2"/>
        <v>1</v>
      </c>
      <c r="AM170" s="140">
        <f t="shared" si="2"/>
        <v>12</v>
      </c>
      <c r="AN170" s="140">
        <f t="shared" si="2"/>
        <v>1</v>
      </c>
      <c r="AO170" s="140">
        <f t="shared" si="2"/>
        <v>12</v>
      </c>
      <c r="AP170" s="140">
        <f t="shared" si="2"/>
        <v>1</v>
      </c>
      <c r="AQ170" s="140">
        <f t="shared" si="2"/>
        <v>12</v>
      </c>
      <c r="AR170" s="140">
        <f t="shared" si="2"/>
        <v>1</v>
      </c>
      <c r="AS170" s="140">
        <f t="shared" si="2"/>
        <v>2</v>
      </c>
      <c r="AT170" s="140">
        <f t="shared" si="2"/>
        <v>1</v>
      </c>
      <c r="AU170" s="140">
        <f t="shared" si="2"/>
        <v>2</v>
      </c>
      <c r="AV170" s="140">
        <f t="shared" si="2"/>
        <v>1</v>
      </c>
      <c r="AW170" s="140">
        <f t="shared" si="2"/>
        <v>2</v>
      </c>
      <c r="AX170" s="140">
        <f t="shared" si="2"/>
        <v>1</v>
      </c>
      <c r="AY170" s="140">
        <f t="shared" si="2"/>
        <v>2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3</v>
      </c>
      <c r="BE170" s="140">
        <f t="shared" si="2"/>
        <v>3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3</v>
      </c>
      <c r="BQ170" s="140">
        <f t="shared" si="2"/>
        <v>1</v>
      </c>
      <c r="BR170" s="140">
        <f t="shared" si="2"/>
        <v>6</v>
      </c>
      <c r="BS170" s="140">
        <f t="shared" ref="BS170:ED170" si="3">SUM(BS171:BS181)</f>
        <v>0</v>
      </c>
      <c r="BT170" s="140">
        <f t="shared" si="3"/>
        <v>0</v>
      </c>
      <c r="BU170" s="140">
        <f t="shared" si="3"/>
        <v>1</v>
      </c>
      <c r="BV170" s="140">
        <f t="shared" si="3"/>
        <v>6</v>
      </c>
      <c r="BW170" s="140">
        <f t="shared" si="3"/>
        <v>0</v>
      </c>
      <c r="BX170" s="140">
        <f t="shared" si="3"/>
        <v>0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4</v>
      </c>
      <c r="CH170" s="140">
        <f t="shared" si="3"/>
        <v>7</v>
      </c>
      <c r="CI170" s="140">
        <f t="shared" si="3"/>
        <v>0</v>
      </c>
      <c r="CJ170" s="140">
        <f t="shared" si="3"/>
        <v>0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ht="12.75" customHeight="1" x14ac:dyDescent="0.25">
      <c r="C171" s="144">
        <v>2</v>
      </c>
      <c r="D171" s="142" t="s">
        <v>286</v>
      </c>
      <c r="E171" s="143"/>
      <c r="F171" s="140">
        <f>SUM(F182:F191)</f>
        <v>61</v>
      </c>
      <c r="G171" s="140">
        <f t="shared" ref="G171:BR171" si="5">SUM(G182:G191)</f>
        <v>75</v>
      </c>
      <c r="H171" s="140">
        <f t="shared" si="5"/>
        <v>0</v>
      </c>
      <c r="I171" s="140">
        <f t="shared" si="5"/>
        <v>0</v>
      </c>
      <c r="J171" s="140">
        <f t="shared" si="5"/>
        <v>75</v>
      </c>
      <c r="K171" s="140">
        <f t="shared" si="5"/>
        <v>61</v>
      </c>
      <c r="L171" s="140">
        <f t="shared" si="5"/>
        <v>74</v>
      </c>
      <c r="M171" s="140">
        <f t="shared" si="5"/>
        <v>0</v>
      </c>
      <c r="N171" s="140">
        <f t="shared" si="5"/>
        <v>0</v>
      </c>
      <c r="O171" s="140">
        <f t="shared" si="5"/>
        <v>0</v>
      </c>
      <c r="P171" s="140">
        <f t="shared" si="5"/>
        <v>0</v>
      </c>
      <c r="Q171" s="140">
        <f t="shared" si="5"/>
        <v>0</v>
      </c>
      <c r="R171" s="140">
        <f t="shared" si="5"/>
        <v>0</v>
      </c>
      <c r="S171" s="140">
        <f t="shared" si="5"/>
        <v>13</v>
      </c>
      <c r="T171" s="140">
        <f t="shared" si="5"/>
        <v>221</v>
      </c>
      <c r="U171" s="140">
        <f t="shared" si="5"/>
        <v>11</v>
      </c>
      <c r="V171" s="140">
        <f t="shared" si="5"/>
        <v>147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3</v>
      </c>
      <c r="AC171" s="140">
        <f t="shared" si="5"/>
        <v>10</v>
      </c>
      <c r="AD171" s="140">
        <f t="shared" si="5"/>
        <v>0</v>
      </c>
      <c r="AE171" s="140">
        <f t="shared" si="5"/>
        <v>0</v>
      </c>
      <c r="AF171" s="140">
        <f t="shared" si="5"/>
        <v>3</v>
      </c>
      <c r="AG171" s="140">
        <f t="shared" si="5"/>
        <v>10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0</v>
      </c>
      <c r="CH171" s="140">
        <f t="shared" si="6"/>
        <v>0</v>
      </c>
      <c r="CI171" s="140">
        <f t="shared" si="6"/>
        <v>0</v>
      </c>
      <c r="CJ171" s="140">
        <f t="shared" si="6"/>
        <v>0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ht="12.75" customHeight="1" x14ac:dyDescent="0.25">
      <c r="C172" s="144">
        <v>3</v>
      </c>
      <c r="D172" s="142" t="s">
        <v>287</v>
      </c>
      <c r="E172" s="143"/>
      <c r="F172" s="140">
        <f>SUM(F192:F194)</f>
        <v>0</v>
      </c>
      <c r="G172" s="140">
        <f t="shared" ref="G172:BR172" si="8">SUM(G192:G194)</f>
        <v>0</v>
      </c>
      <c r="H172" s="140">
        <f t="shared" si="8"/>
        <v>0</v>
      </c>
      <c r="I172" s="140">
        <f t="shared" si="8"/>
        <v>0</v>
      </c>
      <c r="J172" s="140">
        <f t="shared" si="8"/>
        <v>0</v>
      </c>
      <c r="K172" s="140">
        <f t="shared" si="8"/>
        <v>0</v>
      </c>
      <c r="L172" s="140">
        <f t="shared" si="8"/>
        <v>0</v>
      </c>
      <c r="M172" s="140">
        <f t="shared" si="8"/>
        <v>0</v>
      </c>
      <c r="N172" s="140">
        <f t="shared" si="8"/>
        <v>0</v>
      </c>
      <c r="O172" s="140">
        <f t="shared" si="8"/>
        <v>1</v>
      </c>
      <c r="P172" s="140">
        <f t="shared" si="8"/>
        <v>20</v>
      </c>
      <c r="Q172" s="140">
        <f t="shared" si="8"/>
        <v>0</v>
      </c>
      <c r="R172" s="140">
        <f t="shared" si="8"/>
        <v>0</v>
      </c>
      <c r="S172" s="140">
        <f t="shared" si="8"/>
        <v>2</v>
      </c>
      <c r="T172" s="140">
        <f t="shared" si="8"/>
        <v>22</v>
      </c>
      <c r="U172" s="140">
        <f t="shared" si="8"/>
        <v>2</v>
      </c>
      <c r="V172" s="140">
        <f t="shared" si="8"/>
        <v>22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2</v>
      </c>
      <c r="BE172" s="140">
        <f t="shared" si="8"/>
        <v>2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2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3</v>
      </c>
      <c r="CH172" s="140">
        <f t="shared" si="9"/>
        <v>5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ht="12.75" customHeight="1" x14ac:dyDescent="0.25">
      <c r="C173" s="144">
        <v>4</v>
      </c>
      <c r="D173" s="142" t="s">
        <v>288</v>
      </c>
      <c r="E173" s="143"/>
      <c r="F173" s="140">
        <f>SUM(F195:F198)</f>
        <v>1</v>
      </c>
      <c r="G173" s="140">
        <f t="shared" ref="G173:BR173" si="11">SUM(G195:G198)</f>
        <v>0</v>
      </c>
      <c r="H173" s="140">
        <f t="shared" si="11"/>
        <v>0</v>
      </c>
      <c r="I173" s="140">
        <f t="shared" si="11"/>
        <v>0</v>
      </c>
      <c r="J173" s="140">
        <f t="shared" si="11"/>
        <v>0</v>
      </c>
      <c r="K173" s="140">
        <f t="shared" si="11"/>
        <v>1</v>
      </c>
      <c r="L173" s="140">
        <f t="shared" si="11"/>
        <v>10</v>
      </c>
      <c r="M173" s="140">
        <f t="shared" si="11"/>
        <v>0</v>
      </c>
      <c r="N173" s="140">
        <f t="shared" si="11"/>
        <v>0</v>
      </c>
      <c r="O173" s="140">
        <f t="shared" si="11"/>
        <v>0</v>
      </c>
      <c r="P173" s="140">
        <f t="shared" si="11"/>
        <v>0</v>
      </c>
      <c r="Q173" s="140">
        <f t="shared" si="11"/>
        <v>0</v>
      </c>
      <c r="R173" s="140">
        <f t="shared" si="11"/>
        <v>0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ht="12.75" customHeight="1" x14ac:dyDescent="0.25">
      <c r="C174" s="144">
        <v>5</v>
      </c>
      <c r="D174" s="142" t="s">
        <v>289</v>
      </c>
      <c r="E174" s="143"/>
      <c r="F174" s="140">
        <f>SUM(F199:F204)</f>
        <v>26</v>
      </c>
      <c r="G174" s="140">
        <f t="shared" ref="G174:BR174" si="14">SUM(G199:G204)</f>
        <v>48</v>
      </c>
      <c r="H174" s="140">
        <f t="shared" si="14"/>
        <v>0</v>
      </c>
      <c r="I174" s="140">
        <f t="shared" si="14"/>
        <v>0</v>
      </c>
      <c r="J174" s="140">
        <f t="shared" si="14"/>
        <v>48</v>
      </c>
      <c r="K174" s="140">
        <f t="shared" si="14"/>
        <v>26</v>
      </c>
      <c r="L174" s="140">
        <f t="shared" si="14"/>
        <v>23</v>
      </c>
      <c r="M174" s="140">
        <f t="shared" si="14"/>
        <v>0</v>
      </c>
      <c r="N174" s="140">
        <f t="shared" si="14"/>
        <v>0</v>
      </c>
      <c r="O174" s="140">
        <f t="shared" si="14"/>
        <v>3</v>
      </c>
      <c r="P174" s="140">
        <f t="shared" si="14"/>
        <v>26</v>
      </c>
      <c r="Q174" s="140">
        <f t="shared" si="14"/>
        <v>2</v>
      </c>
      <c r="R174" s="140">
        <f t="shared" si="14"/>
        <v>23</v>
      </c>
      <c r="S174" s="140">
        <f t="shared" si="14"/>
        <v>1</v>
      </c>
      <c r="T174" s="140">
        <f t="shared" si="14"/>
        <v>15</v>
      </c>
      <c r="U174" s="140">
        <f t="shared" si="14"/>
        <v>2</v>
      </c>
      <c r="V174" s="140">
        <f t="shared" si="14"/>
        <v>20</v>
      </c>
      <c r="W174" s="140">
        <f t="shared" si="14"/>
        <v>0</v>
      </c>
      <c r="X174" s="140">
        <f t="shared" si="14"/>
        <v>1</v>
      </c>
      <c r="Y174" s="140">
        <f t="shared" si="14"/>
        <v>24</v>
      </c>
      <c r="Z174" s="140">
        <f t="shared" si="14"/>
        <v>1</v>
      </c>
      <c r="AA174" s="140">
        <f t="shared" si="14"/>
        <v>24</v>
      </c>
      <c r="AB174" s="140">
        <f t="shared" si="14"/>
        <v>1</v>
      </c>
      <c r="AC174" s="140">
        <f t="shared" si="14"/>
        <v>12</v>
      </c>
      <c r="AD174" s="140">
        <f t="shared" si="14"/>
        <v>1</v>
      </c>
      <c r="AE174" s="140">
        <f t="shared" si="14"/>
        <v>12</v>
      </c>
      <c r="AF174" s="140">
        <f t="shared" si="14"/>
        <v>1</v>
      </c>
      <c r="AG174" s="140">
        <f t="shared" si="14"/>
        <v>12</v>
      </c>
      <c r="AH174" s="140">
        <f t="shared" si="14"/>
        <v>1</v>
      </c>
      <c r="AI174" s="140">
        <f t="shared" si="14"/>
        <v>12</v>
      </c>
      <c r="AJ174" s="140">
        <f t="shared" si="14"/>
        <v>1</v>
      </c>
      <c r="AK174" s="140">
        <f t="shared" si="14"/>
        <v>12</v>
      </c>
      <c r="AL174" s="140">
        <f t="shared" si="14"/>
        <v>1</v>
      </c>
      <c r="AM174" s="140">
        <f t="shared" si="14"/>
        <v>12</v>
      </c>
      <c r="AN174" s="140">
        <f t="shared" si="14"/>
        <v>1</v>
      </c>
      <c r="AO174" s="140">
        <f t="shared" si="14"/>
        <v>12</v>
      </c>
      <c r="AP174" s="140">
        <f t="shared" si="14"/>
        <v>1</v>
      </c>
      <c r="AQ174" s="140">
        <f t="shared" si="14"/>
        <v>12</v>
      </c>
      <c r="AR174" s="140">
        <f t="shared" si="14"/>
        <v>1</v>
      </c>
      <c r="AS174" s="140">
        <f t="shared" si="14"/>
        <v>2</v>
      </c>
      <c r="AT174" s="140">
        <f t="shared" si="14"/>
        <v>1</v>
      </c>
      <c r="AU174" s="140">
        <f t="shared" si="14"/>
        <v>2</v>
      </c>
      <c r="AV174" s="140">
        <f t="shared" si="14"/>
        <v>1</v>
      </c>
      <c r="AW174" s="140">
        <f t="shared" si="14"/>
        <v>2</v>
      </c>
      <c r="AX174" s="140">
        <f t="shared" si="14"/>
        <v>1</v>
      </c>
      <c r="AY174" s="140">
        <f t="shared" si="14"/>
        <v>2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1</v>
      </c>
      <c r="BR174" s="140">
        <f t="shared" si="14"/>
        <v>6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1</v>
      </c>
      <c r="BV174" s="140">
        <f t="shared" si="15"/>
        <v>6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ht="12.75" customHeight="1" x14ac:dyDescent="0.25">
      <c r="C175" s="144">
        <v>6</v>
      </c>
      <c r="D175" s="142" t="s">
        <v>290</v>
      </c>
      <c r="E175" s="143"/>
      <c r="F175" s="140">
        <f>SUM(F205:F210)</f>
        <v>15</v>
      </c>
      <c r="G175" s="140">
        <f t="shared" ref="G175:BR175" si="17">SUM(G205:G210)</f>
        <v>75</v>
      </c>
      <c r="H175" s="140">
        <f t="shared" si="17"/>
        <v>15</v>
      </c>
      <c r="I175" s="140">
        <f t="shared" si="17"/>
        <v>30</v>
      </c>
      <c r="J175" s="140">
        <f t="shared" si="17"/>
        <v>105</v>
      </c>
      <c r="K175" s="140">
        <f t="shared" si="17"/>
        <v>15</v>
      </c>
      <c r="L175" s="140">
        <f t="shared" si="17"/>
        <v>57</v>
      </c>
      <c r="M175" s="140">
        <f t="shared" si="17"/>
        <v>0</v>
      </c>
      <c r="N175" s="140">
        <f t="shared" si="17"/>
        <v>29</v>
      </c>
      <c r="O175" s="140">
        <f t="shared" si="17"/>
        <v>2</v>
      </c>
      <c r="P175" s="140">
        <f t="shared" si="17"/>
        <v>23</v>
      </c>
      <c r="Q175" s="140">
        <f t="shared" si="17"/>
        <v>0</v>
      </c>
      <c r="R175" s="140">
        <f t="shared" si="17"/>
        <v>0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0</v>
      </c>
      <c r="Y175" s="140">
        <f t="shared" si="17"/>
        <v>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1</v>
      </c>
      <c r="BE175" s="140">
        <f t="shared" si="17"/>
        <v>1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1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0</v>
      </c>
      <c r="BT175" s="140">
        <f t="shared" si="18"/>
        <v>0</v>
      </c>
      <c r="BU175" s="140">
        <f t="shared" si="18"/>
        <v>0</v>
      </c>
      <c r="BV175" s="140">
        <f t="shared" si="18"/>
        <v>0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1</v>
      </c>
      <c r="CH175" s="140">
        <f t="shared" si="18"/>
        <v>2</v>
      </c>
      <c r="CI175" s="140">
        <f t="shared" si="18"/>
        <v>0</v>
      </c>
      <c r="CJ175" s="140">
        <f t="shared" si="18"/>
        <v>0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ht="12.75" customHeight="1" x14ac:dyDescent="0.25">
      <c r="C176" s="144">
        <v>7</v>
      </c>
      <c r="D176" s="142" t="s">
        <v>291</v>
      </c>
      <c r="E176" s="143"/>
      <c r="F176" s="140">
        <f>SUM(F211:F213)</f>
        <v>0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0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5</v>
      </c>
      <c r="P176" s="140">
        <f t="shared" si="20"/>
        <v>92</v>
      </c>
      <c r="Q176" s="140">
        <f t="shared" si="20"/>
        <v>5</v>
      </c>
      <c r="R176" s="140">
        <f t="shared" si="20"/>
        <v>92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ht="12.75" customHeight="1" x14ac:dyDescent="0.25">
      <c r="C177" s="144">
        <v>8</v>
      </c>
      <c r="D177" s="142" t="s">
        <v>292</v>
      </c>
      <c r="E177" s="143"/>
      <c r="F177" s="140">
        <f>SUM(F214:F217)</f>
        <v>34</v>
      </c>
      <c r="G177" s="140">
        <f t="shared" ref="G177:BR177" si="23">SUM(G214:G217)</f>
        <v>81</v>
      </c>
      <c r="H177" s="140">
        <f t="shared" si="23"/>
        <v>0</v>
      </c>
      <c r="I177" s="140">
        <f t="shared" si="23"/>
        <v>0</v>
      </c>
      <c r="J177" s="140">
        <f t="shared" si="23"/>
        <v>81</v>
      </c>
      <c r="K177" s="140">
        <f t="shared" si="23"/>
        <v>54</v>
      </c>
      <c r="L177" s="140">
        <f t="shared" si="23"/>
        <v>81</v>
      </c>
      <c r="M177" s="140">
        <f t="shared" si="23"/>
        <v>0</v>
      </c>
      <c r="N177" s="140">
        <f t="shared" si="23"/>
        <v>0</v>
      </c>
      <c r="O177" s="140">
        <f t="shared" si="23"/>
        <v>0</v>
      </c>
      <c r="P177" s="140">
        <f t="shared" si="23"/>
        <v>0</v>
      </c>
      <c r="Q177" s="140">
        <f t="shared" si="23"/>
        <v>0</v>
      </c>
      <c r="R177" s="140">
        <f t="shared" si="23"/>
        <v>0</v>
      </c>
      <c r="S177" s="140">
        <f t="shared" si="23"/>
        <v>0</v>
      </c>
      <c r="T177" s="140">
        <f t="shared" si="23"/>
        <v>0</v>
      </c>
      <c r="U177" s="140">
        <f t="shared" si="23"/>
        <v>0</v>
      </c>
      <c r="V177" s="140">
        <f t="shared" si="23"/>
        <v>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ht="12.75" customHeight="1" x14ac:dyDescent="0.25">
      <c r="C178" s="144">
        <v>9</v>
      </c>
      <c r="D178" s="142" t="s">
        <v>293</v>
      </c>
      <c r="E178" s="143"/>
      <c r="F178" s="140">
        <f>SUM(F218:F221)</f>
        <v>0</v>
      </c>
      <c r="G178" s="140">
        <f t="shared" ref="G178:BR178" si="26">SUM(G218:G221)</f>
        <v>0</v>
      </c>
      <c r="H178" s="140">
        <f t="shared" si="26"/>
        <v>0</v>
      </c>
      <c r="I178" s="140">
        <f t="shared" si="26"/>
        <v>0</v>
      </c>
      <c r="J178" s="140">
        <f t="shared" si="26"/>
        <v>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236</v>
      </c>
      <c r="E179" s="147"/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51">
        <v>0</v>
      </c>
      <c r="AM179" s="151">
        <v>0</v>
      </c>
      <c r="AN179" s="151">
        <v>0</v>
      </c>
      <c r="AO179" s="151">
        <v>0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0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1">
        <v>0</v>
      </c>
      <c r="BJ179" s="151">
        <v>0</v>
      </c>
      <c r="BK179" s="151">
        <v>0</v>
      </c>
      <c r="BL179" s="151">
        <v>0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0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0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0</v>
      </c>
      <c r="DW179" s="151">
        <v>0</v>
      </c>
      <c r="DX179" s="151">
        <v>0</v>
      </c>
      <c r="DY179" s="151">
        <v>0</v>
      </c>
      <c r="DZ179" s="151">
        <v>0</v>
      </c>
      <c r="EA179" s="151">
        <v>0</v>
      </c>
      <c r="EB179" s="151">
        <v>0</v>
      </c>
      <c r="EC179" s="151">
        <v>0</v>
      </c>
      <c r="ED179" s="151">
        <v>0</v>
      </c>
      <c r="EE179" s="151">
        <v>0</v>
      </c>
      <c r="EF179" s="151">
        <v>0</v>
      </c>
      <c r="EG179" s="151">
        <v>0</v>
      </c>
      <c r="EH179" s="151">
        <v>0</v>
      </c>
      <c r="EI179" s="151">
        <v>0</v>
      </c>
      <c r="EJ179" s="151">
        <v>0</v>
      </c>
      <c r="EK179" s="151">
        <v>0</v>
      </c>
    </row>
    <row r="180" spans="3:141" x14ac:dyDescent="0.25">
      <c r="C180" s="145">
        <v>11</v>
      </c>
      <c r="D180" s="146" t="s">
        <v>237</v>
      </c>
      <c r="E180" s="147"/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  <c r="AG180" s="151">
        <v>0</v>
      </c>
      <c r="AH180" s="151">
        <v>0</v>
      </c>
      <c r="AI180" s="151">
        <v>0</v>
      </c>
      <c r="AJ180" s="151">
        <v>0</v>
      </c>
      <c r="AK180" s="151">
        <v>0</v>
      </c>
      <c r="AL180" s="151">
        <v>0</v>
      </c>
      <c r="AM180" s="151">
        <v>0</v>
      </c>
      <c r="AN180" s="151">
        <v>0</v>
      </c>
      <c r="AO180" s="151">
        <v>0</v>
      </c>
      <c r="AP180" s="151">
        <v>0</v>
      </c>
      <c r="AQ180" s="151">
        <v>0</v>
      </c>
      <c r="AR180" s="151">
        <v>0</v>
      </c>
      <c r="AS180" s="151">
        <v>0</v>
      </c>
      <c r="AT180" s="151">
        <v>0</v>
      </c>
      <c r="AU180" s="151">
        <v>0</v>
      </c>
      <c r="AV180" s="151">
        <v>0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1">
        <v>0</v>
      </c>
      <c r="BJ180" s="151">
        <v>0</v>
      </c>
      <c r="BK180" s="151">
        <v>0</v>
      </c>
      <c r="BL180" s="151">
        <v>0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0</v>
      </c>
      <c r="CL180" s="151">
        <v>0</v>
      </c>
      <c r="CM180" s="151">
        <v>0</v>
      </c>
      <c r="CN180" s="151">
        <v>0</v>
      </c>
      <c r="CO180" s="151">
        <v>0</v>
      </c>
      <c r="CP180" s="151">
        <v>0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0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51">
        <v>0</v>
      </c>
      <c r="DZ180" s="151">
        <v>0</v>
      </c>
      <c r="EA180" s="151">
        <v>0</v>
      </c>
      <c r="EB180" s="151">
        <v>0</v>
      </c>
      <c r="EC180" s="151">
        <v>0</v>
      </c>
      <c r="ED180" s="151">
        <v>0</v>
      </c>
      <c r="EE180" s="151">
        <v>0</v>
      </c>
      <c r="EF180" s="151">
        <v>0</v>
      </c>
      <c r="EG180" s="151">
        <v>0</v>
      </c>
      <c r="EH180" s="151">
        <v>0</v>
      </c>
      <c r="EI180" s="151">
        <v>0</v>
      </c>
      <c r="EJ180" s="151">
        <v>0</v>
      </c>
      <c r="EK180" s="151">
        <v>0</v>
      </c>
    </row>
    <row r="181" spans="3:141" x14ac:dyDescent="0.25">
      <c r="C181" s="145">
        <v>12</v>
      </c>
      <c r="D181" s="146" t="s">
        <v>238</v>
      </c>
      <c r="E181" s="147"/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0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0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  <c r="DY181" s="151">
        <v>0</v>
      </c>
      <c r="DZ181" s="151">
        <v>0</v>
      </c>
      <c r="EA181" s="151">
        <v>0</v>
      </c>
      <c r="EB181" s="151">
        <v>0</v>
      </c>
      <c r="EC181" s="151">
        <v>0</v>
      </c>
      <c r="ED181" s="151">
        <v>0</v>
      </c>
      <c r="EE181" s="151">
        <v>0</v>
      </c>
      <c r="EF181" s="151">
        <v>0</v>
      </c>
      <c r="EG181" s="151">
        <v>0</v>
      </c>
      <c r="EH181" s="151">
        <v>0</v>
      </c>
      <c r="EI181" s="151">
        <v>0</v>
      </c>
      <c r="EJ181" s="151">
        <v>0</v>
      </c>
      <c r="EK181" s="151">
        <v>0</v>
      </c>
    </row>
    <row r="182" spans="3:141" x14ac:dyDescent="0.25">
      <c r="C182" s="145">
        <v>13</v>
      </c>
      <c r="D182" s="146" t="s">
        <v>239</v>
      </c>
      <c r="E182" s="147"/>
      <c r="F182" s="151">
        <v>55</v>
      </c>
      <c r="G182" s="151">
        <v>75</v>
      </c>
      <c r="H182" s="151">
        <v>0</v>
      </c>
      <c r="I182" s="151">
        <v>0</v>
      </c>
      <c r="J182" s="151">
        <v>75</v>
      </c>
      <c r="K182" s="151">
        <v>55</v>
      </c>
      <c r="L182" s="151">
        <v>74</v>
      </c>
      <c r="M182" s="151">
        <v>0</v>
      </c>
      <c r="N182" s="151">
        <v>0</v>
      </c>
      <c r="O182" s="151">
        <v>0</v>
      </c>
      <c r="P182" s="151">
        <v>0</v>
      </c>
      <c r="Q182" s="151">
        <v>0</v>
      </c>
      <c r="R182" s="151">
        <v>0</v>
      </c>
      <c r="S182" s="151">
        <v>7</v>
      </c>
      <c r="T182" s="151">
        <v>160</v>
      </c>
      <c r="U182" s="151">
        <v>4</v>
      </c>
      <c r="V182" s="151">
        <v>96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1</v>
      </c>
      <c r="AC182" s="151">
        <v>4</v>
      </c>
      <c r="AD182" s="151">
        <v>0</v>
      </c>
      <c r="AE182" s="151">
        <v>0</v>
      </c>
      <c r="AF182" s="151">
        <v>1</v>
      </c>
      <c r="AG182" s="151">
        <v>4</v>
      </c>
      <c r="AH182" s="151">
        <v>0</v>
      </c>
      <c r="AI182" s="151">
        <v>0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0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1">
        <v>0</v>
      </c>
      <c r="BJ182" s="151">
        <v>0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0</v>
      </c>
      <c r="CH182" s="151">
        <v>0</v>
      </c>
      <c r="CI182" s="151">
        <v>0</v>
      </c>
      <c r="CJ182" s="151">
        <v>0</v>
      </c>
      <c r="CK182" s="151">
        <v>0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0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0</v>
      </c>
      <c r="DV182" s="151">
        <v>0</v>
      </c>
      <c r="DW182" s="151">
        <v>0</v>
      </c>
      <c r="DX182" s="151">
        <v>0</v>
      </c>
      <c r="DY182" s="151">
        <v>0</v>
      </c>
      <c r="DZ182" s="151">
        <v>0</v>
      </c>
      <c r="EA182" s="151">
        <v>0</v>
      </c>
      <c r="EB182" s="151">
        <v>0</v>
      </c>
      <c r="EC182" s="151">
        <v>0</v>
      </c>
      <c r="ED182" s="151">
        <v>0</v>
      </c>
      <c r="EE182" s="151">
        <v>0</v>
      </c>
      <c r="EF182" s="151">
        <v>0</v>
      </c>
      <c r="EG182" s="151">
        <v>0</v>
      </c>
      <c r="EH182" s="151">
        <v>0</v>
      </c>
      <c r="EI182" s="151">
        <v>0</v>
      </c>
      <c r="EJ182" s="151">
        <v>0</v>
      </c>
      <c r="EK182" s="151">
        <v>0</v>
      </c>
    </row>
    <row r="183" spans="3:141" x14ac:dyDescent="0.25">
      <c r="C183" s="145">
        <v>14</v>
      </c>
      <c r="D183" s="146" t="s">
        <v>240</v>
      </c>
      <c r="E183" s="147"/>
      <c r="F183" s="151">
        <v>0</v>
      </c>
      <c r="G183" s="151">
        <v>0</v>
      </c>
      <c r="H183" s="151">
        <v>0</v>
      </c>
      <c r="I183" s="151">
        <v>0</v>
      </c>
      <c r="J183" s="151">
        <v>0</v>
      </c>
      <c r="K183" s="151">
        <v>0</v>
      </c>
      <c r="L183" s="151">
        <v>0</v>
      </c>
      <c r="M183" s="151">
        <v>0</v>
      </c>
      <c r="N183" s="151">
        <v>0</v>
      </c>
      <c r="O183" s="151">
        <v>0</v>
      </c>
      <c r="P183" s="151">
        <v>0</v>
      </c>
      <c r="Q183" s="151">
        <v>0</v>
      </c>
      <c r="R183" s="151">
        <v>0</v>
      </c>
      <c r="S183" s="151">
        <v>0</v>
      </c>
      <c r="T183" s="151">
        <v>0</v>
      </c>
      <c r="U183" s="151">
        <v>0</v>
      </c>
      <c r="V183" s="151">
        <v>0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51">
        <v>0</v>
      </c>
      <c r="AM183" s="151">
        <v>0</v>
      </c>
      <c r="AN183" s="151">
        <v>0</v>
      </c>
      <c r="AO183" s="151">
        <v>0</v>
      </c>
      <c r="AP183" s="151">
        <v>0</v>
      </c>
      <c r="AQ183" s="151">
        <v>0</v>
      </c>
      <c r="AR183" s="151">
        <v>0</v>
      </c>
      <c r="AS183" s="151">
        <v>0</v>
      </c>
      <c r="AT183" s="151">
        <v>0</v>
      </c>
      <c r="AU183" s="151">
        <v>0</v>
      </c>
      <c r="AV183" s="151">
        <v>0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1">
        <v>0</v>
      </c>
      <c r="BJ183" s="151">
        <v>0</v>
      </c>
      <c r="BK183" s="151">
        <v>0</v>
      </c>
      <c r="BL183" s="151">
        <v>0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0</v>
      </c>
      <c r="CH183" s="151">
        <v>0</v>
      </c>
      <c r="CI183" s="151">
        <v>0</v>
      </c>
      <c r="CJ183" s="151">
        <v>0</v>
      </c>
      <c r="CK183" s="151">
        <v>0</v>
      </c>
      <c r="CL183" s="151">
        <v>0</v>
      </c>
      <c r="CM183" s="151">
        <v>0</v>
      </c>
      <c r="CN183" s="151">
        <v>0</v>
      </c>
      <c r="CO183" s="151">
        <v>0</v>
      </c>
      <c r="CP183" s="151">
        <v>0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51">
        <v>0</v>
      </c>
      <c r="DZ183" s="151">
        <v>0</v>
      </c>
      <c r="EA183" s="151">
        <v>0</v>
      </c>
      <c r="EB183" s="151">
        <v>0</v>
      </c>
      <c r="EC183" s="151">
        <v>0</v>
      </c>
      <c r="ED183" s="151">
        <v>0</v>
      </c>
      <c r="EE183" s="151">
        <v>0</v>
      </c>
      <c r="EF183" s="151">
        <v>0</v>
      </c>
      <c r="EG183" s="151">
        <v>0</v>
      </c>
      <c r="EH183" s="151">
        <v>0</v>
      </c>
      <c r="EI183" s="151">
        <v>0</v>
      </c>
      <c r="EJ183" s="151">
        <v>0</v>
      </c>
      <c r="EK183" s="151">
        <v>0</v>
      </c>
    </row>
    <row r="184" spans="3:141" x14ac:dyDescent="0.25">
      <c r="C184" s="145">
        <v>15</v>
      </c>
      <c r="D184" s="146" t="s">
        <v>241</v>
      </c>
      <c r="E184" s="147"/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L184" s="151">
        <v>0</v>
      </c>
      <c r="M184" s="151">
        <v>0</v>
      </c>
      <c r="N184" s="151">
        <v>0</v>
      </c>
      <c r="O184" s="151">
        <v>0</v>
      </c>
      <c r="P184" s="151">
        <v>0</v>
      </c>
      <c r="Q184" s="151">
        <v>0</v>
      </c>
      <c r="R184" s="151">
        <v>0</v>
      </c>
      <c r="S184" s="151">
        <v>0</v>
      </c>
      <c r="T184" s="151">
        <v>0</v>
      </c>
      <c r="U184" s="151">
        <v>0</v>
      </c>
      <c r="V184" s="151">
        <v>0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0</v>
      </c>
      <c r="AC184" s="151">
        <v>0</v>
      </c>
      <c r="AD184" s="151">
        <v>0</v>
      </c>
      <c r="AE184" s="151">
        <v>0</v>
      </c>
      <c r="AF184" s="151">
        <v>0</v>
      </c>
      <c r="AG184" s="151">
        <v>0</v>
      </c>
      <c r="AH184" s="151">
        <v>0</v>
      </c>
      <c r="AI184" s="151">
        <v>0</v>
      </c>
      <c r="AJ184" s="151">
        <v>0</v>
      </c>
      <c r="AK184" s="151">
        <v>0</v>
      </c>
      <c r="AL184" s="151">
        <v>0</v>
      </c>
      <c r="AM184" s="151">
        <v>0</v>
      </c>
      <c r="AN184" s="151">
        <v>0</v>
      </c>
      <c r="AO184" s="151">
        <v>0</v>
      </c>
      <c r="AP184" s="151">
        <v>0</v>
      </c>
      <c r="AQ184" s="151">
        <v>0</v>
      </c>
      <c r="AR184" s="151">
        <v>0</v>
      </c>
      <c r="AS184" s="151">
        <v>0</v>
      </c>
      <c r="AT184" s="151">
        <v>0</v>
      </c>
      <c r="AU184" s="151">
        <v>0</v>
      </c>
      <c r="AV184" s="151">
        <v>0</v>
      </c>
      <c r="AW184" s="151">
        <v>0</v>
      </c>
      <c r="AX184" s="151">
        <v>0</v>
      </c>
      <c r="AY184" s="151">
        <v>0</v>
      </c>
      <c r="AZ184" s="151">
        <v>0</v>
      </c>
      <c r="BA184" s="151">
        <v>0</v>
      </c>
      <c r="BB184" s="151">
        <v>0</v>
      </c>
      <c r="BC184" s="151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1">
        <v>0</v>
      </c>
      <c r="BJ184" s="151">
        <v>0</v>
      </c>
      <c r="BK184" s="151">
        <v>0</v>
      </c>
      <c r="BL184" s="151">
        <v>0</v>
      </c>
      <c r="BM184" s="151">
        <v>0</v>
      </c>
      <c r="BN184" s="151">
        <v>0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0</v>
      </c>
      <c r="BW184" s="151">
        <v>0</v>
      </c>
      <c r="BX184" s="151">
        <v>0</v>
      </c>
      <c r="BY184" s="151">
        <v>0</v>
      </c>
      <c r="BZ184" s="151">
        <v>0</v>
      </c>
      <c r="CA184" s="151">
        <v>0</v>
      </c>
      <c r="CB184" s="151">
        <v>0</v>
      </c>
      <c r="CC184" s="151">
        <v>0</v>
      </c>
      <c r="CD184" s="151">
        <v>0</v>
      </c>
      <c r="CE184" s="151">
        <v>0</v>
      </c>
      <c r="CF184" s="151">
        <v>0</v>
      </c>
      <c r="CG184" s="151">
        <v>0</v>
      </c>
      <c r="CH184" s="151">
        <v>0</v>
      </c>
      <c r="CI184" s="151">
        <v>0</v>
      </c>
      <c r="CJ184" s="151">
        <v>0</v>
      </c>
      <c r="CK184" s="151">
        <v>0</v>
      </c>
      <c r="CL184" s="151">
        <v>0</v>
      </c>
      <c r="CM184" s="151">
        <v>0</v>
      </c>
      <c r="CN184" s="151">
        <v>0</v>
      </c>
      <c r="CO184" s="151">
        <v>0</v>
      </c>
      <c r="CP184" s="151">
        <v>0</v>
      </c>
      <c r="CQ184" s="151">
        <v>0</v>
      </c>
      <c r="CR184" s="151">
        <v>0</v>
      </c>
      <c r="CS184" s="151">
        <v>0</v>
      </c>
      <c r="CT184" s="151">
        <v>0</v>
      </c>
      <c r="CU184" s="151">
        <v>0</v>
      </c>
      <c r="CV184" s="151">
        <v>0</v>
      </c>
      <c r="CW184" s="151">
        <v>0</v>
      </c>
      <c r="CX184" s="151">
        <v>0</v>
      </c>
      <c r="CY184" s="151">
        <v>0</v>
      </c>
      <c r="CZ184" s="151">
        <v>0</v>
      </c>
      <c r="DA184" s="151">
        <v>0</v>
      </c>
      <c r="DB184" s="151">
        <v>0</v>
      </c>
      <c r="DC184" s="151">
        <v>0</v>
      </c>
      <c r="DD184" s="151">
        <v>0</v>
      </c>
      <c r="DE184" s="151">
        <v>0</v>
      </c>
      <c r="DF184" s="151">
        <v>0</v>
      </c>
      <c r="DG184" s="151">
        <v>0</v>
      </c>
      <c r="DH184" s="151">
        <v>0</v>
      </c>
      <c r="DI184" s="151">
        <v>0</v>
      </c>
      <c r="DJ184" s="151">
        <v>0</v>
      </c>
      <c r="DK184" s="151">
        <v>0</v>
      </c>
      <c r="DL184" s="151">
        <v>0</v>
      </c>
      <c r="DM184" s="151">
        <v>0</v>
      </c>
      <c r="DN184" s="151">
        <v>0</v>
      </c>
      <c r="DO184" s="151">
        <v>0</v>
      </c>
      <c r="DP184" s="151">
        <v>0</v>
      </c>
      <c r="DQ184" s="151">
        <v>0</v>
      </c>
      <c r="DR184" s="151">
        <v>0</v>
      </c>
      <c r="DS184" s="151">
        <v>0</v>
      </c>
      <c r="DT184" s="151">
        <v>0</v>
      </c>
      <c r="DU184" s="151">
        <v>0</v>
      </c>
      <c r="DV184" s="151">
        <v>0</v>
      </c>
      <c r="DW184" s="151">
        <v>0</v>
      </c>
      <c r="DX184" s="151">
        <v>0</v>
      </c>
      <c r="DY184" s="151">
        <v>0</v>
      </c>
      <c r="DZ184" s="151">
        <v>0</v>
      </c>
      <c r="EA184" s="151">
        <v>0</v>
      </c>
      <c r="EB184" s="151">
        <v>0</v>
      </c>
      <c r="EC184" s="151">
        <v>0</v>
      </c>
      <c r="ED184" s="151">
        <v>0</v>
      </c>
      <c r="EE184" s="151">
        <v>0</v>
      </c>
      <c r="EF184" s="151">
        <v>0</v>
      </c>
      <c r="EG184" s="151">
        <v>0</v>
      </c>
      <c r="EH184" s="151">
        <v>0</v>
      </c>
      <c r="EI184" s="151">
        <v>0</v>
      </c>
      <c r="EJ184" s="151">
        <v>0</v>
      </c>
      <c r="EK184" s="151">
        <v>0</v>
      </c>
    </row>
    <row r="185" spans="3:141" x14ac:dyDescent="0.25">
      <c r="C185" s="145">
        <v>16</v>
      </c>
      <c r="D185" s="146" t="s">
        <v>242</v>
      </c>
      <c r="E185" s="147"/>
      <c r="F185" s="151">
        <v>0</v>
      </c>
      <c r="G185" s="151">
        <v>0</v>
      </c>
      <c r="H185" s="151">
        <v>0</v>
      </c>
      <c r="I185" s="151">
        <v>0</v>
      </c>
      <c r="J185" s="151">
        <v>0</v>
      </c>
      <c r="K185" s="151">
        <v>0</v>
      </c>
      <c r="L185" s="151">
        <v>0</v>
      </c>
      <c r="M185" s="151">
        <v>0</v>
      </c>
      <c r="N185" s="151">
        <v>0</v>
      </c>
      <c r="O185" s="151">
        <v>0</v>
      </c>
      <c r="P185" s="151">
        <v>0</v>
      </c>
      <c r="Q185" s="151">
        <v>0</v>
      </c>
      <c r="R185" s="151">
        <v>0</v>
      </c>
      <c r="S185" s="151">
        <v>2</v>
      </c>
      <c r="T185" s="151">
        <v>30</v>
      </c>
      <c r="U185" s="151">
        <v>6</v>
      </c>
      <c r="V185" s="151">
        <v>46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1</v>
      </c>
      <c r="AC185" s="151">
        <v>4</v>
      </c>
      <c r="AD185" s="151">
        <v>0</v>
      </c>
      <c r="AE185" s="151">
        <v>0</v>
      </c>
      <c r="AF185" s="151">
        <v>1</v>
      </c>
      <c r="AG185" s="151">
        <v>4</v>
      </c>
      <c r="AH185" s="151">
        <v>0</v>
      </c>
      <c r="AI185" s="151">
        <v>0</v>
      </c>
      <c r="AJ185" s="151">
        <v>0</v>
      </c>
      <c r="AK185" s="151">
        <v>0</v>
      </c>
      <c r="AL185" s="151">
        <v>0</v>
      </c>
      <c r="AM185" s="151">
        <v>0</v>
      </c>
      <c r="AN185" s="151">
        <v>0</v>
      </c>
      <c r="AO185" s="151">
        <v>0</v>
      </c>
      <c r="AP185" s="151">
        <v>0</v>
      </c>
      <c r="AQ185" s="151">
        <v>0</v>
      </c>
      <c r="AR185" s="151">
        <v>0</v>
      </c>
      <c r="AS185" s="151">
        <v>0</v>
      </c>
      <c r="AT185" s="151">
        <v>0</v>
      </c>
      <c r="AU185" s="151">
        <v>0</v>
      </c>
      <c r="AV185" s="151">
        <v>0</v>
      </c>
      <c r="AW185" s="151">
        <v>0</v>
      </c>
      <c r="AX185" s="151">
        <v>0</v>
      </c>
      <c r="AY185" s="151">
        <v>0</v>
      </c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1">
        <v>0</v>
      </c>
      <c r="BJ185" s="151">
        <v>0</v>
      </c>
      <c r="BK185" s="151">
        <v>0</v>
      </c>
      <c r="BL185" s="151">
        <v>0</v>
      </c>
      <c r="BM185" s="151">
        <v>0</v>
      </c>
      <c r="BN185" s="151">
        <v>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0</v>
      </c>
      <c r="BW185" s="151">
        <v>0</v>
      </c>
      <c r="BX185" s="151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1">
        <v>0</v>
      </c>
      <c r="CG185" s="151">
        <v>0</v>
      </c>
      <c r="CH185" s="151">
        <v>0</v>
      </c>
      <c r="CI185" s="151">
        <v>0</v>
      </c>
      <c r="CJ185" s="151">
        <v>0</v>
      </c>
      <c r="CK185" s="151">
        <v>0</v>
      </c>
      <c r="CL185" s="151">
        <v>0</v>
      </c>
      <c r="CM185" s="151">
        <v>0</v>
      </c>
      <c r="CN185" s="151">
        <v>0</v>
      </c>
      <c r="CO185" s="151">
        <v>0</v>
      </c>
      <c r="CP185" s="151">
        <v>0</v>
      </c>
      <c r="CQ185" s="151">
        <v>0</v>
      </c>
      <c r="CR185" s="151">
        <v>0</v>
      </c>
      <c r="CS185" s="151">
        <v>0</v>
      </c>
      <c r="CT185" s="151">
        <v>0</v>
      </c>
      <c r="CU185" s="151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1">
        <v>0</v>
      </c>
      <c r="DD185" s="151">
        <v>0</v>
      </c>
      <c r="DE185" s="151">
        <v>0</v>
      </c>
      <c r="DF185" s="151">
        <v>0</v>
      </c>
      <c r="DG185" s="151">
        <v>0</v>
      </c>
      <c r="DH185" s="151">
        <v>0</v>
      </c>
      <c r="DI185" s="151">
        <v>0</v>
      </c>
      <c r="DJ185" s="151">
        <v>0</v>
      </c>
      <c r="DK185" s="151">
        <v>0</v>
      </c>
      <c r="DL185" s="151">
        <v>0</v>
      </c>
      <c r="DM185" s="151">
        <v>0</v>
      </c>
      <c r="DN185" s="151">
        <v>0</v>
      </c>
      <c r="DO185" s="151">
        <v>0</v>
      </c>
      <c r="DP185" s="151">
        <v>0</v>
      </c>
      <c r="DQ185" s="151">
        <v>0</v>
      </c>
      <c r="DR185" s="151">
        <v>0</v>
      </c>
      <c r="DS185" s="151">
        <v>0</v>
      </c>
      <c r="DT185" s="151">
        <v>0</v>
      </c>
      <c r="DU185" s="151">
        <v>0</v>
      </c>
      <c r="DV185" s="151">
        <v>0</v>
      </c>
      <c r="DW185" s="151">
        <v>0</v>
      </c>
      <c r="DX185" s="151">
        <v>0</v>
      </c>
      <c r="DY185" s="151">
        <v>0</v>
      </c>
      <c r="DZ185" s="151">
        <v>0</v>
      </c>
      <c r="EA185" s="151">
        <v>0</v>
      </c>
      <c r="EB185" s="151">
        <v>0</v>
      </c>
      <c r="EC185" s="151">
        <v>0</v>
      </c>
      <c r="ED185" s="151">
        <v>0</v>
      </c>
      <c r="EE185" s="151">
        <v>0</v>
      </c>
      <c r="EF185" s="151">
        <v>0</v>
      </c>
      <c r="EG185" s="151">
        <v>0</v>
      </c>
      <c r="EH185" s="151">
        <v>0</v>
      </c>
      <c r="EI185" s="151">
        <v>0</v>
      </c>
      <c r="EJ185" s="151">
        <v>0</v>
      </c>
      <c r="EK185" s="151">
        <v>0</v>
      </c>
    </row>
    <row r="186" spans="3:141" x14ac:dyDescent="0.25">
      <c r="C186" s="145">
        <v>17</v>
      </c>
      <c r="D186" s="146" t="s">
        <v>243</v>
      </c>
      <c r="E186" s="147"/>
      <c r="F186" s="151">
        <v>0</v>
      </c>
      <c r="G186" s="151">
        <v>0</v>
      </c>
      <c r="H186" s="151">
        <v>0</v>
      </c>
      <c r="I186" s="151">
        <v>0</v>
      </c>
      <c r="J186" s="151">
        <v>0</v>
      </c>
      <c r="K186" s="151">
        <v>0</v>
      </c>
      <c r="L186" s="151">
        <v>0</v>
      </c>
      <c r="M186" s="151">
        <v>0</v>
      </c>
      <c r="N186" s="151">
        <v>0</v>
      </c>
      <c r="O186" s="151">
        <v>0</v>
      </c>
      <c r="P186" s="151">
        <v>0</v>
      </c>
      <c r="Q186" s="151">
        <v>0</v>
      </c>
      <c r="R186" s="151">
        <v>0</v>
      </c>
      <c r="S186" s="151">
        <v>0</v>
      </c>
      <c r="T186" s="151">
        <v>0</v>
      </c>
      <c r="U186" s="151">
        <v>0</v>
      </c>
      <c r="V186" s="151">
        <v>0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0</v>
      </c>
      <c r="AE186" s="151">
        <v>0</v>
      </c>
      <c r="AF186" s="151">
        <v>0</v>
      </c>
      <c r="AG186" s="151">
        <v>0</v>
      </c>
      <c r="AH186" s="151">
        <v>0</v>
      </c>
      <c r="AI186" s="151">
        <v>0</v>
      </c>
      <c r="AJ186" s="151">
        <v>0</v>
      </c>
      <c r="AK186" s="151">
        <v>0</v>
      </c>
      <c r="AL186" s="151">
        <v>0</v>
      </c>
      <c r="AM186" s="151">
        <v>0</v>
      </c>
      <c r="AN186" s="151">
        <v>0</v>
      </c>
      <c r="AO186" s="151">
        <v>0</v>
      </c>
      <c r="AP186" s="151">
        <v>0</v>
      </c>
      <c r="AQ186" s="151">
        <v>0</v>
      </c>
      <c r="AR186" s="151">
        <v>0</v>
      </c>
      <c r="AS186" s="151">
        <v>0</v>
      </c>
      <c r="AT186" s="151">
        <v>0</v>
      </c>
      <c r="AU186" s="151">
        <v>0</v>
      </c>
      <c r="AV186" s="151">
        <v>0</v>
      </c>
      <c r="AW186" s="151">
        <v>0</v>
      </c>
      <c r="AX186" s="151">
        <v>0</v>
      </c>
      <c r="AY186" s="151">
        <v>0</v>
      </c>
      <c r="AZ186" s="151">
        <v>0</v>
      </c>
      <c r="BA186" s="151">
        <v>0</v>
      </c>
      <c r="BB186" s="151">
        <v>0</v>
      </c>
      <c r="BC186" s="151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1">
        <v>0</v>
      </c>
      <c r="BJ186" s="151">
        <v>0</v>
      </c>
      <c r="BK186" s="151">
        <v>0</v>
      </c>
      <c r="BL186" s="151">
        <v>0</v>
      </c>
      <c r="BM186" s="151">
        <v>0</v>
      </c>
      <c r="BN186" s="151">
        <v>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0</v>
      </c>
      <c r="BW186" s="151">
        <v>0</v>
      </c>
      <c r="BX186" s="151">
        <v>0</v>
      </c>
      <c r="BY186" s="151">
        <v>0</v>
      </c>
      <c r="BZ186" s="151">
        <v>0</v>
      </c>
      <c r="CA186" s="151">
        <v>0</v>
      </c>
      <c r="CB186" s="151">
        <v>0</v>
      </c>
      <c r="CC186" s="151">
        <v>0</v>
      </c>
      <c r="CD186" s="151">
        <v>0</v>
      </c>
      <c r="CE186" s="151">
        <v>0</v>
      </c>
      <c r="CF186" s="151">
        <v>0</v>
      </c>
      <c r="CG186" s="151">
        <v>0</v>
      </c>
      <c r="CH186" s="151">
        <v>0</v>
      </c>
      <c r="CI186" s="151">
        <v>0</v>
      </c>
      <c r="CJ186" s="151">
        <v>0</v>
      </c>
      <c r="CK186" s="151">
        <v>0</v>
      </c>
      <c r="CL186" s="151">
        <v>0</v>
      </c>
      <c r="CM186" s="151">
        <v>0</v>
      </c>
      <c r="CN186" s="151">
        <v>0</v>
      </c>
      <c r="CO186" s="151">
        <v>0</v>
      </c>
      <c r="CP186" s="151">
        <v>0</v>
      </c>
      <c r="CQ186" s="151">
        <v>0</v>
      </c>
      <c r="CR186" s="151">
        <v>0</v>
      </c>
      <c r="CS186" s="151">
        <v>0</v>
      </c>
      <c r="CT186" s="151">
        <v>0</v>
      </c>
      <c r="CU186" s="151">
        <v>0</v>
      </c>
      <c r="CV186" s="151">
        <v>0</v>
      </c>
      <c r="CW186" s="151">
        <v>0</v>
      </c>
      <c r="CX186" s="151">
        <v>0</v>
      </c>
      <c r="CY186" s="151">
        <v>0</v>
      </c>
      <c r="CZ186" s="151">
        <v>0</v>
      </c>
      <c r="DA186" s="151">
        <v>0</v>
      </c>
      <c r="DB186" s="151">
        <v>0</v>
      </c>
      <c r="DC186" s="151">
        <v>0</v>
      </c>
      <c r="DD186" s="151">
        <v>0</v>
      </c>
      <c r="DE186" s="151">
        <v>0</v>
      </c>
      <c r="DF186" s="151">
        <v>0</v>
      </c>
      <c r="DG186" s="151">
        <v>0</v>
      </c>
      <c r="DH186" s="151">
        <v>0</v>
      </c>
      <c r="DI186" s="151">
        <v>0</v>
      </c>
      <c r="DJ186" s="151">
        <v>0</v>
      </c>
      <c r="DK186" s="151">
        <v>0</v>
      </c>
      <c r="DL186" s="151">
        <v>0</v>
      </c>
      <c r="DM186" s="151">
        <v>0</v>
      </c>
      <c r="DN186" s="151">
        <v>0</v>
      </c>
      <c r="DO186" s="151">
        <v>0</v>
      </c>
      <c r="DP186" s="151">
        <v>0</v>
      </c>
      <c r="DQ186" s="151">
        <v>0</v>
      </c>
      <c r="DR186" s="151">
        <v>0</v>
      </c>
      <c r="DS186" s="151">
        <v>0</v>
      </c>
      <c r="DT186" s="151">
        <v>0</v>
      </c>
      <c r="DU186" s="151">
        <v>0</v>
      </c>
      <c r="DV186" s="151">
        <v>0</v>
      </c>
      <c r="DW186" s="151">
        <v>0</v>
      </c>
      <c r="DX186" s="151">
        <v>0</v>
      </c>
      <c r="DY186" s="151">
        <v>0</v>
      </c>
      <c r="DZ186" s="151">
        <v>0</v>
      </c>
      <c r="EA186" s="151">
        <v>0</v>
      </c>
      <c r="EB186" s="151">
        <v>0</v>
      </c>
      <c r="EC186" s="151">
        <v>0</v>
      </c>
      <c r="ED186" s="151">
        <v>0</v>
      </c>
      <c r="EE186" s="151">
        <v>0</v>
      </c>
      <c r="EF186" s="151">
        <v>0</v>
      </c>
      <c r="EG186" s="151">
        <v>0</v>
      </c>
      <c r="EH186" s="151">
        <v>0</v>
      </c>
      <c r="EI186" s="151">
        <v>0</v>
      </c>
      <c r="EJ186" s="151">
        <v>0</v>
      </c>
      <c r="EK186" s="151">
        <v>0</v>
      </c>
    </row>
    <row r="187" spans="3:141" x14ac:dyDescent="0.25">
      <c r="C187" s="145">
        <v>18</v>
      </c>
      <c r="D187" s="146" t="s">
        <v>244</v>
      </c>
      <c r="E187" s="147"/>
      <c r="F187" s="151">
        <v>0</v>
      </c>
      <c r="G187" s="151">
        <v>0</v>
      </c>
      <c r="H187" s="151">
        <v>0</v>
      </c>
      <c r="I187" s="151">
        <v>0</v>
      </c>
      <c r="J187" s="151">
        <v>0</v>
      </c>
      <c r="K187" s="151">
        <v>0</v>
      </c>
      <c r="L187" s="151">
        <v>0</v>
      </c>
      <c r="M187" s="151">
        <v>0</v>
      </c>
      <c r="N187" s="151">
        <v>0</v>
      </c>
      <c r="O187" s="151">
        <v>0</v>
      </c>
      <c r="P187" s="151">
        <v>0</v>
      </c>
      <c r="Q187" s="151">
        <v>0</v>
      </c>
      <c r="R187" s="151">
        <v>0</v>
      </c>
      <c r="S187" s="151">
        <v>0</v>
      </c>
      <c r="T187" s="151">
        <v>0</v>
      </c>
      <c r="U187" s="151">
        <v>0</v>
      </c>
      <c r="V187" s="151">
        <v>0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0</v>
      </c>
      <c r="AC187" s="151">
        <v>0</v>
      </c>
      <c r="AD187" s="151">
        <v>0</v>
      </c>
      <c r="AE187" s="151">
        <v>0</v>
      </c>
      <c r="AF187" s="151">
        <v>0</v>
      </c>
      <c r="AG187" s="151">
        <v>0</v>
      </c>
      <c r="AH187" s="151">
        <v>0</v>
      </c>
      <c r="AI187" s="151">
        <v>0</v>
      </c>
      <c r="AJ187" s="151">
        <v>0</v>
      </c>
      <c r="AK187" s="151">
        <v>0</v>
      </c>
      <c r="AL187" s="151">
        <v>0</v>
      </c>
      <c r="AM187" s="151">
        <v>0</v>
      </c>
      <c r="AN187" s="151">
        <v>0</v>
      </c>
      <c r="AO187" s="151">
        <v>0</v>
      </c>
      <c r="AP187" s="151">
        <v>0</v>
      </c>
      <c r="AQ187" s="151">
        <v>0</v>
      </c>
      <c r="AR187" s="151">
        <v>0</v>
      </c>
      <c r="AS187" s="151">
        <v>0</v>
      </c>
      <c r="AT187" s="151">
        <v>0</v>
      </c>
      <c r="AU187" s="151">
        <v>0</v>
      </c>
      <c r="AV187" s="151">
        <v>0</v>
      </c>
      <c r="AW187" s="151">
        <v>0</v>
      </c>
      <c r="AX187" s="151">
        <v>0</v>
      </c>
      <c r="AY187" s="151">
        <v>0</v>
      </c>
      <c r="AZ187" s="151">
        <v>0</v>
      </c>
      <c r="BA187" s="151">
        <v>0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1">
        <v>0</v>
      </c>
      <c r="BJ187" s="151">
        <v>0</v>
      </c>
      <c r="BK187" s="151">
        <v>0</v>
      </c>
      <c r="BL187" s="151">
        <v>0</v>
      </c>
      <c r="BM187" s="151">
        <v>0</v>
      </c>
      <c r="BN187" s="151">
        <v>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0</v>
      </c>
      <c r="BW187" s="151">
        <v>0</v>
      </c>
      <c r="BX187" s="151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1">
        <v>0</v>
      </c>
      <c r="CG187" s="151">
        <v>0</v>
      </c>
      <c r="CH187" s="151">
        <v>0</v>
      </c>
      <c r="CI187" s="151">
        <v>0</v>
      </c>
      <c r="CJ187" s="151">
        <v>0</v>
      </c>
      <c r="CK187" s="151">
        <v>0</v>
      </c>
      <c r="CL187" s="151">
        <v>0</v>
      </c>
      <c r="CM187" s="151">
        <v>0</v>
      </c>
      <c r="CN187" s="151">
        <v>0</v>
      </c>
      <c r="CO187" s="151">
        <v>0</v>
      </c>
      <c r="CP187" s="151">
        <v>0</v>
      </c>
      <c r="CQ187" s="151">
        <v>0</v>
      </c>
      <c r="CR187" s="151">
        <v>0</v>
      </c>
      <c r="CS187" s="151">
        <v>0</v>
      </c>
      <c r="CT187" s="151">
        <v>0</v>
      </c>
      <c r="CU187" s="151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1">
        <v>0</v>
      </c>
      <c r="DD187" s="151">
        <v>0</v>
      </c>
      <c r="DE187" s="151">
        <v>0</v>
      </c>
      <c r="DF187" s="151">
        <v>0</v>
      </c>
      <c r="DG187" s="151">
        <v>0</v>
      </c>
      <c r="DH187" s="151">
        <v>0</v>
      </c>
      <c r="DI187" s="151">
        <v>0</v>
      </c>
      <c r="DJ187" s="151">
        <v>0</v>
      </c>
      <c r="DK187" s="151">
        <v>0</v>
      </c>
      <c r="DL187" s="151">
        <v>0</v>
      </c>
      <c r="DM187" s="151">
        <v>0</v>
      </c>
      <c r="DN187" s="151">
        <v>0</v>
      </c>
      <c r="DO187" s="151">
        <v>0</v>
      </c>
      <c r="DP187" s="151">
        <v>0</v>
      </c>
      <c r="DQ187" s="151">
        <v>0</v>
      </c>
      <c r="DR187" s="151">
        <v>0</v>
      </c>
      <c r="DS187" s="151">
        <v>0</v>
      </c>
      <c r="DT187" s="151">
        <v>0</v>
      </c>
      <c r="DU187" s="151">
        <v>0</v>
      </c>
      <c r="DV187" s="151">
        <v>0</v>
      </c>
      <c r="DW187" s="151">
        <v>0</v>
      </c>
      <c r="DX187" s="151">
        <v>0</v>
      </c>
      <c r="DY187" s="151">
        <v>0</v>
      </c>
      <c r="DZ187" s="151">
        <v>0</v>
      </c>
      <c r="EA187" s="151">
        <v>0</v>
      </c>
      <c r="EB187" s="151">
        <v>0</v>
      </c>
      <c r="EC187" s="151">
        <v>0</v>
      </c>
      <c r="ED187" s="151">
        <v>0</v>
      </c>
      <c r="EE187" s="151">
        <v>0</v>
      </c>
      <c r="EF187" s="151">
        <v>0</v>
      </c>
      <c r="EG187" s="151">
        <v>0</v>
      </c>
      <c r="EH187" s="151">
        <v>0</v>
      </c>
      <c r="EI187" s="151">
        <v>0</v>
      </c>
      <c r="EJ187" s="151">
        <v>0</v>
      </c>
      <c r="EK187" s="151">
        <v>0</v>
      </c>
    </row>
    <row r="188" spans="3:141" x14ac:dyDescent="0.25">
      <c r="C188" s="145">
        <v>19</v>
      </c>
      <c r="D188" s="146" t="s">
        <v>245</v>
      </c>
      <c r="E188" s="147"/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0</v>
      </c>
      <c r="M188" s="151">
        <v>0</v>
      </c>
      <c r="N188" s="151">
        <v>0</v>
      </c>
      <c r="O188" s="151">
        <v>0</v>
      </c>
      <c r="P188" s="151">
        <v>0</v>
      </c>
      <c r="Q188" s="151">
        <v>0</v>
      </c>
      <c r="R188" s="151">
        <v>0</v>
      </c>
      <c r="S188" s="151">
        <v>0</v>
      </c>
      <c r="T188" s="151">
        <v>0</v>
      </c>
      <c r="U188" s="151">
        <v>0</v>
      </c>
      <c r="V188" s="151">
        <v>0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  <c r="AG188" s="151">
        <v>0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  <c r="BM188" s="151">
        <v>0</v>
      </c>
      <c r="BN188" s="151">
        <v>0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0</v>
      </c>
      <c r="BW188" s="151">
        <v>0</v>
      </c>
      <c r="BX188" s="151">
        <v>0</v>
      </c>
      <c r="BY188" s="151">
        <v>0</v>
      </c>
      <c r="BZ188" s="151">
        <v>0</v>
      </c>
      <c r="CA188" s="151">
        <v>0</v>
      </c>
      <c r="CB188" s="151">
        <v>0</v>
      </c>
      <c r="CC188" s="151">
        <v>0</v>
      </c>
      <c r="CD188" s="151">
        <v>0</v>
      </c>
      <c r="CE188" s="151">
        <v>0</v>
      </c>
      <c r="CF188" s="151">
        <v>0</v>
      </c>
      <c r="CG188" s="151">
        <v>0</v>
      </c>
      <c r="CH188" s="151">
        <v>0</v>
      </c>
      <c r="CI188" s="151">
        <v>0</v>
      </c>
      <c r="CJ188" s="151">
        <v>0</v>
      </c>
      <c r="CK188" s="151">
        <v>0</v>
      </c>
      <c r="CL188" s="151">
        <v>0</v>
      </c>
      <c r="CM188" s="151">
        <v>0</v>
      </c>
      <c r="CN188" s="151">
        <v>0</v>
      </c>
      <c r="CO188" s="151">
        <v>0</v>
      </c>
      <c r="CP188" s="151">
        <v>0</v>
      </c>
      <c r="CQ188" s="151">
        <v>0</v>
      </c>
      <c r="CR188" s="151">
        <v>0</v>
      </c>
      <c r="CS188" s="151">
        <v>0</v>
      </c>
      <c r="CT188" s="151">
        <v>0</v>
      </c>
      <c r="CU188" s="151">
        <v>0</v>
      </c>
      <c r="CV188" s="151">
        <v>0</v>
      </c>
      <c r="CW188" s="151">
        <v>0</v>
      </c>
      <c r="CX188" s="151">
        <v>0</v>
      </c>
      <c r="CY188" s="151">
        <v>0</v>
      </c>
      <c r="CZ188" s="151">
        <v>0</v>
      </c>
      <c r="DA188" s="151">
        <v>0</v>
      </c>
      <c r="DB188" s="151">
        <v>0</v>
      </c>
      <c r="DC188" s="151">
        <v>0</v>
      </c>
      <c r="DD188" s="151">
        <v>0</v>
      </c>
      <c r="DE188" s="151">
        <v>0</v>
      </c>
      <c r="DF188" s="151">
        <v>0</v>
      </c>
      <c r="DG188" s="151">
        <v>0</v>
      </c>
      <c r="DH188" s="151">
        <v>0</v>
      </c>
      <c r="DI188" s="151">
        <v>0</v>
      </c>
      <c r="DJ188" s="151">
        <v>0</v>
      </c>
      <c r="DK188" s="151">
        <v>0</v>
      </c>
      <c r="DL188" s="151">
        <v>0</v>
      </c>
      <c r="DM188" s="151">
        <v>0</v>
      </c>
      <c r="DN188" s="151">
        <v>0</v>
      </c>
      <c r="DO188" s="151">
        <v>0</v>
      </c>
      <c r="DP188" s="151">
        <v>0</v>
      </c>
      <c r="DQ188" s="151">
        <v>0</v>
      </c>
      <c r="DR188" s="151">
        <v>0</v>
      </c>
      <c r="DS188" s="151">
        <v>0</v>
      </c>
      <c r="DT188" s="151">
        <v>0</v>
      </c>
      <c r="DU188" s="151">
        <v>0</v>
      </c>
      <c r="DV188" s="151">
        <v>0</v>
      </c>
      <c r="DW188" s="151">
        <v>0</v>
      </c>
      <c r="DX188" s="151">
        <v>0</v>
      </c>
      <c r="DY188" s="151">
        <v>0</v>
      </c>
      <c r="DZ188" s="151">
        <v>0</v>
      </c>
      <c r="EA188" s="151">
        <v>0</v>
      </c>
      <c r="EB188" s="151">
        <v>0</v>
      </c>
      <c r="EC188" s="151">
        <v>0</v>
      </c>
      <c r="ED188" s="151">
        <v>0</v>
      </c>
      <c r="EE188" s="151">
        <v>0</v>
      </c>
      <c r="EF188" s="151">
        <v>0</v>
      </c>
      <c r="EG188" s="151">
        <v>0</v>
      </c>
      <c r="EH188" s="151">
        <v>0</v>
      </c>
      <c r="EI188" s="151">
        <v>0</v>
      </c>
      <c r="EJ188" s="151">
        <v>0</v>
      </c>
      <c r="EK188" s="151">
        <v>0</v>
      </c>
    </row>
    <row r="189" spans="3:141" x14ac:dyDescent="0.25">
      <c r="C189" s="145">
        <v>20</v>
      </c>
      <c r="D189" s="146" t="s">
        <v>246</v>
      </c>
      <c r="E189" s="147"/>
      <c r="F189" s="151">
        <v>0</v>
      </c>
      <c r="G189" s="151">
        <v>0</v>
      </c>
      <c r="H189" s="151">
        <v>0</v>
      </c>
      <c r="I189" s="151">
        <v>0</v>
      </c>
      <c r="J189" s="151">
        <v>0</v>
      </c>
      <c r="K189" s="151">
        <v>0</v>
      </c>
      <c r="L189" s="151">
        <v>0</v>
      </c>
      <c r="M189" s="151">
        <v>0</v>
      </c>
      <c r="N189" s="151">
        <v>0</v>
      </c>
      <c r="O189" s="151">
        <v>0</v>
      </c>
      <c r="P189" s="151">
        <v>0</v>
      </c>
      <c r="Q189" s="151">
        <v>0</v>
      </c>
      <c r="R189" s="151">
        <v>0</v>
      </c>
      <c r="S189" s="151">
        <v>1</v>
      </c>
      <c r="T189" s="151">
        <v>5</v>
      </c>
      <c r="U189" s="151">
        <v>1</v>
      </c>
      <c r="V189" s="151">
        <v>5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1</v>
      </c>
      <c r="AC189" s="151">
        <v>2</v>
      </c>
      <c r="AD189" s="151">
        <v>0</v>
      </c>
      <c r="AE189" s="151">
        <v>0</v>
      </c>
      <c r="AF189" s="151">
        <v>1</v>
      </c>
      <c r="AG189" s="151">
        <v>2</v>
      </c>
      <c r="AH189" s="151">
        <v>0</v>
      </c>
      <c r="AI189" s="151">
        <v>0</v>
      </c>
      <c r="AJ189" s="151">
        <v>0</v>
      </c>
      <c r="AK189" s="151">
        <v>0</v>
      </c>
      <c r="AL189" s="151">
        <v>0</v>
      </c>
      <c r="AM189" s="151">
        <v>0</v>
      </c>
      <c r="AN189" s="151">
        <v>0</v>
      </c>
      <c r="AO189" s="151">
        <v>0</v>
      </c>
      <c r="AP189" s="151">
        <v>0</v>
      </c>
      <c r="AQ189" s="151">
        <v>0</v>
      </c>
      <c r="AR189" s="151">
        <v>0</v>
      </c>
      <c r="AS189" s="151">
        <v>0</v>
      </c>
      <c r="AT189" s="151">
        <v>0</v>
      </c>
      <c r="AU189" s="151">
        <v>0</v>
      </c>
      <c r="AV189" s="151">
        <v>0</v>
      </c>
      <c r="AW189" s="151">
        <v>0</v>
      </c>
      <c r="AX189" s="151">
        <v>0</v>
      </c>
      <c r="AY189" s="151">
        <v>0</v>
      </c>
      <c r="AZ189" s="151">
        <v>0</v>
      </c>
      <c r="BA189" s="151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1">
        <v>0</v>
      </c>
      <c r="BJ189" s="151">
        <v>0</v>
      </c>
      <c r="BK189" s="151">
        <v>0</v>
      </c>
      <c r="BL189" s="151">
        <v>0</v>
      </c>
      <c r="BM189" s="151">
        <v>0</v>
      </c>
      <c r="BN189" s="151">
        <v>0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0</v>
      </c>
      <c r="BW189" s="151">
        <v>0</v>
      </c>
      <c r="BX189" s="151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1">
        <v>0</v>
      </c>
      <c r="CG189" s="151">
        <v>0</v>
      </c>
      <c r="CH189" s="151">
        <v>0</v>
      </c>
      <c r="CI189" s="151">
        <v>0</v>
      </c>
      <c r="CJ189" s="151">
        <v>0</v>
      </c>
      <c r="CK189" s="151">
        <v>0</v>
      </c>
      <c r="CL189" s="151">
        <v>0</v>
      </c>
      <c r="CM189" s="151">
        <v>0</v>
      </c>
      <c r="CN189" s="151">
        <v>0</v>
      </c>
      <c r="CO189" s="151">
        <v>0</v>
      </c>
      <c r="CP189" s="151">
        <v>0</v>
      </c>
      <c r="CQ189" s="151">
        <v>0</v>
      </c>
      <c r="CR189" s="151">
        <v>0</v>
      </c>
      <c r="CS189" s="151">
        <v>0</v>
      </c>
      <c r="CT189" s="151">
        <v>0</v>
      </c>
      <c r="CU189" s="151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1">
        <v>0</v>
      </c>
      <c r="DD189" s="151">
        <v>0</v>
      </c>
      <c r="DE189" s="151">
        <v>0</v>
      </c>
      <c r="DF189" s="151">
        <v>0</v>
      </c>
      <c r="DG189" s="151">
        <v>0</v>
      </c>
      <c r="DH189" s="151">
        <v>0</v>
      </c>
      <c r="DI189" s="151">
        <v>0</v>
      </c>
      <c r="DJ189" s="151">
        <v>0</v>
      </c>
      <c r="DK189" s="151">
        <v>0</v>
      </c>
      <c r="DL189" s="151">
        <v>0</v>
      </c>
      <c r="DM189" s="151">
        <v>0</v>
      </c>
      <c r="DN189" s="151">
        <v>0</v>
      </c>
      <c r="DO189" s="151">
        <v>0</v>
      </c>
      <c r="DP189" s="151">
        <v>0</v>
      </c>
      <c r="DQ189" s="151">
        <v>0</v>
      </c>
      <c r="DR189" s="151">
        <v>0</v>
      </c>
      <c r="DS189" s="151">
        <v>0</v>
      </c>
      <c r="DT189" s="151">
        <v>0</v>
      </c>
      <c r="DU189" s="151">
        <v>0</v>
      </c>
      <c r="DV189" s="151">
        <v>0</v>
      </c>
      <c r="DW189" s="151">
        <v>0</v>
      </c>
      <c r="DX189" s="151">
        <v>0</v>
      </c>
      <c r="DY189" s="151">
        <v>0</v>
      </c>
      <c r="DZ189" s="151">
        <v>0</v>
      </c>
      <c r="EA189" s="151">
        <v>0</v>
      </c>
      <c r="EB189" s="151">
        <v>0</v>
      </c>
      <c r="EC189" s="151">
        <v>0</v>
      </c>
      <c r="ED189" s="151">
        <v>0</v>
      </c>
      <c r="EE189" s="151">
        <v>0</v>
      </c>
      <c r="EF189" s="151">
        <v>0</v>
      </c>
      <c r="EG189" s="151">
        <v>0</v>
      </c>
      <c r="EH189" s="151">
        <v>0</v>
      </c>
      <c r="EI189" s="151">
        <v>0</v>
      </c>
      <c r="EJ189" s="151">
        <v>0</v>
      </c>
      <c r="EK189" s="151">
        <v>0</v>
      </c>
    </row>
    <row r="190" spans="3:141" x14ac:dyDescent="0.25">
      <c r="C190" s="145">
        <v>21</v>
      </c>
      <c r="D190" s="146" t="s">
        <v>247</v>
      </c>
      <c r="E190" s="147"/>
      <c r="F190" s="151">
        <v>0</v>
      </c>
      <c r="G190" s="151">
        <v>0</v>
      </c>
      <c r="H190" s="151">
        <v>0</v>
      </c>
      <c r="I190" s="151">
        <v>0</v>
      </c>
      <c r="J190" s="151">
        <v>0</v>
      </c>
      <c r="K190" s="151">
        <v>0</v>
      </c>
      <c r="L190" s="151">
        <v>0</v>
      </c>
      <c r="M190" s="151">
        <v>0</v>
      </c>
      <c r="N190" s="151">
        <v>0</v>
      </c>
      <c r="O190" s="151">
        <v>0</v>
      </c>
      <c r="P190" s="151">
        <v>0</v>
      </c>
      <c r="Q190" s="151">
        <v>0</v>
      </c>
      <c r="R190" s="151">
        <v>0</v>
      </c>
      <c r="S190" s="151">
        <v>0</v>
      </c>
      <c r="T190" s="151">
        <v>0</v>
      </c>
      <c r="U190" s="151">
        <v>0</v>
      </c>
      <c r="V190" s="151">
        <v>0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0</v>
      </c>
      <c r="AF190" s="151">
        <v>0</v>
      </c>
      <c r="AG190" s="151">
        <v>0</v>
      </c>
      <c r="AH190" s="151">
        <v>0</v>
      </c>
      <c r="AI190" s="151">
        <v>0</v>
      </c>
      <c r="AJ190" s="151">
        <v>0</v>
      </c>
      <c r="AK190" s="151">
        <v>0</v>
      </c>
      <c r="AL190" s="151">
        <v>0</v>
      </c>
      <c r="AM190" s="151">
        <v>0</v>
      </c>
      <c r="AN190" s="151">
        <v>0</v>
      </c>
      <c r="AO190" s="151">
        <v>0</v>
      </c>
      <c r="AP190" s="151">
        <v>0</v>
      </c>
      <c r="AQ190" s="151">
        <v>0</v>
      </c>
      <c r="AR190" s="151">
        <v>0</v>
      </c>
      <c r="AS190" s="151">
        <v>0</v>
      </c>
      <c r="AT190" s="151">
        <v>0</v>
      </c>
      <c r="AU190" s="151">
        <v>0</v>
      </c>
      <c r="AV190" s="151">
        <v>0</v>
      </c>
      <c r="AW190" s="151">
        <v>0</v>
      </c>
      <c r="AX190" s="151">
        <v>0</v>
      </c>
      <c r="AY190" s="151">
        <v>0</v>
      </c>
      <c r="AZ190" s="151">
        <v>0</v>
      </c>
      <c r="BA190" s="151">
        <v>0</v>
      </c>
      <c r="BB190" s="151">
        <v>0</v>
      </c>
      <c r="BC190" s="151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1">
        <v>0</v>
      </c>
      <c r="BJ190" s="151">
        <v>0</v>
      </c>
      <c r="BK190" s="151">
        <v>0</v>
      </c>
      <c r="BL190" s="151">
        <v>0</v>
      </c>
      <c r="BM190" s="151">
        <v>0</v>
      </c>
      <c r="BN190" s="151">
        <v>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0</v>
      </c>
      <c r="BW190" s="151">
        <v>0</v>
      </c>
      <c r="BX190" s="151">
        <v>0</v>
      </c>
      <c r="BY190" s="151">
        <v>0</v>
      </c>
      <c r="BZ190" s="151">
        <v>0</v>
      </c>
      <c r="CA190" s="151">
        <v>0</v>
      </c>
      <c r="CB190" s="151">
        <v>0</v>
      </c>
      <c r="CC190" s="151">
        <v>0</v>
      </c>
      <c r="CD190" s="151">
        <v>0</v>
      </c>
      <c r="CE190" s="151">
        <v>0</v>
      </c>
      <c r="CF190" s="151">
        <v>0</v>
      </c>
      <c r="CG190" s="151">
        <v>0</v>
      </c>
      <c r="CH190" s="151">
        <v>0</v>
      </c>
      <c r="CI190" s="151">
        <v>0</v>
      </c>
      <c r="CJ190" s="151">
        <v>0</v>
      </c>
      <c r="CK190" s="151">
        <v>0</v>
      </c>
      <c r="CL190" s="151">
        <v>0</v>
      </c>
      <c r="CM190" s="151">
        <v>0</v>
      </c>
      <c r="CN190" s="151">
        <v>0</v>
      </c>
      <c r="CO190" s="151">
        <v>0</v>
      </c>
      <c r="CP190" s="151">
        <v>0</v>
      </c>
      <c r="CQ190" s="151">
        <v>0</v>
      </c>
      <c r="CR190" s="151">
        <v>0</v>
      </c>
      <c r="CS190" s="151">
        <v>0</v>
      </c>
      <c r="CT190" s="151">
        <v>0</v>
      </c>
      <c r="CU190" s="151">
        <v>0</v>
      </c>
      <c r="CV190" s="151">
        <v>0</v>
      </c>
      <c r="CW190" s="151">
        <v>0</v>
      </c>
      <c r="CX190" s="151">
        <v>0</v>
      </c>
      <c r="CY190" s="151">
        <v>0</v>
      </c>
      <c r="CZ190" s="151">
        <v>0</v>
      </c>
      <c r="DA190" s="151">
        <v>0</v>
      </c>
      <c r="DB190" s="151">
        <v>0</v>
      </c>
      <c r="DC190" s="151">
        <v>0</v>
      </c>
      <c r="DD190" s="151">
        <v>0</v>
      </c>
      <c r="DE190" s="151">
        <v>0</v>
      </c>
      <c r="DF190" s="151">
        <v>0</v>
      </c>
      <c r="DG190" s="151">
        <v>0</v>
      </c>
      <c r="DH190" s="151">
        <v>0</v>
      </c>
      <c r="DI190" s="151">
        <v>0</v>
      </c>
      <c r="DJ190" s="151">
        <v>0</v>
      </c>
      <c r="DK190" s="151">
        <v>0</v>
      </c>
      <c r="DL190" s="151">
        <v>0</v>
      </c>
      <c r="DM190" s="151">
        <v>0</v>
      </c>
      <c r="DN190" s="151">
        <v>0</v>
      </c>
      <c r="DO190" s="151">
        <v>0</v>
      </c>
      <c r="DP190" s="151">
        <v>0</v>
      </c>
      <c r="DQ190" s="151">
        <v>0</v>
      </c>
      <c r="DR190" s="151">
        <v>0</v>
      </c>
      <c r="DS190" s="151">
        <v>0</v>
      </c>
      <c r="DT190" s="151">
        <v>0</v>
      </c>
      <c r="DU190" s="151">
        <v>0</v>
      </c>
      <c r="DV190" s="151">
        <v>0</v>
      </c>
      <c r="DW190" s="151">
        <v>0</v>
      </c>
      <c r="DX190" s="151">
        <v>0</v>
      </c>
      <c r="DY190" s="151">
        <v>0</v>
      </c>
      <c r="DZ190" s="151">
        <v>0</v>
      </c>
      <c r="EA190" s="151">
        <v>0</v>
      </c>
      <c r="EB190" s="151">
        <v>0</v>
      </c>
      <c r="EC190" s="151">
        <v>0</v>
      </c>
      <c r="ED190" s="151">
        <v>0</v>
      </c>
      <c r="EE190" s="151">
        <v>0</v>
      </c>
      <c r="EF190" s="151">
        <v>0</v>
      </c>
      <c r="EG190" s="151">
        <v>0</v>
      </c>
      <c r="EH190" s="151">
        <v>0</v>
      </c>
      <c r="EI190" s="151">
        <v>0</v>
      </c>
      <c r="EJ190" s="151">
        <v>0</v>
      </c>
      <c r="EK190" s="151">
        <v>0</v>
      </c>
    </row>
    <row r="191" spans="3:141" x14ac:dyDescent="0.25">
      <c r="C191" s="145">
        <v>22</v>
      </c>
      <c r="D191" s="146" t="s">
        <v>248</v>
      </c>
      <c r="E191" s="147"/>
      <c r="F191" s="151">
        <v>6</v>
      </c>
      <c r="G191" s="151">
        <v>0</v>
      </c>
      <c r="H191" s="151">
        <v>0</v>
      </c>
      <c r="I191" s="151">
        <v>0</v>
      </c>
      <c r="J191" s="151">
        <v>0</v>
      </c>
      <c r="K191" s="151">
        <v>6</v>
      </c>
      <c r="L191" s="151">
        <v>0</v>
      </c>
      <c r="M191" s="151">
        <v>0</v>
      </c>
      <c r="N191" s="151">
        <v>0</v>
      </c>
      <c r="O191" s="151">
        <v>0</v>
      </c>
      <c r="P191" s="151">
        <v>0</v>
      </c>
      <c r="Q191" s="151">
        <v>0</v>
      </c>
      <c r="R191" s="151">
        <v>0</v>
      </c>
      <c r="S191" s="151">
        <v>3</v>
      </c>
      <c r="T191" s="151">
        <v>26</v>
      </c>
      <c r="U191" s="151">
        <v>0</v>
      </c>
      <c r="V191" s="151">
        <v>0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0</v>
      </c>
      <c r="AC191" s="151">
        <v>0</v>
      </c>
      <c r="AD191" s="151">
        <v>0</v>
      </c>
      <c r="AE191" s="151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1">
        <v>0</v>
      </c>
      <c r="AN191" s="151">
        <v>0</v>
      </c>
      <c r="AO191" s="151">
        <v>0</v>
      </c>
      <c r="AP191" s="151">
        <v>0</v>
      </c>
      <c r="AQ191" s="151">
        <v>0</v>
      </c>
      <c r="AR191" s="151">
        <v>0</v>
      </c>
      <c r="AS191" s="151">
        <v>0</v>
      </c>
      <c r="AT191" s="151">
        <v>0</v>
      </c>
      <c r="AU191" s="151">
        <v>0</v>
      </c>
      <c r="AV191" s="151">
        <v>0</v>
      </c>
      <c r="AW191" s="151">
        <v>0</v>
      </c>
      <c r="AX191" s="151">
        <v>0</v>
      </c>
      <c r="AY191" s="151">
        <v>0</v>
      </c>
      <c r="AZ191" s="151">
        <v>0</v>
      </c>
      <c r="BA191" s="151">
        <v>0</v>
      </c>
      <c r="BB191" s="151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1">
        <v>0</v>
      </c>
      <c r="BK191" s="151">
        <v>0</v>
      </c>
      <c r="BL191" s="151">
        <v>0</v>
      </c>
      <c r="BM191" s="151">
        <v>0</v>
      </c>
      <c r="BN191" s="151">
        <v>0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0</v>
      </c>
      <c r="BW191" s="151">
        <v>0</v>
      </c>
      <c r="BX191" s="151">
        <v>0</v>
      </c>
      <c r="BY191" s="151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1">
        <v>0</v>
      </c>
      <c r="CH191" s="151">
        <v>0</v>
      </c>
      <c r="CI191" s="151">
        <v>0</v>
      </c>
      <c r="CJ191" s="151">
        <v>0</v>
      </c>
      <c r="CK191" s="151">
        <v>0</v>
      </c>
      <c r="CL191" s="151">
        <v>0</v>
      </c>
      <c r="CM191" s="151">
        <v>0</v>
      </c>
      <c r="CN191" s="151">
        <v>0</v>
      </c>
      <c r="CO191" s="151">
        <v>0</v>
      </c>
      <c r="CP191" s="151">
        <v>0</v>
      </c>
      <c r="CQ191" s="151">
        <v>0</v>
      </c>
      <c r="CR191" s="151">
        <v>0</v>
      </c>
      <c r="CS191" s="151">
        <v>0</v>
      </c>
      <c r="CT191" s="151">
        <v>0</v>
      </c>
      <c r="CU191" s="151">
        <v>0</v>
      </c>
      <c r="CV191" s="151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1">
        <v>0</v>
      </c>
      <c r="DE191" s="151">
        <v>0</v>
      </c>
      <c r="DF191" s="151">
        <v>0</v>
      </c>
      <c r="DG191" s="151">
        <v>0</v>
      </c>
      <c r="DH191" s="151">
        <v>0</v>
      </c>
      <c r="DI191" s="151">
        <v>0</v>
      </c>
      <c r="DJ191" s="151">
        <v>0</v>
      </c>
      <c r="DK191" s="151">
        <v>0</v>
      </c>
      <c r="DL191" s="151">
        <v>0</v>
      </c>
      <c r="DM191" s="151">
        <v>0</v>
      </c>
      <c r="DN191" s="151">
        <v>0</v>
      </c>
      <c r="DO191" s="151">
        <v>0</v>
      </c>
      <c r="DP191" s="151">
        <v>0</v>
      </c>
      <c r="DQ191" s="151">
        <v>0</v>
      </c>
      <c r="DR191" s="151">
        <v>0</v>
      </c>
      <c r="DS191" s="151">
        <v>0</v>
      </c>
      <c r="DT191" s="151">
        <v>0</v>
      </c>
      <c r="DU191" s="151">
        <v>0</v>
      </c>
      <c r="DV191" s="151">
        <v>0</v>
      </c>
      <c r="DW191" s="151">
        <v>0</v>
      </c>
      <c r="DX191" s="151">
        <v>0</v>
      </c>
      <c r="DY191" s="151">
        <v>0</v>
      </c>
      <c r="DZ191" s="151">
        <v>0</v>
      </c>
      <c r="EA191" s="151">
        <v>0</v>
      </c>
      <c r="EB191" s="151">
        <v>0</v>
      </c>
      <c r="EC191" s="151">
        <v>0</v>
      </c>
      <c r="ED191" s="151">
        <v>0</v>
      </c>
      <c r="EE191" s="151">
        <v>0</v>
      </c>
      <c r="EF191" s="151">
        <v>0</v>
      </c>
      <c r="EG191" s="151">
        <v>0</v>
      </c>
      <c r="EH191" s="151">
        <v>0</v>
      </c>
      <c r="EI191" s="151">
        <v>0</v>
      </c>
      <c r="EJ191" s="151">
        <v>0</v>
      </c>
      <c r="EK191" s="151">
        <v>0</v>
      </c>
    </row>
    <row r="192" spans="3:141" x14ac:dyDescent="0.25">
      <c r="C192" s="145">
        <v>23</v>
      </c>
      <c r="D192" s="146" t="s">
        <v>249</v>
      </c>
      <c r="E192" s="147"/>
      <c r="F192" s="151">
        <v>0</v>
      </c>
      <c r="G192" s="151">
        <v>0</v>
      </c>
      <c r="H192" s="151">
        <v>0</v>
      </c>
      <c r="I192" s="151">
        <v>0</v>
      </c>
      <c r="J192" s="151">
        <v>0</v>
      </c>
      <c r="K192" s="151">
        <v>0</v>
      </c>
      <c r="L192" s="151">
        <v>0</v>
      </c>
      <c r="M192" s="151">
        <v>0</v>
      </c>
      <c r="N192" s="151">
        <v>0</v>
      </c>
      <c r="O192" s="151">
        <v>1</v>
      </c>
      <c r="P192" s="151">
        <v>20</v>
      </c>
      <c r="Q192" s="151">
        <v>0</v>
      </c>
      <c r="R192" s="151">
        <v>0</v>
      </c>
      <c r="S192" s="151">
        <v>0</v>
      </c>
      <c r="T192" s="151">
        <v>0</v>
      </c>
      <c r="U192" s="151">
        <v>0</v>
      </c>
      <c r="V192" s="151">
        <v>0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0</v>
      </c>
      <c r="AC192" s="151">
        <v>0</v>
      </c>
      <c r="AD192" s="151">
        <v>0</v>
      </c>
      <c r="AE192" s="151">
        <v>0</v>
      </c>
      <c r="AF192" s="151">
        <v>0</v>
      </c>
      <c r="AG192" s="151">
        <v>0</v>
      </c>
      <c r="AH192" s="151">
        <v>0</v>
      </c>
      <c r="AI192" s="151">
        <v>0</v>
      </c>
      <c r="AJ192" s="151">
        <v>0</v>
      </c>
      <c r="AK192" s="151">
        <v>0</v>
      </c>
      <c r="AL192" s="151">
        <v>0</v>
      </c>
      <c r="AM192" s="151">
        <v>0</v>
      </c>
      <c r="AN192" s="151">
        <v>0</v>
      </c>
      <c r="AO192" s="151">
        <v>0</v>
      </c>
      <c r="AP192" s="151">
        <v>0</v>
      </c>
      <c r="AQ192" s="151">
        <v>0</v>
      </c>
      <c r="AR192" s="151">
        <v>0</v>
      </c>
      <c r="AS192" s="151">
        <v>0</v>
      </c>
      <c r="AT192" s="151">
        <v>0</v>
      </c>
      <c r="AU192" s="151">
        <v>0</v>
      </c>
      <c r="AV192" s="151">
        <v>0</v>
      </c>
      <c r="AW192" s="151">
        <v>0</v>
      </c>
      <c r="AX192" s="151">
        <v>0</v>
      </c>
      <c r="AY192" s="151">
        <v>0</v>
      </c>
      <c r="AZ192" s="151">
        <v>0</v>
      </c>
      <c r="BA192" s="151">
        <v>0</v>
      </c>
      <c r="BB192" s="151">
        <v>0</v>
      </c>
      <c r="BC192" s="151">
        <v>0</v>
      </c>
      <c r="BD192" s="151">
        <v>1</v>
      </c>
      <c r="BE192" s="151">
        <v>1</v>
      </c>
      <c r="BF192" s="151">
        <v>0</v>
      </c>
      <c r="BG192" s="151">
        <v>0</v>
      </c>
      <c r="BH192" s="151">
        <v>0</v>
      </c>
      <c r="BI192" s="151">
        <v>0</v>
      </c>
      <c r="BJ192" s="151">
        <v>0</v>
      </c>
      <c r="BK192" s="151">
        <v>0</v>
      </c>
      <c r="BL192" s="151">
        <v>0</v>
      </c>
      <c r="BM192" s="151">
        <v>0</v>
      </c>
      <c r="BN192" s="151">
        <v>0</v>
      </c>
      <c r="BO192" s="151">
        <v>0</v>
      </c>
      <c r="BP192" s="151">
        <v>1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0</v>
      </c>
      <c r="BW192" s="151">
        <v>0</v>
      </c>
      <c r="BX192" s="151">
        <v>0</v>
      </c>
      <c r="BY192" s="151">
        <v>0</v>
      </c>
      <c r="BZ192" s="151">
        <v>0</v>
      </c>
      <c r="CA192" s="151">
        <v>0</v>
      </c>
      <c r="CB192" s="151">
        <v>0</v>
      </c>
      <c r="CC192" s="151">
        <v>0</v>
      </c>
      <c r="CD192" s="151">
        <v>0</v>
      </c>
      <c r="CE192" s="151">
        <v>0</v>
      </c>
      <c r="CF192" s="151">
        <v>0</v>
      </c>
      <c r="CG192" s="151">
        <v>1</v>
      </c>
      <c r="CH192" s="151">
        <v>2</v>
      </c>
      <c r="CI192" s="151">
        <v>0</v>
      </c>
      <c r="CJ192" s="151">
        <v>0</v>
      </c>
      <c r="CK192" s="151">
        <v>0</v>
      </c>
      <c r="CL192" s="151">
        <v>0</v>
      </c>
      <c r="CM192" s="151">
        <v>0</v>
      </c>
      <c r="CN192" s="151">
        <v>0</v>
      </c>
      <c r="CO192" s="151">
        <v>0</v>
      </c>
      <c r="CP192" s="151">
        <v>0</v>
      </c>
      <c r="CQ192" s="151">
        <v>0</v>
      </c>
      <c r="CR192" s="151">
        <v>0</v>
      </c>
      <c r="CS192" s="151">
        <v>0</v>
      </c>
      <c r="CT192" s="151">
        <v>0</v>
      </c>
      <c r="CU192" s="151">
        <v>0</v>
      </c>
      <c r="CV192" s="151">
        <v>0</v>
      </c>
      <c r="CW192" s="151">
        <v>0</v>
      </c>
      <c r="CX192" s="151">
        <v>0</v>
      </c>
      <c r="CY192" s="151">
        <v>0</v>
      </c>
      <c r="CZ192" s="151">
        <v>0</v>
      </c>
      <c r="DA192" s="151">
        <v>0</v>
      </c>
      <c r="DB192" s="151">
        <v>0</v>
      </c>
      <c r="DC192" s="151">
        <v>0</v>
      </c>
      <c r="DD192" s="151">
        <v>0</v>
      </c>
      <c r="DE192" s="151">
        <v>0</v>
      </c>
      <c r="DF192" s="151">
        <v>0</v>
      </c>
      <c r="DG192" s="151">
        <v>0</v>
      </c>
      <c r="DH192" s="151">
        <v>0</v>
      </c>
      <c r="DI192" s="151">
        <v>0</v>
      </c>
      <c r="DJ192" s="151">
        <v>0</v>
      </c>
      <c r="DK192" s="151">
        <v>0</v>
      </c>
      <c r="DL192" s="151">
        <v>0</v>
      </c>
      <c r="DM192" s="151">
        <v>0</v>
      </c>
      <c r="DN192" s="151">
        <v>0</v>
      </c>
      <c r="DO192" s="151">
        <v>0</v>
      </c>
      <c r="DP192" s="151">
        <v>0</v>
      </c>
      <c r="DQ192" s="151">
        <v>0</v>
      </c>
      <c r="DR192" s="151">
        <v>0</v>
      </c>
      <c r="DS192" s="151">
        <v>0</v>
      </c>
      <c r="DT192" s="151">
        <v>0</v>
      </c>
      <c r="DU192" s="151">
        <v>0</v>
      </c>
      <c r="DV192" s="151">
        <v>0</v>
      </c>
      <c r="DW192" s="151">
        <v>0</v>
      </c>
      <c r="DX192" s="151">
        <v>0</v>
      </c>
      <c r="DY192" s="151">
        <v>0</v>
      </c>
      <c r="DZ192" s="151">
        <v>0</v>
      </c>
      <c r="EA192" s="151">
        <v>0</v>
      </c>
      <c r="EB192" s="151">
        <v>0</v>
      </c>
      <c r="EC192" s="151">
        <v>0</v>
      </c>
      <c r="ED192" s="151">
        <v>0</v>
      </c>
      <c r="EE192" s="151">
        <v>0</v>
      </c>
      <c r="EF192" s="151">
        <v>0</v>
      </c>
      <c r="EG192" s="151">
        <v>0</v>
      </c>
      <c r="EH192" s="151">
        <v>0</v>
      </c>
      <c r="EI192" s="151">
        <v>0</v>
      </c>
      <c r="EJ192" s="151">
        <v>0</v>
      </c>
      <c r="EK192" s="151">
        <v>0</v>
      </c>
    </row>
    <row r="193" spans="3:141" x14ac:dyDescent="0.25">
      <c r="C193" s="145">
        <v>24</v>
      </c>
      <c r="D193" s="146" t="s">
        <v>250</v>
      </c>
      <c r="E193" s="147"/>
      <c r="F193" s="151">
        <v>0</v>
      </c>
      <c r="G193" s="151">
        <v>0</v>
      </c>
      <c r="H193" s="151">
        <v>0</v>
      </c>
      <c r="I193" s="151">
        <v>0</v>
      </c>
      <c r="J193" s="151">
        <v>0</v>
      </c>
      <c r="K193" s="151">
        <v>0</v>
      </c>
      <c r="L193" s="151">
        <v>0</v>
      </c>
      <c r="M193" s="151">
        <v>0</v>
      </c>
      <c r="N193" s="151">
        <v>0</v>
      </c>
      <c r="O193" s="151">
        <v>0</v>
      </c>
      <c r="P193" s="151">
        <v>0</v>
      </c>
      <c r="Q193" s="151">
        <v>0</v>
      </c>
      <c r="R193" s="151">
        <v>0</v>
      </c>
      <c r="S193" s="151">
        <v>1</v>
      </c>
      <c r="T193" s="151">
        <v>12</v>
      </c>
      <c r="U193" s="151">
        <v>1</v>
      </c>
      <c r="V193" s="151">
        <v>12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0</v>
      </c>
      <c r="AC193" s="151">
        <v>0</v>
      </c>
      <c r="AD193" s="151">
        <v>0</v>
      </c>
      <c r="AE193" s="151">
        <v>0</v>
      </c>
      <c r="AF193" s="151">
        <v>0</v>
      </c>
      <c r="AG193" s="151">
        <v>0</v>
      </c>
      <c r="AH193" s="151">
        <v>0</v>
      </c>
      <c r="AI193" s="151">
        <v>0</v>
      </c>
      <c r="AJ193" s="151">
        <v>0</v>
      </c>
      <c r="AK193" s="151">
        <v>0</v>
      </c>
      <c r="AL193" s="151">
        <v>0</v>
      </c>
      <c r="AM193" s="151">
        <v>0</v>
      </c>
      <c r="AN193" s="151">
        <v>0</v>
      </c>
      <c r="AO193" s="151">
        <v>0</v>
      </c>
      <c r="AP193" s="151">
        <v>0</v>
      </c>
      <c r="AQ193" s="151">
        <v>0</v>
      </c>
      <c r="AR193" s="151">
        <v>0</v>
      </c>
      <c r="AS193" s="151">
        <v>0</v>
      </c>
      <c r="AT193" s="151">
        <v>0</v>
      </c>
      <c r="AU193" s="151">
        <v>0</v>
      </c>
      <c r="AV193" s="151">
        <v>0</v>
      </c>
      <c r="AW193" s="151">
        <v>0</v>
      </c>
      <c r="AX193" s="151">
        <v>0</v>
      </c>
      <c r="AY193" s="151">
        <v>0</v>
      </c>
      <c r="AZ193" s="151">
        <v>0</v>
      </c>
      <c r="BA193" s="151">
        <v>0</v>
      </c>
      <c r="BB193" s="151">
        <v>0</v>
      </c>
      <c r="BC193" s="151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1">
        <v>0</v>
      </c>
      <c r="BJ193" s="151">
        <v>0</v>
      </c>
      <c r="BK193" s="151">
        <v>0</v>
      </c>
      <c r="BL193" s="151">
        <v>0</v>
      </c>
      <c r="BM193" s="151">
        <v>0</v>
      </c>
      <c r="BN193" s="151">
        <v>0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0</v>
      </c>
      <c r="BW193" s="151">
        <v>0</v>
      </c>
      <c r="BX193" s="151">
        <v>0</v>
      </c>
      <c r="BY193" s="151">
        <v>0</v>
      </c>
      <c r="BZ193" s="151">
        <v>0</v>
      </c>
      <c r="CA193" s="151">
        <v>0</v>
      </c>
      <c r="CB193" s="151">
        <v>0</v>
      </c>
      <c r="CC193" s="151">
        <v>0</v>
      </c>
      <c r="CD193" s="151">
        <v>0</v>
      </c>
      <c r="CE193" s="151">
        <v>0</v>
      </c>
      <c r="CF193" s="151">
        <v>0</v>
      </c>
      <c r="CG193" s="151">
        <v>1</v>
      </c>
      <c r="CH193" s="151">
        <v>1</v>
      </c>
      <c r="CI193" s="151">
        <v>0</v>
      </c>
      <c r="CJ193" s="151">
        <v>0</v>
      </c>
      <c r="CK193" s="151">
        <v>0</v>
      </c>
      <c r="CL193" s="151">
        <v>0</v>
      </c>
      <c r="CM193" s="151">
        <v>0</v>
      </c>
      <c r="CN193" s="151">
        <v>0</v>
      </c>
      <c r="CO193" s="151">
        <v>0</v>
      </c>
      <c r="CP193" s="151">
        <v>0</v>
      </c>
      <c r="CQ193" s="151">
        <v>0</v>
      </c>
      <c r="CR193" s="151">
        <v>0</v>
      </c>
      <c r="CS193" s="151">
        <v>0</v>
      </c>
      <c r="CT193" s="151">
        <v>0</v>
      </c>
      <c r="CU193" s="151">
        <v>0</v>
      </c>
      <c r="CV193" s="151">
        <v>0</v>
      </c>
      <c r="CW193" s="151">
        <v>0</v>
      </c>
      <c r="CX193" s="151">
        <v>0</v>
      </c>
      <c r="CY193" s="151">
        <v>0</v>
      </c>
      <c r="CZ193" s="151">
        <v>0</v>
      </c>
      <c r="DA193" s="151">
        <v>0</v>
      </c>
      <c r="DB193" s="151">
        <v>0</v>
      </c>
      <c r="DC193" s="151">
        <v>0</v>
      </c>
      <c r="DD193" s="151">
        <v>0</v>
      </c>
      <c r="DE193" s="151">
        <v>0</v>
      </c>
      <c r="DF193" s="151">
        <v>0</v>
      </c>
      <c r="DG193" s="151">
        <v>0</v>
      </c>
      <c r="DH193" s="151">
        <v>0</v>
      </c>
      <c r="DI193" s="151">
        <v>0</v>
      </c>
      <c r="DJ193" s="151">
        <v>0</v>
      </c>
      <c r="DK193" s="151">
        <v>0</v>
      </c>
      <c r="DL193" s="151">
        <v>0</v>
      </c>
      <c r="DM193" s="151">
        <v>0</v>
      </c>
      <c r="DN193" s="151">
        <v>0</v>
      </c>
      <c r="DO193" s="151">
        <v>0</v>
      </c>
      <c r="DP193" s="151">
        <v>0</v>
      </c>
      <c r="DQ193" s="151">
        <v>0</v>
      </c>
      <c r="DR193" s="151">
        <v>0</v>
      </c>
      <c r="DS193" s="151">
        <v>0</v>
      </c>
      <c r="DT193" s="151">
        <v>0</v>
      </c>
      <c r="DU193" s="151">
        <v>0</v>
      </c>
      <c r="DV193" s="151">
        <v>0</v>
      </c>
      <c r="DW193" s="151">
        <v>0</v>
      </c>
      <c r="DX193" s="151">
        <v>0</v>
      </c>
      <c r="DY193" s="151">
        <v>0</v>
      </c>
      <c r="DZ193" s="151">
        <v>0</v>
      </c>
      <c r="EA193" s="151">
        <v>0</v>
      </c>
      <c r="EB193" s="151">
        <v>0</v>
      </c>
      <c r="EC193" s="151">
        <v>0</v>
      </c>
      <c r="ED193" s="151">
        <v>0</v>
      </c>
      <c r="EE193" s="151">
        <v>0</v>
      </c>
      <c r="EF193" s="151">
        <v>0</v>
      </c>
      <c r="EG193" s="151">
        <v>0</v>
      </c>
      <c r="EH193" s="151">
        <v>0</v>
      </c>
      <c r="EI193" s="151">
        <v>0</v>
      </c>
      <c r="EJ193" s="151">
        <v>0</v>
      </c>
      <c r="EK193" s="151">
        <v>0</v>
      </c>
    </row>
    <row r="194" spans="3:141" x14ac:dyDescent="0.25">
      <c r="C194" s="145">
        <v>25</v>
      </c>
      <c r="D194" s="146" t="s">
        <v>251</v>
      </c>
      <c r="E194" s="147"/>
      <c r="F194" s="151">
        <v>0</v>
      </c>
      <c r="G194" s="151">
        <v>0</v>
      </c>
      <c r="H194" s="151">
        <v>0</v>
      </c>
      <c r="I194" s="151">
        <v>0</v>
      </c>
      <c r="J194" s="151">
        <v>0</v>
      </c>
      <c r="K194" s="151">
        <v>0</v>
      </c>
      <c r="L194" s="151">
        <v>0</v>
      </c>
      <c r="M194" s="151">
        <v>0</v>
      </c>
      <c r="N194" s="151">
        <v>0</v>
      </c>
      <c r="O194" s="151">
        <v>0</v>
      </c>
      <c r="P194" s="151">
        <v>0</v>
      </c>
      <c r="Q194" s="151">
        <v>0</v>
      </c>
      <c r="R194" s="151">
        <v>0</v>
      </c>
      <c r="S194" s="151">
        <v>1</v>
      </c>
      <c r="T194" s="151">
        <v>10</v>
      </c>
      <c r="U194" s="151">
        <v>1</v>
      </c>
      <c r="V194" s="151">
        <v>10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0</v>
      </c>
      <c r="AC194" s="151">
        <v>0</v>
      </c>
      <c r="AD194" s="151">
        <v>0</v>
      </c>
      <c r="AE194" s="151">
        <v>0</v>
      </c>
      <c r="AF194" s="151">
        <v>0</v>
      </c>
      <c r="AG194" s="151">
        <v>0</v>
      </c>
      <c r="AH194" s="151">
        <v>0</v>
      </c>
      <c r="AI194" s="151">
        <v>0</v>
      </c>
      <c r="AJ194" s="151">
        <v>0</v>
      </c>
      <c r="AK194" s="151">
        <v>0</v>
      </c>
      <c r="AL194" s="151">
        <v>0</v>
      </c>
      <c r="AM194" s="151">
        <v>0</v>
      </c>
      <c r="AN194" s="151">
        <v>0</v>
      </c>
      <c r="AO194" s="151">
        <v>0</v>
      </c>
      <c r="AP194" s="151">
        <v>0</v>
      </c>
      <c r="AQ194" s="151">
        <v>0</v>
      </c>
      <c r="AR194" s="151">
        <v>0</v>
      </c>
      <c r="AS194" s="151">
        <v>0</v>
      </c>
      <c r="AT194" s="151">
        <v>0</v>
      </c>
      <c r="AU194" s="151">
        <v>0</v>
      </c>
      <c r="AV194" s="151">
        <v>0</v>
      </c>
      <c r="AW194" s="151">
        <v>0</v>
      </c>
      <c r="AX194" s="151">
        <v>0</v>
      </c>
      <c r="AY194" s="151">
        <v>0</v>
      </c>
      <c r="AZ194" s="151">
        <v>0</v>
      </c>
      <c r="BA194" s="151">
        <v>0</v>
      </c>
      <c r="BB194" s="151">
        <v>0</v>
      </c>
      <c r="BC194" s="151">
        <v>0</v>
      </c>
      <c r="BD194" s="151">
        <v>1</v>
      </c>
      <c r="BE194" s="151">
        <v>1</v>
      </c>
      <c r="BF194" s="151">
        <v>0</v>
      </c>
      <c r="BG194" s="151">
        <v>0</v>
      </c>
      <c r="BH194" s="151">
        <v>0</v>
      </c>
      <c r="BI194" s="151">
        <v>0</v>
      </c>
      <c r="BJ194" s="151">
        <v>0</v>
      </c>
      <c r="BK194" s="151">
        <v>0</v>
      </c>
      <c r="BL194" s="151">
        <v>0</v>
      </c>
      <c r="BM194" s="151">
        <v>0</v>
      </c>
      <c r="BN194" s="151">
        <v>0</v>
      </c>
      <c r="BO194" s="151">
        <v>0</v>
      </c>
      <c r="BP194" s="151">
        <v>1</v>
      </c>
      <c r="BQ194" s="151">
        <v>0</v>
      </c>
      <c r="BR194" s="151">
        <v>0</v>
      </c>
      <c r="BS194" s="151">
        <v>0</v>
      </c>
      <c r="BT194" s="151">
        <v>0</v>
      </c>
      <c r="BU194" s="151">
        <v>0</v>
      </c>
      <c r="BV194" s="151">
        <v>0</v>
      </c>
      <c r="BW194" s="151">
        <v>0</v>
      </c>
      <c r="BX194" s="151">
        <v>0</v>
      </c>
      <c r="BY194" s="151">
        <v>0</v>
      </c>
      <c r="BZ194" s="151">
        <v>0</v>
      </c>
      <c r="CA194" s="151">
        <v>0</v>
      </c>
      <c r="CB194" s="151">
        <v>0</v>
      </c>
      <c r="CC194" s="151">
        <v>0</v>
      </c>
      <c r="CD194" s="151">
        <v>0</v>
      </c>
      <c r="CE194" s="151">
        <v>0</v>
      </c>
      <c r="CF194" s="151">
        <v>0</v>
      </c>
      <c r="CG194" s="151">
        <v>1</v>
      </c>
      <c r="CH194" s="151">
        <v>2</v>
      </c>
      <c r="CI194" s="151">
        <v>0</v>
      </c>
      <c r="CJ194" s="151">
        <v>0</v>
      </c>
      <c r="CK194" s="151">
        <v>0</v>
      </c>
      <c r="CL194" s="151">
        <v>0</v>
      </c>
      <c r="CM194" s="151">
        <v>0</v>
      </c>
      <c r="CN194" s="151">
        <v>0</v>
      </c>
      <c r="CO194" s="151">
        <v>0</v>
      </c>
      <c r="CP194" s="151">
        <v>0</v>
      </c>
      <c r="CQ194" s="151">
        <v>0</v>
      </c>
      <c r="CR194" s="151">
        <v>0</v>
      </c>
      <c r="CS194" s="151">
        <v>0</v>
      </c>
      <c r="CT194" s="151">
        <v>0</v>
      </c>
      <c r="CU194" s="151">
        <v>0</v>
      </c>
      <c r="CV194" s="151">
        <v>0</v>
      </c>
      <c r="CW194" s="151">
        <v>0</v>
      </c>
      <c r="CX194" s="151">
        <v>0</v>
      </c>
      <c r="CY194" s="151">
        <v>0</v>
      </c>
      <c r="CZ194" s="151">
        <v>0</v>
      </c>
      <c r="DA194" s="151">
        <v>0</v>
      </c>
      <c r="DB194" s="151">
        <v>0</v>
      </c>
      <c r="DC194" s="151">
        <v>0</v>
      </c>
      <c r="DD194" s="151">
        <v>0</v>
      </c>
      <c r="DE194" s="151">
        <v>0</v>
      </c>
      <c r="DF194" s="151">
        <v>0</v>
      </c>
      <c r="DG194" s="151">
        <v>0</v>
      </c>
      <c r="DH194" s="151">
        <v>0</v>
      </c>
      <c r="DI194" s="151">
        <v>0</v>
      </c>
      <c r="DJ194" s="151">
        <v>0</v>
      </c>
      <c r="DK194" s="151">
        <v>0</v>
      </c>
      <c r="DL194" s="151">
        <v>0</v>
      </c>
      <c r="DM194" s="151">
        <v>0</v>
      </c>
      <c r="DN194" s="151">
        <v>0</v>
      </c>
      <c r="DO194" s="151">
        <v>0</v>
      </c>
      <c r="DP194" s="151">
        <v>0</v>
      </c>
      <c r="DQ194" s="151">
        <v>0</v>
      </c>
      <c r="DR194" s="151">
        <v>0</v>
      </c>
      <c r="DS194" s="151">
        <v>0</v>
      </c>
      <c r="DT194" s="151">
        <v>0</v>
      </c>
      <c r="DU194" s="151">
        <v>0</v>
      </c>
      <c r="DV194" s="151">
        <v>0</v>
      </c>
      <c r="DW194" s="151">
        <v>0</v>
      </c>
      <c r="DX194" s="151">
        <v>0</v>
      </c>
      <c r="DY194" s="151">
        <v>0</v>
      </c>
      <c r="DZ194" s="151">
        <v>0</v>
      </c>
      <c r="EA194" s="151">
        <v>0</v>
      </c>
      <c r="EB194" s="151">
        <v>0</v>
      </c>
      <c r="EC194" s="151">
        <v>0</v>
      </c>
      <c r="ED194" s="151">
        <v>0</v>
      </c>
      <c r="EE194" s="151">
        <v>0</v>
      </c>
      <c r="EF194" s="151">
        <v>0</v>
      </c>
      <c r="EG194" s="151">
        <v>0</v>
      </c>
      <c r="EH194" s="151">
        <v>0</v>
      </c>
      <c r="EI194" s="151">
        <v>0</v>
      </c>
      <c r="EJ194" s="151">
        <v>0</v>
      </c>
      <c r="EK194" s="151">
        <v>0</v>
      </c>
    </row>
    <row r="195" spans="3:141" x14ac:dyDescent="0.25">
      <c r="C195" s="145">
        <v>26</v>
      </c>
      <c r="D195" s="146" t="s">
        <v>252</v>
      </c>
      <c r="E195" s="147"/>
      <c r="F195" s="151">
        <v>0</v>
      </c>
      <c r="G195" s="151">
        <v>0</v>
      </c>
      <c r="H195" s="151">
        <v>0</v>
      </c>
      <c r="I195" s="151">
        <v>0</v>
      </c>
      <c r="J195" s="151">
        <v>0</v>
      </c>
      <c r="K195" s="151">
        <v>0</v>
      </c>
      <c r="L195" s="151">
        <v>10</v>
      </c>
      <c r="M195" s="151">
        <v>0</v>
      </c>
      <c r="N195" s="151">
        <v>0</v>
      </c>
      <c r="O195" s="151">
        <v>0</v>
      </c>
      <c r="P195" s="151">
        <v>0</v>
      </c>
      <c r="Q195" s="151">
        <v>0</v>
      </c>
      <c r="R195" s="151">
        <v>0</v>
      </c>
      <c r="S195" s="151">
        <v>0</v>
      </c>
      <c r="T195" s="151">
        <v>0</v>
      </c>
      <c r="U195" s="151">
        <v>0</v>
      </c>
      <c r="V195" s="151">
        <v>0</v>
      </c>
      <c r="W195" s="151">
        <v>0</v>
      </c>
      <c r="X195" s="151">
        <v>0</v>
      </c>
      <c r="Y195" s="151">
        <v>0</v>
      </c>
      <c r="Z195" s="151">
        <v>0</v>
      </c>
      <c r="AA195" s="151">
        <v>0</v>
      </c>
      <c r="AB195" s="151">
        <v>0</v>
      </c>
      <c r="AC195" s="151">
        <v>0</v>
      </c>
      <c r="AD195" s="151">
        <v>0</v>
      </c>
      <c r="AE195" s="151">
        <v>0</v>
      </c>
      <c r="AF195" s="151">
        <v>0</v>
      </c>
      <c r="AG195" s="151">
        <v>0</v>
      </c>
      <c r="AH195" s="151">
        <v>0</v>
      </c>
      <c r="AI195" s="151">
        <v>0</v>
      </c>
      <c r="AJ195" s="151">
        <v>0</v>
      </c>
      <c r="AK195" s="151">
        <v>0</v>
      </c>
      <c r="AL195" s="151">
        <v>0</v>
      </c>
      <c r="AM195" s="151">
        <v>0</v>
      </c>
      <c r="AN195" s="151">
        <v>0</v>
      </c>
      <c r="AO195" s="151">
        <v>0</v>
      </c>
      <c r="AP195" s="151">
        <v>0</v>
      </c>
      <c r="AQ195" s="151">
        <v>0</v>
      </c>
      <c r="AR195" s="151">
        <v>0</v>
      </c>
      <c r="AS195" s="151">
        <v>0</v>
      </c>
      <c r="AT195" s="151">
        <v>0</v>
      </c>
      <c r="AU195" s="151">
        <v>0</v>
      </c>
      <c r="AV195" s="151">
        <v>0</v>
      </c>
      <c r="AW195" s="151">
        <v>0</v>
      </c>
      <c r="AX195" s="151">
        <v>0</v>
      </c>
      <c r="AY195" s="151">
        <v>0</v>
      </c>
      <c r="AZ195" s="151">
        <v>0</v>
      </c>
      <c r="BA195" s="151">
        <v>0</v>
      </c>
      <c r="BB195" s="151">
        <v>0</v>
      </c>
      <c r="BC195" s="151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1">
        <v>0</v>
      </c>
      <c r="BJ195" s="151">
        <v>0</v>
      </c>
      <c r="BK195" s="151">
        <v>0</v>
      </c>
      <c r="BL195" s="151">
        <v>0</v>
      </c>
      <c r="BM195" s="151">
        <v>0</v>
      </c>
      <c r="BN195" s="151">
        <v>0</v>
      </c>
      <c r="BO195" s="151">
        <v>0</v>
      </c>
      <c r="BP195" s="151">
        <v>0</v>
      </c>
      <c r="BQ195" s="151">
        <v>0</v>
      </c>
      <c r="BR195" s="151">
        <v>0</v>
      </c>
      <c r="BS195" s="151">
        <v>0</v>
      </c>
      <c r="BT195" s="151">
        <v>0</v>
      </c>
      <c r="BU195" s="151">
        <v>0</v>
      </c>
      <c r="BV195" s="151">
        <v>0</v>
      </c>
      <c r="BW195" s="151">
        <v>0</v>
      </c>
      <c r="BX195" s="151">
        <v>0</v>
      </c>
      <c r="BY195" s="151">
        <v>0</v>
      </c>
      <c r="BZ195" s="151">
        <v>0</v>
      </c>
      <c r="CA195" s="151">
        <v>0</v>
      </c>
      <c r="CB195" s="151">
        <v>0</v>
      </c>
      <c r="CC195" s="151">
        <v>0</v>
      </c>
      <c r="CD195" s="151">
        <v>0</v>
      </c>
      <c r="CE195" s="151">
        <v>0</v>
      </c>
      <c r="CF195" s="151">
        <v>0</v>
      </c>
      <c r="CG195" s="151">
        <v>0</v>
      </c>
      <c r="CH195" s="151">
        <v>0</v>
      </c>
      <c r="CI195" s="151">
        <v>0</v>
      </c>
      <c r="CJ195" s="151">
        <v>0</v>
      </c>
      <c r="CK195" s="151">
        <v>0</v>
      </c>
      <c r="CL195" s="151">
        <v>0</v>
      </c>
      <c r="CM195" s="151">
        <v>0</v>
      </c>
      <c r="CN195" s="151">
        <v>0</v>
      </c>
      <c r="CO195" s="151">
        <v>0</v>
      </c>
      <c r="CP195" s="151">
        <v>0</v>
      </c>
      <c r="CQ195" s="151">
        <v>0</v>
      </c>
      <c r="CR195" s="151">
        <v>0</v>
      </c>
      <c r="CS195" s="151">
        <v>0</v>
      </c>
      <c r="CT195" s="151">
        <v>0</v>
      </c>
      <c r="CU195" s="151">
        <v>0</v>
      </c>
      <c r="CV195" s="151">
        <v>0</v>
      </c>
      <c r="CW195" s="151">
        <v>0</v>
      </c>
      <c r="CX195" s="151">
        <v>0</v>
      </c>
      <c r="CY195" s="151">
        <v>0</v>
      </c>
      <c r="CZ195" s="151">
        <v>0</v>
      </c>
      <c r="DA195" s="151">
        <v>0</v>
      </c>
      <c r="DB195" s="151">
        <v>0</v>
      </c>
      <c r="DC195" s="151">
        <v>0</v>
      </c>
      <c r="DD195" s="151">
        <v>0</v>
      </c>
      <c r="DE195" s="151">
        <v>0</v>
      </c>
      <c r="DF195" s="151">
        <v>0</v>
      </c>
      <c r="DG195" s="151">
        <v>0</v>
      </c>
      <c r="DH195" s="151">
        <v>0</v>
      </c>
      <c r="DI195" s="151">
        <v>0</v>
      </c>
      <c r="DJ195" s="151">
        <v>0</v>
      </c>
      <c r="DK195" s="151">
        <v>0</v>
      </c>
      <c r="DL195" s="151">
        <v>0</v>
      </c>
      <c r="DM195" s="151">
        <v>0</v>
      </c>
      <c r="DN195" s="151">
        <v>0</v>
      </c>
      <c r="DO195" s="151">
        <v>0</v>
      </c>
      <c r="DP195" s="151">
        <v>0</v>
      </c>
      <c r="DQ195" s="151">
        <v>0</v>
      </c>
      <c r="DR195" s="151">
        <v>0</v>
      </c>
      <c r="DS195" s="151">
        <v>0</v>
      </c>
      <c r="DT195" s="151">
        <v>0</v>
      </c>
      <c r="DU195" s="151">
        <v>0</v>
      </c>
      <c r="DV195" s="151">
        <v>0</v>
      </c>
      <c r="DW195" s="151">
        <v>0</v>
      </c>
      <c r="DX195" s="151">
        <v>0</v>
      </c>
      <c r="DY195" s="151">
        <v>0</v>
      </c>
      <c r="DZ195" s="151">
        <v>0</v>
      </c>
      <c r="EA195" s="151">
        <v>0</v>
      </c>
      <c r="EB195" s="151">
        <v>0</v>
      </c>
      <c r="EC195" s="151">
        <v>0</v>
      </c>
      <c r="ED195" s="151">
        <v>0</v>
      </c>
      <c r="EE195" s="151">
        <v>0</v>
      </c>
      <c r="EF195" s="151">
        <v>0</v>
      </c>
      <c r="EG195" s="151">
        <v>0</v>
      </c>
      <c r="EH195" s="151">
        <v>0</v>
      </c>
      <c r="EI195" s="151">
        <v>0</v>
      </c>
      <c r="EJ195" s="151">
        <v>0</v>
      </c>
      <c r="EK195" s="151">
        <v>0</v>
      </c>
    </row>
    <row r="196" spans="3:141" x14ac:dyDescent="0.25">
      <c r="C196" s="145">
        <v>27</v>
      </c>
      <c r="D196" s="146" t="s">
        <v>253</v>
      </c>
      <c r="E196" s="147"/>
      <c r="F196" s="151">
        <v>0</v>
      </c>
      <c r="G196" s="151">
        <v>0</v>
      </c>
      <c r="H196" s="151">
        <v>0</v>
      </c>
      <c r="I196" s="151">
        <v>0</v>
      </c>
      <c r="J196" s="151">
        <v>0</v>
      </c>
      <c r="K196" s="151">
        <v>0</v>
      </c>
      <c r="L196" s="151">
        <v>0</v>
      </c>
      <c r="M196" s="151">
        <v>0</v>
      </c>
      <c r="N196" s="151">
        <v>0</v>
      </c>
      <c r="O196" s="151">
        <v>0</v>
      </c>
      <c r="P196" s="151">
        <v>0</v>
      </c>
      <c r="Q196" s="151">
        <v>0</v>
      </c>
      <c r="R196" s="151">
        <v>0</v>
      </c>
      <c r="S196" s="151">
        <v>0</v>
      </c>
      <c r="T196" s="151">
        <v>0</v>
      </c>
      <c r="U196" s="151">
        <v>0</v>
      </c>
      <c r="V196" s="151">
        <v>0</v>
      </c>
      <c r="W196" s="151">
        <v>0</v>
      </c>
      <c r="X196" s="151">
        <v>0</v>
      </c>
      <c r="Y196" s="151">
        <v>0</v>
      </c>
      <c r="Z196" s="151">
        <v>0</v>
      </c>
      <c r="AA196" s="151">
        <v>0</v>
      </c>
      <c r="AB196" s="151">
        <v>0</v>
      </c>
      <c r="AC196" s="151">
        <v>0</v>
      </c>
      <c r="AD196" s="151">
        <v>0</v>
      </c>
      <c r="AE196" s="151">
        <v>0</v>
      </c>
      <c r="AF196" s="151">
        <v>0</v>
      </c>
      <c r="AG196" s="151">
        <v>0</v>
      </c>
      <c r="AH196" s="151">
        <v>0</v>
      </c>
      <c r="AI196" s="151">
        <v>0</v>
      </c>
      <c r="AJ196" s="151">
        <v>0</v>
      </c>
      <c r="AK196" s="151">
        <v>0</v>
      </c>
      <c r="AL196" s="151">
        <v>0</v>
      </c>
      <c r="AM196" s="151">
        <v>0</v>
      </c>
      <c r="AN196" s="151">
        <v>0</v>
      </c>
      <c r="AO196" s="151">
        <v>0</v>
      </c>
      <c r="AP196" s="151">
        <v>0</v>
      </c>
      <c r="AQ196" s="151">
        <v>0</v>
      </c>
      <c r="AR196" s="151">
        <v>0</v>
      </c>
      <c r="AS196" s="151">
        <v>0</v>
      </c>
      <c r="AT196" s="151">
        <v>0</v>
      </c>
      <c r="AU196" s="151">
        <v>0</v>
      </c>
      <c r="AV196" s="151">
        <v>0</v>
      </c>
      <c r="AW196" s="151">
        <v>0</v>
      </c>
      <c r="AX196" s="151">
        <v>0</v>
      </c>
      <c r="AY196" s="151">
        <v>0</v>
      </c>
      <c r="AZ196" s="151">
        <v>0</v>
      </c>
      <c r="BA196" s="151">
        <v>0</v>
      </c>
      <c r="BB196" s="151">
        <v>0</v>
      </c>
      <c r="BC196" s="151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1">
        <v>0</v>
      </c>
      <c r="BJ196" s="151">
        <v>0</v>
      </c>
      <c r="BK196" s="151">
        <v>0</v>
      </c>
      <c r="BL196" s="151">
        <v>0</v>
      </c>
      <c r="BM196" s="151">
        <v>0</v>
      </c>
      <c r="BN196" s="151">
        <v>0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0</v>
      </c>
      <c r="BW196" s="151">
        <v>0</v>
      </c>
      <c r="BX196" s="151">
        <v>0</v>
      </c>
      <c r="BY196" s="151">
        <v>0</v>
      </c>
      <c r="BZ196" s="151">
        <v>0</v>
      </c>
      <c r="CA196" s="151">
        <v>0</v>
      </c>
      <c r="CB196" s="151">
        <v>0</v>
      </c>
      <c r="CC196" s="151">
        <v>0</v>
      </c>
      <c r="CD196" s="151">
        <v>0</v>
      </c>
      <c r="CE196" s="151">
        <v>0</v>
      </c>
      <c r="CF196" s="151">
        <v>0</v>
      </c>
      <c r="CG196" s="151">
        <v>0</v>
      </c>
      <c r="CH196" s="151">
        <v>0</v>
      </c>
      <c r="CI196" s="151">
        <v>0</v>
      </c>
      <c r="CJ196" s="151">
        <v>0</v>
      </c>
      <c r="CK196" s="151">
        <v>0</v>
      </c>
      <c r="CL196" s="151">
        <v>0</v>
      </c>
      <c r="CM196" s="151">
        <v>0</v>
      </c>
      <c r="CN196" s="151">
        <v>0</v>
      </c>
      <c r="CO196" s="151">
        <v>0</v>
      </c>
      <c r="CP196" s="151">
        <v>0</v>
      </c>
      <c r="CQ196" s="151">
        <v>0</v>
      </c>
      <c r="CR196" s="151">
        <v>0</v>
      </c>
      <c r="CS196" s="151">
        <v>0</v>
      </c>
      <c r="CT196" s="151">
        <v>0</v>
      </c>
      <c r="CU196" s="151">
        <v>0</v>
      </c>
      <c r="CV196" s="151">
        <v>0</v>
      </c>
      <c r="CW196" s="151">
        <v>0</v>
      </c>
      <c r="CX196" s="151">
        <v>0</v>
      </c>
      <c r="CY196" s="151">
        <v>0</v>
      </c>
      <c r="CZ196" s="151">
        <v>0</v>
      </c>
      <c r="DA196" s="151">
        <v>0</v>
      </c>
      <c r="DB196" s="151">
        <v>0</v>
      </c>
      <c r="DC196" s="151">
        <v>0</v>
      </c>
      <c r="DD196" s="151">
        <v>0</v>
      </c>
      <c r="DE196" s="151">
        <v>0</v>
      </c>
      <c r="DF196" s="151">
        <v>0</v>
      </c>
      <c r="DG196" s="151">
        <v>0</v>
      </c>
      <c r="DH196" s="151">
        <v>0</v>
      </c>
      <c r="DI196" s="151">
        <v>0</v>
      </c>
      <c r="DJ196" s="151">
        <v>0</v>
      </c>
      <c r="DK196" s="151">
        <v>0</v>
      </c>
      <c r="DL196" s="151">
        <v>0</v>
      </c>
      <c r="DM196" s="151">
        <v>0</v>
      </c>
      <c r="DN196" s="151">
        <v>0</v>
      </c>
      <c r="DO196" s="151">
        <v>0</v>
      </c>
      <c r="DP196" s="151">
        <v>0</v>
      </c>
      <c r="DQ196" s="151">
        <v>0</v>
      </c>
      <c r="DR196" s="151">
        <v>0</v>
      </c>
      <c r="DS196" s="151">
        <v>0</v>
      </c>
      <c r="DT196" s="151">
        <v>0</v>
      </c>
      <c r="DU196" s="151">
        <v>0</v>
      </c>
      <c r="DV196" s="151">
        <v>0</v>
      </c>
      <c r="DW196" s="151">
        <v>0</v>
      </c>
      <c r="DX196" s="151">
        <v>0</v>
      </c>
      <c r="DY196" s="151">
        <v>0</v>
      </c>
      <c r="DZ196" s="151">
        <v>0</v>
      </c>
      <c r="EA196" s="151">
        <v>0</v>
      </c>
      <c r="EB196" s="151">
        <v>0</v>
      </c>
      <c r="EC196" s="151">
        <v>0</v>
      </c>
      <c r="ED196" s="151">
        <v>0</v>
      </c>
      <c r="EE196" s="151">
        <v>0</v>
      </c>
      <c r="EF196" s="151">
        <v>0</v>
      </c>
      <c r="EG196" s="151">
        <v>0</v>
      </c>
      <c r="EH196" s="151">
        <v>0</v>
      </c>
      <c r="EI196" s="151">
        <v>0</v>
      </c>
      <c r="EJ196" s="151">
        <v>0</v>
      </c>
      <c r="EK196" s="151">
        <v>0</v>
      </c>
    </row>
    <row r="197" spans="3:141" x14ac:dyDescent="0.25">
      <c r="C197" s="145">
        <v>28</v>
      </c>
      <c r="D197" s="146" t="s">
        <v>294</v>
      </c>
      <c r="E197" s="147"/>
      <c r="F197" s="151">
        <v>0</v>
      </c>
      <c r="G197" s="151">
        <v>0</v>
      </c>
      <c r="H197" s="151">
        <v>0</v>
      </c>
      <c r="I197" s="151">
        <v>0</v>
      </c>
      <c r="J197" s="151">
        <v>0</v>
      </c>
      <c r="K197" s="151">
        <v>0</v>
      </c>
      <c r="L197" s="151">
        <v>0</v>
      </c>
      <c r="M197" s="151">
        <v>0</v>
      </c>
      <c r="N197" s="151">
        <v>0</v>
      </c>
      <c r="O197" s="151">
        <v>0</v>
      </c>
      <c r="P197" s="151">
        <v>0</v>
      </c>
      <c r="Q197" s="151">
        <v>0</v>
      </c>
      <c r="R197" s="151">
        <v>0</v>
      </c>
      <c r="S197" s="151">
        <v>0</v>
      </c>
      <c r="T197" s="151">
        <v>0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0</v>
      </c>
      <c r="AC197" s="151">
        <v>0</v>
      </c>
      <c r="AD197" s="151">
        <v>0</v>
      </c>
      <c r="AE197" s="151">
        <v>0</v>
      </c>
      <c r="AF197" s="15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51">
        <v>0</v>
      </c>
      <c r="AM197" s="151">
        <v>0</v>
      </c>
      <c r="AN197" s="151">
        <v>0</v>
      </c>
      <c r="AO197" s="151">
        <v>0</v>
      </c>
      <c r="AP197" s="151">
        <v>0</v>
      </c>
      <c r="AQ197" s="151">
        <v>0</v>
      </c>
      <c r="AR197" s="151">
        <v>0</v>
      </c>
      <c r="AS197" s="151">
        <v>0</v>
      </c>
      <c r="AT197" s="151">
        <v>0</v>
      </c>
      <c r="AU197" s="151">
        <v>0</v>
      </c>
      <c r="AV197" s="151">
        <v>0</v>
      </c>
      <c r="AW197" s="151">
        <v>0</v>
      </c>
      <c r="AX197" s="151">
        <v>0</v>
      </c>
      <c r="AY197" s="151">
        <v>0</v>
      </c>
      <c r="AZ197" s="151">
        <v>0</v>
      </c>
      <c r="BA197" s="151">
        <v>0</v>
      </c>
      <c r="BB197" s="151">
        <v>0</v>
      </c>
      <c r="BC197" s="151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1">
        <v>0</v>
      </c>
      <c r="BJ197" s="151">
        <v>0</v>
      </c>
      <c r="BK197" s="151">
        <v>0</v>
      </c>
      <c r="BL197" s="151">
        <v>0</v>
      </c>
      <c r="BM197" s="151">
        <v>0</v>
      </c>
      <c r="BN197" s="151">
        <v>0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0</v>
      </c>
      <c r="BW197" s="151">
        <v>0</v>
      </c>
      <c r="BX197" s="151">
        <v>0</v>
      </c>
      <c r="BY197" s="151">
        <v>0</v>
      </c>
      <c r="BZ197" s="151">
        <v>0</v>
      </c>
      <c r="CA197" s="151">
        <v>0</v>
      </c>
      <c r="CB197" s="151">
        <v>0</v>
      </c>
      <c r="CC197" s="151">
        <v>0</v>
      </c>
      <c r="CD197" s="151">
        <v>0</v>
      </c>
      <c r="CE197" s="151">
        <v>0</v>
      </c>
      <c r="CF197" s="151">
        <v>0</v>
      </c>
      <c r="CG197" s="151">
        <v>0</v>
      </c>
      <c r="CH197" s="151">
        <v>0</v>
      </c>
      <c r="CI197" s="151">
        <v>0</v>
      </c>
      <c r="CJ197" s="151">
        <v>0</v>
      </c>
      <c r="CK197" s="151">
        <v>0</v>
      </c>
      <c r="CL197" s="151">
        <v>0</v>
      </c>
      <c r="CM197" s="151">
        <v>0</v>
      </c>
      <c r="CN197" s="151">
        <v>0</v>
      </c>
      <c r="CO197" s="151">
        <v>0</v>
      </c>
      <c r="CP197" s="151">
        <v>0</v>
      </c>
      <c r="CQ197" s="151">
        <v>0</v>
      </c>
      <c r="CR197" s="151">
        <v>0</v>
      </c>
      <c r="CS197" s="151">
        <v>0</v>
      </c>
      <c r="CT197" s="151">
        <v>0</v>
      </c>
      <c r="CU197" s="151">
        <v>0</v>
      </c>
      <c r="CV197" s="151">
        <v>0</v>
      </c>
      <c r="CW197" s="151">
        <v>0</v>
      </c>
      <c r="CX197" s="151">
        <v>0</v>
      </c>
      <c r="CY197" s="151">
        <v>0</v>
      </c>
      <c r="CZ197" s="151">
        <v>0</v>
      </c>
      <c r="DA197" s="151">
        <v>0</v>
      </c>
      <c r="DB197" s="151">
        <v>0</v>
      </c>
      <c r="DC197" s="151">
        <v>0</v>
      </c>
      <c r="DD197" s="151">
        <v>0</v>
      </c>
      <c r="DE197" s="151">
        <v>0</v>
      </c>
      <c r="DF197" s="151">
        <v>0</v>
      </c>
      <c r="DG197" s="151">
        <v>0</v>
      </c>
      <c r="DH197" s="151">
        <v>0</v>
      </c>
      <c r="DI197" s="151">
        <v>0</v>
      </c>
      <c r="DJ197" s="151">
        <v>0</v>
      </c>
      <c r="DK197" s="151">
        <v>0</v>
      </c>
      <c r="DL197" s="151">
        <v>0</v>
      </c>
      <c r="DM197" s="151">
        <v>0</v>
      </c>
      <c r="DN197" s="151">
        <v>0</v>
      </c>
      <c r="DO197" s="151">
        <v>0</v>
      </c>
      <c r="DP197" s="151">
        <v>0</v>
      </c>
      <c r="DQ197" s="151">
        <v>0</v>
      </c>
      <c r="DR197" s="151">
        <v>0</v>
      </c>
      <c r="DS197" s="151">
        <v>0</v>
      </c>
      <c r="DT197" s="151">
        <v>0</v>
      </c>
      <c r="DU197" s="151">
        <v>0</v>
      </c>
      <c r="DV197" s="151">
        <v>0</v>
      </c>
      <c r="DW197" s="151">
        <v>0</v>
      </c>
      <c r="DX197" s="151">
        <v>0</v>
      </c>
      <c r="DY197" s="151">
        <v>0</v>
      </c>
      <c r="DZ197" s="151">
        <v>0</v>
      </c>
      <c r="EA197" s="151">
        <v>0</v>
      </c>
      <c r="EB197" s="151">
        <v>0</v>
      </c>
      <c r="EC197" s="151">
        <v>0</v>
      </c>
      <c r="ED197" s="151">
        <v>0</v>
      </c>
      <c r="EE197" s="151">
        <v>0</v>
      </c>
      <c r="EF197" s="151">
        <v>0</v>
      </c>
      <c r="EG197" s="151">
        <v>0</v>
      </c>
      <c r="EH197" s="151">
        <v>0</v>
      </c>
      <c r="EI197" s="151">
        <v>0</v>
      </c>
      <c r="EJ197" s="151">
        <v>0</v>
      </c>
      <c r="EK197" s="151">
        <v>0</v>
      </c>
    </row>
    <row r="198" spans="3:141" x14ac:dyDescent="0.25">
      <c r="C198" s="145">
        <v>29</v>
      </c>
      <c r="D198" s="146" t="s">
        <v>254</v>
      </c>
      <c r="E198" s="147"/>
      <c r="F198" s="151">
        <v>1</v>
      </c>
      <c r="G198" s="151">
        <v>0</v>
      </c>
      <c r="H198" s="151">
        <v>0</v>
      </c>
      <c r="I198" s="151">
        <v>0</v>
      </c>
      <c r="J198" s="151">
        <v>0</v>
      </c>
      <c r="K198" s="151">
        <v>1</v>
      </c>
      <c r="L198" s="151">
        <v>0</v>
      </c>
      <c r="M198" s="151">
        <v>0</v>
      </c>
      <c r="N198" s="151">
        <v>0</v>
      </c>
      <c r="O198" s="151">
        <v>0</v>
      </c>
      <c r="P198" s="151">
        <v>0</v>
      </c>
      <c r="Q198" s="151">
        <v>0</v>
      </c>
      <c r="R198" s="151">
        <v>0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0</v>
      </c>
      <c r="AC198" s="151">
        <v>0</v>
      </c>
      <c r="AD198" s="151">
        <v>0</v>
      </c>
      <c r="AE198" s="151">
        <v>0</v>
      </c>
      <c r="AF198" s="151">
        <v>0</v>
      </c>
      <c r="AG198" s="151">
        <v>0</v>
      </c>
      <c r="AH198" s="151">
        <v>0</v>
      </c>
      <c r="AI198" s="151">
        <v>0</v>
      </c>
      <c r="AJ198" s="151">
        <v>0</v>
      </c>
      <c r="AK198" s="151">
        <v>0</v>
      </c>
      <c r="AL198" s="151">
        <v>0</v>
      </c>
      <c r="AM198" s="151">
        <v>0</v>
      </c>
      <c r="AN198" s="151">
        <v>0</v>
      </c>
      <c r="AO198" s="151">
        <v>0</v>
      </c>
      <c r="AP198" s="151">
        <v>0</v>
      </c>
      <c r="AQ198" s="151">
        <v>0</v>
      </c>
      <c r="AR198" s="151">
        <v>0</v>
      </c>
      <c r="AS198" s="151">
        <v>0</v>
      </c>
      <c r="AT198" s="151">
        <v>0</v>
      </c>
      <c r="AU198" s="151">
        <v>0</v>
      </c>
      <c r="AV198" s="151">
        <v>0</v>
      </c>
      <c r="AW198" s="151">
        <v>0</v>
      </c>
      <c r="AX198" s="151">
        <v>0</v>
      </c>
      <c r="AY198" s="151">
        <v>0</v>
      </c>
      <c r="AZ198" s="151">
        <v>0</v>
      </c>
      <c r="BA198" s="151">
        <v>0</v>
      </c>
      <c r="BB198" s="151">
        <v>0</v>
      </c>
      <c r="BC198" s="151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1">
        <v>0</v>
      </c>
      <c r="BJ198" s="151">
        <v>0</v>
      </c>
      <c r="BK198" s="151">
        <v>0</v>
      </c>
      <c r="BL198" s="151">
        <v>0</v>
      </c>
      <c r="BM198" s="151">
        <v>0</v>
      </c>
      <c r="BN198" s="151">
        <v>0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0</v>
      </c>
      <c r="BW198" s="151">
        <v>0</v>
      </c>
      <c r="BX198" s="151">
        <v>0</v>
      </c>
      <c r="BY198" s="151">
        <v>0</v>
      </c>
      <c r="BZ198" s="151">
        <v>0</v>
      </c>
      <c r="CA198" s="151">
        <v>0</v>
      </c>
      <c r="CB198" s="151">
        <v>0</v>
      </c>
      <c r="CC198" s="151">
        <v>0</v>
      </c>
      <c r="CD198" s="151">
        <v>0</v>
      </c>
      <c r="CE198" s="151">
        <v>0</v>
      </c>
      <c r="CF198" s="151">
        <v>0</v>
      </c>
      <c r="CG198" s="151">
        <v>0</v>
      </c>
      <c r="CH198" s="151">
        <v>0</v>
      </c>
      <c r="CI198" s="151">
        <v>0</v>
      </c>
      <c r="CJ198" s="151">
        <v>0</v>
      </c>
      <c r="CK198" s="151">
        <v>0</v>
      </c>
      <c r="CL198" s="151">
        <v>0</v>
      </c>
      <c r="CM198" s="151">
        <v>0</v>
      </c>
      <c r="CN198" s="151">
        <v>0</v>
      </c>
      <c r="CO198" s="151">
        <v>0</v>
      </c>
      <c r="CP198" s="151">
        <v>0</v>
      </c>
      <c r="CQ198" s="151">
        <v>0</v>
      </c>
      <c r="CR198" s="151">
        <v>0</v>
      </c>
      <c r="CS198" s="151">
        <v>0</v>
      </c>
      <c r="CT198" s="151">
        <v>0</v>
      </c>
      <c r="CU198" s="151">
        <v>0</v>
      </c>
      <c r="CV198" s="151">
        <v>0</v>
      </c>
      <c r="CW198" s="151">
        <v>0</v>
      </c>
      <c r="CX198" s="151">
        <v>0</v>
      </c>
      <c r="CY198" s="151">
        <v>0</v>
      </c>
      <c r="CZ198" s="151">
        <v>0</v>
      </c>
      <c r="DA198" s="151">
        <v>0</v>
      </c>
      <c r="DB198" s="151">
        <v>0</v>
      </c>
      <c r="DC198" s="151">
        <v>0</v>
      </c>
      <c r="DD198" s="151">
        <v>0</v>
      </c>
      <c r="DE198" s="151">
        <v>0</v>
      </c>
      <c r="DF198" s="151">
        <v>0</v>
      </c>
      <c r="DG198" s="151">
        <v>0</v>
      </c>
      <c r="DH198" s="151">
        <v>0</v>
      </c>
      <c r="DI198" s="151">
        <v>0</v>
      </c>
      <c r="DJ198" s="151">
        <v>0</v>
      </c>
      <c r="DK198" s="151">
        <v>0</v>
      </c>
      <c r="DL198" s="151">
        <v>0</v>
      </c>
      <c r="DM198" s="151">
        <v>0</v>
      </c>
      <c r="DN198" s="151">
        <v>0</v>
      </c>
      <c r="DO198" s="151">
        <v>0</v>
      </c>
      <c r="DP198" s="151">
        <v>0</v>
      </c>
      <c r="DQ198" s="151">
        <v>0</v>
      </c>
      <c r="DR198" s="151">
        <v>0</v>
      </c>
      <c r="DS198" s="151">
        <v>0</v>
      </c>
      <c r="DT198" s="151">
        <v>0</v>
      </c>
      <c r="DU198" s="151">
        <v>0</v>
      </c>
      <c r="DV198" s="151">
        <v>0</v>
      </c>
      <c r="DW198" s="151">
        <v>0</v>
      </c>
      <c r="DX198" s="151">
        <v>0</v>
      </c>
      <c r="DY198" s="151">
        <v>0</v>
      </c>
      <c r="DZ198" s="151">
        <v>0</v>
      </c>
      <c r="EA198" s="151">
        <v>0</v>
      </c>
      <c r="EB198" s="151">
        <v>0</v>
      </c>
      <c r="EC198" s="151">
        <v>0</v>
      </c>
      <c r="ED198" s="151">
        <v>0</v>
      </c>
      <c r="EE198" s="151">
        <v>0</v>
      </c>
      <c r="EF198" s="151">
        <v>0</v>
      </c>
      <c r="EG198" s="151">
        <v>0</v>
      </c>
      <c r="EH198" s="151">
        <v>0</v>
      </c>
      <c r="EI198" s="151">
        <v>0</v>
      </c>
      <c r="EJ198" s="151">
        <v>0</v>
      </c>
      <c r="EK198" s="151">
        <v>0</v>
      </c>
    </row>
    <row r="199" spans="3:141" x14ac:dyDescent="0.25">
      <c r="C199" s="145">
        <v>30</v>
      </c>
      <c r="D199" s="146" t="s">
        <v>255</v>
      </c>
      <c r="E199" s="147"/>
      <c r="F199" s="151">
        <v>15</v>
      </c>
      <c r="G199" s="151">
        <v>30</v>
      </c>
      <c r="H199" s="151">
        <v>0</v>
      </c>
      <c r="I199" s="151">
        <v>0</v>
      </c>
      <c r="J199" s="151">
        <v>30</v>
      </c>
      <c r="K199" s="151">
        <v>15</v>
      </c>
      <c r="L199" s="151">
        <v>0</v>
      </c>
      <c r="M199" s="151">
        <v>0</v>
      </c>
      <c r="N199" s="151">
        <v>0</v>
      </c>
      <c r="O199" s="151">
        <v>1</v>
      </c>
      <c r="P199" s="151">
        <v>15</v>
      </c>
      <c r="Q199" s="151">
        <v>1</v>
      </c>
      <c r="R199" s="151">
        <v>15</v>
      </c>
      <c r="S199" s="151">
        <v>1</v>
      </c>
      <c r="T199" s="151">
        <v>15</v>
      </c>
      <c r="U199" s="151">
        <v>1</v>
      </c>
      <c r="V199" s="151">
        <v>15</v>
      </c>
      <c r="W199" s="151">
        <v>0</v>
      </c>
      <c r="X199" s="151">
        <v>1</v>
      </c>
      <c r="Y199" s="151">
        <v>24</v>
      </c>
      <c r="Z199" s="151">
        <v>1</v>
      </c>
      <c r="AA199" s="151">
        <v>24</v>
      </c>
      <c r="AB199" s="151">
        <v>1</v>
      </c>
      <c r="AC199" s="151">
        <v>12</v>
      </c>
      <c r="AD199" s="151">
        <v>1</v>
      </c>
      <c r="AE199" s="151">
        <v>12</v>
      </c>
      <c r="AF199" s="151">
        <v>1</v>
      </c>
      <c r="AG199" s="151">
        <v>12</v>
      </c>
      <c r="AH199" s="151">
        <v>1</v>
      </c>
      <c r="AI199" s="151">
        <v>12</v>
      </c>
      <c r="AJ199" s="151">
        <v>1</v>
      </c>
      <c r="AK199" s="151">
        <v>12</v>
      </c>
      <c r="AL199" s="151">
        <v>1</v>
      </c>
      <c r="AM199" s="151">
        <v>12</v>
      </c>
      <c r="AN199" s="151">
        <v>1</v>
      </c>
      <c r="AO199" s="151">
        <v>12</v>
      </c>
      <c r="AP199" s="151">
        <v>1</v>
      </c>
      <c r="AQ199" s="151">
        <v>12</v>
      </c>
      <c r="AR199" s="151">
        <v>1</v>
      </c>
      <c r="AS199" s="151">
        <v>2</v>
      </c>
      <c r="AT199" s="151">
        <v>1</v>
      </c>
      <c r="AU199" s="151">
        <v>2</v>
      </c>
      <c r="AV199" s="151">
        <v>1</v>
      </c>
      <c r="AW199" s="151">
        <v>2</v>
      </c>
      <c r="AX199" s="151">
        <v>1</v>
      </c>
      <c r="AY199" s="151">
        <v>2</v>
      </c>
      <c r="AZ199" s="151">
        <v>0</v>
      </c>
      <c r="BA199" s="151">
        <v>0</v>
      </c>
      <c r="BB199" s="151">
        <v>0</v>
      </c>
      <c r="BC199" s="151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1">
        <v>0</v>
      </c>
      <c r="BJ199" s="151">
        <v>0</v>
      </c>
      <c r="BK199" s="151">
        <v>0</v>
      </c>
      <c r="BL199" s="151">
        <v>0</v>
      </c>
      <c r="BM199" s="151">
        <v>0</v>
      </c>
      <c r="BN199" s="151">
        <v>0</v>
      </c>
      <c r="BO199" s="151">
        <v>0</v>
      </c>
      <c r="BP199" s="151">
        <v>0</v>
      </c>
      <c r="BQ199" s="151">
        <v>1</v>
      </c>
      <c r="BR199" s="151">
        <v>6</v>
      </c>
      <c r="BS199" s="151">
        <v>0</v>
      </c>
      <c r="BT199" s="151">
        <v>0</v>
      </c>
      <c r="BU199" s="151">
        <v>1</v>
      </c>
      <c r="BV199" s="151">
        <v>6</v>
      </c>
      <c r="BW199" s="151">
        <v>0</v>
      </c>
      <c r="BX199" s="151">
        <v>0</v>
      </c>
      <c r="BY199" s="151">
        <v>0</v>
      </c>
      <c r="BZ199" s="151">
        <v>0</v>
      </c>
      <c r="CA199" s="151">
        <v>0</v>
      </c>
      <c r="CB199" s="151">
        <v>0</v>
      </c>
      <c r="CC199" s="151">
        <v>0</v>
      </c>
      <c r="CD199" s="151">
        <v>0</v>
      </c>
      <c r="CE199" s="151">
        <v>0</v>
      </c>
      <c r="CF199" s="151">
        <v>0</v>
      </c>
      <c r="CG199" s="151">
        <v>0</v>
      </c>
      <c r="CH199" s="151">
        <v>0</v>
      </c>
      <c r="CI199" s="151">
        <v>0</v>
      </c>
      <c r="CJ199" s="151">
        <v>0</v>
      </c>
      <c r="CK199" s="151">
        <v>0</v>
      </c>
      <c r="CL199" s="151">
        <v>0</v>
      </c>
      <c r="CM199" s="151">
        <v>0</v>
      </c>
      <c r="CN199" s="151">
        <v>0</v>
      </c>
      <c r="CO199" s="151">
        <v>0</v>
      </c>
      <c r="CP199" s="151">
        <v>0</v>
      </c>
      <c r="CQ199" s="151">
        <v>0</v>
      </c>
      <c r="CR199" s="151">
        <v>0</v>
      </c>
      <c r="CS199" s="151">
        <v>0</v>
      </c>
      <c r="CT199" s="151">
        <v>0</v>
      </c>
      <c r="CU199" s="151">
        <v>0</v>
      </c>
      <c r="CV199" s="151">
        <v>0</v>
      </c>
      <c r="CW199" s="151">
        <v>0</v>
      </c>
      <c r="CX199" s="151">
        <v>0</v>
      </c>
      <c r="CY199" s="151">
        <v>0</v>
      </c>
      <c r="CZ199" s="151">
        <v>0</v>
      </c>
      <c r="DA199" s="151">
        <v>0</v>
      </c>
      <c r="DB199" s="151">
        <v>0</v>
      </c>
      <c r="DC199" s="151">
        <v>0</v>
      </c>
      <c r="DD199" s="151">
        <v>0</v>
      </c>
      <c r="DE199" s="151">
        <v>0</v>
      </c>
      <c r="DF199" s="151">
        <v>0</v>
      </c>
      <c r="DG199" s="151">
        <v>0</v>
      </c>
      <c r="DH199" s="151">
        <v>0</v>
      </c>
      <c r="DI199" s="151">
        <v>0</v>
      </c>
      <c r="DJ199" s="151">
        <v>0</v>
      </c>
      <c r="DK199" s="151">
        <v>0</v>
      </c>
      <c r="DL199" s="151">
        <v>0</v>
      </c>
      <c r="DM199" s="151">
        <v>0</v>
      </c>
      <c r="DN199" s="151">
        <v>0</v>
      </c>
      <c r="DO199" s="151">
        <v>0</v>
      </c>
      <c r="DP199" s="151">
        <v>0</v>
      </c>
      <c r="DQ199" s="151">
        <v>0</v>
      </c>
      <c r="DR199" s="151">
        <v>0</v>
      </c>
      <c r="DS199" s="151">
        <v>0</v>
      </c>
      <c r="DT199" s="151">
        <v>0</v>
      </c>
      <c r="DU199" s="151">
        <v>0</v>
      </c>
      <c r="DV199" s="151">
        <v>0</v>
      </c>
      <c r="DW199" s="151">
        <v>0</v>
      </c>
      <c r="DX199" s="151">
        <v>0</v>
      </c>
      <c r="DY199" s="151">
        <v>0</v>
      </c>
      <c r="DZ199" s="151">
        <v>0</v>
      </c>
      <c r="EA199" s="151">
        <v>0</v>
      </c>
      <c r="EB199" s="151">
        <v>0</v>
      </c>
      <c r="EC199" s="151">
        <v>0</v>
      </c>
      <c r="ED199" s="151">
        <v>0</v>
      </c>
      <c r="EE199" s="151">
        <v>0</v>
      </c>
      <c r="EF199" s="151">
        <v>0</v>
      </c>
      <c r="EG199" s="151">
        <v>0</v>
      </c>
      <c r="EH199" s="151">
        <v>0</v>
      </c>
      <c r="EI199" s="151">
        <v>0</v>
      </c>
      <c r="EJ199" s="151">
        <v>0</v>
      </c>
      <c r="EK199" s="151">
        <v>0</v>
      </c>
    </row>
    <row r="200" spans="3:141" x14ac:dyDescent="0.25">
      <c r="C200" s="145">
        <v>31</v>
      </c>
      <c r="D200" s="146" t="s">
        <v>256</v>
      </c>
      <c r="E200" s="147"/>
      <c r="F200" s="151">
        <v>11</v>
      </c>
      <c r="G200" s="151">
        <v>18</v>
      </c>
      <c r="H200" s="151">
        <v>0</v>
      </c>
      <c r="I200" s="151">
        <v>0</v>
      </c>
      <c r="J200" s="151">
        <v>18</v>
      </c>
      <c r="K200" s="151">
        <v>11</v>
      </c>
      <c r="L200" s="151">
        <v>23</v>
      </c>
      <c r="M200" s="151">
        <v>0</v>
      </c>
      <c r="N200" s="151">
        <v>0</v>
      </c>
      <c r="O200" s="151">
        <v>2</v>
      </c>
      <c r="P200" s="151">
        <v>11</v>
      </c>
      <c r="Q200" s="151">
        <v>1</v>
      </c>
      <c r="R200" s="151">
        <v>8</v>
      </c>
      <c r="S200" s="151">
        <v>0</v>
      </c>
      <c r="T200" s="151">
        <v>0</v>
      </c>
      <c r="U200" s="151">
        <v>1</v>
      </c>
      <c r="V200" s="151">
        <v>5</v>
      </c>
      <c r="W200" s="151">
        <v>0</v>
      </c>
      <c r="X200" s="151">
        <v>0</v>
      </c>
      <c r="Y200" s="151">
        <v>0</v>
      </c>
      <c r="Z200" s="151">
        <v>0</v>
      </c>
      <c r="AA200" s="151">
        <v>0</v>
      </c>
      <c r="AB200" s="151">
        <v>0</v>
      </c>
      <c r="AC200" s="151">
        <v>0</v>
      </c>
      <c r="AD200" s="151">
        <v>0</v>
      </c>
      <c r="AE200" s="151">
        <v>0</v>
      </c>
      <c r="AF200" s="151">
        <v>0</v>
      </c>
      <c r="AG200" s="151">
        <v>0</v>
      </c>
      <c r="AH200" s="151">
        <v>0</v>
      </c>
      <c r="AI200" s="151">
        <v>0</v>
      </c>
      <c r="AJ200" s="151">
        <v>0</v>
      </c>
      <c r="AK200" s="151">
        <v>0</v>
      </c>
      <c r="AL200" s="151">
        <v>0</v>
      </c>
      <c r="AM200" s="151">
        <v>0</v>
      </c>
      <c r="AN200" s="151">
        <v>0</v>
      </c>
      <c r="AO200" s="151">
        <v>0</v>
      </c>
      <c r="AP200" s="151">
        <v>0</v>
      </c>
      <c r="AQ200" s="151">
        <v>0</v>
      </c>
      <c r="AR200" s="151">
        <v>0</v>
      </c>
      <c r="AS200" s="151">
        <v>0</v>
      </c>
      <c r="AT200" s="151">
        <v>0</v>
      </c>
      <c r="AU200" s="151">
        <v>0</v>
      </c>
      <c r="AV200" s="151">
        <v>0</v>
      </c>
      <c r="AW200" s="151">
        <v>0</v>
      </c>
      <c r="AX200" s="151">
        <v>0</v>
      </c>
      <c r="AY200" s="151">
        <v>0</v>
      </c>
      <c r="AZ200" s="151">
        <v>0</v>
      </c>
      <c r="BA200" s="151">
        <v>0</v>
      </c>
      <c r="BB200" s="151">
        <v>0</v>
      </c>
      <c r="BC200" s="151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1">
        <v>0</v>
      </c>
      <c r="BJ200" s="151">
        <v>0</v>
      </c>
      <c r="BK200" s="151">
        <v>0</v>
      </c>
      <c r="BL200" s="151">
        <v>0</v>
      </c>
      <c r="BM200" s="151">
        <v>0</v>
      </c>
      <c r="BN200" s="151">
        <v>0</v>
      </c>
      <c r="BO200" s="151">
        <v>0</v>
      </c>
      <c r="BP200" s="151">
        <v>0</v>
      </c>
      <c r="BQ200" s="151">
        <v>0</v>
      </c>
      <c r="BR200" s="151">
        <v>0</v>
      </c>
      <c r="BS200" s="151">
        <v>0</v>
      </c>
      <c r="BT200" s="151">
        <v>0</v>
      </c>
      <c r="BU200" s="151">
        <v>0</v>
      </c>
      <c r="BV200" s="151">
        <v>0</v>
      </c>
      <c r="BW200" s="151">
        <v>0</v>
      </c>
      <c r="BX200" s="151">
        <v>0</v>
      </c>
      <c r="BY200" s="151">
        <v>0</v>
      </c>
      <c r="BZ200" s="151">
        <v>0</v>
      </c>
      <c r="CA200" s="151">
        <v>0</v>
      </c>
      <c r="CB200" s="151">
        <v>0</v>
      </c>
      <c r="CC200" s="151">
        <v>0</v>
      </c>
      <c r="CD200" s="151">
        <v>0</v>
      </c>
      <c r="CE200" s="151">
        <v>0</v>
      </c>
      <c r="CF200" s="151">
        <v>0</v>
      </c>
      <c r="CG200" s="151">
        <v>0</v>
      </c>
      <c r="CH200" s="151">
        <v>0</v>
      </c>
      <c r="CI200" s="151">
        <v>0</v>
      </c>
      <c r="CJ200" s="151">
        <v>0</v>
      </c>
      <c r="CK200" s="151">
        <v>0</v>
      </c>
      <c r="CL200" s="151">
        <v>0</v>
      </c>
      <c r="CM200" s="151">
        <v>0</v>
      </c>
      <c r="CN200" s="151">
        <v>0</v>
      </c>
      <c r="CO200" s="151">
        <v>0</v>
      </c>
      <c r="CP200" s="151">
        <v>0</v>
      </c>
      <c r="CQ200" s="151">
        <v>0</v>
      </c>
      <c r="CR200" s="151">
        <v>0</v>
      </c>
      <c r="CS200" s="151">
        <v>0</v>
      </c>
      <c r="CT200" s="151">
        <v>0</v>
      </c>
      <c r="CU200" s="151">
        <v>0</v>
      </c>
      <c r="CV200" s="151">
        <v>0</v>
      </c>
      <c r="CW200" s="151">
        <v>0</v>
      </c>
      <c r="CX200" s="151">
        <v>0</v>
      </c>
      <c r="CY200" s="151">
        <v>0</v>
      </c>
      <c r="CZ200" s="151">
        <v>0</v>
      </c>
      <c r="DA200" s="151">
        <v>0</v>
      </c>
      <c r="DB200" s="151">
        <v>0</v>
      </c>
      <c r="DC200" s="151">
        <v>0</v>
      </c>
      <c r="DD200" s="151">
        <v>0</v>
      </c>
      <c r="DE200" s="151">
        <v>0</v>
      </c>
      <c r="DF200" s="151">
        <v>0</v>
      </c>
      <c r="DG200" s="151">
        <v>0</v>
      </c>
      <c r="DH200" s="151">
        <v>0</v>
      </c>
      <c r="DI200" s="151">
        <v>0</v>
      </c>
      <c r="DJ200" s="151">
        <v>0</v>
      </c>
      <c r="DK200" s="151">
        <v>0</v>
      </c>
      <c r="DL200" s="151">
        <v>0</v>
      </c>
      <c r="DM200" s="151">
        <v>0</v>
      </c>
      <c r="DN200" s="151">
        <v>0</v>
      </c>
      <c r="DO200" s="151">
        <v>0</v>
      </c>
      <c r="DP200" s="151">
        <v>0</v>
      </c>
      <c r="DQ200" s="151">
        <v>0</v>
      </c>
      <c r="DR200" s="151">
        <v>0</v>
      </c>
      <c r="DS200" s="151">
        <v>0</v>
      </c>
      <c r="DT200" s="151">
        <v>0</v>
      </c>
      <c r="DU200" s="151">
        <v>0</v>
      </c>
      <c r="DV200" s="151">
        <v>0</v>
      </c>
      <c r="DW200" s="151">
        <v>0</v>
      </c>
      <c r="DX200" s="151">
        <v>0</v>
      </c>
      <c r="DY200" s="151">
        <v>0</v>
      </c>
      <c r="DZ200" s="151">
        <v>0</v>
      </c>
      <c r="EA200" s="151">
        <v>0</v>
      </c>
      <c r="EB200" s="151">
        <v>0</v>
      </c>
      <c r="EC200" s="151">
        <v>0</v>
      </c>
      <c r="ED200" s="151">
        <v>0</v>
      </c>
      <c r="EE200" s="151">
        <v>0</v>
      </c>
      <c r="EF200" s="151">
        <v>0</v>
      </c>
      <c r="EG200" s="151">
        <v>0</v>
      </c>
      <c r="EH200" s="151">
        <v>0</v>
      </c>
      <c r="EI200" s="151">
        <v>0</v>
      </c>
      <c r="EJ200" s="151">
        <v>0</v>
      </c>
      <c r="EK200" s="151">
        <v>0</v>
      </c>
    </row>
    <row r="201" spans="3:141" x14ac:dyDescent="0.25">
      <c r="C201" s="145">
        <v>32</v>
      </c>
      <c r="D201" s="146" t="s">
        <v>257</v>
      </c>
      <c r="E201" s="147"/>
      <c r="F201" s="151">
        <v>0</v>
      </c>
      <c r="G201" s="151">
        <v>0</v>
      </c>
      <c r="H201" s="151">
        <v>0</v>
      </c>
      <c r="I201" s="151">
        <v>0</v>
      </c>
      <c r="J201" s="151">
        <v>0</v>
      </c>
      <c r="K201" s="151">
        <v>0</v>
      </c>
      <c r="L201" s="151">
        <v>0</v>
      </c>
      <c r="M201" s="151">
        <v>0</v>
      </c>
      <c r="N201" s="151">
        <v>0</v>
      </c>
      <c r="O201" s="151">
        <v>0</v>
      </c>
      <c r="P201" s="151">
        <v>0</v>
      </c>
      <c r="Q201" s="151">
        <v>0</v>
      </c>
      <c r="R201" s="151">
        <v>0</v>
      </c>
      <c r="S201" s="151">
        <v>0</v>
      </c>
      <c r="T201" s="151">
        <v>0</v>
      </c>
      <c r="U201" s="151">
        <v>0</v>
      </c>
      <c r="V201" s="151">
        <v>0</v>
      </c>
      <c r="W201" s="151">
        <v>0</v>
      </c>
      <c r="X201" s="151">
        <v>0</v>
      </c>
      <c r="Y201" s="151">
        <v>0</v>
      </c>
      <c r="Z201" s="151">
        <v>0</v>
      </c>
      <c r="AA201" s="151">
        <v>0</v>
      </c>
      <c r="AB201" s="151">
        <v>0</v>
      </c>
      <c r="AC201" s="151">
        <v>0</v>
      </c>
      <c r="AD201" s="151">
        <v>0</v>
      </c>
      <c r="AE201" s="151">
        <v>0</v>
      </c>
      <c r="AF201" s="151">
        <v>0</v>
      </c>
      <c r="AG201" s="151">
        <v>0</v>
      </c>
      <c r="AH201" s="151">
        <v>0</v>
      </c>
      <c r="AI201" s="151">
        <v>0</v>
      </c>
      <c r="AJ201" s="151">
        <v>0</v>
      </c>
      <c r="AK201" s="151">
        <v>0</v>
      </c>
      <c r="AL201" s="151">
        <v>0</v>
      </c>
      <c r="AM201" s="151">
        <v>0</v>
      </c>
      <c r="AN201" s="151">
        <v>0</v>
      </c>
      <c r="AO201" s="151">
        <v>0</v>
      </c>
      <c r="AP201" s="151">
        <v>0</v>
      </c>
      <c r="AQ201" s="151">
        <v>0</v>
      </c>
      <c r="AR201" s="151">
        <v>0</v>
      </c>
      <c r="AS201" s="151">
        <v>0</v>
      </c>
      <c r="AT201" s="151">
        <v>0</v>
      </c>
      <c r="AU201" s="151">
        <v>0</v>
      </c>
      <c r="AV201" s="151">
        <v>0</v>
      </c>
      <c r="AW201" s="151">
        <v>0</v>
      </c>
      <c r="AX201" s="151">
        <v>0</v>
      </c>
      <c r="AY201" s="151">
        <v>0</v>
      </c>
      <c r="AZ201" s="151">
        <v>0</v>
      </c>
      <c r="BA201" s="151">
        <v>0</v>
      </c>
      <c r="BB201" s="151">
        <v>0</v>
      </c>
      <c r="BC201" s="151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1">
        <v>0</v>
      </c>
      <c r="BJ201" s="151">
        <v>0</v>
      </c>
      <c r="BK201" s="151">
        <v>0</v>
      </c>
      <c r="BL201" s="151">
        <v>0</v>
      </c>
      <c r="BM201" s="151">
        <v>0</v>
      </c>
      <c r="BN201" s="151">
        <v>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0</v>
      </c>
      <c r="BW201" s="151">
        <v>0</v>
      </c>
      <c r="BX201" s="151">
        <v>0</v>
      </c>
      <c r="BY201" s="151">
        <v>0</v>
      </c>
      <c r="BZ201" s="151">
        <v>0</v>
      </c>
      <c r="CA201" s="151">
        <v>0</v>
      </c>
      <c r="CB201" s="151">
        <v>0</v>
      </c>
      <c r="CC201" s="151">
        <v>0</v>
      </c>
      <c r="CD201" s="151">
        <v>0</v>
      </c>
      <c r="CE201" s="151">
        <v>0</v>
      </c>
      <c r="CF201" s="151">
        <v>0</v>
      </c>
      <c r="CG201" s="151">
        <v>0</v>
      </c>
      <c r="CH201" s="151">
        <v>0</v>
      </c>
      <c r="CI201" s="151">
        <v>0</v>
      </c>
      <c r="CJ201" s="151">
        <v>0</v>
      </c>
      <c r="CK201" s="151">
        <v>0</v>
      </c>
      <c r="CL201" s="151">
        <v>0</v>
      </c>
      <c r="CM201" s="151">
        <v>0</v>
      </c>
      <c r="CN201" s="151">
        <v>0</v>
      </c>
      <c r="CO201" s="151">
        <v>0</v>
      </c>
      <c r="CP201" s="151">
        <v>0</v>
      </c>
      <c r="CQ201" s="151">
        <v>0</v>
      </c>
      <c r="CR201" s="151">
        <v>0</v>
      </c>
      <c r="CS201" s="151">
        <v>0</v>
      </c>
      <c r="CT201" s="151">
        <v>0</v>
      </c>
      <c r="CU201" s="151">
        <v>0</v>
      </c>
      <c r="CV201" s="151">
        <v>0</v>
      </c>
      <c r="CW201" s="151">
        <v>0</v>
      </c>
      <c r="CX201" s="151">
        <v>0</v>
      </c>
      <c r="CY201" s="151">
        <v>0</v>
      </c>
      <c r="CZ201" s="151">
        <v>0</v>
      </c>
      <c r="DA201" s="151">
        <v>0</v>
      </c>
      <c r="DB201" s="151">
        <v>0</v>
      </c>
      <c r="DC201" s="151">
        <v>0</v>
      </c>
      <c r="DD201" s="151">
        <v>0</v>
      </c>
      <c r="DE201" s="151">
        <v>0</v>
      </c>
      <c r="DF201" s="151">
        <v>0</v>
      </c>
      <c r="DG201" s="151">
        <v>0</v>
      </c>
      <c r="DH201" s="151">
        <v>0</v>
      </c>
      <c r="DI201" s="151">
        <v>0</v>
      </c>
      <c r="DJ201" s="151">
        <v>0</v>
      </c>
      <c r="DK201" s="151">
        <v>0</v>
      </c>
      <c r="DL201" s="151">
        <v>0</v>
      </c>
      <c r="DM201" s="151">
        <v>0</v>
      </c>
      <c r="DN201" s="151">
        <v>0</v>
      </c>
      <c r="DO201" s="151">
        <v>0</v>
      </c>
      <c r="DP201" s="151">
        <v>0</v>
      </c>
      <c r="DQ201" s="151">
        <v>0</v>
      </c>
      <c r="DR201" s="151">
        <v>0</v>
      </c>
      <c r="DS201" s="151">
        <v>0</v>
      </c>
      <c r="DT201" s="151">
        <v>0</v>
      </c>
      <c r="DU201" s="151">
        <v>0</v>
      </c>
      <c r="DV201" s="151">
        <v>0</v>
      </c>
      <c r="DW201" s="151">
        <v>0</v>
      </c>
      <c r="DX201" s="151">
        <v>0</v>
      </c>
      <c r="DY201" s="151">
        <v>0</v>
      </c>
      <c r="DZ201" s="151">
        <v>0</v>
      </c>
      <c r="EA201" s="151">
        <v>0</v>
      </c>
      <c r="EB201" s="151">
        <v>0</v>
      </c>
      <c r="EC201" s="151">
        <v>0</v>
      </c>
      <c r="ED201" s="151">
        <v>0</v>
      </c>
      <c r="EE201" s="151">
        <v>0</v>
      </c>
      <c r="EF201" s="151">
        <v>0</v>
      </c>
      <c r="EG201" s="151">
        <v>0</v>
      </c>
      <c r="EH201" s="151">
        <v>0</v>
      </c>
      <c r="EI201" s="151">
        <v>0</v>
      </c>
      <c r="EJ201" s="151">
        <v>0</v>
      </c>
      <c r="EK201" s="151">
        <v>0</v>
      </c>
    </row>
    <row r="202" spans="3:141" x14ac:dyDescent="0.25">
      <c r="C202" s="145">
        <v>33</v>
      </c>
      <c r="D202" s="146" t="s">
        <v>258</v>
      </c>
      <c r="E202" s="147"/>
      <c r="F202" s="151">
        <v>0</v>
      </c>
      <c r="G202" s="151">
        <v>0</v>
      </c>
      <c r="H202" s="151">
        <v>0</v>
      </c>
      <c r="I202" s="151">
        <v>0</v>
      </c>
      <c r="J202" s="151">
        <v>0</v>
      </c>
      <c r="K202" s="151">
        <v>0</v>
      </c>
      <c r="L202" s="151">
        <v>0</v>
      </c>
      <c r="M202" s="151">
        <v>0</v>
      </c>
      <c r="N202" s="151">
        <v>0</v>
      </c>
      <c r="O202" s="151">
        <v>0</v>
      </c>
      <c r="P202" s="151">
        <v>0</v>
      </c>
      <c r="Q202" s="151">
        <v>0</v>
      </c>
      <c r="R202" s="151">
        <v>0</v>
      </c>
      <c r="S202" s="151">
        <v>0</v>
      </c>
      <c r="T202" s="151">
        <v>0</v>
      </c>
      <c r="U202" s="151">
        <v>0</v>
      </c>
      <c r="V202" s="151">
        <v>0</v>
      </c>
      <c r="W202" s="151">
        <v>0</v>
      </c>
      <c r="X202" s="151">
        <v>0</v>
      </c>
      <c r="Y202" s="151">
        <v>0</v>
      </c>
      <c r="Z202" s="151">
        <v>0</v>
      </c>
      <c r="AA202" s="151">
        <v>0</v>
      </c>
      <c r="AB202" s="151">
        <v>0</v>
      </c>
      <c r="AC202" s="151">
        <v>0</v>
      </c>
      <c r="AD202" s="151">
        <v>0</v>
      </c>
      <c r="AE202" s="151">
        <v>0</v>
      </c>
      <c r="AF202" s="151">
        <v>0</v>
      </c>
      <c r="AG202" s="151">
        <v>0</v>
      </c>
      <c r="AH202" s="151">
        <v>0</v>
      </c>
      <c r="AI202" s="151">
        <v>0</v>
      </c>
      <c r="AJ202" s="151">
        <v>0</v>
      </c>
      <c r="AK202" s="151">
        <v>0</v>
      </c>
      <c r="AL202" s="151">
        <v>0</v>
      </c>
      <c r="AM202" s="151">
        <v>0</v>
      </c>
      <c r="AN202" s="151">
        <v>0</v>
      </c>
      <c r="AO202" s="151">
        <v>0</v>
      </c>
      <c r="AP202" s="151">
        <v>0</v>
      </c>
      <c r="AQ202" s="151">
        <v>0</v>
      </c>
      <c r="AR202" s="151">
        <v>0</v>
      </c>
      <c r="AS202" s="151">
        <v>0</v>
      </c>
      <c r="AT202" s="151">
        <v>0</v>
      </c>
      <c r="AU202" s="151">
        <v>0</v>
      </c>
      <c r="AV202" s="151">
        <v>0</v>
      </c>
      <c r="AW202" s="151">
        <v>0</v>
      </c>
      <c r="AX202" s="151">
        <v>0</v>
      </c>
      <c r="AY202" s="151">
        <v>0</v>
      </c>
      <c r="AZ202" s="151">
        <v>0</v>
      </c>
      <c r="BA202" s="151">
        <v>0</v>
      </c>
      <c r="BB202" s="151">
        <v>0</v>
      </c>
      <c r="BC202" s="151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1">
        <v>0</v>
      </c>
      <c r="BJ202" s="151">
        <v>0</v>
      </c>
      <c r="BK202" s="151">
        <v>0</v>
      </c>
      <c r="BL202" s="151">
        <v>0</v>
      </c>
      <c r="BM202" s="151">
        <v>0</v>
      </c>
      <c r="BN202" s="151">
        <v>0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0</v>
      </c>
      <c r="BW202" s="151">
        <v>0</v>
      </c>
      <c r="BX202" s="151">
        <v>0</v>
      </c>
      <c r="BY202" s="151">
        <v>0</v>
      </c>
      <c r="BZ202" s="151">
        <v>0</v>
      </c>
      <c r="CA202" s="151">
        <v>0</v>
      </c>
      <c r="CB202" s="151">
        <v>0</v>
      </c>
      <c r="CC202" s="151">
        <v>0</v>
      </c>
      <c r="CD202" s="151">
        <v>0</v>
      </c>
      <c r="CE202" s="151">
        <v>0</v>
      </c>
      <c r="CF202" s="151">
        <v>0</v>
      </c>
      <c r="CG202" s="151">
        <v>0</v>
      </c>
      <c r="CH202" s="151">
        <v>0</v>
      </c>
      <c r="CI202" s="151">
        <v>0</v>
      </c>
      <c r="CJ202" s="151">
        <v>0</v>
      </c>
      <c r="CK202" s="151">
        <v>0</v>
      </c>
      <c r="CL202" s="151">
        <v>0</v>
      </c>
      <c r="CM202" s="151">
        <v>0</v>
      </c>
      <c r="CN202" s="151">
        <v>0</v>
      </c>
      <c r="CO202" s="151">
        <v>0</v>
      </c>
      <c r="CP202" s="151">
        <v>0</v>
      </c>
      <c r="CQ202" s="151">
        <v>0</v>
      </c>
      <c r="CR202" s="151">
        <v>0</v>
      </c>
      <c r="CS202" s="151">
        <v>0</v>
      </c>
      <c r="CT202" s="151">
        <v>0</v>
      </c>
      <c r="CU202" s="151">
        <v>0</v>
      </c>
      <c r="CV202" s="151">
        <v>0</v>
      </c>
      <c r="CW202" s="151">
        <v>0</v>
      </c>
      <c r="CX202" s="151">
        <v>0</v>
      </c>
      <c r="CY202" s="151">
        <v>0</v>
      </c>
      <c r="CZ202" s="151">
        <v>0</v>
      </c>
      <c r="DA202" s="151">
        <v>0</v>
      </c>
      <c r="DB202" s="151">
        <v>0</v>
      </c>
      <c r="DC202" s="151">
        <v>0</v>
      </c>
      <c r="DD202" s="151">
        <v>0</v>
      </c>
      <c r="DE202" s="151">
        <v>0</v>
      </c>
      <c r="DF202" s="151">
        <v>0</v>
      </c>
      <c r="DG202" s="151">
        <v>0</v>
      </c>
      <c r="DH202" s="151">
        <v>0</v>
      </c>
      <c r="DI202" s="151">
        <v>0</v>
      </c>
      <c r="DJ202" s="151">
        <v>0</v>
      </c>
      <c r="DK202" s="151">
        <v>0</v>
      </c>
      <c r="DL202" s="151">
        <v>0</v>
      </c>
      <c r="DM202" s="151">
        <v>0</v>
      </c>
      <c r="DN202" s="151">
        <v>0</v>
      </c>
      <c r="DO202" s="151">
        <v>0</v>
      </c>
      <c r="DP202" s="151">
        <v>0</v>
      </c>
      <c r="DQ202" s="151">
        <v>0</v>
      </c>
      <c r="DR202" s="151">
        <v>0</v>
      </c>
      <c r="DS202" s="151">
        <v>0</v>
      </c>
      <c r="DT202" s="151">
        <v>0</v>
      </c>
      <c r="DU202" s="151">
        <v>0</v>
      </c>
      <c r="DV202" s="151">
        <v>0</v>
      </c>
      <c r="DW202" s="151">
        <v>0</v>
      </c>
      <c r="DX202" s="151">
        <v>0</v>
      </c>
      <c r="DY202" s="151">
        <v>0</v>
      </c>
      <c r="DZ202" s="151">
        <v>0</v>
      </c>
      <c r="EA202" s="151">
        <v>0</v>
      </c>
      <c r="EB202" s="151">
        <v>0</v>
      </c>
      <c r="EC202" s="151">
        <v>0</v>
      </c>
      <c r="ED202" s="151">
        <v>0</v>
      </c>
      <c r="EE202" s="151">
        <v>0</v>
      </c>
      <c r="EF202" s="151">
        <v>0</v>
      </c>
      <c r="EG202" s="151">
        <v>0</v>
      </c>
      <c r="EH202" s="151">
        <v>0</v>
      </c>
      <c r="EI202" s="151">
        <v>0</v>
      </c>
      <c r="EJ202" s="151">
        <v>0</v>
      </c>
      <c r="EK202" s="151">
        <v>0</v>
      </c>
    </row>
    <row r="203" spans="3:141" x14ac:dyDescent="0.25">
      <c r="C203" s="145">
        <v>34</v>
      </c>
      <c r="D203" s="146" t="s">
        <v>259</v>
      </c>
      <c r="E203" s="147"/>
      <c r="F203" s="151">
        <v>0</v>
      </c>
      <c r="G203" s="151">
        <v>0</v>
      </c>
      <c r="H203" s="151">
        <v>0</v>
      </c>
      <c r="I203" s="151">
        <v>0</v>
      </c>
      <c r="J203" s="151">
        <v>0</v>
      </c>
      <c r="K203" s="151">
        <v>0</v>
      </c>
      <c r="L203" s="151">
        <v>0</v>
      </c>
      <c r="M203" s="151">
        <v>0</v>
      </c>
      <c r="N203" s="151">
        <v>0</v>
      </c>
      <c r="O203" s="151">
        <v>0</v>
      </c>
      <c r="P203" s="151">
        <v>0</v>
      </c>
      <c r="Q203" s="151">
        <v>0</v>
      </c>
      <c r="R203" s="151">
        <v>0</v>
      </c>
      <c r="S203" s="151">
        <v>0</v>
      </c>
      <c r="T203" s="151">
        <v>0</v>
      </c>
      <c r="U203" s="151">
        <v>0</v>
      </c>
      <c r="V203" s="151">
        <v>0</v>
      </c>
      <c r="W203" s="151">
        <v>0</v>
      </c>
      <c r="X203" s="151">
        <v>0</v>
      </c>
      <c r="Y203" s="151">
        <v>0</v>
      </c>
      <c r="Z203" s="151">
        <v>0</v>
      </c>
      <c r="AA203" s="151">
        <v>0</v>
      </c>
      <c r="AB203" s="151">
        <v>0</v>
      </c>
      <c r="AC203" s="151">
        <v>0</v>
      </c>
      <c r="AD203" s="151">
        <v>0</v>
      </c>
      <c r="AE203" s="151">
        <v>0</v>
      </c>
      <c r="AF203" s="151">
        <v>0</v>
      </c>
      <c r="AG203" s="151">
        <v>0</v>
      </c>
      <c r="AH203" s="151">
        <v>0</v>
      </c>
      <c r="AI203" s="151">
        <v>0</v>
      </c>
      <c r="AJ203" s="151">
        <v>0</v>
      </c>
      <c r="AK203" s="151">
        <v>0</v>
      </c>
      <c r="AL203" s="151">
        <v>0</v>
      </c>
      <c r="AM203" s="151">
        <v>0</v>
      </c>
      <c r="AN203" s="151">
        <v>0</v>
      </c>
      <c r="AO203" s="151">
        <v>0</v>
      </c>
      <c r="AP203" s="151">
        <v>0</v>
      </c>
      <c r="AQ203" s="151">
        <v>0</v>
      </c>
      <c r="AR203" s="151">
        <v>0</v>
      </c>
      <c r="AS203" s="151">
        <v>0</v>
      </c>
      <c r="AT203" s="151">
        <v>0</v>
      </c>
      <c r="AU203" s="151">
        <v>0</v>
      </c>
      <c r="AV203" s="151">
        <v>0</v>
      </c>
      <c r="AW203" s="151">
        <v>0</v>
      </c>
      <c r="AX203" s="151">
        <v>0</v>
      </c>
      <c r="AY203" s="151">
        <v>0</v>
      </c>
      <c r="AZ203" s="151">
        <v>0</v>
      </c>
      <c r="BA203" s="151">
        <v>0</v>
      </c>
      <c r="BB203" s="151">
        <v>0</v>
      </c>
      <c r="BC203" s="151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1">
        <v>0</v>
      </c>
      <c r="BJ203" s="151">
        <v>0</v>
      </c>
      <c r="BK203" s="151">
        <v>0</v>
      </c>
      <c r="BL203" s="151">
        <v>0</v>
      </c>
      <c r="BM203" s="151">
        <v>0</v>
      </c>
      <c r="BN203" s="151">
        <v>0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0</v>
      </c>
      <c r="BW203" s="151">
        <v>0</v>
      </c>
      <c r="BX203" s="151">
        <v>0</v>
      </c>
      <c r="BY203" s="151">
        <v>0</v>
      </c>
      <c r="BZ203" s="151">
        <v>0</v>
      </c>
      <c r="CA203" s="151">
        <v>0</v>
      </c>
      <c r="CB203" s="151">
        <v>0</v>
      </c>
      <c r="CC203" s="151">
        <v>0</v>
      </c>
      <c r="CD203" s="151">
        <v>0</v>
      </c>
      <c r="CE203" s="151">
        <v>0</v>
      </c>
      <c r="CF203" s="151">
        <v>0</v>
      </c>
      <c r="CG203" s="151">
        <v>0</v>
      </c>
      <c r="CH203" s="151">
        <v>0</v>
      </c>
      <c r="CI203" s="151">
        <v>0</v>
      </c>
      <c r="CJ203" s="151">
        <v>0</v>
      </c>
      <c r="CK203" s="151">
        <v>0</v>
      </c>
      <c r="CL203" s="151">
        <v>0</v>
      </c>
      <c r="CM203" s="151">
        <v>0</v>
      </c>
      <c r="CN203" s="151">
        <v>0</v>
      </c>
      <c r="CO203" s="151">
        <v>0</v>
      </c>
      <c r="CP203" s="151">
        <v>0</v>
      </c>
      <c r="CQ203" s="151">
        <v>0</v>
      </c>
      <c r="CR203" s="151">
        <v>0</v>
      </c>
      <c r="CS203" s="151">
        <v>0</v>
      </c>
      <c r="CT203" s="151">
        <v>0</v>
      </c>
      <c r="CU203" s="151">
        <v>0</v>
      </c>
      <c r="CV203" s="151">
        <v>0</v>
      </c>
      <c r="CW203" s="151">
        <v>0</v>
      </c>
      <c r="CX203" s="151">
        <v>0</v>
      </c>
      <c r="CY203" s="151">
        <v>0</v>
      </c>
      <c r="CZ203" s="151">
        <v>0</v>
      </c>
      <c r="DA203" s="151">
        <v>0</v>
      </c>
      <c r="DB203" s="151">
        <v>0</v>
      </c>
      <c r="DC203" s="151">
        <v>0</v>
      </c>
      <c r="DD203" s="151">
        <v>0</v>
      </c>
      <c r="DE203" s="151">
        <v>0</v>
      </c>
      <c r="DF203" s="151">
        <v>0</v>
      </c>
      <c r="DG203" s="151">
        <v>0</v>
      </c>
      <c r="DH203" s="151">
        <v>0</v>
      </c>
      <c r="DI203" s="151">
        <v>0</v>
      </c>
      <c r="DJ203" s="151">
        <v>0</v>
      </c>
      <c r="DK203" s="151">
        <v>0</v>
      </c>
      <c r="DL203" s="151">
        <v>0</v>
      </c>
      <c r="DM203" s="151">
        <v>0</v>
      </c>
      <c r="DN203" s="151">
        <v>0</v>
      </c>
      <c r="DO203" s="151">
        <v>0</v>
      </c>
      <c r="DP203" s="151">
        <v>0</v>
      </c>
      <c r="DQ203" s="151">
        <v>0</v>
      </c>
      <c r="DR203" s="151">
        <v>0</v>
      </c>
      <c r="DS203" s="151">
        <v>0</v>
      </c>
      <c r="DT203" s="151">
        <v>0</v>
      </c>
      <c r="DU203" s="151">
        <v>0</v>
      </c>
      <c r="DV203" s="151">
        <v>0</v>
      </c>
      <c r="DW203" s="151">
        <v>0</v>
      </c>
      <c r="DX203" s="151">
        <v>0</v>
      </c>
      <c r="DY203" s="151">
        <v>0</v>
      </c>
      <c r="DZ203" s="151">
        <v>0</v>
      </c>
      <c r="EA203" s="151">
        <v>0</v>
      </c>
      <c r="EB203" s="151">
        <v>0</v>
      </c>
      <c r="EC203" s="151">
        <v>0</v>
      </c>
      <c r="ED203" s="151">
        <v>0</v>
      </c>
      <c r="EE203" s="151">
        <v>0</v>
      </c>
      <c r="EF203" s="151">
        <v>0</v>
      </c>
      <c r="EG203" s="151">
        <v>0</v>
      </c>
      <c r="EH203" s="151">
        <v>0</v>
      </c>
      <c r="EI203" s="151">
        <v>0</v>
      </c>
      <c r="EJ203" s="151">
        <v>0</v>
      </c>
      <c r="EK203" s="151">
        <v>0</v>
      </c>
    </row>
    <row r="204" spans="3:141" x14ac:dyDescent="0.25">
      <c r="C204" s="145">
        <v>35</v>
      </c>
      <c r="D204" s="146" t="s">
        <v>260</v>
      </c>
      <c r="E204" s="147"/>
      <c r="F204" s="151">
        <v>0</v>
      </c>
      <c r="G204" s="151">
        <v>0</v>
      </c>
      <c r="H204" s="151">
        <v>0</v>
      </c>
      <c r="I204" s="151">
        <v>0</v>
      </c>
      <c r="J204" s="151">
        <v>0</v>
      </c>
      <c r="K204" s="151">
        <v>0</v>
      </c>
      <c r="L204" s="151">
        <v>0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1">
        <v>0</v>
      </c>
      <c r="S204" s="151">
        <v>0</v>
      </c>
      <c r="T204" s="151">
        <v>0</v>
      </c>
      <c r="U204" s="151">
        <v>0</v>
      </c>
      <c r="V204" s="151">
        <v>0</v>
      </c>
      <c r="W204" s="151">
        <v>0</v>
      </c>
      <c r="X204" s="151">
        <v>0</v>
      </c>
      <c r="Y204" s="151">
        <v>0</v>
      </c>
      <c r="Z204" s="151">
        <v>0</v>
      </c>
      <c r="AA204" s="151">
        <v>0</v>
      </c>
      <c r="AB204" s="151">
        <v>0</v>
      </c>
      <c r="AC204" s="151">
        <v>0</v>
      </c>
      <c r="AD204" s="151">
        <v>0</v>
      </c>
      <c r="AE204" s="151">
        <v>0</v>
      </c>
      <c r="AF204" s="151">
        <v>0</v>
      </c>
      <c r="AG204" s="151">
        <v>0</v>
      </c>
      <c r="AH204" s="151">
        <v>0</v>
      </c>
      <c r="AI204" s="151">
        <v>0</v>
      </c>
      <c r="AJ204" s="151">
        <v>0</v>
      </c>
      <c r="AK204" s="151">
        <v>0</v>
      </c>
      <c r="AL204" s="151">
        <v>0</v>
      </c>
      <c r="AM204" s="151">
        <v>0</v>
      </c>
      <c r="AN204" s="151">
        <v>0</v>
      </c>
      <c r="AO204" s="151">
        <v>0</v>
      </c>
      <c r="AP204" s="151">
        <v>0</v>
      </c>
      <c r="AQ204" s="151">
        <v>0</v>
      </c>
      <c r="AR204" s="151">
        <v>0</v>
      </c>
      <c r="AS204" s="151">
        <v>0</v>
      </c>
      <c r="AT204" s="151">
        <v>0</v>
      </c>
      <c r="AU204" s="151">
        <v>0</v>
      </c>
      <c r="AV204" s="151">
        <v>0</v>
      </c>
      <c r="AW204" s="151">
        <v>0</v>
      </c>
      <c r="AX204" s="151">
        <v>0</v>
      </c>
      <c r="AY204" s="151">
        <v>0</v>
      </c>
      <c r="AZ204" s="151">
        <v>0</v>
      </c>
      <c r="BA204" s="151">
        <v>0</v>
      </c>
      <c r="BB204" s="151">
        <v>0</v>
      </c>
      <c r="BC204" s="151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1">
        <v>0</v>
      </c>
      <c r="BJ204" s="151">
        <v>0</v>
      </c>
      <c r="BK204" s="151">
        <v>0</v>
      </c>
      <c r="BL204" s="151">
        <v>0</v>
      </c>
      <c r="BM204" s="151">
        <v>0</v>
      </c>
      <c r="BN204" s="151">
        <v>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0</v>
      </c>
      <c r="BW204" s="151">
        <v>0</v>
      </c>
      <c r="BX204" s="151">
        <v>0</v>
      </c>
      <c r="BY204" s="151">
        <v>0</v>
      </c>
      <c r="BZ204" s="151">
        <v>0</v>
      </c>
      <c r="CA204" s="151">
        <v>0</v>
      </c>
      <c r="CB204" s="151">
        <v>0</v>
      </c>
      <c r="CC204" s="151">
        <v>0</v>
      </c>
      <c r="CD204" s="151">
        <v>0</v>
      </c>
      <c r="CE204" s="151">
        <v>0</v>
      </c>
      <c r="CF204" s="151">
        <v>0</v>
      </c>
      <c r="CG204" s="151">
        <v>0</v>
      </c>
      <c r="CH204" s="151">
        <v>0</v>
      </c>
      <c r="CI204" s="151">
        <v>0</v>
      </c>
      <c r="CJ204" s="151">
        <v>0</v>
      </c>
      <c r="CK204" s="151">
        <v>0</v>
      </c>
      <c r="CL204" s="151">
        <v>0</v>
      </c>
      <c r="CM204" s="151">
        <v>0</v>
      </c>
      <c r="CN204" s="151">
        <v>0</v>
      </c>
      <c r="CO204" s="151">
        <v>0</v>
      </c>
      <c r="CP204" s="151">
        <v>0</v>
      </c>
      <c r="CQ204" s="151">
        <v>0</v>
      </c>
      <c r="CR204" s="151">
        <v>0</v>
      </c>
      <c r="CS204" s="151">
        <v>0</v>
      </c>
      <c r="CT204" s="151">
        <v>0</v>
      </c>
      <c r="CU204" s="151">
        <v>0</v>
      </c>
      <c r="CV204" s="151">
        <v>0</v>
      </c>
      <c r="CW204" s="151">
        <v>0</v>
      </c>
      <c r="CX204" s="151">
        <v>0</v>
      </c>
      <c r="CY204" s="151">
        <v>0</v>
      </c>
      <c r="CZ204" s="151">
        <v>0</v>
      </c>
      <c r="DA204" s="151">
        <v>0</v>
      </c>
      <c r="DB204" s="151">
        <v>0</v>
      </c>
      <c r="DC204" s="151">
        <v>0</v>
      </c>
      <c r="DD204" s="151">
        <v>0</v>
      </c>
      <c r="DE204" s="151">
        <v>0</v>
      </c>
      <c r="DF204" s="151">
        <v>0</v>
      </c>
      <c r="DG204" s="151">
        <v>0</v>
      </c>
      <c r="DH204" s="151">
        <v>0</v>
      </c>
      <c r="DI204" s="151">
        <v>0</v>
      </c>
      <c r="DJ204" s="151">
        <v>0</v>
      </c>
      <c r="DK204" s="151">
        <v>0</v>
      </c>
      <c r="DL204" s="151">
        <v>0</v>
      </c>
      <c r="DM204" s="151">
        <v>0</v>
      </c>
      <c r="DN204" s="151">
        <v>0</v>
      </c>
      <c r="DO204" s="151">
        <v>0</v>
      </c>
      <c r="DP204" s="151">
        <v>0</v>
      </c>
      <c r="DQ204" s="151">
        <v>0</v>
      </c>
      <c r="DR204" s="151">
        <v>0</v>
      </c>
      <c r="DS204" s="151">
        <v>0</v>
      </c>
      <c r="DT204" s="151">
        <v>0</v>
      </c>
      <c r="DU204" s="151">
        <v>0</v>
      </c>
      <c r="DV204" s="151">
        <v>0</v>
      </c>
      <c r="DW204" s="151">
        <v>0</v>
      </c>
      <c r="DX204" s="151">
        <v>0</v>
      </c>
      <c r="DY204" s="151">
        <v>0</v>
      </c>
      <c r="DZ204" s="151">
        <v>0</v>
      </c>
      <c r="EA204" s="151">
        <v>0</v>
      </c>
      <c r="EB204" s="151">
        <v>0</v>
      </c>
      <c r="EC204" s="151">
        <v>0</v>
      </c>
      <c r="ED204" s="151">
        <v>0</v>
      </c>
      <c r="EE204" s="151">
        <v>0</v>
      </c>
      <c r="EF204" s="151">
        <v>0</v>
      </c>
      <c r="EG204" s="151">
        <v>0</v>
      </c>
      <c r="EH204" s="151">
        <v>0</v>
      </c>
      <c r="EI204" s="151">
        <v>0</v>
      </c>
      <c r="EJ204" s="151">
        <v>0</v>
      </c>
      <c r="EK204" s="151">
        <v>0</v>
      </c>
    </row>
    <row r="205" spans="3:141" x14ac:dyDescent="0.25">
      <c r="C205" s="145">
        <v>36</v>
      </c>
      <c r="D205" s="146" t="s">
        <v>261</v>
      </c>
      <c r="E205" s="147"/>
      <c r="F205" s="151">
        <v>0</v>
      </c>
      <c r="G205" s="151">
        <v>34</v>
      </c>
      <c r="H205" s="151">
        <v>0</v>
      </c>
      <c r="I205" s="151">
        <v>0</v>
      </c>
      <c r="J205" s="151">
        <v>34</v>
      </c>
      <c r="K205" s="151">
        <v>0</v>
      </c>
      <c r="L205" s="151">
        <v>0</v>
      </c>
      <c r="M205" s="151">
        <v>0</v>
      </c>
      <c r="N205" s="151">
        <v>0</v>
      </c>
      <c r="O205" s="151">
        <v>0</v>
      </c>
      <c r="P205" s="151">
        <v>0</v>
      </c>
      <c r="Q205" s="151">
        <v>0</v>
      </c>
      <c r="R205" s="151">
        <v>0</v>
      </c>
      <c r="S205" s="151">
        <v>0</v>
      </c>
      <c r="T205" s="151">
        <v>0</v>
      </c>
      <c r="U205" s="151">
        <v>0</v>
      </c>
      <c r="V205" s="151">
        <v>0</v>
      </c>
      <c r="W205" s="151">
        <v>0</v>
      </c>
      <c r="X205" s="151">
        <v>0</v>
      </c>
      <c r="Y205" s="151">
        <v>0</v>
      </c>
      <c r="Z205" s="151">
        <v>0</v>
      </c>
      <c r="AA205" s="151">
        <v>0</v>
      </c>
      <c r="AB205" s="151">
        <v>0</v>
      </c>
      <c r="AC205" s="151">
        <v>0</v>
      </c>
      <c r="AD205" s="151">
        <v>0</v>
      </c>
      <c r="AE205" s="151">
        <v>0</v>
      </c>
      <c r="AF205" s="151">
        <v>0</v>
      </c>
      <c r="AG205" s="151">
        <v>0</v>
      </c>
      <c r="AH205" s="151">
        <v>0</v>
      </c>
      <c r="AI205" s="151">
        <v>0</v>
      </c>
      <c r="AJ205" s="151">
        <v>0</v>
      </c>
      <c r="AK205" s="151">
        <v>0</v>
      </c>
      <c r="AL205" s="151">
        <v>0</v>
      </c>
      <c r="AM205" s="151">
        <v>0</v>
      </c>
      <c r="AN205" s="151">
        <v>0</v>
      </c>
      <c r="AO205" s="151">
        <v>0</v>
      </c>
      <c r="AP205" s="151">
        <v>0</v>
      </c>
      <c r="AQ205" s="151">
        <v>0</v>
      </c>
      <c r="AR205" s="151">
        <v>0</v>
      </c>
      <c r="AS205" s="151">
        <v>0</v>
      </c>
      <c r="AT205" s="151">
        <v>0</v>
      </c>
      <c r="AU205" s="151">
        <v>0</v>
      </c>
      <c r="AV205" s="151">
        <v>0</v>
      </c>
      <c r="AW205" s="151">
        <v>0</v>
      </c>
      <c r="AX205" s="151">
        <v>0</v>
      </c>
      <c r="AY205" s="151">
        <v>0</v>
      </c>
      <c r="AZ205" s="151">
        <v>0</v>
      </c>
      <c r="BA205" s="151">
        <v>0</v>
      </c>
      <c r="BB205" s="151">
        <v>0</v>
      </c>
      <c r="BC205" s="151">
        <v>0</v>
      </c>
      <c r="BD205" s="151">
        <v>0</v>
      </c>
      <c r="BE205" s="151">
        <v>0</v>
      </c>
      <c r="BF205" s="151">
        <v>0</v>
      </c>
      <c r="BG205" s="151">
        <v>0</v>
      </c>
      <c r="BH205" s="151">
        <v>0</v>
      </c>
      <c r="BI205" s="151">
        <v>0</v>
      </c>
      <c r="BJ205" s="151">
        <v>0</v>
      </c>
      <c r="BK205" s="151">
        <v>0</v>
      </c>
      <c r="BL205" s="151">
        <v>0</v>
      </c>
      <c r="BM205" s="151">
        <v>0</v>
      </c>
      <c r="BN205" s="151">
        <v>0</v>
      </c>
      <c r="BO205" s="151">
        <v>0</v>
      </c>
      <c r="BP205" s="151">
        <v>0</v>
      </c>
      <c r="BQ205" s="151">
        <v>0</v>
      </c>
      <c r="BR205" s="151">
        <v>0</v>
      </c>
      <c r="BS205" s="151">
        <v>0</v>
      </c>
      <c r="BT205" s="151">
        <v>0</v>
      </c>
      <c r="BU205" s="151">
        <v>0</v>
      </c>
      <c r="BV205" s="151">
        <v>0</v>
      </c>
      <c r="BW205" s="151">
        <v>0</v>
      </c>
      <c r="BX205" s="151">
        <v>0</v>
      </c>
      <c r="BY205" s="151">
        <v>0</v>
      </c>
      <c r="BZ205" s="151">
        <v>0</v>
      </c>
      <c r="CA205" s="151">
        <v>0</v>
      </c>
      <c r="CB205" s="151">
        <v>0</v>
      </c>
      <c r="CC205" s="151">
        <v>0</v>
      </c>
      <c r="CD205" s="151">
        <v>0</v>
      </c>
      <c r="CE205" s="151">
        <v>0</v>
      </c>
      <c r="CF205" s="151">
        <v>0</v>
      </c>
      <c r="CG205" s="151">
        <v>0</v>
      </c>
      <c r="CH205" s="151">
        <v>0</v>
      </c>
      <c r="CI205" s="151">
        <v>0</v>
      </c>
      <c r="CJ205" s="151">
        <v>0</v>
      </c>
      <c r="CK205" s="151">
        <v>0</v>
      </c>
      <c r="CL205" s="151">
        <v>0</v>
      </c>
      <c r="CM205" s="151">
        <v>0</v>
      </c>
      <c r="CN205" s="151">
        <v>0</v>
      </c>
      <c r="CO205" s="151">
        <v>0</v>
      </c>
      <c r="CP205" s="151">
        <v>0</v>
      </c>
      <c r="CQ205" s="151">
        <v>0</v>
      </c>
      <c r="CR205" s="151">
        <v>0</v>
      </c>
      <c r="CS205" s="151">
        <v>0</v>
      </c>
      <c r="CT205" s="151">
        <v>0</v>
      </c>
      <c r="CU205" s="151">
        <v>0</v>
      </c>
      <c r="CV205" s="151">
        <v>0</v>
      </c>
      <c r="CW205" s="151">
        <v>0</v>
      </c>
      <c r="CX205" s="151">
        <v>0</v>
      </c>
      <c r="CY205" s="151">
        <v>0</v>
      </c>
      <c r="CZ205" s="151">
        <v>0</v>
      </c>
      <c r="DA205" s="151">
        <v>0</v>
      </c>
      <c r="DB205" s="151">
        <v>0</v>
      </c>
      <c r="DC205" s="151">
        <v>0</v>
      </c>
      <c r="DD205" s="151">
        <v>0</v>
      </c>
      <c r="DE205" s="151">
        <v>0</v>
      </c>
      <c r="DF205" s="151">
        <v>0</v>
      </c>
      <c r="DG205" s="151">
        <v>0</v>
      </c>
      <c r="DH205" s="151">
        <v>0</v>
      </c>
      <c r="DI205" s="151">
        <v>0</v>
      </c>
      <c r="DJ205" s="151">
        <v>0</v>
      </c>
      <c r="DK205" s="151">
        <v>0</v>
      </c>
      <c r="DL205" s="151">
        <v>0</v>
      </c>
      <c r="DM205" s="151">
        <v>0</v>
      </c>
      <c r="DN205" s="151">
        <v>0</v>
      </c>
      <c r="DO205" s="151">
        <v>0</v>
      </c>
      <c r="DP205" s="151">
        <v>0</v>
      </c>
      <c r="DQ205" s="151">
        <v>0</v>
      </c>
      <c r="DR205" s="151">
        <v>0</v>
      </c>
      <c r="DS205" s="151">
        <v>0</v>
      </c>
      <c r="DT205" s="151">
        <v>0</v>
      </c>
      <c r="DU205" s="151">
        <v>0</v>
      </c>
      <c r="DV205" s="151">
        <v>0</v>
      </c>
      <c r="DW205" s="151">
        <v>0</v>
      </c>
      <c r="DX205" s="151">
        <v>0</v>
      </c>
      <c r="DY205" s="151">
        <v>0</v>
      </c>
      <c r="DZ205" s="151">
        <v>0</v>
      </c>
      <c r="EA205" s="151">
        <v>0</v>
      </c>
      <c r="EB205" s="151">
        <v>0</v>
      </c>
      <c r="EC205" s="151">
        <v>0</v>
      </c>
      <c r="ED205" s="151">
        <v>0</v>
      </c>
      <c r="EE205" s="151">
        <v>0</v>
      </c>
      <c r="EF205" s="151">
        <v>0</v>
      </c>
      <c r="EG205" s="151">
        <v>0</v>
      </c>
      <c r="EH205" s="151">
        <v>0</v>
      </c>
      <c r="EI205" s="151">
        <v>0</v>
      </c>
      <c r="EJ205" s="151">
        <v>0</v>
      </c>
      <c r="EK205" s="151">
        <v>0</v>
      </c>
    </row>
    <row r="206" spans="3:141" x14ac:dyDescent="0.25">
      <c r="C206" s="145">
        <v>37</v>
      </c>
      <c r="D206" s="146" t="s">
        <v>262</v>
      </c>
      <c r="E206" s="147"/>
      <c r="F206" s="151">
        <v>0</v>
      </c>
      <c r="G206" s="151">
        <v>0</v>
      </c>
      <c r="H206" s="151">
        <v>0</v>
      </c>
      <c r="I206" s="151">
        <v>0</v>
      </c>
      <c r="J206" s="151">
        <v>0</v>
      </c>
      <c r="K206" s="151">
        <v>0</v>
      </c>
      <c r="L206" s="151">
        <v>0</v>
      </c>
      <c r="M206" s="151">
        <v>0</v>
      </c>
      <c r="N206" s="151">
        <v>0</v>
      </c>
      <c r="O206" s="151">
        <v>0</v>
      </c>
      <c r="P206" s="151">
        <v>0</v>
      </c>
      <c r="Q206" s="151">
        <v>0</v>
      </c>
      <c r="R206" s="151">
        <v>0</v>
      </c>
      <c r="S206" s="151">
        <v>0</v>
      </c>
      <c r="T206" s="151">
        <v>0</v>
      </c>
      <c r="U206" s="151">
        <v>0</v>
      </c>
      <c r="V206" s="151">
        <v>0</v>
      </c>
      <c r="W206" s="151">
        <v>0</v>
      </c>
      <c r="X206" s="151">
        <v>0</v>
      </c>
      <c r="Y206" s="151">
        <v>0</v>
      </c>
      <c r="Z206" s="151">
        <v>0</v>
      </c>
      <c r="AA206" s="151">
        <v>0</v>
      </c>
      <c r="AB206" s="151">
        <v>0</v>
      </c>
      <c r="AC206" s="151">
        <v>0</v>
      </c>
      <c r="AD206" s="151">
        <v>0</v>
      </c>
      <c r="AE206" s="151">
        <v>0</v>
      </c>
      <c r="AF206" s="151">
        <v>0</v>
      </c>
      <c r="AG206" s="151">
        <v>0</v>
      </c>
      <c r="AH206" s="151">
        <v>0</v>
      </c>
      <c r="AI206" s="151">
        <v>0</v>
      </c>
      <c r="AJ206" s="151">
        <v>0</v>
      </c>
      <c r="AK206" s="151">
        <v>0</v>
      </c>
      <c r="AL206" s="151">
        <v>0</v>
      </c>
      <c r="AM206" s="151">
        <v>0</v>
      </c>
      <c r="AN206" s="151">
        <v>0</v>
      </c>
      <c r="AO206" s="151">
        <v>0</v>
      </c>
      <c r="AP206" s="151">
        <v>0</v>
      </c>
      <c r="AQ206" s="151">
        <v>0</v>
      </c>
      <c r="AR206" s="151">
        <v>0</v>
      </c>
      <c r="AS206" s="151">
        <v>0</v>
      </c>
      <c r="AT206" s="151">
        <v>0</v>
      </c>
      <c r="AU206" s="151">
        <v>0</v>
      </c>
      <c r="AV206" s="151">
        <v>0</v>
      </c>
      <c r="AW206" s="151">
        <v>0</v>
      </c>
      <c r="AX206" s="151">
        <v>0</v>
      </c>
      <c r="AY206" s="151">
        <v>0</v>
      </c>
      <c r="AZ206" s="151">
        <v>0</v>
      </c>
      <c r="BA206" s="151">
        <v>0</v>
      </c>
      <c r="BB206" s="151">
        <v>0</v>
      </c>
      <c r="BC206" s="151">
        <v>0</v>
      </c>
      <c r="BD206" s="151">
        <v>0</v>
      </c>
      <c r="BE206" s="151">
        <v>0</v>
      </c>
      <c r="BF206" s="151">
        <v>0</v>
      </c>
      <c r="BG206" s="151">
        <v>0</v>
      </c>
      <c r="BH206" s="151">
        <v>0</v>
      </c>
      <c r="BI206" s="151">
        <v>0</v>
      </c>
      <c r="BJ206" s="151">
        <v>0</v>
      </c>
      <c r="BK206" s="151">
        <v>0</v>
      </c>
      <c r="BL206" s="151">
        <v>0</v>
      </c>
      <c r="BM206" s="151">
        <v>0</v>
      </c>
      <c r="BN206" s="151">
        <v>0</v>
      </c>
      <c r="BO206" s="151">
        <v>0</v>
      </c>
      <c r="BP206" s="151">
        <v>0</v>
      </c>
      <c r="BQ206" s="151">
        <v>0</v>
      </c>
      <c r="BR206" s="151">
        <v>0</v>
      </c>
      <c r="BS206" s="151">
        <v>0</v>
      </c>
      <c r="BT206" s="151">
        <v>0</v>
      </c>
      <c r="BU206" s="151">
        <v>0</v>
      </c>
      <c r="BV206" s="151">
        <v>0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51">
        <v>0</v>
      </c>
      <c r="CD206" s="151">
        <v>0</v>
      </c>
      <c r="CE206" s="151">
        <v>0</v>
      </c>
      <c r="CF206" s="151">
        <v>0</v>
      </c>
      <c r="CG206" s="151">
        <v>0</v>
      </c>
      <c r="CH206" s="151">
        <v>0</v>
      </c>
      <c r="CI206" s="151">
        <v>0</v>
      </c>
      <c r="CJ206" s="151">
        <v>0</v>
      </c>
      <c r="CK206" s="151">
        <v>0</v>
      </c>
      <c r="CL206" s="151">
        <v>0</v>
      </c>
      <c r="CM206" s="151">
        <v>0</v>
      </c>
      <c r="CN206" s="151">
        <v>0</v>
      </c>
      <c r="CO206" s="151">
        <v>0</v>
      </c>
      <c r="CP206" s="151">
        <v>0</v>
      </c>
      <c r="CQ206" s="151">
        <v>0</v>
      </c>
      <c r="CR206" s="151">
        <v>0</v>
      </c>
      <c r="CS206" s="151">
        <v>0</v>
      </c>
      <c r="CT206" s="151">
        <v>0</v>
      </c>
      <c r="CU206" s="151">
        <v>0</v>
      </c>
      <c r="CV206" s="151">
        <v>0</v>
      </c>
      <c r="CW206" s="151">
        <v>0</v>
      </c>
      <c r="CX206" s="151">
        <v>0</v>
      </c>
      <c r="CY206" s="151">
        <v>0</v>
      </c>
      <c r="CZ206" s="151">
        <v>0</v>
      </c>
      <c r="DA206" s="151">
        <v>0</v>
      </c>
      <c r="DB206" s="151">
        <v>0</v>
      </c>
      <c r="DC206" s="151">
        <v>0</v>
      </c>
      <c r="DD206" s="151">
        <v>0</v>
      </c>
      <c r="DE206" s="151">
        <v>0</v>
      </c>
      <c r="DF206" s="151">
        <v>0</v>
      </c>
      <c r="DG206" s="151">
        <v>0</v>
      </c>
      <c r="DH206" s="151">
        <v>0</v>
      </c>
      <c r="DI206" s="151">
        <v>0</v>
      </c>
      <c r="DJ206" s="151">
        <v>0</v>
      </c>
      <c r="DK206" s="151">
        <v>0</v>
      </c>
      <c r="DL206" s="151">
        <v>0</v>
      </c>
      <c r="DM206" s="151">
        <v>0</v>
      </c>
      <c r="DN206" s="151">
        <v>0</v>
      </c>
      <c r="DO206" s="151">
        <v>0</v>
      </c>
      <c r="DP206" s="151">
        <v>0</v>
      </c>
      <c r="DQ206" s="151">
        <v>0</v>
      </c>
      <c r="DR206" s="151">
        <v>0</v>
      </c>
      <c r="DS206" s="151">
        <v>0</v>
      </c>
      <c r="DT206" s="151">
        <v>0</v>
      </c>
      <c r="DU206" s="151">
        <v>0</v>
      </c>
      <c r="DV206" s="151">
        <v>0</v>
      </c>
      <c r="DW206" s="151">
        <v>0</v>
      </c>
      <c r="DX206" s="151">
        <v>0</v>
      </c>
      <c r="DY206" s="151">
        <v>0</v>
      </c>
      <c r="DZ206" s="151">
        <v>0</v>
      </c>
      <c r="EA206" s="151">
        <v>0</v>
      </c>
      <c r="EB206" s="151">
        <v>0</v>
      </c>
      <c r="EC206" s="151">
        <v>0</v>
      </c>
      <c r="ED206" s="151">
        <v>0</v>
      </c>
      <c r="EE206" s="151">
        <v>0</v>
      </c>
      <c r="EF206" s="151">
        <v>0</v>
      </c>
      <c r="EG206" s="151">
        <v>0</v>
      </c>
      <c r="EH206" s="151">
        <v>0</v>
      </c>
      <c r="EI206" s="151">
        <v>0</v>
      </c>
      <c r="EJ206" s="151">
        <v>0</v>
      </c>
      <c r="EK206" s="151">
        <v>0</v>
      </c>
    </row>
    <row r="207" spans="3:141" x14ac:dyDescent="0.25">
      <c r="C207" s="145">
        <v>38</v>
      </c>
      <c r="D207" s="146" t="s">
        <v>263</v>
      </c>
      <c r="E207" s="147"/>
      <c r="F207" s="151">
        <v>15</v>
      </c>
      <c r="G207" s="151">
        <v>30</v>
      </c>
      <c r="H207" s="151">
        <v>15</v>
      </c>
      <c r="I207" s="151">
        <v>30</v>
      </c>
      <c r="J207" s="151">
        <v>60</v>
      </c>
      <c r="K207" s="151">
        <v>15</v>
      </c>
      <c r="L207" s="151">
        <v>30</v>
      </c>
      <c r="M207" s="151">
        <v>0</v>
      </c>
      <c r="N207" s="151">
        <v>29</v>
      </c>
      <c r="O207" s="151">
        <v>1</v>
      </c>
      <c r="P207" s="151">
        <v>13</v>
      </c>
      <c r="Q207" s="151">
        <v>0</v>
      </c>
      <c r="R207" s="151">
        <v>0</v>
      </c>
      <c r="S207" s="151">
        <v>0</v>
      </c>
      <c r="T207" s="151">
        <v>0</v>
      </c>
      <c r="U207" s="151">
        <v>0</v>
      </c>
      <c r="V207" s="151">
        <v>0</v>
      </c>
      <c r="W207" s="151">
        <v>0</v>
      </c>
      <c r="X207" s="151">
        <v>0</v>
      </c>
      <c r="Y207" s="151">
        <v>0</v>
      </c>
      <c r="Z207" s="151">
        <v>0</v>
      </c>
      <c r="AA207" s="151">
        <v>0</v>
      </c>
      <c r="AB207" s="151">
        <v>0</v>
      </c>
      <c r="AC207" s="151">
        <v>0</v>
      </c>
      <c r="AD207" s="151">
        <v>0</v>
      </c>
      <c r="AE207" s="151">
        <v>0</v>
      </c>
      <c r="AF207" s="151">
        <v>0</v>
      </c>
      <c r="AG207" s="151">
        <v>0</v>
      </c>
      <c r="AH207" s="151">
        <v>0</v>
      </c>
      <c r="AI207" s="151">
        <v>0</v>
      </c>
      <c r="AJ207" s="151">
        <v>0</v>
      </c>
      <c r="AK207" s="151">
        <v>0</v>
      </c>
      <c r="AL207" s="151">
        <v>0</v>
      </c>
      <c r="AM207" s="151">
        <v>0</v>
      </c>
      <c r="AN207" s="151">
        <v>0</v>
      </c>
      <c r="AO207" s="151">
        <v>0</v>
      </c>
      <c r="AP207" s="151">
        <v>0</v>
      </c>
      <c r="AQ207" s="151">
        <v>0</v>
      </c>
      <c r="AR207" s="151">
        <v>0</v>
      </c>
      <c r="AS207" s="151">
        <v>0</v>
      </c>
      <c r="AT207" s="151">
        <v>0</v>
      </c>
      <c r="AU207" s="151">
        <v>0</v>
      </c>
      <c r="AV207" s="151">
        <v>0</v>
      </c>
      <c r="AW207" s="151">
        <v>0</v>
      </c>
      <c r="AX207" s="151">
        <v>0</v>
      </c>
      <c r="AY207" s="151">
        <v>0</v>
      </c>
      <c r="AZ207" s="151">
        <v>0</v>
      </c>
      <c r="BA207" s="151">
        <v>0</v>
      </c>
      <c r="BB207" s="151">
        <v>0</v>
      </c>
      <c r="BC207" s="151">
        <v>0</v>
      </c>
      <c r="BD207" s="151">
        <v>1</v>
      </c>
      <c r="BE207" s="151">
        <v>1</v>
      </c>
      <c r="BF207" s="151">
        <v>0</v>
      </c>
      <c r="BG207" s="151">
        <v>0</v>
      </c>
      <c r="BH207" s="151">
        <v>0</v>
      </c>
      <c r="BI207" s="151">
        <v>0</v>
      </c>
      <c r="BJ207" s="151">
        <v>0</v>
      </c>
      <c r="BK207" s="151">
        <v>0</v>
      </c>
      <c r="BL207" s="151">
        <v>0</v>
      </c>
      <c r="BM207" s="151">
        <v>0</v>
      </c>
      <c r="BN207" s="151">
        <v>0</v>
      </c>
      <c r="BO207" s="151">
        <v>0</v>
      </c>
      <c r="BP207" s="151">
        <v>1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51">
        <v>0</v>
      </c>
      <c r="CD207" s="151">
        <v>0</v>
      </c>
      <c r="CE207" s="151">
        <v>0</v>
      </c>
      <c r="CF207" s="151">
        <v>0</v>
      </c>
      <c r="CG207" s="151">
        <v>1</v>
      </c>
      <c r="CH207" s="151">
        <v>2</v>
      </c>
      <c r="CI207" s="151">
        <v>0</v>
      </c>
      <c r="CJ207" s="151">
        <v>0</v>
      </c>
      <c r="CK207" s="151">
        <v>0</v>
      </c>
      <c r="CL207" s="151">
        <v>0</v>
      </c>
      <c r="CM207" s="151">
        <v>0</v>
      </c>
      <c r="CN207" s="151">
        <v>0</v>
      </c>
      <c r="CO207" s="151">
        <v>0</v>
      </c>
      <c r="CP207" s="151">
        <v>0</v>
      </c>
      <c r="CQ207" s="151">
        <v>0</v>
      </c>
      <c r="CR207" s="151">
        <v>0</v>
      </c>
      <c r="CS207" s="151">
        <v>0</v>
      </c>
      <c r="CT207" s="151">
        <v>0</v>
      </c>
      <c r="CU207" s="151">
        <v>0</v>
      </c>
      <c r="CV207" s="151">
        <v>0</v>
      </c>
      <c r="CW207" s="151">
        <v>0</v>
      </c>
      <c r="CX207" s="151">
        <v>0</v>
      </c>
      <c r="CY207" s="151">
        <v>0</v>
      </c>
      <c r="CZ207" s="151">
        <v>0</v>
      </c>
      <c r="DA207" s="151">
        <v>0</v>
      </c>
      <c r="DB207" s="151">
        <v>0</v>
      </c>
      <c r="DC207" s="151">
        <v>0</v>
      </c>
      <c r="DD207" s="151">
        <v>0</v>
      </c>
      <c r="DE207" s="151">
        <v>0</v>
      </c>
      <c r="DF207" s="151">
        <v>0</v>
      </c>
      <c r="DG207" s="151">
        <v>0</v>
      </c>
      <c r="DH207" s="151">
        <v>0</v>
      </c>
      <c r="DI207" s="151">
        <v>0</v>
      </c>
      <c r="DJ207" s="151">
        <v>0</v>
      </c>
      <c r="DK207" s="151">
        <v>0</v>
      </c>
      <c r="DL207" s="151">
        <v>0</v>
      </c>
      <c r="DM207" s="151">
        <v>0</v>
      </c>
      <c r="DN207" s="151">
        <v>0</v>
      </c>
      <c r="DO207" s="151">
        <v>0</v>
      </c>
      <c r="DP207" s="151">
        <v>0</v>
      </c>
      <c r="DQ207" s="151">
        <v>0</v>
      </c>
      <c r="DR207" s="151">
        <v>0</v>
      </c>
      <c r="DS207" s="151">
        <v>0</v>
      </c>
      <c r="DT207" s="151">
        <v>0</v>
      </c>
      <c r="DU207" s="151">
        <v>0</v>
      </c>
      <c r="DV207" s="151">
        <v>0</v>
      </c>
      <c r="DW207" s="151">
        <v>0</v>
      </c>
      <c r="DX207" s="151">
        <v>0</v>
      </c>
      <c r="DY207" s="151">
        <v>0</v>
      </c>
      <c r="DZ207" s="151">
        <v>0</v>
      </c>
      <c r="EA207" s="151">
        <v>0</v>
      </c>
      <c r="EB207" s="151">
        <v>0</v>
      </c>
      <c r="EC207" s="151">
        <v>0</v>
      </c>
      <c r="ED207" s="151">
        <v>0</v>
      </c>
      <c r="EE207" s="151">
        <v>0</v>
      </c>
      <c r="EF207" s="151">
        <v>0</v>
      </c>
      <c r="EG207" s="151">
        <v>0</v>
      </c>
      <c r="EH207" s="151">
        <v>0</v>
      </c>
      <c r="EI207" s="151">
        <v>0</v>
      </c>
      <c r="EJ207" s="151">
        <v>0</v>
      </c>
      <c r="EK207" s="151">
        <v>0</v>
      </c>
    </row>
    <row r="208" spans="3:141" x14ac:dyDescent="0.25">
      <c r="C208" s="145">
        <v>39</v>
      </c>
      <c r="D208" s="146" t="s">
        <v>264</v>
      </c>
      <c r="E208" s="147"/>
      <c r="F208" s="151">
        <v>0</v>
      </c>
      <c r="G208" s="151">
        <v>0</v>
      </c>
      <c r="H208" s="151">
        <v>0</v>
      </c>
      <c r="I208" s="151">
        <v>0</v>
      </c>
      <c r="J208" s="151">
        <v>0</v>
      </c>
      <c r="K208" s="151">
        <v>0</v>
      </c>
      <c r="L208" s="151">
        <v>27</v>
      </c>
      <c r="M208" s="151">
        <v>0</v>
      </c>
      <c r="N208" s="151">
        <v>0</v>
      </c>
      <c r="O208" s="151">
        <v>0</v>
      </c>
      <c r="P208" s="151">
        <v>0</v>
      </c>
      <c r="Q208" s="151">
        <v>0</v>
      </c>
      <c r="R208" s="151">
        <v>0</v>
      </c>
      <c r="S208" s="151">
        <v>0</v>
      </c>
      <c r="T208" s="151">
        <v>0</v>
      </c>
      <c r="U208" s="151">
        <v>0</v>
      </c>
      <c r="V208" s="151">
        <v>0</v>
      </c>
      <c r="W208" s="151">
        <v>0</v>
      </c>
      <c r="X208" s="151">
        <v>0</v>
      </c>
      <c r="Y208" s="151">
        <v>0</v>
      </c>
      <c r="Z208" s="151">
        <v>0</v>
      </c>
      <c r="AA208" s="151">
        <v>0</v>
      </c>
      <c r="AB208" s="151">
        <v>0</v>
      </c>
      <c r="AC208" s="151">
        <v>0</v>
      </c>
      <c r="AD208" s="151">
        <v>0</v>
      </c>
      <c r="AE208" s="151">
        <v>0</v>
      </c>
      <c r="AF208" s="151">
        <v>0</v>
      </c>
      <c r="AG208" s="151">
        <v>0</v>
      </c>
      <c r="AH208" s="151">
        <v>0</v>
      </c>
      <c r="AI208" s="151">
        <v>0</v>
      </c>
      <c r="AJ208" s="151">
        <v>0</v>
      </c>
      <c r="AK208" s="151">
        <v>0</v>
      </c>
      <c r="AL208" s="151">
        <v>0</v>
      </c>
      <c r="AM208" s="151">
        <v>0</v>
      </c>
      <c r="AN208" s="151">
        <v>0</v>
      </c>
      <c r="AO208" s="151">
        <v>0</v>
      </c>
      <c r="AP208" s="151">
        <v>0</v>
      </c>
      <c r="AQ208" s="151">
        <v>0</v>
      </c>
      <c r="AR208" s="151">
        <v>0</v>
      </c>
      <c r="AS208" s="151">
        <v>0</v>
      </c>
      <c r="AT208" s="151">
        <v>0</v>
      </c>
      <c r="AU208" s="151">
        <v>0</v>
      </c>
      <c r="AV208" s="151">
        <v>0</v>
      </c>
      <c r="AW208" s="151">
        <v>0</v>
      </c>
      <c r="AX208" s="151">
        <v>0</v>
      </c>
      <c r="AY208" s="151">
        <v>0</v>
      </c>
      <c r="AZ208" s="151">
        <v>0</v>
      </c>
      <c r="BA208" s="151">
        <v>0</v>
      </c>
      <c r="BB208" s="151">
        <v>0</v>
      </c>
      <c r="BC208" s="151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1">
        <v>0</v>
      </c>
      <c r="BJ208" s="151">
        <v>0</v>
      </c>
      <c r="BK208" s="151">
        <v>0</v>
      </c>
      <c r="BL208" s="151">
        <v>0</v>
      </c>
      <c r="BM208" s="151">
        <v>0</v>
      </c>
      <c r="BN208" s="151">
        <v>0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0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51">
        <v>0</v>
      </c>
      <c r="CD208" s="151">
        <v>0</v>
      </c>
      <c r="CE208" s="151">
        <v>0</v>
      </c>
      <c r="CF208" s="151">
        <v>0</v>
      </c>
      <c r="CG208" s="151">
        <v>0</v>
      </c>
      <c r="CH208" s="151">
        <v>0</v>
      </c>
      <c r="CI208" s="151">
        <v>0</v>
      </c>
      <c r="CJ208" s="151">
        <v>0</v>
      </c>
      <c r="CK208" s="151">
        <v>0</v>
      </c>
      <c r="CL208" s="151">
        <v>0</v>
      </c>
      <c r="CM208" s="151">
        <v>0</v>
      </c>
      <c r="CN208" s="151">
        <v>0</v>
      </c>
      <c r="CO208" s="151">
        <v>0</v>
      </c>
      <c r="CP208" s="151">
        <v>0</v>
      </c>
      <c r="CQ208" s="151">
        <v>0</v>
      </c>
      <c r="CR208" s="151">
        <v>0</v>
      </c>
      <c r="CS208" s="151">
        <v>0</v>
      </c>
      <c r="CT208" s="151">
        <v>0</v>
      </c>
      <c r="CU208" s="151">
        <v>0</v>
      </c>
      <c r="CV208" s="151">
        <v>0</v>
      </c>
      <c r="CW208" s="151">
        <v>0</v>
      </c>
      <c r="CX208" s="151">
        <v>0</v>
      </c>
      <c r="CY208" s="151">
        <v>0</v>
      </c>
      <c r="CZ208" s="151">
        <v>0</v>
      </c>
      <c r="DA208" s="151">
        <v>0</v>
      </c>
      <c r="DB208" s="151">
        <v>0</v>
      </c>
      <c r="DC208" s="151">
        <v>0</v>
      </c>
      <c r="DD208" s="151">
        <v>0</v>
      </c>
      <c r="DE208" s="151">
        <v>0</v>
      </c>
      <c r="DF208" s="151">
        <v>0</v>
      </c>
      <c r="DG208" s="151">
        <v>0</v>
      </c>
      <c r="DH208" s="151">
        <v>0</v>
      </c>
      <c r="DI208" s="151">
        <v>0</v>
      </c>
      <c r="DJ208" s="151">
        <v>0</v>
      </c>
      <c r="DK208" s="151">
        <v>0</v>
      </c>
      <c r="DL208" s="151">
        <v>0</v>
      </c>
      <c r="DM208" s="151">
        <v>0</v>
      </c>
      <c r="DN208" s="151">
        <v>0</v>
      </c>
      <c r="DO208" s="151">
        <v>0</v>
      </c>
      <c r="DP208" s="151">
        <v>0</v>
      </c>
      <c r="DQ208" s="151">
        <v>0</v>
      </c>
      <c r="DR208" s="151">
        <v>0</v>
      </c>
      <c r="DS208" s="151">
        <v>0</v>
      </c>
      <c r="DT208" s="151">
        <v>0</v>
      </c>
      <c r="DU208" s="151">
        <v>0</v>
      </c>
      <c r="DV208" s="151">
        <v>0</v>
      </c>
      <c r="DW208" s="151">
        <v>0</v>
      </c>
      <c r="DX208" s="151">
        <v>0</v>
      </c>
      <c r="DY208" s="151">
        <v>0</v>
      </c>
      <c r="DZ208" s="151">
        <v>0</v>
      </c>
      <c r="EA208" s="151">
        <v>0</v>
      </c>
      <c r="EB208" s="151">
        <v>0</v>
      </c>
      <c r="EC208" s="151">
        <v>0</v>
      </c>
      <c r="ED208" s="151">
        <v>0</v>
      </c>
      <c r="EE208" s="151">
        <v>0</v>
      </c>
      <c r="EF208" s="151">
        <v>0</v>
      </c>
      <c r="EG208" s="151">
        <v>0</v>
      </c>
      <c r="EH208" s="151">
        <v>0</v>
      </c>
      <c r="EI208" s="151">
        <v>0</v>
      </c>
      <c r="EJ208" s="151">
        <v>0</v>
      </c>
      <c r="EK208" s="151">
        <v>0</v>
      </c>
    </row>
    <row r="209" spans="3:141" x14ac:dyDescent="0.25">
      <c r="C209" s="145">
        <v>40</v>
      </c>
      <c r="D209" s="146" t="s">
        <v>265</v>
      </c>
      <c r="E209" s="147"/>
      <c r="F209" s="151">
        <v>0</v>
      </c>
      <c r="G209" s="151">
        <v>11</v>
      </c>
      <c r="H209" s="151">
        <v>0</v>
      </c>
      <c r="I209" s="151">
        <v>0</v>
      </c>
      <c r="J209" s="151">
        <v>11</v>
      </c>
      <c r="K209" s="151">
        <v>0</v>
      </c>
      <c r="L209" s="151">
        <v>0</v>
      </c>
      <c r="M209" s="151">
        <v>0</v>
      </c>
      <c r="N209" s="151">
        <v>0</v>
      </c>
      <c r="O209" s="151">
        <v>1</v>
      </c>
      <c r="P209" s="151">
        <v>10</v>
      </c>
      <c r="Q209" s="151">
        <v>0</v>
      </c>
      <c r="R209" s="151">
        <v>0</v>
      </c>
      <c r="S209" s="151">
        <v>0</v>
      </c>
      <c r="T209" s="151">
        <v>0</v>
      </c>
      <c r="U209" s="151">
        <v>0</v>
      </c>
      <c r="V209" s="151">
        <v>0</v>
      </c>
      <c r="W209" s="151">
        <v>0</v>
      </c>
      <c r="X209" s="151">
        <v>0</v>
      </c>
      <c r="Y209" s="151">
        <v>0</v>
      </c>
      <c r="Z209" s="151">
        <v>0</v>
      </c>
      <c r="AA209" s="151">
        <v>0</v>
      </c>
      <c r="AB209" s="151">
        <v>0</v>
      </c>
      <c r="AC209" s="151">
        <v>0</v>
      </c>
      <c r="AD209" s="151">
        <v>0</v>
      </c>
      <c r="AE209" s="151">
        <v>0</v>
      </c>
      <c r="AF209" s="151">
        <v>0</v>
      </c>
      <c r="AG209" s="151">
        <v>0</v>
      </c>
      <c r="AH209" s="151">
        <v>0</v>
      </c>
      <c r="AI209" s="151">
        <v>0</v>
      </c>
      <c r="AJ209" s="151">
        <v>0</v>
      </c>
      <c r="AK209" s="151">
        <v>0</v>
      </c>
      <c r="AL209" s="151">
        <v>0</v>
      </c>
      <c r="AM209" s="151">
        <v>0</v>
      </c>
      <c r="AN209" s="151">
        <v>0</v>
      </c>
      <c r="AO209" s="151">
        <v>0</v>
      </c>
      <c r="AP209" s="151">
        <v>0</v>
      </c>
      <c r="AQ209" s="151">
        <v>0</v>
      </c>
      <c r="AR209" s="151">
        <v>0</v>
      </c>
      <c r="AS209" s="151">
        <v>0</v>
      </c>
      <c r="AT209" s="151">
        <v>0</v>
      </c>
      <c r="AU209" s="151">
        <v>0</v>
      </c>
      <c r="AV209" s="151">
        <v>0</v>
      </c>
      <c r="AW209" s="151">
        <v>0</v>
      </c>
      <c r="AX209" s="151">
        <v>0</v>
      </c>
      <c r="AY209" s="151">
        <v>0</v>
      </c>
      <c r="AZ209" s="151">
        <v>0</v>
      </c>
      <c r="BA209" s="151">
        <v>0</v>
      </c>
      <c r="BB209" s="151">
        <v>0</v>
      </c>
      <c r="BC209" s="151">
        <v>0</v>
      </c>
      <c r="BD209" s="151">
        <v>0</v>
      </c>
      <c r="BE209" s="151">
        <v>0</v>
      </c>
      <c r="BF209" s="151">
        <v>0</v>
      </c>
      <c r="BG209" s="151">
        <v>0</v>
      </c>
      <c r="BH209" s="151">
        <v>0</v>
      </c>
      <c r="BI209" s="151">
        <v>0</v>
      </c>
      <c r="BJ209" s="151">
        <v>0</v>
      </c>
      <c r="BK209" s="151">
        <v>0</v>
      </c>
      <c r="BL209" s="151">
        <v>0</v>
      </c>
      <c r="BM209" s="151">
        <v>0</v>
      </c>
      <c r="BN209" s="151">
        <v>0</v>
      </c>
      <c r="BO209" s="151">
        <v>0</v>
      </c>
      <c r="BP209" s="151">
        <v>0</v>
      </c>
      <c r="BQ209" s="151">
        <v>0</v>
      </c>
      <c r="BR209" s="151">
        <v>0</v>
      </c>
      <c r="BS209" s="151">
        <v>0</v>
      </c>
      <c r="BT209" s="151">
        <v>0</v>
      </c>
      <c r="BU209" s="151">
        <v>0</v>
      </c>
      <c r="BV209" s="151">
        <v>0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51">
        <v>0</v>
      </c>
      <c r="CD209" s="151">
        <v>0</v>
      </c>
      <c r="CE209" s="151">
        <v>0</v>
      </c>
      <c r="CF209" s="151">
        <v>0</v>
      </c>
      <c r="CG209" s="151">
        <v>0</v>
      </c>
      <c r="CH209" s="151">
        <v>0</v>
      </c>
      <c r="CI209" s="151">
        <v>0</v>
      </c>
      <c r="CJ209" s="151">
        <v>0</v>
      </c>
      <c r="CK209" s="151">
        <v>0</v>
      </c>
      <c r="CL209" s="151">
        <v>0</v>
      </c>
      <c r="CM209" s="151">
        <v>0</v>
      </c>
      <c r="CN209" s="151">
        <v>0</v>
      </c>
      <c r="CO209" s="151">
        <v>0</v>
      </c>
      <c r="CP209" s="151">
        <v>0</v>
      </c>
      <c r="CQ209" s="151">
        <v>0</v>
      </c>
      <c r="CR209" s="151">
        <v>0</v>
      </c>
      <c r="CS209" s="151">
        <v>0</v>
      </c>
      <c r="CT209" s="151">
        <v>0</v>
      </c>
      <c r="CU209" s="151">
        <v>0</v>
      </c>
      <c r="CV209" s="151">
        <v>0</v>
      </c>
      <c r="CW209" s="151">
        <v>0</v>
      </c>
      <c r="CX209" s="151">
        <v>0</v>
      </c>
      <c r="CY209" s="151">
        <v>0</v>
      </c>
      <c r="CZ209" s="151">
        <v>0</v>
      </c>
      <c r="DA209" s="151">
        <v>0</v>
      </c>
      <c r="DB209" s="151">
        <v>0</v>
      </c>
      <c r="DC209" s="151">
        <v>0</v>
      </c>
      <c r="DD209" s="151">
        <v>0</v>
      </c>
      <c r="DE209" s="151">
        <v>0</v>
      </c>
      <c r="DF209" s="151">
        <v>0</v>
      </c>
      <c r="DG209" s="151">
        <v>0</v>
      </c>
      <c r="DH209" s="151">
        <v>0</v>
      </c>
      <c r="DI209" s="151">
        <v>0</v>
      </c>
      <c r="DJ209" s="151">
        <v>0</v>
      </c>
      <c r="DK209" s="151">
        <v>0</v>
      </c>
      <c r="DL209" s="151">
        <v>0</v>
      </c>
      <c r="DM209" s="151">
        <v>0</v>
      </c>
      <c r="DN209" s="151">
        <v>0</v>
      </c>
      <c r="DO209" s="151">
        <v>0</v>
      </c>
      <c r="DP209" s="151">
        <v>0</v>
      </c>
      <c r="DQ209" s="151">
        <v>0</v>
      </c>
      <c r="DR209" s="151">
        <v>0</v>
      </c>
      <c r="DS209" s="151">
        <v>0</v>
      </c>
      <c r="DT209" s="151">
        <v>0</v>
      </c>
      <c r="DU209" s="151">
        <v>0</v>
      </c>
      <c r="DV209" s="151">
        <v>0</v>
      </c>
      <c r="DW209" s="151">
        <v>0</v>
      </c>
      <c r="DX209" s="151">
        <v>0</v>
      </c>
      <c r="DY209" s="151">
        <v>0</v>
      </c>
      <c r="DZ209" s="151">
        <v>0</v>
      </c>
      <c r="EA209" s="151">
        <v>0</v>
      </c>
      <c r="EB209" s="151">
        <v>0</v>
      </c>
      <c r="EC209" s="151">
        <v>0</v>
      </c>
      <c r="ED209" s="151">
        <v>0</v>
      </c>
      <c r="EE209" s="151">
        <v>0</v>
      </c>
      <c r="EF209" s="151">
        <v>0</v>
      </c>
      <c r="EG209" s="151">
        <v>0</v>
      </c>
      <c r="EH209" s="151">
        <v>0</v>
      </c>
      <c r="EI209" s="151">
        <v>0</v>
      </c>
      <c r="EJ209" s="151">
        <v>0</v>
      </c>
      <c r="EK209" s="151">
        <v>0</v>
      </c>
    </row>
    <row r="210" spans="3:141" x14ac:dyDescent="0.25">
      <c r="C210" s="145">
        <v>41</v>
      </c>
      <c r="D210" s="146" t="s">
        <v>266</v>
      </c>
      <c r="E210" s="147"/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  <c r="P210" s="151">
        <v>0</v>
      </c>
      <c r="Q210" s="151">
        <v>0</v>
      </c>
      <c r="R210" s="151">
        <v>0</v>
      </c>
      <c r="S210" s="151">
        <v>0</v>
      </c>
      <c r="T210" s="151">
        <v>0</v>
      </c>
      <c r="U210" s="151">
        <v>0</v>
      </c>
      <c r="V210" s="151">
        <v>0</v>
      </c>
      <c r="W210" s="151">
        <v>0</v>
      </c>
      <c r="X210" s="151">
        <v>0</v>
      </c>
      <c r="Y210" s="151">
        <v>0</v>
      </c>
      <c r="Z210" s="151">
        <v>0</v>
      </c>
      <c r="AA210" s="151">
        <v>0</v>
      </c>
      <c r="AB210" s="151">
        <v>0</v>
      </c>
      <c r="AC210" s="151">
        <v>0</v>
      </c>
      <c r="AD210" s="151">
        <v>0</v>
      </c>
      <c r="AE210" s="151">
        <v>0</v>
      </c>
      <c r="AF210" s="151">
        <v>0</v>
      </c>
      <c r="AG210" s="151">
        <v>0</v>
      </c>
      <c r="AH210" s="151">
        <v>0</v>
      </c>
      <c r="AI210" s="151">
        <v>0</v>
      </c>
      <c r="AJ210" s="151">
        <v>0</v>
      </c>
      <c r="AK210" s="151">
        <v>0</v>
      </c>
      <c r="AL210" s="151">
        <v>0</v>
      </c>
      <c r="AM210" s="151">
        <v>0</v>
      </c>
      <c r="AN210" s="151">
        <v>0</v>
      </c>
      <c r="AO210" s="151">
        <v>0</v>
      </c>
      <c r="AP210" s="151">
        <v>0</v>
      </c>
      <c r="AQ210" s="151">
        <v>0</v>
      </c>
      <c r="AR210" s="151">
        <v>0</v>
      </c>
      <c r="AS210" s="151">
        <v>0</v>
      </c>
      <c r="AT210" s="151">
        <v>0</v>
      </c>
      <c r="AU210" s="151">
        <v>0</v>
      </c>
      <c r="AV210" s="151">
        <v>0</v>
      </c>
      <c r="AW210" s="151">
        <v>0</v>
      </c>
      <c r="AX210" s="151">
        <v>0</v>
      </c>
      <c r="AY210" s="151">
        <v>0</v>
      </c>
      <c r="AZ210" s="151">
        <v>0</v>
      </c>
      <c r="BA210" s="151">
        <v>0</v>
      </c>
      <c r="BB210" s="151">
        <v>0</v>
      </c>
      <c r="BC210" s="151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1">
        <v>0</v>
      </c>
      <c r="BJ210" s="151">
        <v>0</v>
      </c>
      <c r="BK210" s="151">
        <v>0</v>
      </c>
      <c r="BL210" s="151">
        <v>0</v>
      </c>
      <c r="BM210" s="151">
        <v>0</v>
      </c>
      <c r="BN210" s="151">
        <v>0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51">
        <v>0</v>
      </c>
      <c r="CD210" s="151">
        <v>0</v>
      </c>
      <c r="CE210" s="151">
        <v>0</v>
      </c>
      <c r="CF210" s="151">
        <v>0</v>
      </c>
      <c r="CG210" s="151">
        <v>0</v>
      </c>
      <c r="CH210" s="151">
        <v>0</v>
      </c>
      <c r="CI210" s="151">
        <v>0</v>
      </c>
      <c r="CJ210" s="151">
        <v>0</v>
      </c>
      <c r="CK210" s="151">
        <v>0</v>
      </c>
      <c r="CL210" s="151">
        <v>0</v>
      </c>
      <c r="CM210" s="151">
        <v>0</v>
      </c>
      <c r="CN210" s="151">
        <v>0</v>
      </c>
      <c r="CO210" s="151">
        <v>0</v>
      </c>
      <c r="CP210" s="151">
        <v>0</v>
      </c>
      <c r="CQ210" s="151">
        <v>0</v>
      </c>
      <c r="CR210" s="151">
        <v>0</v>
      </c>
      <c r="CS210" s="151">
        <v>0</v>
      </c>
      <c r="CT210" s="151">
        <v>0</v>
      </c>
      <c r="CU210" s="151">
        <v>0</v>
      </c>
      <c r="CV210" s="151">
        <v>0</v>
      </c>
      <c r="CW210" s="151">
        <v>0</v>
      </c>
      <c r="CX210" s="151">
        <v>0</v>
      </c>
      <c r="CY210" s="151">
        <v>0</v>
      </c>
      <c r="CZ210" s="151">
        <v>0</v>
      </c>
      <c r="DA210" s="151">
        <v>0</v>
      </c>
      <c r="DB210" s="151">
        <v>0</v>
      </c>
      <c r="DC210" s="151">
        <v>0</v>
      </c>
      <c r="DD210" s="151">
        <v>0</v>
      </c>
      <c r="DE210" s="151">
        <v>0</v>
      </c>
      <c r="DF210" s="151">
        <v>0</v>
      </c>
      <c r="DG210" s="151">
        <v>0</v>
      </c>
      <c r="DH210" s="151">
        <v>0</v>
      </c>
      <c r="DI210" s="151">
        <v>0</v>
      </c>
      <c r="DJ210" s="151">
        <v>0</v>
      </c>
      <c r="DK210" s="151">
        <v>0</v>
      </c>
      <c r="DL210" s="151">
        <v>0</v>
      </c>
      <c r="DM210" s="151">
        <v>0</v>
      </c>
      <c r="DN210" s="151">
        <v>0</v>
      </c>
      <c r="DO210" s="151">
        <v>0</v>
      </c>
      <c r="DP210" s="151">
        <v>0</v>
      </c>
      <c r="DQ210" s="151">
        <v>0</v>
      </c>
      <c r="DR210" s="151">
        <v>0</v>
      </c>
      <c r="DS210" s="151">
        <v>0</v>
      </c>
      <c r="DT210" s="151">
        <v>0</v>
      </c>
      <c r="DU210" s="151">
        <v>0</v>
      </c>
      <c r="DV210" s="151">
        <v>0</v>
      </c>
      <c r="DW210" s="151">
        <v>0</v>
      </c>
      <c r="DX210" s="151">
        <v>0</v>
      </c>
      <c r="DY210" s="151">
        <v>0</v>
      </c>
      <c r="DZ210" s="151">
        <v>0</v>
      </c>
      <c r="EA210" s="151">
        <v>0</v>
      </c>
      <c r="EB210" s="151">
        <v>0</v>
      </c>
      <c r="EC210" s="151">
        <v>0</v>
      </c>
      <c r="ED210" s="151">
        <v>0</v>
      </c>
      <c r="EE210" s="151">
        <v>0</v>
      </c>
      <c r="EF210" s="151">
        <v>0</v>
      </c>
      <c r="EG210" s="151">
        <v>0</v>
      </c>
      <c r="EH210" s="151">
        <v>0</v>
      </c>
      <c r="EI210" s="151">
        <v>0</v>
      </c>
      <c r="EJ210" s="151">
        <v>0</v>
      </c>
      <c r="EK210" s="151">
        <v>0</v>
      </c>
    </row>
    <row r="211" spans="3:141" x14ac:dyDescent="0.25">
      <c r="C211" s="145">
        <v>42</v>
      </c>
      <c r="D211" s="146" t="s">
        <v>267</v>
      </c>
      <c r="E211" s="147"/>
      <c r="F211" s="151">
        <v>0</v>
      </c>
      <c r="G211" s="151">
        <v>0</v>
      </c>
      <c r="H211" s="151">
        <v>0</v>
      </c>
      <c r="I211" s="151">
        <v>0</v>
      </c>
      <c r="J211" s="151">
        <v>0</v>
      </c>
      <c r="K211" s="151">
        <v>0</v>
      </c>
      <c r="L211" s="151">
        <v>0</v>
      </c>
      <c r="M211" s="151">
        <v>0</v>
      </c>
      <c r="N211" s="151">
        <v>0</v>
      </c>
      <c r="O211" s="151">
        <v>5</v>
      </c>
      <c r="P211" s="151">
        <v>92</v>
      </c>
      <c r="Q211" s="151">
        <v>5</v>
      </c>
      <c r="R211" s="151">
        <v>92</v>
      </c>
      <c r="S211" s="151">
        <v>0</v>
      </c>
      <c r="T211" s="151">
        <v>0</v>
      </c>
      <c r="U211" s="151">
        <v>0</v>
      </c>
      <c r="V211" s="151">
        <v>0</v>
      </c>
      <c r="W211" s="151">
        <v>0</v>
      </c>
      <c r="X211" s="151">
        <v>0</v>
      </c>
      <c r="Y211" s="151">
        <v>0</v>
      </c>
      <c r="Z211" s="151">
        <v>0</v>
      </c>
      <c r="AA211" s="151">
        <v>0</v>
      </c>
      <c r="AB211" s="151">
        <v>0</v>
      </c>
      <c r="AC211" s="151">
        <v>0</v>
      </c>
      <c r="AD211" s="151">
        <v>0</v>
      </c>
      <c r="AE211" s="151">
        <v>0</v>
      </c>
      <c r="AF211" s="151">
        <v>0</v>
      </c>
      <c r="AG211" s="151">
        <v>0</v>
      </c>
      <c r="AH211" s="151">
        <v>0</v>
      </c>
      <c r="AI211" s="151">
        <v>0</v>
      </c>
      <c r="AJ211" s="151">
        <v>0</v>
      </c>
      <c r="AK211" s="151">
        <v>0</v>
      </c>
      <c r="AL211" s="151">
        <v>0</v>
      </c>
      <c r="AM211" s="151">
        <v>0</v>
      </c>
      <c r="AN211" s="151">
        <v>0</v>
      </c>
      <c r="AO211" s="151">
        <v>0</v>
      </c>
      <c r="AP211" s="151">
        <v>0</v>
      </c>
      <c r="AQ211" s="151">
        <v>0</v>
      </c>
      <c r="AR211" s="151">
        <v>0</v>
      </c>
      <c r="AS211" s="151">
        <v>0</v>
      </c>
      <c r="AT211" s="151">
        <v>0</v>
      </c>
      <c r="AU211" s="151">
        <v>0</v>
      </c>
      <c r="AV211" s="151">
        <v>0</v>
      </c>
      <c r="AW211" s="151">
        <v>0</v>
      </c>
      <c r="AX211" s="151">
        <v>0</v>
      </c>
      <c r="AY211" s="151">
        <v>0</v>
      </c>
      <c r="AZ211" s="151">
        <v>0</v>
      </c>
      <c r="BA211" s="151">
        <v>0</v>
      </c>
      <c r="BB211" s="151">
        <v>0</v>
      </c>
      <c r="BC211" s="151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1">
        <v>0</v>
      </c>
      <c r="BJ211" s="151">
        <v>0</v>
      </c>
      <c r="BK211" s="151">
        <v>0</v>
      </c>
      <c r="BL211" s="151">
        <v>0</v>
      </c>
      <c r="BM211" s="151">
        <v>0</v>
      </c>
      <c r="BN211" s="151">
        <v>0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0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51">
        <v>0</v>
      </c>
      <c r="CD211" s="151">
        <v>0</v>
      </c>
      <c r="CE211" s="151">
        <v>0</v>
      </c>
      <c r="CF211" s="151">
        <v>0</v>
      </c>
      <c r="CG211" s="151">
        <v>0</v>
      </c>
      <c r="CH211" s="151">
        <v>0</v>
      </c>
      <c r="CI211" s="151">
        <v>0</v>
      </c>
      <c r="CJ211" s="151">
        <v>0</v>
      </c>
      <c r="CK211" s="151">
        <v>0</v>
      </c>
      <c r="CL211" s="151">
        <v>0</v>
      </c>
      <c r="CM211" s="151">
        <v>0</v>
      </c>
      <c r="CN211" s="151">
        <v>0</v>
      </c>
      <c r="CO211" s="151">
        <v>0</v>
      </c>
      <c r="CP211" s="151">
        <v>0</v>
      </c>
      <c r="CQ211" s="151">
        <v>0</v>
      </c>
      <c r="CR211" s="151">
        <v>0</v>
      </c>
      <c r="CS211" s="151">
        <v>0</v>
      </c>
      <c r="CT211" s="151">
        <v>0</v>
      </c>
      <c r="CU211" s="151">
        <v>0</v>
      </c>
      <c r="CV211" s="151">
        <v>0</v>
      </c>
      <c r="CW211" s="151">
        <v>0</v>
      </c>
      <c r="CX211" s="151">
        <v>0</v>
      </c>
      <c r="CY211" s="151">
        <v>0</v>
      </c>
      <c r="CZ211" s="151">
        <v>0</v>
      </c>
      <c r="DA211" s="151">
        <v>0</v>
      </c>
      <c r="DB211" s="151">
        <v>0</v>
      </c>
      <c r="DC211" s="151">
        <v>0</v>
      </c>
      <c r="DD211" s="151">
        <v>0</v>
      </c>
      <c r="DE211" s="151">
        <v>0</v>
      </c>
      <c r="DF211" s="151">
        <v>0</v>
      </c>
      <c r="DG211" s="151">
        <v>0</v>
      </c>
      <c r="DH211" s="151">
        <v>0</v>
      </c>
      <c r="DI211" s="151">
        <v>0</v>
      </c>
      <c r="DJ211" s="151">
        <v>0</v>
      </c>
      <c r="DK211" s="151">
        <v>0</v>
      </c>
      <c r="DL211" s="151">
        <v>0</v>
      </c>
      <c r="DM211" s="151">
        <v>0</v>
      </c>
      <c r="DN211" s="151">
        <v>0</v>
      </c>
      <c r="DO211" s="151">
        <v>0</v>
      </c>
      <c r="DP211" s="151">
        <v>0</v>
      </c>
      <c r="DQ211" s="151">
        <v>0</v>
      </c>
      <c r="DR211" s="151">
        <v>0</v>
      </c>
      <c r="DS211" s="151">
        <v>0</v>
      </c>
      <c r="DT211" s="151">
        <v>0</v>
      </c>
      <c r="DU211" s="151">
        <v>0</v>
      </c>
      <c r="DV211" s="151">
        <v>0</v>
      </c>
      <c r="DW211" s="151">
        <v>0</v>
      </c>
      <c r="DX211" s="151">
        <v>0</v>
      </c>
      <c r="DY211" s="151">
        <v>0</v>
      </c>
      <c r="DZ211" s="151">
        <v>0</v>
      </c>
      <c r="EA211" s="151">
        <v>0</v>
      </c>
      <c r="EB211" s="151">
        <v>0</v>
      </c>
      <c r="EC211" s="151">
        <v>0</v>
      </c>
      <c r="ED211" s="151">
        <v>0</v>
      </c>
      <c r="EE211" s="151">
        <v>0</v>
      </c>
      <c r="EF211" s="151">
        <v>0</v>
      </c>
      <c r="EG211" s="151">
        <v>0</v>
      </c>
      <c r="EH211" s="151">
        <v>0</v>
      </c>
      <c r="EI211" s="151">
        <v>0</v>
      </c>
      <c r="EJ211" s="151">
        <v>0</v>
      </c>
      <c r="EK211" s="151">
        <v>0</v>
      </c>
    </row>
    <row r="212" spans="3:141" x14ac:dyDescent="0.25">
      <c r="C212" s="145">
        <v>43</v>
      </c>
      <c r="D212" s="146" t="s">
        <v>268</v>
      </c>
      <c r="E212" s="147"/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  <c r="P212" s="151">
        <v>0</v>
      </c>
      <c r="Q212" s="151">
        <v>0</v>
      </c>
      <c r="R212" s="151">
        <v>0</v>
      </c>
      <c r="S212" s="151">
        <v>0</v>
      </c>
      <c r="T212" s="151">
        <v>0</v>
      </c>
      <c r="U212" s="151">
        <v>0</v>
      </c>
      <c r="V212" s="151">
        <v>0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  <c r="AB212" s="151">
        <v>0</v>
      </c>
      <c r="AC212" s="151">
        <v>0</v>
      </c>
      <c r="AD212" s="151">
        <v>0</v>
      </c>
      <c r="AE212" s="151">
        <v>0</v>
      </c>
      <c r="AF212" s="151">
        <v>0</v>
      </c>
      <c r="AG212" s="151">
        <v>0</v>
      </c>
      <c r="AH212" s="151">
        <v>0</v>
      </c>
      <c r="AI212" s="151">
        <v>0</v>
      </c>
      <c r="AJ212" s="151">
        <v>0</v>
      </c>
      <c r="AK212" s="151">
        <v>0</v>
      </c>
      <c r="AL212" s="151">
        <v>0</v>
      </c>
      <c r="AM212" s="151">
        <v>0</v>
      </c>
      <c r="AN212" s="151">
        <v>0</v>
      </c>
      <c r="AO212" s="151">
        <v>0</v>
      </c>
      <c r="AP212" s="151">
        <v>0</v>
      </c>
      <c r="AQ212" s="151">
        <v>0</v>
      </c>
      <c r="AR212" s="151">
        <v>0</v>
      </c>
      <c r="AS212" s="151">
        <v>0</v>
      </c>
      <c r="AT212" s="151">
        <v>0</v>
      </c>
      <c r="AU212" s="151">
        <v>0</v>
      </c>
      <c r="AV212" s="151">
        <v>0</v>
      </c>
      <c r="AW212" s="151">
        <v>0</v>
      </c>
      <c r="AX212" s="151">
        <v>0</v>
      </c>
      <c r="AY212" s="151">
        <v>0</v>
      </c>
      <c r="AZ212" s="151">
        <v>0</v>
      </c>
      <c r="BA212" s="151">
        <v>0</v>
      </c>
      <c r="BB212" s="151">
        <v>0</v>
      </c>
      <c r="BC212" s="151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1">
        <v>0</v>
      </c>
      <c r="BJ212" s="151">
        <v>0</v>
      </c>
      <c r="BK212" s="151">
        <v>0</v>
      </c>
      <c r="BL212" s="151">
        <v>0</v>
      </c>
      <c r="BM212" s="151">
        <v>0</v>
      </c>
      <c r="BN212" s="151">
        <v>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51">
        <v>0</v>
      </c>
      <c r="CD212" s="151">
        <v>0</v>
      </c>
      <c r="CE212" s="151">
        <v>0</v>
      </c>
      <c r="CF212" s="151">
        <v>0</v>
      </c>
      <c r="CG212" s="151">
        <v>0</v>
      </c>
      <c r="CH212" s="151">
        <v>0</v>
      </c>
      <c r="CI212" s="151">
        <v>0</v>
      </c>
      <c r="CJ212" s="151">
        <v>0</v>
      </c>
      <c r="CK212" s="151">
        <v>0</v>
      </c>
      <c r="CL212" s="151">
        <v>0</v>
      </c>
      <c r="CM212" s="151">
        <v>0</v>
      </c>
      <c r="CN212" s="151">
        <v>0</v>
      </c>
      <c r="CO212" s="151">
        <v>0</v>
      </c>
      <c r="CP212" s="151">
        <v>0</v>
      </c>
      <c r="CQ212" s="151">
        <v>0</v>
      </c>
      <c r="CR212" s="151">
        <v>0</v>
      </c>
      <c r="CS212" s="151">
        <v>0</v>
      </c>
      <c r="CT212" s="151">
        <v>0</v>
      </c>
      <c r="CU212" s="151">
        <v>0</v>
      </c>
      <c r="CV212" s="151">
        <v>0</v>
      </c>
      <c r="CW212" s="151">
        <v>0</v>
      </c>
      <c r="CX212" s="151">
        <v>0</v>
      </c>
      <c r="CY212" s="151">
        <v>0</v>
      </c>
      <c r="CZ212" s="151">
        <v>0</v>
      </c>
      <c r="DA212" s="151">
        <v>0</v>
      </c>
      <c r="DB212" s="151">
        <v>0</v>
      </c>
      <c r="DC212" s="151">
        <v>0</v>
      </c>
      <c r="DD212" s="151">
        <v>0</v>
      </c>
      <c r="DE212" s="151">
        <v>0</v>
      </c>
      <c r="DF212" s="151">
        <v>0</v>
      </c>
      <c r="DG212" s="151">
        <v>0</v>
      </c>
      <c r="DH212" s="151">
        <v>0</v>
      </c>
      <c r="DI212" s="151">
        <v>0</v>
      </c>
      <c r="DJ212" s="151">
        <v>0</v>
      </c>
      <c r="DK212" s="151">
        <v>0</v>
      </c>
      <c r="DL212" s="151">
        <v>0</v>
      </c>
      <c r="DM212" s="151">
        <v>0</v>
      </c>
      <c r="DN212" s="151">
        <v>0</v>
      </c>
      <c r="DO212" s="151">
        <v>0</v>
      </c>
      <c r="DP212" s="151">
        <v>0</v>
      </c>
      <c r="DQ212" s="151">
        <v>0</v>
      </c>
      <c r="DR212" s="151">
        <v>0</v>
      </c>
      <c r="DS212" s="151">
        <v>0</v>
      </c>
      <c r="DT212" s="151">
        <v>0</v>
      </c>
      <c r="DU212" s="151">
        <v>0</v>
      </c>
      <c r="DV212" s="151">
        <v>0</v>
      </c>
      <c r="DW212" s="151">
        <v>0</v>
      </c>
      <c r="DX212" s="151">
        <v>0</v>
      </c>
      <c r="DY212" s="151">
        <v>0</v>
      </c>
      <c r="DZ212" s="151">
        <v>0</v>
      </c>
      <c r="EA212" s="151">
        <v>0</v>
      </c>
      <c r="EB212" s="151">
        <v>0</v>
      </c>
      <c r="EC212" s="151">
        <v>0</v>
      </c>
      <c r="ED212" s="151">
        <v>0</v>
      </c>
      <c r="EE212" s="151">
        <v>0</v>
      </c>
      <c r="EF212" s="151">
        <v>0</v>
      </c>
      <c r="EG212" s="151">
        <v>0</v>
      </c>
      <c r="EH212" s="151">
        <v>0</v>
      </c>
      <c r="EI212" s="151">
        <v>0</v>
      </c>
      <c r="EJ212" s="151">
        <v>0</v>
      </c>
      <c r="EK212" s="151">
        <v>0</v>
      </c>
    </row>
    <row r="213" spans="3:141" x14ac:dyDescent="0.25">
      <c r="C213" s="145">
        <v>44</v>
      </c>
      <c r="D213" s="146" t="s">
        <v>269</v>
      </c>
      <c r="E213" s="147"/>
      <c r="F213" s="151">
        <v>0</v>
      </c>
      <c r="G213" s="151">
        <v>0</v>
      </c>
      <c r="H213" s="151">
        <v>0</v>
      </c>
      <c r="I213" s="151">
        <v>0</v>
      </c>
      <c r="J213" s="151">
        <v>0</v>
      </c>
      <c r="K213" s="151">
        <v>0</v>
      </c>
      <c r="L213" s="151">
        <v>0</v>
      </c>
      <c r="M213" s="151">
        <v>0</v>
      </c>
      <c r="N213" s="151">
        <v>0</v>
      </c>
      <c r="O213" s="151">
        <v>0</v>
      </c>
      <c r="P213" s="151">
        <v>0</v>
      </c>
      <c r="Q213" s="151">
        <v>0</v>
      </c>
      <c r="R213" s="151">
        <v>0</v>
      </c>
      <c r="S213" s="151">
        <v>0</v>
      </c>
      <c r="T213" s="151">
        <v>0</v>
      </c>
      <c r="U213" s="151">
        <v>0</v>
      </c>
      <c r="V213" s="151">
        <v>0</v>
      </c>
      <c r="W213" s="151">
        <v>0</v>
      </c>
      <c r="X213" s="151">
        <v>0</v>
      </c>
      <c r="Y213" s="151">
        <v>0</v>
      </c>
      <c r="Z213" s="151">
        <v>0</v>
      </c>
      <c r="AA213" s="151">
        <v>0</v>
      </c>
      <c r="AB213" s="151">
        <v>0</v>
      </c>
      <c r="AC213" s="151">
        <v>0</v>
      </c>
      <c r="AD213" s="151">
        <v>0</v>
      </c>
      <c r="AE213" s="151">
        <v>0</v>
      </c>
      <c r="AF213" s="151">
        <v>0</v>
      </c>
      <c r="AG213" s="151">
        <v>0</v>
      </c>
      <c r="AH213" s="151">
        <v>0</v>
      </c>
      <c r="AI213" s="151">
        <v>0</v>
      </c>
      <c r="AJ213" s="151">
        <v>0</v>
      </c>
      <c r="AK213" s="151">
        <v>0</v>
      </c>
      <c r="AL213" s="151">
        <v>0</v>
      </c>
      <c r="AM213" s="151">
        <v>0</v>
      </c>
      <c r="AN213" s="151">
        <v>0</v>
      </c>
      <c r="AO213" s="151">
        <v>0</v>
      </c>
      <c r="AP213" s="151">
        <v>0</v>
      </c>
      <c r="AQ213" s="151">
        <v>0</v>
      </c>
      <c r="AR213" s="151">
        <v>0</v>
      </c>
      <c r="AS213" s="151">
        <v>0</v>
      </c>
      <c r="AT213" s="151">
        <v>0</v>
      </c>
      <c r="AU213" s="151">
        <v>0</v>
      </c>
      <c r="AV213" s="151">
        <v>0</v>
      </c>
      <c r="AW213" s="151">
        <v>0</v>
      </c>
      <c r="AX213" s="151">
        <v>0</v>
      </c>
      <c r="AY213" s="151">
        <v>0</v>
      </c>
      <c r="AZ213" s="151">
        <v>0</v>
      </c>
      <c r="BA213" s="151">
        <v>0</v>
      </c>
      <c r="BB213" s="151">
        <v>0</v>
      </c>
      <c r="BC213" s="151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1">
        <v>0</v>
      </c>
      <c r="BJ213" s="151">
        <v>0</v>
      </c>
      <c r="BK213" s="151">
        <v>0</v>
      </c>
      <c r="BL213" s="151">
        <v>0</v>
      </c>
      <c r="BM213" s="151">
        <v>0</v>
      </c>
      <c r="BN213" s="151">
        <v>0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51">
        <v>0</v>
      </c>
      <c r="CD213" s="151">
        <v>0</v>
      </c>
      <c r="CE213" s="151">
        <v>0</v>
      </c>
      <c r="CF213" s="151">
        <v>0</v>
      </c>
      <c r="CG213" s="151">
        <v>0</v>
      </c>
      <c r="CH213" s="151">
        <v>0</v>
      </c>
      <c r="CI213" s="151">
        <v>0</v>
      </c>
      <c r="CJ213" s="151">
        <v>0</v>
      </c>
      <c r="CK213" s="151">
        <v>0</v>
      </c>
      <c r="CL213" s="151">
        <v>0</v>
      </c>
      <c r="CM213" s="151">
        <v>0</v>
      </c>
      <c r="CN213" s="151">
        <v>0</v>
      </c>
      <c r="CO213" s="151">
        <v>0</v>
      </c>
      <c r="CP213" s="151">
        <v>0</v>
      </c>
      <c r="CQ213" s="151">
        <v>0</v>
      </c>
      <c r="CR213" s="151">
        <v>0</v>
      </c>
      <c r="CS213" s="151">
        <v>0</v>
      </c>
      <c r="CT213" s="151">
        <v>0</v>
      </c>
      <c r="CU213" s="151">
        <v>0</v>
      </c>
      <c r="CV213" s="151">
        <v>0</v>
      </c>
      <c r="CW213" s="151">
        <v>0</v>
      </c>
      <c r="CX213" s="151">
        <v>0</v>
      </c>
      <c r="CY213" s="151">
        <v>0</v>
      </c>
      <c r="CZ213" s="151">
        <v>0</v>
      </c>
      <c r="DA213" s="151">
        <v>0</v>
      </c>
      <c r="DB213" s="151">
        <v>0</v>
      </c>
      <c r="DC213" s="151">
        <v>0</v>
      </c>
      <c r="DD213" s="151">
        <v>0</v>
      </c>
      <c r="DE213" s="151">
        <v>0</v>
      </c>
      <c r="DF213" s="151">
        <v>0</v>
      </c>
      <c r="DG213" s="151">
        <v>0</v>
      </c>
      <c r="DH213" s="151">
        <v>0</v>
      </c>
      <c r="DI213" s="151">
        <v>0</v>
      </c>
      <c r="DJ213" s="151">
        <v>0</v>
      </c>
      <c r="DK213" s="151">
        <v>0</v>
      </c>
      <c r="DL213" s="151">
        <v>0</v>
      </c>
      <c r="DM213" s="151">
        <v>0</v>
      </c>
      <c r="DN213" s="151">
        <v>0</v>
      </c>
      <c r="DO213" s="151">
        <v>0</v>
      </c>
      <c r="DP213" s="151">
        <v>0</v>
      </c>
      <c r="DQ213" s="151">
        <v>0</v>
      </c>
      <c r="DR213" s="151">
        <v>0</v>
      </c>
      <c r="DS213" s="151">
        <v>0</v>
      </c>
      <c r="DT213" s="151">
        <v>0</v>
      </c>
      <c r="DU213" s="151">
        <v>0</v>
      </c>
      <c r="DV213" s="151">
        <v>0</v>
      </c>
      <c r="DW213" s="151">
        <v>0</v>
      </c>
      <c r="DX213" s="151">
        <v>0</v>
      </c>
      <c r="DY213" s="151">
        <v>0</v>
      </c>
      <c r="DZ213" s="151">
        <v>0</v>
      </c>
      <c r="EA213" s="151">
        <v>0</v>
      </c>
      <c r="EB213" s="151">
        <v>0</v>
      </c>
      <c r="EC213" s="151">
        <v>0</v>
      </c>
      <c r="ED213" s="151">
        <v>0</v>
      </c>
      <c r="EE213" s="151">
        <v>0</v>
      </c>
      <c r="EF213" s="151">
        <v>0</v>
      </c>
      <c r="EG213" s="151">
        <v>0</v>
      </c>
      <c r="EH213" s="151">
        <v>0</v>
      </c>
      <c r="EI213" s="151">
        <v>0</v>
      </c>
      <c r="EJ213" s="151">
        <v>0</v>
      </c>
      <c r="EK213" s="151">
        <v>0</v>
      </c>
    </row>
    <row r="214" spans="3:141" x14ac:dyDescent="0.25">
      <c r="C214" s="145">
        <v>45</v>
      </c>
      <c r="D214" s="146" t="s">
        <v>270</v>
      </c>
      <c r="E214" s="147"/>
      <c r="F214" s="151">
        <v>0</v>
      </c>
      <c r="G214" s="151">
        <v>47</v>
      </c>
      <c r="H214" s="151">
        <v>0</v>
      </c>
      <c r="I214" s="151">
        <v>0</v>
      </c>
      <c r="J214" s="151">
        <v>47</v>
      </c>
      <c r="K214" s="151">
        <v>20</v>
      </c>
      <c r="L214" s="151">
        <v>47</v>
      </c>
      <c r="M214" s="151">
        <v>0</v>
      </c>
      <c r="N214" s="151">
        <v>0</v>
      </c>
      <c r="O214" s="151">
        <v>0</v>
      </c>
      <c r="P214" s="151">
        <v>0</v>
      </c>
      <c r="Q214" s="151">
        <v>0</v>
      </c>
      <c r="R214" s="151">
        <v>0</v>
      </c>
      <c r="S214" s="151">
        <v>0</v>
      </c>
      <c r="T214" s="151">
        <v>0</v>
      </c>
      <c r="U214" s="151">
        <v>0</v>
      </c>
      <c r="V214" s="151">
        <v>0</v>
      </c>
      <c r="W214" s="151">
        <v>0</v>
      </c>
      <c r="X214" s="151">
        <v>0</v>
      </c>
      <c r="Y214" s="151">
        <v>0</v>
      </c>
      <c r="Z214" s="151">
        <v>0</v>
      </c>
      <c r="AA214" s="151">
        <v>0</v>
      </c>
      <c r="AB214" s="151">
        <v>0</v>
      </c>
      <c r="AC214" s="151">
        <v>0</v>
      </c>
      <c r="AD214" s="151">
        <v>0</v>
      </c>
      <c r="AE214" s="151">
        <v>0</v>
      </c>
      <c r="AF214" s="151">
        <v>0</v>
      </c>
      <c r="AG214" s="151">
        <v>0</v>
      </c>
      <c r="AH214" s="151">
        <v>0</v>
      </c>
      <c r="AI214" s="151">
        <v>0</v>
      </c>
      <c r="AJ214" s="151">
        <v>0</v>
      </c>
      <c r="AK214" s="151">
        <v>0</v>
      </c>
      <c r="AL214" s="151">
        <v>0</v>
      </c>
      <c r="AM214" s="151">
        <v>0</v>
      </c>
      <c r="AN214" s="151">
        <v>0</v>
      </c>
      <c r="AO214" s="151">
        <v>0</v>
      </c>
      <c r="AP214" s="151">
        <v>0</v>
      </c>
      <c r="AQ214" s="151">
        <v>0</v>
      </c>
      <c r="AR214" s="151">
        <v>0</v>
      </c>
      <c r="AS214" s="151">
        <v>0</v>
      </c>
      <c r="AT214" s="151">
        <v>0</v>
      </c>
      <c r="AU214" s="151">
        <v>0</v>
      </c>
      <c r="AV214" s="151">
        <v>0</v>
      </c>
      <c r="AW214" s="151">
        <v>0</v>
      </c>
      <c r="AX214" s="151">
        <v>0</v>
      </c>
      <c r="AY214" s="151">
        <v>0</v>
      </c>
      <c r="AZ214" s="151">
        <v>0</v>
      </c>
      <c r="BA214" s="151">
        <v>0</v>
      </c>
      <c r="BB214" s="151">
        <v>0</v>
      </c>
      <c r="BC214" s="151">
        <v>0</v>
      </c>
      <c r="BD214" s="151">
        <v>0</v>
      </c>
      <c r="BE214" s="151">
        <v>0</v>
      </c>
      <c r="BF214" s="151">
        <v>0</v>
      </c>
      <c r="BG214" s="151">
        <v>0</v>
      </c>
      <c r="BH214" s="151">
        <v>0</v>
      </c>
      <c r="BI214" s="151">
        <v>0</v>
      </c>
      <c r="BJ214" s="151">
        <v>0</v>
      </c>
      <c r="BK214" s="151">
        <v>0</v>
      </c>
      <c r="BL214" s="151">
        <v>0</v>
      </c>
      <c r="BM214" s="151">
        <v>0</v>
      </c>
      <c r="BN214" s="151">
        <v>0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51">
        <v>0</v>
      </c>
      <c r="CD214" s="151">
        <v>0</v>
      </c>
      <c r="CE214" s="151">
        <v>0</v>
      </c>
      <c r="CF214" s="151">
        <v>0</v>
      </c>
      <c r="CG214" s="151">
        <v>0</v>
      </c>
      <c r="CH214" s="151">
        <v>0</v>
      </c>
      <c r="CI214" s="151">
        <v>0</v>
      </c>
      <c r="CJ214" s="151">
        <v>0</v>
      </c>
      <c r="CK214" s="151">
        <v>0</v>
      </c>
      <c r="CL214" s="151">
        <v>0</v>
      </c>
      <c r="CM214" s="151">
        <v>0</v>
      </c>
      <c r="CN214" s="151">
        <v>0</v>
      </c>
      <c r="CO214" s="151">
        <v>0</v>
      </c>
      <c r="CP214" s="151">
        <v>0</v>
      </c>
      <c r="CQ214" s="151">
        <v>0</v>
      </c>
      <c r="CR214" s="151">
        <v>0</v>
      </c>
      <c r="CS214" s="151">
        <v>0</v>
      </c>
      <c r="CT214" s="151">
        <v>0</v>
      </c>
      <c r="CU214" s="151">
        <v>0</v>
      </c>
      <c r="CV214" s="151">
        <v>0</v>
      </c>
      <c r="CW214" s="151">
        <v>0</v>
      </c>
      <c r="CX214" s="151">
        <v>0</v>
      </c>
      <c r="CY214" s="151">
        <v>0</v>
      </c>
      <c r="CZ214" s="151">
        <v>0</v>
      </c>
      <c r="DA214" s="151">
        <v>0</v>
      </c>
      <c r="DB214" s="151">
        <v>0</v>
      </c>
      <c r="DC214" s="151">
        <v>0</v>
      </c>
      <c r="DD214" s="151">
        <v>0</v>
      </c>
      <c r="DE214" s="151">
        <v>0</v>
      </c>
      <c r="DF214" s="151">
        <v>0</v>
      </c>
      <c r="DG214" s="151">
        <v>0</v>
      </c>
      <c r="DH214" s="151">
        <v>0</v>
      </c>
      <c r="DI214" s="151">
        <v>0</v>
      </c>
      <c r="DJ214" s="151">
        <v>0</v>
      </c>
      <c r="DK214" s="151">
        <v>0</v>
      </c>
      <c r="DL214" s="151">
        <v>0</v>
      </c>
      <c r="DM214" s="151">
        <v>0</v>
      </c>
      <c r="DN214" s="151">
        <v>0</v>
      </c>
      <c r="DO214" s="151">
        <v>0</v>
      </c>
      <c r="DP214" s="151">
        <v>0</v>
      </c>
      <c r="DQ214" s="151">
        <v>0</v>
      </c>
      <c r="DR214" s="151">
        <v>0</v>
      </c>
      <c r="DS214" s="151">
        <v>0</v>
      </c>
      <c r="DT214" s="151">
        <v>0</v>
      </c>
      <c r="DU214" s="151">
        <v>0</v>
      </c>
      <c r="DV214" s="151">
        <v>0</v>
      </c>
      <c r="DW214" s="151">
        <v>0</v>
      </c>
      <c r="DX214" s="151">
        <v>0</v>
      </c>
      <c r="DY214" s="151">
        <v>0</v>
      </c>
      <c r="DZ214" s="151">
        <v>0</v>
      </c>
      <c r="EA214" s="151">
        <v>0</v>
      </c>
      <c r="EB214" s="151">
        <v>0</v>
      </c>
      <c r="EC214" s="151">
        <v>0</v>
      </c>
      <c r="ED214" s="151">
        <v>0</v>
      </c>
      <c r="EE214" s="151">
        <v>0</v>
      </c>
      <c r="EF214" s="151">
        <v>0</v>
      </c>
      <c r="EG214" s="151">
        <v>0</v>
      </c>
      <c r="EH214" s="151">
        <v>0</v>
      </c>
      <c r="EI214" s="151">
        <v>0</v>
      </c>
      <c r="EJ214" s="151">
        <v>0</v>
      </c>
      <c r="EK214" s="151">
        <v>0</v>
      </c>
    </row>
    <row r="215" spans="3:141" x14ac:dyDescent="0.25">
      <c r="C215" s="145">
        <v>46</v>
      </c>
      <c r="D215" s="146" t="s">
        <v>271</v>
      </c>
      <c r="E215" s="147"/>
      <c r="F215" s="151">
        <v>0</v>
      </c>
      <c r="G215" s="151">
        <v>0</v>
      </c>
      <c r="H215" s="151">
        <v>0</v>
      </c>
      <c r="I215" s="151">
        <v>0</v>
      </c>
      <c r="J215" s="151">
        <v>0</v>
      </c>
      <c r="K215" s="151">
        <v>0</v>
      </c>
      <c r="L215" s="151">
        <v>0</v>
      </c>
      <c r="M215" s="151">
        <v>0</v>
      </c>
      <c r="N215" s="151">
        <v>0</v>
      </c>
      <c r="O215" s="151">
        <v>0</v>
      </c>
      <c r="P215" s="151">
        <v>0</v>
      </c>
      <c r="Q215" s="151">
        <v>0</v>
      </c>
      <c r="R215" s="151">
        <v>0</v>
      </c>
      <c r="S215" s="151">
        <v>0</v>
      </c>
      <c r="T215" s="151">
        <v>0</v>
      </c>
      <c r="U215" s="151">
        <v>0</v>
      </c>
      <c r="V215" s="151">
        <v>0</v>
      </c>
      <c r="W215" s="151">
        <v>0</v>
      </c>
      <c r="X215" s="151">
        <v>0</v>
      </c>
      <c r="Y215" s="151">
        <v>0</v>
      </c>
      <c r="Z215" s="151">
        <v>0</v>
      </c>
      <c r="AA215" s="151">
        <v>0</v>
      </c>
      <c r="AB215" s="151">
        <v>0</v>
      </c>
      <c r="AC215" s="151">
        <v>0</v>
      </c>
      <c r="AD215" s="151">
        <v>0</v>
      </c>
      <c r="AE215" s="151">
        <v>0</v>
      </c>
      <c r="AF215" s="151">
        <v>0</v>
      </c>
      <c r="AG215" s="151">
        <v>0</v>
      </c>
      <c r="AH215" s="151">
        <v>0</v>
      </c>
      <c r="AI215" s="151">
        <v>0</v>
      </c>
      <c r="AJ215" s="151">
        <v>0</v>
      </c>
      <c r="AK215" s="151">
        <v>0</v>
      </c>
      <c r="AL215" s="151">
        <v>0</v>
      </c>
      <c r="AM215" s="151">
        <v>0</v>
      </c>
      <c r="AN215" s="151">
        <v>0</v>
      </c>
      <c r="AO215" s="151">
        <v>0</v>
      </c>
      <c r="AP215" s="151">
        <v>0</v>
      </c>
      <c r="AQ215" s="151">
        <v>0</v>
      </c>
      <c r="AR215" s="151">
        <v>0</v>
      </c>
      <c r="AS215" s="151">
        <v>0</v>
      </c>
      <c r="AT215" s="151">
        <v>0</v>
      </c>
      <c r="AU215" s="151">
        <v>0</v>
      </c>
      <c r="AV215" s="151">
        <v>0</v>
      </c>
      <c r="AW215" s="151">
        <v>0</v>
      </c>
      <c r="AX215" s="151">
        <v>0</v>
      </c>
      <c r="AY215" s="151">
        <v>0</v>
      </c>
      <c r="AZ215" s="151">
        <v>0</v>
      </c>
      <c r="BA215" s="151">
        <v>0</v>
      </c>
      <c r="BB215" s="151">
        <v>0</v>
      </c>
      <c r="BC215" s="151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1">
        <v>0</v>
      </c>
      <c r="BJ215" s="151">
        <v>0</v>
      </c>
      <c r="BK215" s="151">
        <v>0</v>
      </c>
      <c r="BL215" s="151">
        <v>0</v>
      </c>
      <c r="BM215" s="151">
        <v>0</v>
      </c>
      <c r="BN215" s="151">
        <v>0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51">
        <v>0</v>
      </c>
      <c r="CD215" s="151">
        <v>0</v>
      </c>
      <c r="CE215" s="151">
        <v>0</v>
      </c>
      <c r="CF215" s="151">
        <v>0</v>
      </c>
      <c r="CG215" s="151">
        <v>0</v>
      </c>
      <c r="CH215" s="151">
        <v>0</v>
      </c>
      <c r="CI215" s="151">
        <v>0</v>
      </c>
      <c r="CJ215" s="151">
        <v>0</v>
      </c>
      <c r="CK215" s="151">
        <v>0</v>
      </c>
      <c r="CL215" s="151">
        <v>0</v>
      </c>
      <c r="CM215" s="151">
        <v>0</v>
      </c>
      <c r="CN215" s="151">
        <v>0</v>
      </c>
      <c r="CO215" s="151">
        <v>0</v>
      </c>
      <c r="CP215" s="151">
        <v>0</v>
      </c>
      <c r="CQ215" s="151">
        <v>0</v>
      </c>
      <c r="CR215" s="151">
        <v>0</v>
      </c>
      <c r="CS215" s="151">
        <v>0</v>
      </c>
      <c r="CT215" s="151">
        <v>0</v>
      </c>
      <c r="CU215" s="151">
        <v>0</v>
      </c>
      <c r="CV215" s="151">
        <v>0</v>
      </c>
      <c r="CW215" s="151">
        <v>0</v>
      </c>
      <c r="CX215" s="151">
        <v>0</v>
      </c>
      <c r="CY215" s="151">
        <v>0</v>
      </c>
      <c r="CZ215" s="151">
        <v>0</v>
      </c>
      <c r="DA215" s="151">
        <v>0</v>
      </c>
      <c r="DB215" s="151">
        <v>0</v>
      </c>
      <c r="DC215" s="151">
        <v>0</v>
      </c>
      <c r="DD215" s="151">
        <v>0</v>
      </c>
      <c r="DE215" s="151">
        <v>0</v>
      </c>
      <c r="DF215" s="151">
        <v>0</v>
      </c>
      <c r="DG215" s="151">
        <v>0</v>
      </c>
      <c r="DH215" s="151">
        <v>0</v>
      </c>
      <c r="DI215" s="151">
        <v>0</v>
      </c>
      <c r="DJ215" s="151">
        <v>0</v>
      </c>
      <c r="DK215" s="151">
        <v>0</v>
      </c>
      <c r="DL215" s="151">
        <v>0</v>
      </c>
      <c r="DM215" s="151">
        <v>0</v>
      </c>
      <c r="DN215" s="151">
        <v>0</v>
      </c>
      <c r="DO215" s="151">
        <v>0</v>
      </c>
      <c r="DP215" s="151">
        <v>0</v>
      </c>
      <c r="DQ215" s="151">
        <v>0</v>
      </c>
      <c r="DR215" s="151">
        <v>0</v>
      </c>
      <c r="DS215" s="151">
        <v>0</v>
      </c>
      <c r="DT215" s="151">
        <v>0</v>
      </c>
      <c r="DU215" s="151">
        <v>0</v>
      </c>
      <c r="DV215" s="151">
        <v>0</v>
      </c>
      <c r="DW215" s="151">
        <v>0</v>
      </c>
      <c r="DX215" s="151">
        <v>0</v>
      </c>
      <c r="DY215" s="151">
        <v>0</v>
      </c>
      <c r="DZ215" s="151">
        <v>0</v>
      </c>
      <c r="EA215" s="151">
        <v>0</v>
      </c>
      <c r="EB215" s="151">
        <v>0</v>
      </c>
      <c r="EC215" s="151">
        <v>0</v>
      </c>
      <c r="ED215" s="151">
        <v>0</v>
      </c>
      <c r="EE215" s="151">
        <v>0</v>
      </c>
      <c r="EF215" s="151">
        <v>0</v>
      </c>
      <c r="EG215" s="151">
        <v>0</v>
      </c>
      <c r="EH215" s="151">
        <v>0</v>
      </c>
      <c r="EI215" s="151">
        <v>0</v>
      </c>
      <c r="EJ215" s="151">
        <v>0</v>
      </c>
      <c r="EK215" s="151">
        <v>0</v>
      </c>
    </row>
    <row r="216" spans="3:141" x14ac:dyDescent="0.25">
      <c r="C216" s="145">
        <v>47</v>
      </c>
      <c r="D216" s="146" t="s">
        <v>272</v>
      </c>
      <c r="E216" s="147"/>
      <c r="F216" s="151">
        <v>34</v>
      </c>
      <c r="G216" s="151">
        <v>34</v>
      </c>
      <c r="H216" s="151">
        <v>0</v>
      </c>
      <c r="I216" s="151">
        <v>0</v>
      </c>
      <c r="J216" s="151">
        <v>34</v>
      </c>
      <c r="K216" s="151">
        <v>34</v>
      </c>
      <c r="L216" s="151">
        <v>34</v>
      </c>
      <c r="M216" s="151">
        <v>0</v>
      </c>
      <c r="N216" s="151">
        <v>0</v>
      </c>
      <c r="O216" s="151">
        <v>0</v>
      </c>
      <c r="P216" s="151">
        <v>0</v>
      </c>
      <c r="Q216" s="151">
        <v>0</v>
      </c>
      <c r="R216" s="151">
        <v>0</v>
      </c>
      <c r="S216" s="151">
        <v>0</v>
      </c>
      <c r="T216" s="151">
        <v>0</v>
      </c>
      <c r="U216" s="151">
        <v>0</v>
      </c>
      <c r="V216" s="151">
        <v>0</v>
      </c>
      <c r="W216" s="151">
        <v>0</v>
      </c>
      <c r="X216" s="151">
        <v>0</v>
      </c>
      <c r="Y216" s="151">
        <v>0</v>
      </c>
      <c r="Z216" s="151">
        <v>0</v>
      </c>
      <c r="AA216" s="151">
        <v>0</v>
      </c>
      <c r="AB216" s="151">
        <v>0</v>
      </c>
      <c r="AC216" s="151">
        <v>0</v>
      </c>
      <c r="AD216" s="151">
        <v>0</v>
      </c>
      <c r="AE216" s="151">
        <v>0</v>
      </c>
      <c r="AF216" s="151">
        <v>0</v>
      </c>
      <c r="AG216" s="151">
        <v>0</v>
      </c>
      <c r="AH216" s="151">
        <v>0</v>
      </c>
      <c r="AI216" s="151">
        <v>0</v>
      </c>
      <c r="AJ216" s="151">
        <v>0</v>
      </c>
      <c r="AK216" s="151">
        <v>0</v>
      </c>
      <c r="AL216" s="151">
        <v>0</v>
      </c>
      <c r="AM216" s="151">
        <v>0</v>
      </c>
      <c r="AN216" s="151">
        <v>0</v>
      </c>
      <c r="AO216" s="151">
        <v>0</v>
      </c>
      <c r="AP216" s="151">
        <v>0</v>
      </c>
      <c r="AQ216" s="151">
        <v>0</v>
      </c>
      <c r="AR216" s="151">
        <v>0</v>
      </c>
      <c r="AS216" s="151">
        <v>0</v>
      </c>
      <c r="AT216" s="151">
        <v>0</v>
      </c>
      <c r="AU216" s="151">
        <v>0</v>
      </c>
      <c r="AV216" s="151">
        <v>0</v>
      </c>
      <c r="AW216" s="151">
        <v>0</v>
      </c>
      <c r="AX216" s="151">
        <v>0</v>
      </c>
      <c r="AY216" s="151">
        <v>0</v>
      </c>
      <c r="AZ216" s="151">
        <v>0</v>
      </c>
      <c r="BA216" s="151">
        <v>0</v>
      </c>
      <c r="BB216" s="151">
        <v>0</v>
      </c>
      <c r="BC216" s="151">
        <v>0</v>
      </c>
      <c r="BD216" s="151">
        <v>0</v>
      </c>
      <c r="BE216" s="151">
        <v>0</v>
      </c>
      <c r="BF216" s="151">
        <v>0</v>
      </c>
      <c r="BG216" s="151">
        <v>0</v>
      </c>
      <c r="BH216" s="151">
        <v>0</v>
      </c>
      <c r="BI216" s="151">
        <v>0</v>
      </c>
      <c r="BJ216" s="151">
        <v>0</v>
      </c>
      <c r="BK216" s="151">
        <v>0</v>
      </c>
      <c r="BL216" s="151">
        <v>0</v>
      </c>
      <c r="BM216" s="151">
        <v>0</v>
      </c>
      <c r="BN216" s="151">
        <v>0</v>
      </c>
      <c r="BO216" s="151">
        <v>0</v>
      </c>
      <c r="BP216" s="151">
        <v>0</v>
      </c>
      <c r="BQ216" s="151">
        <v>0</v>
      </c>
      <c r="BR216" s="151">
        <v>0</v>
      </c>
      <c r="BS216" s="151">
        <v>0</v>
      </c>
      <c r="BT216" s="151">
        <v>0</v>
      </c>
      <c r="BU216" s="151"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51">
        <v>0</v>
      </c>
      <c r="CD216" s="151">
        <v>0</v>
      </c>
      <c r="CE216" s="151">
        <v>0</v>
      </c>
      <c r="CF216" s="151">
        <v>0</v>
      </c>
      <c r="CG216" s="151">
        <v>0</v>
      </c>
      <c r="CH216" s="151">
        <v>0</v>
      </c>
      <c r="CI216" s="151">
        <v>0</v>
      </c>
      <c r="CJ216" s="151">
        <v>0</v>
      </c>
      <c r="CK216" s="151">
        <v>0</v>
      </c>
      <c r="CL216" s="151">
        <v>0</v>
      </c>
      <c r="CM216" s="151">
        <v>0</v>
      </c>
      <c r="CN216" s="151">
        <v>0</v>
      </c>
      <c r="CO216" s="151">
        <v>0</v>
      </c>
      <c r="CP216" s="151">
        <v>0</v>
      </c>
      <c r="CQ216" s="151">
        <v>0</v>
      </c>
      <c r="CR216" s="151">
        <v>0</v>
      </c>
      <c r="CS216" s="151">
        <v>0</v>
      </c>
      <c r="CT216" s="151">
        <v>0</v>
      </c>
      <c r="CU216" s="151">
        <v>0</v>
      </c>
      <c r="CV216" s="151">
        <v>0</v>
      </c>
      <c r="CW216" s="151">
        <v>0</v>
      </c>
      <c r="CX216" s="151">
        <v>0</v>
      </c>
      <c r="CY216" s="151">
        <v>0</v>
      </c>
      <c r="CZ216" s="151">
        <v>0</v>
      </c>
      <c r="DA216" s="151">
        <v>0</v>
      </c>
      <c r="DB216" s="151">
        <v>0</v>
      </c>
      <c r="DC216" s="151">
        <v>0</v>
      </c>
      <c r="DD216" s="151">
        <v>0</v>
      </c>
      <c r="DE216" s="151">
        <v>0</v>
      </c>
      <c r="DF216" s="151">
        <v>0</v>
      </c>
      <c r="DG216" s="151">
        <v>0</v>
      </c>
      <c r="DH216" s="151">
        <v>0</v>
      </c>
      <c r="DI216" s="151">
        <v>0</v>
      </c>
      <c r="DJ216" s="151">
        <v>0</v>
      </c>
      <c r="DK216" s="151">
        <v>0</v>
      </c>
      <c r="DL216" s="151">
        <v>0</v>
      </c>
      <c r="DM216" s="151">
        <v>0</v>
      </c>
      <c r="DN216" s="151">
        <v>0</v>
      </c>
      <c r="DO216" s="151">
        <v>0</v>
      </c>
      <c r="DP216" s="151">
        <v>0</v>
      </c>
      <c r="DQ216" s="151">
        <v>0</v>
      </c>
      <c r="DR216" s="151">
        <v>0</v>
      </c>
      <c r="DS216" s="151">
        <v>0</v>
      </c>
      <c r="DT216" s="151">
        <v>0</v>
      </c>
      <c r="DU216" s="151">
        <v>0</v>
      </c>
      <c r="DV216" s="151">
        <v>0</v>
      </c>
      <c r="DW216" s="151">
        <v>0</v>
      </c>
      <c r="DX216" s="151">
        <v>0</v>
      </c>
      <c r="DY216" s="151">
        <v>0</v>
      </c>
      <c r="DZ216" s="151">
        <v>0</v>
      </c>
      <c r="EA216" s="151">
        <v>0</v>
      </c>
      <c r="EB216" s="151">
        <v>0</v>
      </c>
      <c r="EC216" s="151">
        <v>0</v>
      </c>
      <c r="ED216" s="151">
        <v>0</v>
      </c>
      <c r="EE216" s="151">
        <v>0</v>
      </c>
      <c r="EF216" s="151">
        <v>0</v>
      </c>
      <c r="EG216" s="151">
        <v>0</v>
      </c>
      <c r="EH216" s="151">
        <v>0</v>
      </c>
      <c r="EI216" s="151">
        <v>0</v>
      </c>
      <c r="EJ216" s="151">
        <v>0</v>
      </c>
      <c r="EK216" s="151">
        <v>0</v>
      </c>
    </row>
    <row r="217" spans="3:141" x14ac:dyDescent="0.25">
      <c r="C217" s="145">
        <v>48</v>
      </c>
      <c r="D217" s="146" t="s">
        <v>273</v>
      </c>
      <c r="E217" s="147"/>
      <c r="F217" s="151">
        <v>0</v>
      </c>
      <c r="G217" s="151">
        <v>0</v>
      </c>
      <c r="H217" s="151">
        <v>0</v>
      </c>
      <c r="I217" s="151">
        <v>0</v>
      </c>
      <c r="J217" s="151">
        <v>0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  <c r="P217" s="151">
        <v>0</v>
      </c>
      <c r="Q217" s="151">
        <v>0</v>
      </c>
      <c r="R217" s="151">
        <v>0</v>
      </c>
      <c r="S217" s="151">
        <v>0</v>
      </c>
      <c r="T217" s="151">
        <v>0</v>
      </c>
      <c r="U217" s="151">
        <v>0</v>
      </c>
      <c r="V217" s="151">
        <v>0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  <c r="AB217" s="151">
        <v>0</v>
      </c>
      <c r="AC217" s="151">
        <v>0</v>
      </c>
      <c r="AD217" s="151">
        <v>0</v>
      </c>
      <c r="AE217" s="151">
        <v>0</v>
      </c>
      <c r="AF217" s="151">
        <v>0</v>
      </c>
      <c r="AG217" s="151">
        <v>0</v>
      </c>
      <c r="AH217" s="151">
        <v>0</v>
      </c>
      <c r="AI217" s="151">
        <v>0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51">
        <v>0</v>
      </c>
      <c r="BL217" s="151">
        <v>0</v>
      </c>
      <c r="BM217" s="151">
        <v>0</v>
      </c>
      <c r="BN217" s="151">
        <v>0</v>
      </c>
      <c r="BO217" s="151">
        <v>0</v>
      </c>
      <c r="BP217" s="151">
        <v>0</v>
      </c>
      <c r="BQ217" s="151">
        <v>0</v>
      </c>
      <c r="BR217" s="151">
        <v>0</v>
      </c>
      <c r="BS217" s="151">
        <v>0</v>
      </c>
      <c r="BT217" s="151">
        <v>0</v>
      </c>
      <c r="BU217" s="151"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51">
        <v>0</v>
      </c>
      <c r="CD217" s="151">
        <v>0</v>
      </c>
      <c r="CE217" s="151">
        <v>0</v>
      </c>
      <c r="CF217" s="151">
        <v>0</v>
      </c>
      <c r="CG217" s="151">
        <v>0</v>
      </c>
      <c r="CH217" s="151">
        <v>0</v>
      </c>
      <c r="CI217" s="151">
        <v>0</v>
      </c>
      <c r="CJ217" s="151">
        <v>0</v>
      </c>
      <c r="CK217" s="151">
        <v>0</v>
      </c>
      <c r="CL217" s="151">
        <v>0</v>
      </c>
      <c r="CM217" s="151">
        <v>0</v>
      </c>
      <c r="CN217" s="151">
        <v>0</v>
      </c>
      <c r="CO217" s="151">
        <v>0</v>
      </c>
      <c r="CP217" s="151">
        <v>0</v>
      </c>
      <c r="CQ217" s="151">
        <v>0</v>
      </c>
      <c r="CR217" s="151">
        <v>0</v>
      </c>
      <c r="CS217" s="151">
        <v>0</v>
      </c>
      <c r="CT217" s="151">
        <v>0</v>
      </c>
      <c r="CU217" s="151">
        <v>0</v>
      </c>
      <c r="CV217" s="151">
        <v>0</v>
      </c>
      <c r="CW217" s="151">
        <v>0</v>
      </c>
      <c r="CX217" s="151">
        <v>0</v>
      </c>
      <c r="CY217" s="151">
        <v>0</v>
      </c>
      <c r="CZ217" s="151">
        <v>0</v>
      </c>
      <c r="DA217" s="151">
        <v>0</v>
      </c>
      <c r="DB217" s="151">
        <v>0</v>
      </c>
      <c r="DC217" s="151">
        <v>0</v>
      </c>
      <c r="DD217" s="151">
        <v>0</v>
      </c>
      <c r="DE217" s="151">
        <v>0</v>
      </c>
      <c r="DF217" s="151">
        <v>0</v>
      </c>
      <c r="DG217" s="151">
        <v>0</v>
      </c>
      <c r="DH217" s="151">
        <v>0</v>
      </c>
      <c r="DI217" s="151">
        <v>0</v>
      </c>
      <c r="DJ217" s="151">
        <v>0</v>
      </c>
      <c r="DK217" s="151">
        <v>0</v>
      </c>
      <c r="DL217" s="151">
        <v>0</v>
      </c>
      <c r="DM217" s="151">
        <v>0</v>
      </c>
      <c r="DN217" s="151">
        <v>0</v>
      </c>
      <c r="DO217" s="151">
        <v>0</v>
      </c>
      <c r="DP217" s="151">
        <v>0</v>
      </c>
      <c r="DQ217" s="151">
        <v>0</v>
      </c>
      <c r="DR217" s="151">
        <v>0</v>
      </c>
      <c r="DS217" s="151">
        <v>0</v>
      </c>
      <c r="DT217" s="151">
        <v>0</v>
      </c>
      <c r="DU217" s="151">
        <v>0</v>
      </c>
      <c r="DV217" s="151">
        <v>0</v>
      </c>
      <c r="DW217" s="151">
        <v>0</v>
      </c>
      <c r="DX217" s="151">
        <v>0</v>
      </c>
      <c r="DY217" s="151">
        <v>0</v>
      </c>
      <c r="DZ217" s="151">
        <v>0</v>
      </c>
      <c r="EA217" s="151">
        <v>0</v>
      </c>
      <c r="EB217" s="151">
        <v>0</v>
      </c>
      <c r="EC217" s="151">
        <v>0</v>
      </c>
      <c r="ED217" s="151">
        <v>0</v>
      </c>
      <c r="EE217" s="151">
        <v>0</v>
      </c>
      <c r="EF217" s="151">
        <v>0</v>
      </c>
      <c r="EG217" s="151">
        <v>0</v>
      </c>
      <c r="EH217" s="151">
        <v>0</v>
      </c>
      <c r="EI217" s="151">
        <v>0</v>
      </c>
      <c r="EJ217" s="151">
        <v>0</v>
      </c>
      <c r="EK217" s="151">
        <v>0</v>
      </c>
    </row>
    <row r="218" spans="3:141" x14ac:dyDescent="0.25">
      <c r="C218" s="145">
        <v>49</v>
      </c>
      <c r="D218" s="146" t="s">
        <v>274</v>
      </c>
      <c r="E218" s="147"/>
      <c r="F218" s="151">
        <v>0</v>
      </c>
      <c r="G218" s="151">
        <v>0</v>
      </c>
      <c r="H218" s="151">
        <v>0</v>
      </c>
      <c r="I218" s="151">
        <v>0</v>
      </c>
      <c r="J218" s="151">
        <v>0</v>
      </c>
      <c r="K218" s="151">
        <v>0</v>
      </c>
      <c r="L218" s="151">
        <v>0</v>
      </c>
      <c r="M218" s="151">
        <v>0</v>
      </c>
      <c r="N218" s="151">
        <v>0</v>
      </c>
      <c r="O218" s="151">
        <v>0</v>
      </c>
      <c r="P218" s="151">
        <v>0</v>
      </c>
      <c r="Q218" s="151">
        <v>0</v>
      </c>
      <c r="R218" s="151">
        <v>0</v>
      </c>
      <c r="S218" s="151">
        <v>0</v>
      </c>
      <c r="T218" s="151">
        <v>0</v>
      </c>
      <c r="U218" s="151">
        <v>0</v>
      </c>
      <c r="V218" s="151">
        <v>0</v>
      </c>
      <c r="W218" s="151">
        <v>0</v>
      </c>
      <c r="X218" s="151">
        <v>0</v>
      </c>
      <c r="Y218" s="151">
        <v>0</v>
      </c>
      <c r="Z218" s="151">
        <v>0</v>
      </c>
      <c r="AA218" s="151">
        <v>0</v>
      </c>
      <c r="AB218" s="151">
        <v>0</v>
      </c>
      <c r="AC218" s="151">
        <v>0</v>
      </c>
      <c r="AD218" s="151">
        <v>0</v>
      </c>
      <c r="AE218" s="151">
        <v>0</v>
      </c>
      <c r="AF218" s="151">
        <v>0</v>
      </c>
      <c r="AG218" s="151">
        <v>0</v>
      </c>
      <c r="AH218" s="151">
        <v>0</v>
      </c>
      <c r="AI218" s="151">
        <v>0</v>
      </c>
      <c r="AJ218" s="151">
        <v>0</v>
      </c>
      <c r="AK218" s="151">
        <v>0</v>
      </c>
      <c r="AL218" s="151">
        <v>0</v>
      </c>
      <c r="AM218" s="151">
        <v>0</v>
      </c>
      <c r="AN218" s="151">
        <v>0</v>
      </c>
      <c r="AO218" s="151">
        <v>0</v>
      </c>
      <c r="AP218" s="151">
        <v>0</v>
      </c>
      <c r="AQ218" s="151">
        <v>0</v>
      </c>
      <c r="AR218" s="151">
        <v>0</v>
      </c>
      <c r="AS218" s="151">
        <v>0</v>
      </c>
      <c r="AT218" s="151">
        <v>0</v>
      </c>
      <c r="AU218" s="151">
        <v>0</v>
      </c>
      <c r="AV218" s="151">
        <v>0</v>
      </c>
      <c r="AW218" s="151">
        <v>0</v>
      </c>
      <c r="AX218" s="151">
        <v>0</v>
      </c>
      <c r="AY218" s="151">
        <v>0</v>
      </c>
      <c r="AZ218" s="151">
        <v>0</v>
      </c>
      <c r="BA218" s="151">
        <v>0</v>
      </c>
      <c r="BB218" s="151">
        <v>0</v>
      </c>
      <c r="BC218" s="151">
        <v>0</v>
      </c>
      <c r="BD218" s="151">
        <v>0</v>
      </c>
      <c r="BE218" s="151">
        <v>0</v>
      </c>
      <c r="BF218" s="151">
        <v>0</v>
      </c>
      <c r="BG218" s="151">
        <v>0</v>
      </c>
      <c r="BH218" s="151">
        <v>0</v>
      </c>
      <c r="BI218" s="151">
        <v>0</v>
      </c>
      <c r="BJ218" s="151">
        <v>0</v>
      </c>
      <c r="BK218" s="151">
        <v>0</v>
      </c>
      <c r="BL218" s="151">
        <v>0</v>
      </c>
      <c r="BM218" s="151">
        <v>0</v>
      </c>
      <c r="BN218" s="151">
        <v>0</v>
      </c>
      <c r="BO218" s="151">
        <v>0</v>
      </c>
      <c r="BP218" s="151">
        <v>0</v>
      </c>
      <c r="BQ218" s="151">
        <v>0</v>
      </c>
      <c r="BR218" s="151">
        <v>0</v>
      </c>
      <c r="BS218" s="151">
        <v>0</v>
      </c>
      <c r="BT218" s="151">
        <v>0</v>
      </c>
      <c r="BU218" s="151"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51">
        <v>0</v>
      </c>
      <c r="CD218" s="151">
        <v>0</v>
      </c>
      <c r="CE218" s="151">
        <v>0</v>
      </c>
      <c r="CF218" s="151">
        <v>0</v>
      </c>
      <c r="CG218" s="151">
        <v>0</v>
      </c>
      <c r="CH218" s="151">
        <v>0</v>
      </c>
      <c r="CI218" s="151">
        <v>0</v>
      </c>
      <c r="CJ218" s="151">
        <v>0</v>
      </c>
      <c r="CK218" s="151">
        <v>0</v>
      </c>
      <c r="CL218" s="151">
        <v>0</v>
      </c>
      <c r="CM218" s="151">
        <v>0</v>
      </c>
      <c r="CN218" s="151">
        <v>0</v>
      </c>
      <c r="CO218" s="151">
        <v>0</v>
      </c>
      <c r="CP218" s="151">
        <v>0</v>
      </c>
      <c r="CQ218" s="151">
        <v>0</v>
      </c>
      <c r="CR218" s="151">
        <v>0</v>
      </c>
      <c r="CS218" s="151">
        <v>0</v>
      </c>
      <c r="CT218" s="151">
        <v>0</v>
      </c>
      <c r="CU218" s="151">
        <v>0</v>
      </c>
      <c r="CV218" s="151">
        <v>0</v>
      </c>
      <c r="CW218" s="151">
        <v>0</v>
      </c>
      <c r="CX218" s="151">
        <v>0</v>
      </c>
      <c r="CY218" s="151">
        <v>0</v>
      </c>
      <c r="CZ218" s="151">
        <v>0</v>
      </c>
      <c r="DA218" s="151">
        <v>0</v>
      </c>
      <c r="DB218" s="151">
        <v>0</v>
      </c>
      <c r="DC218" s="151">
        <v>0</v>
      </c>
      <c r="DD218" s="151">
        <v>0</v>
      </c>
      <c r="DE218" s="151">
        <v>0</v>
      </c>
      <c r="DF218" s="151">
        <v>0</v>
      </c>
      <c r="DG218" s="151">
        <v>0</v>
      </c>
      <c r="DH218" s="151">
        <v>0</v>
      </c>
      <c r="DI218" s="151">
        <v>0</v>
      </c>
      <c r="DJ218" s="151">
        <v>0</v>
      </c>
      <c r="DK218" s="151">
        <v>0</v>
      </c>
      <c r="DL218" s="151">
        <v>0</v>
      </c>
      <c r="DM218" s="151">
        <v>0</v>
      </c>
      <c r="DN218" s="151">
        <v>0</v>
      </c>
      <c r="DO218" s="151">
        <v>0</v>
      </c>
      <c r="DP218" s="151">
        <v>0</v>
      </c>
      <c r="DQ218" s="151">
        <v>0</v>
      </c>
      <c r="DR218" s="151">
        <v>0</v>
      </c>
      <c r="DS218" s="151">
        <v>0</v>
      </c>
      <c r="DT218" s="151">
        <v>0</v>
      </c>
      <c r="DU218" s="151">
        <v>0</v>
      </c>
      <c r="DV218" s="151">
        <v>0</v>
      </c>
      <c r="DW218" s="151">
        <v>0</v>
      </c>
      <c r="DX218" s="151">
        <v>0</v>
      </c>
      <c r="DY218" s="151">
        <v>0</v>
      </c>
      <c r="DZ218" s="151">
        <v>0</v>
      </c>
      <c r="EA218" s="151">
        <v>0</v>
      </c>
      <c r="EB218" s="151">
        <v>0</v>
      </c>
      <c r="EC218" s="151">
        <v>0</v>
      </c>
      <c r="ED218" s="151">
        <v>0</v>
      </c>
      <c r="EE218" s="151">
        <v>0</v>
      </c>
      <c r="EF218" s="151">
        <v>0</v>
      </c>
      <c r="EG218" s="151">
        <v>0</v>
      </c>
      <c r="EH218" s="151">
        <v>0</v>
      </c>
      <c r="EI218" s="151">
        <v>0</v>
      </c>
      <c r="EJ218" s="151">
        <v>0</v>
      </c>
      <c r="EK218" s="151">
        <v>0</v>
      </c>
    </row>
    <row r="219" spans="3:141" x14ac:dyDescent="0.25">
      <c r="C219" s="145">
        <v>50</v>
      </c>
      <c r="D219" s="146" t="s">
        <v>275</v>
      </c>
      <c r="E219" s="147"/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  <c r="P219" s="151">
        <v>0</v>
      </c>
      <c r="Q219" s="151">
        <v>0</v>
      </c>
      <c r="R219" s="151">
        <v>0</v>
      </c>
      <c r="S219" s="151">
        <v>0</v>
      </c>
      <c r="T219" s="151">
        <v>0</v>
      </c>
      <c r="U219" s="151">
        <v>0</v>
      </c>
      <c r="V219" s="151">
        <v>0</v>
      </c>
      <c r="W219" s="151">
        <v>0</v>
      </c>
      <c r="X219" s="151">
        <v>0</v>
      </c>
      <c r="Y219" s="151">
        <v>0</v>
      </c>
      <c r="Z219" s="151">
        <v>0</v>
      </c>
      <c r="AA219" s="151">
        <v>0</v>
      </c>
      <c r="AB219" s="151">
        <v>0</v>
      </c>
      <c r="AC219" s="151">
        <v>0</v>
      </c>
      <c r="AD219" s="151">
        <v>0</v>
      </c>
      <c r="AE219" s="151">
        <v>0</v>
      </c>
      <c r="AF219" s="151">
        <v>0</v>
      </c>
      <c r="AG219" s="151">
        <v>0</v>
      </c>
      <c r="AH219" s="151">
        <v>0</v>
      </c>
      <c r="AI219" s="151">
        <v>0</v>
      </c>
      <c r="AJ219" s="151">
        <v>0</v>
      </c>
      <c r="AK219" s="151">
        <v>0</v>
      </c>
      <c r="AL219" s="151">
        <v>0</v>
      </c>
      <c r="AM219" s="151">
        <v>0</v>
      </c>
      <c r="AN219" s="151">
        <v>0</v>
      </c>
      <c r="AO219" s="151">
        <v>0</v>
      </c>
      <c r="AP219" s="151">
        <v>0</v>
      </c>
      <c r="AQ219" s="151">
        <v>0</v>
      </c>
      <c r="AR219" s="151">
        <v>0</v>
      </c>
      <c r="AS219" s="151">
        <v>0</v>
      </c>
      <c r="AT219" s="151">
        <v>0</v>
      </c>
      <c r="AU219" s="151">
        <v>0</v>
      </c>
      <c r="AV219" s="151">
        <v>0</v>
      </c>
      <c r="AW219" s="151">
        <v>0</v>
      </c>
      <c r="AX219" s="151">
        <v>0</v>
      </c>
      <c r="AY219" s="151">
        <v>0</v>
      </c>
      <c r="AZ219" s="151">
        <v>0</v>
      </c>
      <c r="BA219" s="151">
        <v>0</v>
      </c>
      <c r="BB219" s="151">
        <v>0</v>
      </c>
      <c r="BC219" s="151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1">
        <v>0</v>
      </c>
      <c r="BJ219" s="151">
        <v>0</v>
      </c>
      <c r="BK219" s="151">
        <v>0</v>
      </c>
      <c r="BL219" s="151">
        <v>0</v>
      </c>
      <c r="BM219" s="151">
        <v>0</v>
      </c>
      <c r="BN219" s="151">
        <v>0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51">
        <v>0</v>
      </c>
      <c r="CD219" s="151">
        <v>0</v>
      </c>
      <c r="CE219" s="151">
        <v>0</v>
      </c>
      <c r="CF219" s="151">
        <v>0</v>
      </c>
      <c r="CG219" s="151">
        <v>0</v>
      </c>
      <c r="CH219" s="151">
        <v>0</v>
      </c>
      <c r="CI219" s="151">
        <v>0</v>
      </c>
      <c r="CJ219" s="151">
        <v>0</v>
      </c>
      <c r="CK219" s="151">
        <v>0</v>
      </c>
      <c r="CL219" s="151">
        <v>0</v>
      </c>
      <c r="CM219" s="151">
        <v>0</v>
      </c>
      <c r="CN219" s="151">
        <v>0</v>
      </c>
      <c r="CO219" s="151">
        <v>0</v>
      </c>
      <c r="CP219" s="151">
        <v>0</v>
      </c>
      <c r="CQ219" s="151">
        <v>0</v>
      </c>
      <c r="CR219" s="151">
        <v>0</v>
      </c>
      <c r="CS219" s="151">
        <v>0</v>
      </c>
      <c r="CT219" s="151">
        <v>0</v>
      </c>
      <c r="CU219" s="151">
        <v>0</v>
      </c>
      <c r="CV219" s="151">
        <v>0</v>
      </c>
      <c r="CW219" s="151">
        <v>0</v>
      </c>
      <c r="CX219" s="151">
        <v>0</v>
      </c>
      <c r="CY219" s="151">
        <v>0</v>
      </c>
      <c r="CZ219" s="151">
        <v>0</v>
      </c>
      <c r="DA219" s="151">
        <v>0</v>
      </c>
      <c r="DB219" s="151">
        <v>0</v>
      </c>
      <c r="DC219" s="151">
        <v>0</v>
      </c>
      <c r="DD219" s="151">
        <v>0</v>
      </c>
      <c r="DE219" s="151">
        <v>0</v>
      </c>
      <c r="DF219" s="151">
        <v>0</v>
      </c>
      <c r="DG219" s="151">
        <v>0</v>
      </c>
      <c r="DH219" s="151">
        <v>0</v>
      </c>
      <c r="DI219" s="151">
        <v>0</v>
      </c>
      <c r="DJ219" s="151">
        <v>0</v>
      </c>
      <c r="DK219" s="151">
        <v>0</v>
      </c>
      <c r="DL219" s="151">
        <v>0</v>
      </c>
      <c r="DM219" s="151">
        <v>0</v>
      </c>
      <c r="DN219" s="151">
        <v>0</v>
      </c>
      <c r="DO219" s="151">
        <v>0</v>
      </c>
      <c r="DP219" s="151">
        <v>0</v>
      </c>
      <c r="DQ219" s="151">
        <v>0</v>
      </c>
      <c r="DR219" s="151">
        <v>0</v>
      </c>
      <c r="DS219" s="151">
        <v>0</v>
      </c>
      <c r="DT219" s="151">
        <v>0</v>
      </c>
      <c r="DU219" s="151">
        <v>0</v>
      </c>
      <c r="DV219" s="151">
        <v>0</v>
      </c>
      <c r="DW219" s="151">
        <v>0</v>
      </c>
      <c r="DX219" s="151">
        <v>0</v>
      </c>
      <c r="DY219" s="151">
        <v>0</v>
      </c>
      <c r="DZ219" s="151">
        <v>0</v>
      </c>
      <c r="EA219" s="151">
        <v>0</v>
      </c>
      <c r="EB219" s="151">
        <v>0</v>
      </c>
      <c r="EC219" s="151">
        <v>0</v>
      </c>
      <c r="ED219" s="151">
        <v>0</v>
      </c>
      <c r="EE219" s="151">
        <v>0</v>
      </c>
      <c r="EF219" s="151">
        <v>0</v>
      </c>
      <c r="EG219" s="151">
        <v>0</v>
      </c>
      <c r="EH219" s="151">
        <v>0</v>
      </c>
      <c r="EI219" s="151">
        <v>0</v>
      </c>
      <c r="EJ219" s="151">
        <v>0</v>
      </c>
      <c r="EK219" s="151">
        <v>0</v>
      </c>
    </row>
    <row r="220" spans="3:141" x14ac:dyDescent="0.25">
      <c r="C220" s="145">
        <v>51</v>
      </c>
      <c r="D220" s="146" t="s">
        <v>276</v>
      </c>
      <c r="E220" s="147"/>
      <c r="F220" s="151">
        <v>0</v>
      </c>
      <c r="G220" s="151">
        <v>0</v>
      </c>
      <c r="H220" s="151">
        <v>0</v>
      </c>
      <c r="I220" s="151">
        <v>0</v>
      </c>
      <c r="J220" s="151">
        <v>0</v>
      </c>
      <c r="K220" s="151">
        <v>0</v>
      </c>
      <c r="L220" s="151">
        <v>0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0</v>
      </c>
      <c r="Y220" s="151">
        <v>0</v>
      </c>
      <c r="Z220" s="151">
        <v>0</v>
      </c>
      <c r="AA220" s="151">
        <v>0</v>
      </c>
      <c r="AB220" s="151">
        <v>0</v>
      </c>
      <c r="AC220" s="151">
        <v>0</v>
      </c>
      <c r="AD220" s="151">
        <v>0</v>
      </c>
      <c r="AE220" s="151">
        <v>0</v>
      </c>
      <c r="AF220" s="151">
        <v>0</v>
      </c>
      <c r="AG220" s="151">
        <v>0</v>
      </c>
      <c r="AH220" s="151">
        <v>0</v>
      </c>
      <c r="AI220" s="151">
        <v>0</v>
      </c>
      <c r="AJ220" s="151">
        <v>0</v>
      </c>
      <c r="AK220" s="151">
        <v>0</v>
      </c>
      <c r="AL220" s="151">
        <v>0</v>
      </c>
      <c r="AM220" s="151">
        <v>0</v>
      </c>
      <c r="AN220" s="151">
        <v>0</v>
      </c>
      <c r="AO220" s="151">
        <v>0</v>
      </c>
      <c r="AP220" s="151">
        <v>0</v>
      </c>
      <c r="AQ220" s="151">
        <v>0</v>
      </c>
      <c r="AR220" s="151">
        <v>0</v>
      </c>
      <c r="AS220" s="151">
        <v>0</v>
      </c>
      <c r="AT220" s="151">
        <v>0</v>
      </c>
      <c r="AU220" s="151">
        <v>0</v>
      </c>
      <c r="AV220" s="151">
        <v>0</v>
      </c>
      <c r="AW220" s="151">
        <v>0</v>
      </c>
      <c r="AX220" s="151">
        <v>0</v>
      </c>
      <c r="AY220" s="151">
        <v>0</v>
      </c>
      <c r="AZ220" s="151">
        <v>0</v>
      </c>
      <c r="BA220" s="151">
        <v>0</v>
      </c>
      <c r="BB220" s="151">
        <v>0</v>
      </c>
      <c r="BC220" s="151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1">
        <v>0</v>
      </c>
      <c r="BJ220" s="151">
        <v>0</v>
      </c>
      <c r="BK220" s="151">
        <v>0</v>
      </c>
      <c r="BL220" s="151">
        <v>0</v>
      </c>
      <c r="BM220" s="151">
        <v>0</v>
      </c>
      <c r="BN220" s="151">
        <v>0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51">
        <v>0</v>
      </c>
      <c r="CD220" s="151">
        <v>0</v>
      </c>
      <c r="CE220" s="151">
        <v>0</v>
      </c>
      <c r="CF220" s="151">
        <v>0</v>
      </c>
      <c r="CG220" s="151">
        <v>0</v>
      </c>
      <c r="CH220" s="151">
        <v>0</v>
      </c>
      <c r="CI220" s="151">
        <v>0</v>
      </c>
      <c r="CJ220" s="151">
        <v>0</v>
      </c>
      <c r="CK220" s="151">
        <v>0</v>
      </c>
      <c r="CL220" s="151">
        <v>0</v>
      </c>
      <c r="CM220" s="151">
        <v>0</v>
      </c>
      <c r="CN220" s="151">
        <v>0</v>
      </c>
      <c r="CO220" s="151">
        <v>0</v>
      </c>
      <c r="CP220" s="151">
        <v>0</v>
      </c>
      <c r="CQ220" s="151">
        <v>0</v>
      </c>
      <c r="CR220" s="151">
        <v>0</v>
      </c>
      <c r="CS220" s="151">
        <v>0</v>
      </c>
      <c r="CT220" s="151">
        <v>0</v>
      </c>
      <c r="CU220" s="151">
        <v>0</v>
      </c>
      <c r="CV220" s="151">
        <v>0</v>
      </c>
      <c r="CW220" s="151">
        <v>0</v>
      </c>
      <c r="CX220" s="151">
        <v>0</v>
      </c>
      <c r="CY220" s="151">
        <v>0</v>
      </c>
      <c r="CZ220" s="151">
        <v>0</v>
      </c>
      <c r="DA220" s="151">
        <v>0</v>
      </c>
      <c r="DB220" s="151">
        <v>0</v>
      </c>
      <c r="DC220" s="151">
        <v>0</v>
      </c>
      <c r="DD220" s="151">
        <v>0</v>
      </c>
      <c r="DE220" s="151">
        <v>0</v>
      </c>
      <c r="DF220" s="151">
        <v>0</v>
      </c>
      <c r="DG220" s="151">
        <v>0</v>
      </c>
      <c r="DH220" s="151">
        <v>0</v>
      </c>
      <c r="DI220" s="151">
        <v>0</v>
      </c>
      <c r="DJ220" s="151">
        <v>0</v>
      </c>
      <c r="DK220" s="151">
        <v>0</v>
      </c>
      <c r="DL220" s="151">
        <v>0</v>
      </c>
      <c r="DM220" s="151">
        <v>0</v>
      </c>
      <c r="DN220" s="151">
        <v>0</v>
      </c>
      <c r="DO220" s="151">
        <v>0</v>
      </c>
      <c r="DP220" s="151">
        <v>0</v>
      </c>
      <c r="DQ220" s="151">
        <v>0</v>
      </c>
      <c r="DR220" s="151">
        <v>0</v>
      </c>
      <c r="DS220" s="151">
        <v>0</v>
      </c>
      <c r="DT220" s="151">
        <v>0</v>
      </c>
      <c r="DU220" s="151">
        <v>0</v>
      </c>
      <c r="DV220" s="151">
        <v>0</v>
      </c>
      <c r="DW220" s="151">
        <v>0</v>
      </c>
      <c r="DX220" s="151">
        <v>0</v>
      </c>
      <c r="DY220" s="151">
        <v>0</v>
      </c>
      <c r="DZ220" s="151">
        <v>0</v>
      </c>
      <c r="EA220" s="151">
        <v>0</v>
      </c>
      <c r="EB220" s="151">
        <v>0</v>
      </c>
      <c r="EC220" s="151">
        <v>0</v>
      </c>
      <c r="ED220" s="151">
        <v>0</v>
      </c>
      <c r="EE220" s="151">
        <v>0</v>
      </c>
      <c r="EF220" s="151">
        <v>0</v>
      </c>
      <c r="EG220" s="151">
        <v>0</v>
      </c>
      <c r="EH220" s="151">
        <v>0</v>
      </c>
      <c r="EI220" s="151">
        <v>0</v>
      </c>
      <c r="EJ220" s="151">
        <v>0</v>
      </c>
      <c r="EK220" s="151">
        <v>0</v>
      </c>
    </row>
    <row r="221" spans="3:141" x14ac:dyDescent="0.25">
      <c r="C221" s="145">
        <v>52</v>
      </c>
      <c r="D221" s="146" t="s">
        <v>277</v>
      </c>
      <c r="E221" s="147"/>
      <c r="F221" s="151">
        <v>0</v>
      </c>
      <c r="G221" s="151">
        <v>0</v>
      </c>
      <c r="H221" s="151">
        <v>0</v>
      </c>
      <c r="I221" s="151">
        <v>0</v>
      </c>
      <c r="J221" s="151">
        <v>0</v>
      </c>
      <c r="K221" s="151">
        <v>0</v>
      </c>
      <c r="L221" s="151">
        <v>0</v>
      </c>
      <c r="M221" s="151">
        <v>0</v>
      </c>
      <c r="N221" s="151">
        <v>0</v>
      </c>
      <c r="O221" s="151">
        <v>0</v>
      </c>
      <c r="P221" s="151">
        <v>0</v>
      </c>
      <c r="Q221" s="151">
        <v>0</v>
      </c>
      <c r="R221" s="151">
        <v>0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  <c r="Z221" s="151">
        <v>0</v>
      </c>
      <c r="AA221" s="151">
        <v>0</v>
      </c>
      <c r="AB221" s="151">
        <v>0</v>
      </c>
      <c r="AC221" s="151">
        <v>0</v>
      </c>
      <c r="AD221" s="151">
        <v>0</v>
      </c>
      <c r="AE221" s="151">
        <v>0</v>
      </c>
      <c r="AF221" s="151">
        <v>0</v>
      </c>
      <c r="AG221" s="151">
        <v>0</v>
      </c>
      <c r="AH221" s="151">
        <v>0</v>
      </c>
      <c r="AI221" s="151">
        <v>0</v>
      </c>
      <c r="AJ221" s="151">
        <v>0</v>
      </c>
      <c r="AK221" s="151">
        <v>0</v>
      </c>
      <c r="AL221" s="151">
        <v>0</v>
      </c>
      <c r="AM221" s="151">
        <v>0</v>
      </c>
      <c r="AN221" s="151">
        <v>0</v>
      </c>
      <c r="AO221" s="151">
        <v>0</v>
      </c>
      <c r="AP221" s="151">
        <v>0</v>
      </c>
      <c r="AQ221" s="151">
        <v>0</v>
      </c>
      <c r="AR221" s="151">
        <v>0</v>
      </c>
      <c r="AS221" s="151">
        <v>0</v>
      </c>
      <c r="AT221" s="151">
        <v>0</v>
      </c>
      <c r="AU221" s="151">
        <v>0</v>
      </c>
      <c r="AV221" s="151">
        <v>0</v>
      </c>
      <c r="AW221" s="151">
        <v>0</v>
      </c>
      <c r="AX221" s="151">
        <v>0</v>
      </c>
      <c r="AY221" s="151">
        <v>0</v>
      </c>
      <c r="AZ221" s="151">
        <v>0</v>
      </c>
      <c r="BA221" s="151">
        <v>0</v>
      </c>
      <c r="BB221" s="151">
        <v>0</v>
      </c>
      <c r="BC221" s="151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1">
        <v>0</v>
      </c>
      <c r="BJ221" s="151">
        <v>0</v>
      </c>
      <c r="BK221" s="151">
        <v>0</v>
      </c>
      <c r="BL221" s="151">
        <v>0</v>
      </c>
      <c r="BM221" s="151">
        <v>0</v>
      </c>
      <c r="BN221" s="151">
        <v>0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51">
        <v>0</v>
      </c>
      <c r="CD221" s="151">
        <v>0</v>
      </c>
      <c r="CE221" s="151">
        <v>0</v>
      </c>
      <c r="CF221" s="151">
        <v>0</v>
      </c>
      <c r="CG221" s="151">
        <v>0</v>
      </c>
      <c r="CH221" s="151">
        <v>0</v>
      </c>
      <c r="CI221" s="151">
        <v>0</v>
      </c>
      <c r="CJ221" s="151">
        <v>0</v>
      </c>
      <c r="CK221" s="151">
        <v>0</v>
      </c>
      <c r="CL221" s="151">
        <v>0</v>
      </c>
      <c r="CM221" s="151">
        <v>0</v>
      </c>
      <c r="CN221" s="151">
        <v>0</v>
      </c>
      <c r="CO221" s="151">
        <v>0</v>
      </c>
      <c r="CP221" s="151">
        <v>0</v>
      </c>
      <c r="CQ221" s="151">
        <v>0</v>
      </c>
      <c r="CR221" s="151">
        <v>0</v>
      </c>
      <c r="CS221" s="151">
        <v>0</v>
      </c>
      <c r="CT221" s="151">
        <v>0</v>
      </c>
      <c r="CU221" s="151">
        <v>0</v>
      </c>
      <c r="CV221" s="151">
        <v>0</v>
      </c>
      <c r="CW221" s="151">
        <v>0</v>
      </c>
      <c r="CX221" s="151">
        <v>0</v>
      </c>
      <c r="CY221" s="151">
        <v>0</v>
      </c>
      <c r="CZ221" s="151">
        <v>0</v>
      </c>
      <c r="DA221" s="151">
        <v>0</v>
      </c>
      <c r="DB221" s="151">
        <v>0</v>
      </c>
      <c r="DC221" s="151">
        <v>0</v>
      </c>
      <c r="DD221" s="151">
        <v>0</v>
      </c>
      <c r="DE221" s="151">
        <v>0</v>
      </c>
      <c r="DF221" s="151">
        <v>0</v>
      </c>
      <c r="DG221" s="151">
        <v>0</v>
      </c>
      <c r="DH221" s="151">
        <v>0</v>
      </c>
      <c r="DI221" s="151">
        <v>0</v>
      </c>
      <c r="DJ221" s="151">
        <v>0</v>
      </c>
      <c r="DK221" s="151">
        <v>0</v>
      </c>
      <c r="DL221" s="151">
        <v>0</v>
      </c>
      <c r="DM221" s="151">
        <v>0</v>
      </c>
      <c r="DN221" s="151">
        <v>0</v>
      </c>
      <c r="DO221" s="151">
        <v>0</v>
      </c>
      <c r="DP221" s="151">
        <v>0</v>
      </c>
      <c r="DQ221" s="151">
        <v>0</v>
      </c>
      <c r="DR221" s="151">
        <v>0</v>
      </c>
      <c r="DS221" s="151">
        <v>0</v>
      </c>
      <c r="DT221" s="151">
        <v>0</v>
      </c>
      <c r="DU221" s="151">
        <v>0</v>
      </c>
      <c r="DV221" s="151">
        <v>0</v>
      </c>
      <c r="DW221" s="151">
        <v>0</v>
      </c>
      <c r="DX221" s="151">
        <v>0</v>
      </c>
      <c r="DY221" s="151">
        <v>0</v>
      </c>
      <c r="DZ221" s="151">
        <v>0</v>
      </c>
      <c r="EA221" s="151">
        <v>0</v>
      </c>
      <c r="EB221" s="151">
        <v>0</v>
      </c>
      <c r="EC221" s="151">
        <v>0</v>
      </c>
      <c r="ED221" s="151">
        <v>0</v>
      </c>
      <c r="EE221" s="151">
        <v>0</v>
      </c>
      <c r="EF221" s="151">
        <v>0</v>
      </c>
      <c r="EG221" s="151">
        <v>0</v>
      </c>
      <c r="EH221" s="151">
        <v>0</v>
      </c>
      <c r="EI221" s="151">
        <v>0</v>
      </c>
      <c r="EJ221" s="151">
        <v>0</v>
      </c>
      <c r="EK221" s="151">
        <v>0</v>
      </c>
    </row>
    <row r="222" spans="3:141" x14ac:dyDescent="0.25">
      <c r="C222" s="145">
        <v>53</v>
      </c>
      <c r="D222" s="148" t="s">
        <v>295</v>
      </c>
      <c r="E222" s="148"/>
      <c r="F222" s="150">
        <f>F179+F182+F183+F184+F181+F185+F186+F188+F189+F190+F196+F197+F198+F216+F218+F219+F220+F221+F180+F191</f>
        <v>96</v>
      </c>
      <c r="G222" s="150">
        <f t="shared" ref="G222:BR222" si="29">G179+G182+G183+G184+G181+G185+G186+G188+G189+G190+G196+G197+G198+G216+G218+G219+G220+G221+G180+G191</f>
        <v>109</v>
      </c>
      <c r="H222" s="150">
        <f t="shared" si="29"/>
        <v>0</v>
      </c>
      <c r="I222" s="150">
        <f t="shared" si="29"/>
        <v>0</v>
      </c>
      <c r="J222" s="150">
        <f t="shared" si="29"/>
        <v>109</v>
      </c>
      <c r="K222" s="150">
        <f t="shared" si="29"/>
        <v>96</v>
      </c>
      <c r="L222" s="150">
        <f t="shared" si="29"/>
        <v>108</v>
      </c>
      <c r="M222" s="150">
        <f t="shared" si="29"/>
        <v>0</v>
      </c>
      <c r="N222" s="150">
        <f t="shared" si="29"/>
        <v>0</v>
      </c>
      <c r="O222" s="150">
        <f t="shared" si="29"/>
        <v>0</v>
      </c>
      <c r="P222" s="150">
        <f t="shared" si="29"/>
        <v>0</v>
      </c>
      <c r="Q222" s="150">
        <f t="shared" si="29"/>
        <v>0</v>
      </c>
      <c r="R222" s="150">
        <f t="shared" si="29"/>
        <v>0</v>
      </c>
      <c r="S222" s="150">
        <f t="shared" si="29"/>
        <v>13</v>
      </c>
      <c r="T222" s="150">
        <f t="shared" si="29"/>
        <v>221</v>
      </c>
      <c r="U222" s="150">
        <f t="shared" si="29"/>
        <v>11</v>
      </c>
      <c r="V222" s="150">
        <f t="shared" si="29"/>
        <v>147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3</v>
      </c>
      <c r="AC222" s="150">
        <f t="shared" si="29"/>
        <v>10</v>
      </c>
      <c r="AD222" s="150">
        <f t="shared" si="29"/>
        <v>0</v>
      </c>
      <c r="AE222" s="150">
        <f t="shared" si="29"/>
        <v>0</v>
      </c>
      <c r="AF222" s="150">
        <f t="shared" si="29"/>
        <v>3</v>
      </c>
      <c r="AG222" s="150">
        <f t="shared" si="29"/>
        <v>10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0</v>
      </c>
      <c r="CH222" s="150">
        <f t="shared" si="30"/>
        <v>0</v>
      </c>
      <c r="CI222" s="150">
        <f t="shared" si="30"/>
        <v>0</v>
      </c>
      <c r="CJ222" s="150">
        <f t="shared" si="30"/>
        <v>0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296</v>
      </c>
      <c r="E223" s="149"/>
      <c r="F223" s="150">
        <f>F214+F217</f>
        <v>0</v>
      </c>
      <c r="G223" s="150">
        <f t="shared" ref="G223:BR223" si="32">G214+G217</f>
        <v>47</v>
      </c>
      <c r="H223" s="150">
        <f t="shared" si="32"/>
        <v>0</v>
      </c>
      <c r="I223" s="150">
        <f t="shared" si="32"/>
        <v>0</v>
      </c>
      <c r="J223" s="150">
        <f t="shared" si="32"/>
        <v>47</v>
      </c>
      <c r="K223" s="150">
        <f t="shared" si="32"/>
        <v>20</v>
      </c>
      <c r="L223" s="150">
        <f t="shared" si="32"/>
        <v>47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297</v>
      </c>
      <c r="E224" s="149"/>
      <c r="F224" s="150">
        <f>F195</f>
        <v>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0</v>
      </c>
      <c r="L224" s="150">
        <f t="shared" si="35"/>
        <v>10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298</v>
      </c>
      <c r="E225" s="149"/>
      <c r="F225" s="150">
        <f>F199</f>
        <v>15</v>
      </c>
      <c r="G225" s="150">
        <f t="shared" ref="G225:BR225" si="38">G199</f>
        <v>30</v>
      </c>
      <c r="H225" s="150">
        <f t="shared" si="38"/>
        <v>0</v>
      </c>
      <c r="I225" s="150">
        <f t="shared" si="38"/>
        <v>0</v>
      </c>
      <c r="J225" s="150">
        <f t="shared" si="38"/>
        <v>30</v>
      </c>
      <c r="K225" s="150">
        <f t="shared" si="38"/>
        <v>15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1</v>
      </c>
      <c r="P225" s="150">
        <f t="shared" si="38"/>
        <v>15</v>
      </c>
      <c r="Q225" s="150">
        <f t="shared" si="38"/>
        <v>1</v>
      </c>
      <c r="R225" s="150">
        <f t="shared" si="38"/>
        <v>15</v>
      </c>
      <c r="S225" s="150">
        <f t="shared" si="38"/>
        <v>1</v>
      </c>
      <c r="T225" s="150">
        <f t="shared" si="38"/>
        <v>15</v>
      </c>
      <c r="U225" s="150">
        <f t="shared" si="38"/>
        <v>1</v>
      </c>
      <c r="V225" s="150">
        <f t="shared" si="38"/>
        <v>15</v>
      </c>
      <c r="W225" s="150">
        <f t="shared" si="38"/>
        <v>0</v>
      </c>
      <c r="X225" s="150">
        <f t="shared" si="38"/>
        <v>1</v>
      </c>
      <c r="Y225" s="150">
        <f t="shared" si="38"/>
        <v>24</v>
      </c>
      <c r="Z225" s="150">
        <f t="shared" si="38"/>
        <v>1</v>
      </c>
      <c r="AA225" s="150">
        <f t="shared" si="38"/>
        <v>24</v>
      </c>
      <c r="AB225" s="150">
        <f t="shared" si="38"/>
        <v>1</v>
      </c>
      <c r="AC225" s="150">
        <f t="shared" si="38"/>
        <v>12</v>
      </c>
      <c r="AD225" s="150">
        <f t="shared" si="38"/>
        <v>1</v>
      </c>
      <c r="AE225" s="150">
        <f t="shared" si="38"/>
        <v>12</v>
      </c>
      <c r="AF225" s="150">
        <f t="shared" si="38"/>
        <v>1</v>
      </c>
      <c r="AG225" s="150">
        <f t="shared" si="38"/>
        <v>12</v>
      </c>
      <c r="AH225" s="150">
        <f t="shared" si="38"/>
        <v>1</v>
      </c>
      <c r="AI225" s="150">
        <f t="shared" si="38"/>
        <v>12</v>
      </c>
      <c r="AJ225" s="150">
        <f t="shared" si="38"/>
        <v>1</v>
      </c>
      <c r="AK225" s="150">
        <f t="shared" si="38"/>
        <v>12</v>
      </c>
      <c r="AL225" s="150">
        <f t="shared" si="38"/>
        <v>1</v>
      </c>
      <c r="AM225" s="150">
        <f t="shared" si="38"/>
        <v>12</v>
      </c>
      <c r="AN225" s="150">
        <f t="shared" si="38"/>
        <v>1</v>
      </c>
      <c r="AO225" s="150">
        <f t="shared" si="38"/>
        <v>12</v>
      </c>
      <c r="AP225" s="150">
        <f t="shared" si="38"/>
        <v>1</v>
      </c>
      <c r="AQ225" s="150">
        <f t="shared" si="38"/>
        <v>12</v>
      </c>
      <c r="AR225" s="150">
        <f t="shared" si="38"/>
        <v>1</v>
      </c>
      <c r="AS225" s="150">
        <f t="shared" si="38"/>
        <v>2</v>
      </c>
      <c r="AT225" s="150">
        <f t="shared" si="38"/>
        <v>1</v>
      </c>
      <c r="AU225" s="150">
        <f t="shared" si="38"/>
        <v>2</v>
      </c>
      <c r="AV225" s="150">
        <f t="shared" si="38"/>
        <v>1</v>
      </c>
      <c r="AW225" s="150">
        <f t="shared" si="38"/>
        <v>2</v>
      </c>
      <c r="AX225" s="150">
        <f t="shared" si="38"/>
        <v>1</v>
      </c>
      <c r="AY225" s="150">
        <f t="shared" si="38"/>
        <v>2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1</v>
      </c>
      <c r="BR225" s="150">
        <f t="shared" si="38"/>
        <v>6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1</v>
      </c>
      <c r="BV225" s="150">
        <f t="shared" si="39"/>
        <v>6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299</v>
      </c>
      <c r="E226" s="149"/>
      <c r="F226" s="150">
        <f>F200+F201+F202+F203+F204</f>
        <v>11</v>
      </c>
      <c r="G226" s="150">
        <f t="shared" ref="G226:BR226" si="41">G200+G201+G202+G203+G204</f>
        <v>18</v>
      </c>
      <c r="H226" s="150">
        <f t="shared" si="41"/>
        <v>0</v>
      </c>
      <c r="I226" s="150">
        <f t="shared" si="41"/>
        <v>0</v>
      </c>
      <c r="J226" s="150">
        <f t="shared" si="41"/>
        <v>18</v>
      </c>
      <c r="K226" s="150">
        <f t="shared" si="41"/>
        <v>11</v>
      </c>
      <c r="L226" s="150">
        <f t="shared" si="41"/>
        <v>23</v>
      </c>
      <c r="M226" s="150">
        <f t="shared" si="41"/>
        <v>0</v>
      </c>
      <c r="N226" s="150">
        <f t="shared" si="41"/>
        <v>0</v>
      </c>
      <c r="O226" s="150">
        <f t="shared" si="41"/>
        <v>2</v>
      </c>
      <c r="P226" s="150">
        <f t="shared" si="41"/>
        <v>11</v>
      </c>
      <c r="Q226" s="150">
        <f t="shared" si="41"/>
        <v>1</v>
      </c>
      <c r="R226" s="150">
        <f t="shared" si="41"/>
        <v>8</v>
      </c>
      <c r="S226" s="150">
        <f t="shared" si="41"/>
        <v>0</v>
      </c>
      <c r="T226" s="150">
        <f t="shared" si="41"/>
        <v>0</v>
      </c>
      <c r="U226" s="150">
        <f t="shared" si="41"/>
        <v>1</v>
      </c>
      <c r="V226" s="150">
        <f t="shared" si="41"/>
        <v>5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300</v>
      </c>
      <c r="E227" s="149"/>
      <c r="F227" s="150">
        <f>F215+F205+F206+F207+F208+F210+F187+F192+F193+F194+F209</f>
        <v>15</v>
      </c>
      <c r="G227" s="150">
        <f t="shared" ref="G227:BR227" si="44">G215+G205+G206+G207+G208+G210+G187+G192+G193+G194+G209</f>
        <v>75</v>
      </c>
      <c r="H227" s="150">
        <f t="shared" si="44"/>
        <v>15</v>
      </c>
      <c r="I227" s="150">
        <f t="shared" si="44"/>
        <v>30</v>
      </c>
      <c r="J227" s="150">
        <f t="shared" si="44"/>
        <v>105</v>
      </c>
      <c r="K227" s="150">
        <f t="shared" si="44"/>
        <v>15</v>
      </c>
      <c r="L227" s="150">
        <f t="shared" si="44"/>
        <v>57</v>
      </c>
      <c r="M227" s="150">
        <f t="shared" si="44"/>
        <v>0</v>
      </c>
      <c r="N227" s="150">
        <f t="shared" si="44"/>
        <v>29</v>
      </c>
      <c r="O227" s="150">
        <f t="shared" si="44"/>
        <v>3</v>
      </c>
      <c r="P227" s="150">
        <f t="shared" si="44"/>
        <v>43</v>
      </c>
      <c r="Q227" s="150">
        <f t="shared" si="44"/>
        <v>0</v>
      </c>
      <c r="R227" s="150">
        <f t="shared" si="44"/>
        <v>0</v>
      </c>
      <c r="S227" s="150">
        <f t="shared" si="44"/>
        <v>2</v>
      </c>
      <c r="T227" s="150">
        <f t="shared" si="44"/>
        <v>22</v>
      </c>
      <c r="U227" s="150">
        <f t="shared" si="44"/>
        <v>2</v>
      </c>
      <c r="V227" s="150">
        <f t="shared" si="44"/>
        <v>22</v>
      </c>
      <c r="W227" s="150">
        <f t="shared" si="44"/>
        <v>0</v>
      </c>
      <c r="X227" s="150">
        <f t="shared" si="44"/>
        <v>0</v>
      </c>
      <c r="Y227" s="150">
        <f t="shared" si="44"/>
        <v>0</v>
      </c>
      <c r="Z227" s="150">
        <f t="shared" si="44"/>
        <v>0</v>
      </c>
      <c r="AA227" s="150">
        <f t="shared" si="44"/>
        <v>0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3</v>
      </c>
      <c r="BE227" s="150">
        <f t="shared" si="44"/>
        <v>3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3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0</v>
      </c>
      <c r="BT227" s="150">
        <f t="shared" si="45"/>
        <v>0</v>
      </c>
      <c r="BU227" s="150">
        <f t="shared" si="45"/>
        <v>0</v>
      </c>
      <c r="BV227" s="150">
        <f t="shared" si="45"/>
        <v>0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4</v>
      </c>
      <c r="CH227" s="150">
        <f t="shared" si="45"/>
        <v>7</v>
      </c>
      <c r="CI227" s="150">
        <f t="shared" si="45"/>
        <v>0</v>
      </c>
      <c r="CJ227" s="150">
        <f t="shared" si="45"/>
        <v>0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301</v>
      </c>
      <c r="E228" s="149"/>
      <c r="F228" s="150">
        <f>F211+F212+F213</f>
        <v>0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0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5</v>
      </c>
      <c r="P228" s="150">
        <f t="shared" si="47"/>
        <v>92</v>
      </c>
      <c r="Q228" s="150">
        <f t="shared" si="47"/>
        <v>5</v>
      </c>
      <c r="R228" s="150">
        <f t="shared" si="47"/>
        <v>92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50125-E436-473B-AFE9-E9FD5AD9CF56}">
  <dimension ref="A1:EK228"/>
  <sheetViews>
    <sheetView showGridLines="0" zoomScaleNormal="100" workbookViewId="0">
      <selection activeCell="G198" sqref="G198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6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302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>
        <v>2024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7"/>
      <c r="B10" s="188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7"/>
      <c r="B11" s="1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7" t="s">
        <v>3</v>
      </c>
      <c r="B12" s="188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7"/>
      <c r="B13" s="188"/>
      <c r="D13" s="189" t="s">
        <v>6</v>
      </c>
      <c r="E13" s="190"/>
      <c r="F13" s="191" t="s">
        <v>7</v>
      </c>
      <c r="G13" s="191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7"/>
      <c r="B14" s="188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7"/>
      <c r="B15" s="188"/>
      <c r="C15" s="8"/>
      <c r="D15" s="71">
        <f>VLOOKUP($G$8,$C$170:$EK$1027,Formula!D15+3,FALSE)</f>
        <v>219</v>
      </c>
      <c r="E15" s="71">
        <f>VLOOKUP($G$8,$C$170:$EK$1027,Formula!E15+3,FALSE)</f>
        <v>152</v>
      </c>
      <c r="F15" s="71">
        <f>VLOOKUP($G$8,$C$170:$EK$1027,Formula!F15+3,FALSE)</f>
        <v>0</v>
      </c>
      <c r="G15" s="71">
        <f>VLOOKUP($G$8,$C$170:$EK$1027,Formula!G15+3,FALSE)</f>
        <v>15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7"/>
      <c r="B16" s="188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7"/>
      <c r="B17" s="188"/>
      <c r="D17" s="10" t="s">
        <v>10</v>
      </c>
      <c r="E17" s="72">
        <f>VLOOKUP($G$8,$C$170:$EK$1027,Formula!E17+3,FALSE)</f>
        <v>167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7"/>
      <c r="B18" s="188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7"/>
      <c r="B19" s="188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7"/>
      <c r="B20" s="188"/>
      <c r="D20" s="192" t="s">
        <v>6</v>
      </c>
      <c r="E20" s="192"/>
      <c r="F20" s="191" t="s">
        <v>7</v>
      </c>
      <c r="G20" s="191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7"/>
      <c r="B21" s="188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7"/>
      <c r="B22" s="188"/>
      <c r="C22" s="8"/>
      <c r="D22" s="71">
        <f>VLOOKUP($G$8,$C$170:$EK$1027,Formula!D22+3,FALSE)</f>
        <v>214</v>
      </c>
      <c r="E22" s="71">
        <f>VLOOKUP($G$8,$C$170:$EK$1027,Formula!E22+3,FALSE)</f>
        <v>136</v>
      </c>
      <c r="F22" s="71">
        <f>VLOOKUP($G$8,$C$170:$EK$1027,Formula!F22+3,FALSE)</f>
        <v>1</v>
      </c>
      <c r="G22" s="71">
        <f>VLOOKUP($G$8,$C$170:$EK$1027,Formula!G22+3,FALSE)</f>
        <v>16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7"/>
      <c r="B23" s="188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7"/>
      <c r="B24" s="188"/>
      <c r="C24"/>
    </row>
    <row r="25" spans="1:16" ht="21" x14ac:dyDescent="0.35">
      <c r="A25" s="187"/>
      <c r="B25" s="188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7"/>
      <c r="B26" s="18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7"/>
      <c r="B27" s="188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7"/>
      <c r="B28" s="188"/>
      <c r="C28" s="11"/>
      <c r="D28" s="5"/>
      <c r="E28" s="177" t="s">
        <v>13</v>
      </c>
      <c r="F28" s="177"/>
      <c r="G28" s="177" t="s">
        <v>14</v>
      </c>
      <c r="H28" s="177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7"/>
      <c r="B29" s="188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7"/>
      <c r="B30" s="188"/>
      <c r="C30" s="8"/>
      <c r="D30" s="14" t="s">
        <v>18</v>
      </c>
      <c r="E30" s="71">
        <f>VLOOKUP($G$8,$C$170:$EK$1027,Formula!E30+3,FALSE)</f>
        <v>4</v>
      </c>
      <c r="F30" s="71">
        <f>VLOOKUP($G$8,$C$170:$EK$1027,Formula!F30+3,FALSE)</f>
        <v>55</v>
      </c>
      <c r="G30" s="71">
        <f>VLOOKUP($G$8,$C$170:$EK$1027,Formula!G30+3,FALSE)</f>
        <v>2</v>
      </c>
      <c r="H30" s="71">
        <f>VLOOKUP($G$8,$C$170:$EK$1027,Formula!H30+3,FALSE)</f>
        <v>11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7"/>
      <c r="B31" s="188"/>
      <c r="C31" s="8"/>
      <c r="D31" s="14" t="s">
        <v>23</v>
      </c>
      <c r="E31" s="71">
        <f>VLOOKUP($G$8,$C$170:$EK$1027,Formula!E31+3,FALSE)</f>
        <v>39</v>
      </c>
      <c r="F31" s="71">
        <f>VLOOKUP($G$8,$C$170:$EK$1027,Formula!F31+3,FALSE)</f>
        <v>475</v>
      </c>
      <c r="G31" s="71">
        <f>VLOOKUP($G$8,$C$170:$EK$1027,Formula!G31+3,FALSE)</f>
        <v>39</v>
      </c>
      <c r="H31" s="71">
        <f>VLOOKUP($G$8,$C$170:$EK$1027,Formula!H31+3,FALSE)</f>
        <v>489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7"/>
      <c r="B32" s="188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7"/>
      <c r="B33" s="188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7"/>
      <c r="B34" s="188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7"/>
      <c r="B35" s="188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7"/>
      <c r="B36" s="188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7"/>
      <c r="B37" s="18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7"/>
      <c r="B38" s="188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7"/>
      <c r="B39" s="188"/>
      <c r="C39" s="18"/>
      <c r="D39" s="179" t="s">
        <v>13</v>
      </c>
      <c r="E39" s="180"/>
      <c r="F39" s="179" t="s">
        <v>14</v>
      </c>
      <c r="G39" s="180"/>
      <c r="H39" s="6"/>
      <c r="I39" s="6"/>
      <c r="O39" s="4"/>
      <c r="P39" s="4"/>
    </row>
    <row r="40" spans="1:18" x14ac:dyDescent="0.25">
      <c r="A40" s="187"/>
      <c r="B40" s="188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87"/>
      <c r="B41" s="188"/>
      <c r="C41" s="8"/>
      <c r="D41" s="71">
        <f>VLOOKUP($G$8,$C$170:$EK$1027,Formula!D41+3,FALSE)</f>
        <v>0</v>
      </c>
      <c r="E41" s="71">
        <f>VLOOKUP($G$8,$C$170:$EK$1027,Formula!E41+3,FALSE)</f>
        <v>0</v>
      </c>
      <c r="F41" s="71">
        <f>VLOOKUP($G$8,$C$170:$EK$1027,Formula!F41+3,FALSE)</f>
        <v>0</v>
      </c>
      <c r="G41" s="71">
        <f>VLOOKUP($G$8,$C$170:$EK$1027,Formula!G41+3,FALSE)</f>
        <v>0</v>
      </c>
      <c r="H41" s="6"/>
      <c r="J41" s="20"/>
      <c r="K41" s="4"/>
      <c r="L41" s="4"/>
    </row>
    <row r="42" spans="1:18" ht="15" customHeight="1" x14ac:dyDescent="0.25">
      <c r="A42" s="187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7"/>
      <c r="B43" s="181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7"/>
      <c r="B44" s="181"/>
      <c r="C44" s="18"/>
      <c r="D44" s="16"/>
      <c r="E44" s="182" t="s">
        <v>13</v>
      </c>
      <c r="F44" s="183"/>
      <c r="G44" s="183"/>
      <c r="H44" s="184"/>
      <c r="I44" s="182" t="s">
        <v>14</v>
      </c>
      <c r="J44" s="183"/>
      <c r="K44" s="183"/>
      <c r="L44" s="184"/>
      <c r="M44" s="4"/>
      <c r="N44" s="4"/>
    </row>
    <row r="45" spans="1:18" ht="15" customHeight="1" x14ac:dyDescent="0.25">
      <c r="A45" s="187"/>
      <c r="B45" s="181"/>
      <c r="C45" s="18"/>
      <c r="D45" s="16"/>
      <c r="E45" s="179" t="s">
        <v>31</v>
      </c>
      <c r="F45" s="180"/>
      <c r="G45" s="179" t="s">
        <v>32</v>
      </c>
      <c r="H45" s="180"/>
      <c r="I45" s="179" t="s">
        <v>31</v>
      </c>
      <c r="J45" s="180"/>
      <c r="K45" s="179" t="s">
        <v>32</v>
      </c>
      <c r="L45" s="180"/>
      <c r="M45" s="4"/>
      <c r="N45" s="4"/>
    </row>
    <row r="46" spans="1:18" ht="24.75" customHeight="1" x14ac:dyDescent="0.25">
      <c r="A46" s="187"/>
      <c r="B46" s="181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87"/>
      <c r="B47" s="181"/>
      <c r="C47" s="8"/>
      <c r="D47" s="24" t="s">
        <v>34</v>
      </c>
      <c r="E47" s="71">
        <f>VLOOKUP($G$8,$C$170:$EK$1027,Formula!E47+3,FALSE)</f>
        <v>5</v>
      </c>
      <c r="F47" s="71">
        <f>VLOOKUP($G$8,$C$170:$EK$1027,Formula!F47+3,FALSE)</f>
        <v>10</v>
      </c>
      <c r="G47" s="71">
        <f>VLOOKUP($G$8,$C$170:$EK$1027,Formula!G47+3,FALSE)</f>
        <v>1</v>
      </c>
      <c r="H47" s="71">
        <f>VLOOKUP($G$8,$C$170:$EK$1027,Formula!H47+3,FALSE)</f>
        <v>2</v>
      </c>
      <c r="I47" s="71">
        <f>VLOOKUP($G$8,$C$170:$EK$1027,Formula!I47+3,FALSE)</f>
        <v>5</v>
      </c>
      <c r="J47" s="71">
        <f>VLOOKUP($G$8,$C$170:$EK$1027,Formula!J47+3,FALSE)</f>
        <v>10</v>
      </c>
      <c r="K47" s="71">
        <f>VLOOKUP($G$8,$C$170:$EK$1027,Formula!K47+3,FALSE)</f>
        <v>1</v>
      </c>
      <c r="L47" s="71">
        <f>VLOOKUP($G$8,$C$170:$EK$1027,Formula!L47+3,FALSE)</f>
        <v>2</v>
      </c>
      <c r="M47" s="4"/>
      <c r="N47" s="4"/>
    </row>
    <row r="48" spans="1:18" x14ac:dyDescent="0.25">
      <c r="A48" s="187"/>
      <c r="B48" s="18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7"/>
      <c r="B49" s="181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7"/>
      <c r="B50" s="181"/>
      <c r="C50" s="18"/>
      <c r="D50" s="185" t="s">
        <v>13</v>
      </c>
      <c r="E50" s="185"/>
      <c r="F50" s="185"/>
      <c r="G50" s="185"/>
      <c r="H50" s="185" t="s">
        <v>14</v>
      </c>
      <c r="I50" s="185"/>
      <c r="J50" s="185"/>
      <c r="K50" s="185"/>
      <c r="M50" s="4"/>
      <c r="N50" s="4"/>
      <c r="O50" s="20"/>
    </row>
    <row r="51" spans="1:16" ht="15" customHeight="1" x14ac:dyDescent="0.25">
      <c r="A51" s="187"/>
      <c r="B51" s="181"/>
      <c r="C51" s="18"/>
      <c r="D51" s="177" t="s">
        <v>31</v>
      </c>
      <c r="E51" s="177"/>
      <c r="F51" s="177" t="s">
        <v>32</v>
      </c>
      <c r="G51" s="177"/>
      <c r="H51" s="177" t="s">
        <v>31</v>
      </c>
      <c r="I51" s="177"/>
      <c r="J51" s="177" t="s">
        <v>32</v>
      </c>
      <c r="K51" s="177"/>
      <c r="M51" s="4"/>
      <c r="N51" s="4"/>
      <c r="O51" s="20"/>
    </row>
    <row r="52" spans="1:16" x14ac:dyDescent="0.25">
      <c r="A52" s="187"/>
      <c r="B52" s="181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87"/>
      <c r="B53" s="181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87"/>
      <c r="B54" s="181"/>
      <c r="C54"/>
      <c r="M54" s="4"/>
      <c r="N54" s="4"/>
      <c r="O54" s="20"/>
    </row>
    <row r="55" spans="1:16" x14ac:dyDescent="0.25">
      <c r="A55" s="187"/>
      <c r="B55" s="181"/>
      <c r="D55" s="16" t="s">
        <v>195</v>
      </c>
      <c r="J55" s="6"/>
      <c r="M55" s="4"/>
      <c r="N55" s="6"/>
      <c r="O55" s="20"/>
    </row>
    <row r="56" spans="1:16" ht="15" customHeight="1" x14ac:dyDescent="0.25">
      <c r="A56" s="187"/>
      <c r="B56" s="181"/>
      <c r="C56" s="18"/>
      <c r="D56" s="185" t="s">
        <v>13</v>
      </c>
      <c r="E56" s="185"/>
      <c r="F56" s="185"/>
      <c r="G56" s="185"/>
      <c r="H56" s="185" t="s">
        <v>14</v>
      </c>
      <c r="I56" s="185"/>
      <c r="J56" s="185"/>
      <c r="K56" s="185"/>
      <c r="M56" s="4"/>
      <c r="N56" s="6"/>
      <c r="O56" s="20"/>
    </row>
    <row r="57" spans="1:16" ht="15" customHeight="1" x14ac:dyDescent="0.25">
      <c r="A57" s="187"/>
      <c r="B57" s="181"/>
      <c r="C57" s="18"/>
      <c r="D57" s="177" t="s">
        <v>31</v>
      </c>
      <c r="E57" s="177"/>
      <c r="F57" s="177" t="s">
        <v>32</v>
      </c>
      <c r="G57" s="177"/>
      <c r="H57" s="177" t="s">
        <v>31</v>
      </c>
      <c r="I57" s="177"/>
      <c r="J57" s="177" t="s">
        <v>32</v>
      </c>
      <c r="K57" s="177"/>
      <c r="M57" s="4"/>
      <c r="N57" s="6"/>
      <c r="O57" s="20"/>
    </row>
    <row r="58" spans="1:16" x14ac:dyDescent="0.25">
      <c r="A58" s="187"/>
      <c r="B58" s="181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87"/>
      <c r="B59" s="181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87"/>
      <c r="B60" s="181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7"/>
      <c r="B61" s="181"/>
      <c r="C61" s="16"/>
      <c r="J61" s="6"/>
      <c r="M61" s="4"/>
      <c r="N61" s="6"/>
      <c r="O61" s="20"/>
    </row>
    <row r="62" spans="1:16" ht="21" x14ac:dyDescent="0.35">
      <c r="A62" s="187"/>
      <c r="B62" s="181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7"/>
      <c r="B63" s="18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7"/>
      <c r="B64" s="181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7"/>
      <c r="B65" s="181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7"/>
      <c r="B66" s="181"/>
      <c r="C66" s="28"/>
      <c r="D66" s="29"/>
      <c r="G66" s="173" t="s">
        <v>54</v>
      </c>
      <c r="H66" s="174"/>
      <c r="I66" s="175" t="s">
        <v>55</v>
      </c>
      <c r="J66" s="175"/>
      <c r="K66" s="20"/>
      <c r="P66" s="20"/>
    </row>
    <row r="67" spans="1:16" x14ac:dyDescent="0.25">
      <c r="A67" s="187"/>
      <c r="B67" s="181"/>
      <c r="C67" s="29"/>
      <c r="D67" s="178" t="s">
        <v>56</v>
      </c>
      <c r="E67" s="178"/>
      <c r="F67" s="178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87"/>
      <c r="B68" s="181"/>
      <c r="C68" s="8"/>
      <c r="D68" s="176" t="s">
        <v>58</v>
      </c>
      <c r="E68" s="176"/>
      <c r="F68" s="176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87"/>
      <c r="B69" s="181"/>
      <c r="C69" s="8"/>
      <c r="D69" s="176" t="s">
        <v>61</v>
      </c>
      <c r="E69" s="176"/>
      <c r="F69" s="176"/>
      <c r="G69" s="71">
        <f>VLOOKUP($G$8,$C$170:$EK$1027,Formula!G69+3,FALSE)</f>
        <v>0</v>
      </c>
      <c r="H69" s="71">
        <f>VLOOKUP($G$8,$C$170:$EK$1027,Formula!H69+3,FALSE)</f>
        <v>0</v>
      </c>
      <c r="I69" s="71">
        <f>VLOOKUP($G$8,$C$170:$EK$1027,Formula!I69+3,FALSE)</f>
        <v>0</v>
      </c>
      <c r="J69" s="71">
        <f>VLOOKUP($G$8,$C$170:$EK$1027,Formula!J69+3,FALSE)</f>
        <v>0</v>
      </c>
    </row>
    <row r="70" spans="1:16" ht="40.5" customHeight="1" x14ac:dyDescent="0.25">
      <c r="A70" s="187"/>
      <c r="B70" s="181"/>
      <c r="C70" s="8"/>
      <c r="D70" s="176" t="s">
        <v>196</v>
      </c>
      <c r="E70" s="176"/>
      <c r="F70" s="176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87"/>
      <c r="B71" s="181"/>
      <c r="C71" s="8"/>
      <c r="D71" s="176" t="s">
        <v>69</v>
      </c>
      <c r="E71" s="176"/>
      <c r="F71" s="176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87"/>
      <c r="B72" s="181"/>
      <c r="C72"/>
    </row>
    <row r="73" spans="1:16" ht="15" customHeight="1" x14ac:dyDescent="0.25">
      <c r="A73" s="187"/>
      <c r="B73" s="181"/>
      <c r="C73"/>
      <c r="D73" s="10" t="s">
        <v>10</v>
      </c>
      <c r="E73" s="72">
        <f>VLOOKUP($G$8,$C$170:$EK$1027,Formula!E73+3,FALSE)</f>
        <v>0</v>
      </c>
    </row>
    <row r="74" spans="1:16" x14ac:dyDescent="0.25">
      <c r="A74" s="187"/>
      <c r="B74" s="181"/>
      <c r="C74"/>
    </row>
    <row r="75" spans="1:16" ht="15" customHeight="1" x14ac:dyDescent="0.25">
      <c r="A75" s="187"/>
      <c r="B75" s="181"/>
      <c r="D75" s="16" t="s">
        <v>197</v>
      </c>
      <c r="J75" s="6"/>
    </row>
    <row r="76" spans="1:16" ht="15" customHeight="1" x14ac:dyDescent="0.25">
      <c r="A76" s="187"/>
      <c r="B76" s="181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87"/>
      <c r="B77" s="181"/>
      <c r="C77"/>
      <c r="D77" s="172" t="s">
        <v>13</v>
      </c>
      <c r="E77" s="172"/>
      <c r="F77" s="172"/>
      <c r="G77" s="172"/>
      <c r="H77" s="172" t="s">
        <v>74</v>
      </c>
      <c r="I77" s="172"/>
      <c r="J77" s="172"/>
      <c r="K77" s="172"/>
    </row>
    <row r="78" spans="1:16" ht="15" customHeight="1" x14ac:dyDescent="0.25">
      <c r="A78" s="187"/>
      <c r="B78" s="181"/>
      <c r="C78"/>
      <c r="D78" s="173" t="s">
        <v>75</v>
      </c>
      <c r="E78" s="174"/>
      <c r="F78" s="175" t="s">
        <v>76</v>
      </c>
      <c r="G78" s="175"/>
      <c r="H78" s="173" t="s">
        <v>75</v>
      </c>
      <c r="I78" s="174"/>
      <c r="J78" s="175" t="s">
        <v>76</v>
      </c>
      <c r="K78" s="175"/>
    </row>
    <row r="79" spans="1:16" ht="15" customHeight="1" x14ac:dyDescent="0.25">
      <c r="A79" s="187"/>
      <c r="B79" s="181"/>
      <c r="C79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87"/>
      <c r="B80" s="181"/>
      <c r="C80" s="8"/>
      <c r="D80" s="71">
        <f>VLOOKUP($G$8,$C$170:$EK$1027,Formula!D80+3,FALSE)</f>
        <v>2</v>
      </c>
      <c r="E80" s="71">
        <f>VLOOKUP($G$8,$C$170:$EK$1027,Formula!E80+3,FALSE)</f>
        <v>17</v>
      </c>
      <c r="F80" s="71">
        <f>VLOOKUP($G$8,$C$170:$EK$1027,Formula!F80+3,FALSE)</f>
        <v>1</v>
      </c>
      <c r="G80" s="71">
        <f>VLOOKUP($G$8,$C$170:$EK$1027,Formula!G80+3,FALSE)</f>
        <v>6</v>
      </c>
      <c r="H80" s="71">
        <f>VLOOKUP($G$8,$C$170:$EK$1027,Formula!H80+3,FALSE)</f>
        <v>2</v>
      </c>
      <c r="I80" s="71">
        <f>VLOOKUP($G$8,$C$170:$EK$1027,Formula!I80+3,FALSE)</f>
        <v>17</v>
      </c>
      <c r="J80" s="71">
        <f>VLOOKUP($G$8,$C$170:$EK$1027,Formula!J80+3,FALSE)</f>
        <v>1</v>
      </c>
      <c r="K80" s="71">
        <f>VLOOKUP($G$8,$C$170:$EK$1027,Formula!K80+3,FALSE)</f>
        <v>6</v>
      </c>
    </row>
    <row r="81" spans="1:11" ht="15" customHeight="1" x14ac:dyDescent="0.25">
      <c r="A81" s="187"/>
      <c r="B81" s="181"/>
      <c r="C81"/>
    </row>
    <row r="82" spans="1:11" ht="15" customHeight="1" x14ac:dyDescent="0.25">
      <c r="A82" s="187"/>
      <c r="B82" s="181"/>
      <c r="C82"/>
      <c r="D82" s="31" t="s">
        <v>86</v>
      </c>
      <c r="F82" s="6"/>
      <c r="I82" s="9"/>
    </row>
    <row r="83" spans="1:11" ht="15" customHeight="1" x14ac:dyDescent="0.25">
      <c r="A83" s="187"/>
      <c r="B83" s="181"/>
      <c r="C83"/>
      <c r="D83" s="172" t="s">
        <v>13</v>
      </c>
      <c r="E83" s="172"/>
      <c r="F83" s="172"/>
      <c r="G83" s="172"/>
      <c r="H83" s="172" t="s">
        <v>74</v>
      </c>
      <c r="I83" s="172"/>
      <c r="J83" s="172"/>
      <c r="K83" s="172"/>
    </row>
    <row r="84" spans="1:11" ht="15" customHeight="1" x14ac:dyDescent="0.25">
      <c r="A84" s="187"/>
      <c r="B84" s="181"/>
      <c r="C84"/>
      <c r="D84" s="173" t="s">
        <v>75</v>
      </c>
      <c r="E84" s="174"/>
      <c r="F84" s="175" t="s">
        <v>76</v>
      </c>
      <c r="G84" s="175"/>
      <c r="H84" s="173" t="s">
        <v>75</v>
      </c>
      <c r="I84" s="174"/>
      <c r="J84" s="175" t="s">
        <v>76</v>
      </c>
      <c r="K84" s="175"/>
    </row>
    <row r="85" spans="1:11" ht="15" customHeight="1" x14ac:dyDescent="0.25">
      <c r="A85" s="187"/>
      <c r="B85" s="181"/>
      <c r="C85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87"/>
      <c r="B86" s="181"/>
      <c r="C86" s="8"/>
      <c r="D86" s="71">
        <f>VLOOKUP($G$8,$C$170:$EK$1027,Formula!D86+3,FALSE)</f>
        <v>1</v>
      </c>
      <c r="E86" s="71">
        <f>VLOOKUP($G$8,$C$170:$EK$1027,Formula!E86+3,FALSE)</f>
        <v>1</v>
      </c>
      <c r="F86" s="71">
        <f>VLOOKUP($G$8,$C$170:$EK$1027,Formula!F86+3,FALSE)</f>
        <v>1</v>
      </c>
      <c r="G86" s="71">
        <f>VLOOKUP($G$8,$C$170:$EK$1027,Formula!G86+3,FALSE)</f>
        <v>1</v>
      </c>
      <c r="H86" s="71">
        <f>VLOOKUP($G$8,$C$170:$EK$1027,Formula!H86+3,FALSE)</f>
        <v>1</v>
      </c>
      <c r="I86" s="71">
        <f>VLOOKUP($G$8,$C$170:$EK$1027,Formula!I86+3,FALSE)</f>
        <v>1</v>
      </c>
      <c r="J86" s="71">
        <f>VLOOKUP($G$8,$C$170:$EK$1027,Formula!J86+3,FALSE)</f>
        <v>1</v>
      </c>
      <c r="K86" s="71">
        <f>VLOOKUP($G$8,$C$170:$EK$1027,Formula!K86+3,FALSE)</f>
        <v>1</v>
      </c>
    </row>
    <row r="87" spans="1:11" ht="15" customHeight="1" x14ac:dyDescent="0.25">
      <c r="A87" s="187"/>
      <c r="B87" s="181"/>
      <c r="C87"/>
    </row>
    <row r="88" spans="1:11" ht="15" customHeight="1" x14ac:dyDescent="0.25">
      <c r="A88" s="187"/>
      <c r="B88" s="181"/>
      <c r="D88" s="27" t="s">
        <v>95</v>
      </c>
    </row>
    <row r="89" spans="1:11" ht="15" customHeight="1" x14ac:dyDescent="0.25">
      <c r="A89" s="187"/>
      <c r="B89" s="181"/>
      <c r="D89" s="27"/>
    </row>
    <row r="90" spans="1:11" ht="15" customHeight="1" x14ac:dyDescent="0.25">
      <c r="A90" s="187"/>
      <c r="B90" s="181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7"/>
      <c r="B91" s="181"/>
      <c r="C91" s="29"/>
      <c r="D91" s="29" t="s">
        <v>56</v>
      </c>
      <c r="E91" s="163" t="s">
        <v>13</v>
      </c>
      <c r="F91" s="164"/>
      <c r="G91" s="163" t="s">
        <v>97</v>
      </c>
      <c r="H91" s="164"/>
    </row>
    <row r="92" spans="1:11" ht="15" customHeight="1" x14ac:dyDescent="0.25">
      <c r="A92" s="187"/>
      <c r="B92" s="181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87"/>
      <c r="B93" s="181"/>
      <c r="C93" s="33"/>
      <c r="D93" s="34" t="s">
        <v>99</v>
      </c>
      <c r="E93" s="71">
        <f>VLOOKUP($G$8,$C$170:$EK$1027,Formula!E93+3,FALSE)</f>
        <v>8</v>
      </c>
      <c r="F93" s="71">
        <f>VLOOKUP($G$8,$C$170:$EK$1027,Formula!F93+3,FALSE)</f>
        <v>8</v>
      </c>
      <c r="G93" s="71">
        <f>VLOOKUP($G$8,$C$170:$EK$1027,Formula!G93+3,FALSE)</f>
        <v>8</v>
      </c>
      <c r="H93" s="71">
        <f>VLOOKUP($G$8,$C$170:$EK$1027,Formula!H93+3,FALSE)</f>
        <v>8</v>
      </c>
    </row>
    <row r="94" spans="1:11" s="35" customFormat="1" ht="15" customHeight="1" x14ac:dyDescent="0.25">
      <c r="A94" s="187"/>
      <c r="B94" s="181"/>
      <c r="C94" s="33"/>
      <c r="D94" s="36" t="s">
        <v>104</v>
      </c>
      <c r="E94" s="71">
        <f>VLOOKUP($G$8,$C$170:$EK$1027,Formula!E94+3,FALSE)</f>
        <v>1</v>
      </c>
      <c r="F94" s="71">
        <f>VLOOKUP($G$8,$C$170:$EK$1027,Formula!F94+3,FALSE)</f>
        <v>1</v>
      </c>
      <c r="G94" s="71">
        <f>VLOOKUP($G$8,$C$170:$EK$1027,Formula!G94+3,FALSE)</f>
        <v>1</v>
      </c>
      <c r="H94" s="71">
        <f>VLOOKUP($G$8,$C$170:$EK$1027,Formula!H94+3,FALSE)</f>
        <v>1</v>
      </c>
    </row>
    <row r="95" spans="1:11" ht="15" customHeight="1" x14ac:dyDescent="0.25">
      <c r="A95" s="187"/>
      <c r="B95" s="181"/>
      <c r="C95" s="8"/>
      <c r="D95" s="27"/>
    </row>
    <row r="96" spans="1:11" ht="15" customHeight="1" x14ac:dyDescent="0.25">
      <c r="A96" s="187"/>
      <c r="B96" s="181"/>
      <c r="C96" s="8"/>
      <c r="D96" s="27" t="s">
        <v>109</v>
      </c>
    </row>
    <row r="97" spans="1:14" ht="15" customHeight="1" x14ac:dyDescent="0.25">
      <c r="A97" s="187"/>
      <c r="B97" s="181"/>
      <c r="C97" s="8"/>
      <c r="D97" s="27"/>
    </row>
    <row r="98" spans="1:14" x14ac:dyDescent="0.25">
      <c r="A98" s="187"/>
      <c r="B98" s="181"/>
      <c r="C98" s="8"/>
      <c r="D98" s="17"/>
      <c r="E98" s="170" t="s">
        <v>13</v>
      </c>
      <c r="F98" s="171"/>
      <c r="G98" s="168" t="s">
        <v>55</v>
      </c>
      <c r="H98" s="169"/>
      <c r="I98" s="9"/>
    </row>
    <row r="99" spans="1:14" ht="15.75" customHeight="1" x14ac:dyDescent="0.25">
      <c r="A99" s="187"/>
      <c r="B99" s="181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87"/>
      <c r="B100" s="181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  <c r="I100"/>
    </row>
    <row r="101" spans="1:14" s="35" customFormat="1" x14ac:dyDescent="0.25">
      <c r="A101" s="187"/>
      <c r="B101" s="181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  <c r="I101"/>
    </row>
    <row r="102" spans="1:14" x14ac:dyDescent="0.25">
      <c r="A102" s="187"/>
      <c r="B102" s="181"/>
    </row>
    <row r="103" spans="1:14" x14ac:dyDescent="0.25">
      <c r="A103" s="187"/>
      <c r="B103" s="181"/>
      <c r="D103" s="27" t="s">
        <v>120</v>
      </c>
      <c r="E103" s="9"/>
      <c r="F103" s="9"/>
    </row>
    <row r="104" spans="1:14" x14ac:dyDescent="0.25">
      <c r="A104" s="187"/>
      <c r="B104" s="181"/>
      <c r="D104" s="27"/>
      <c r="E104" s="9"/>
      <c r="F104" s="9"/>
    </row>
    <row r="105" spans="1:14" x14ac:dyDescent="0.25">
      <c r="A105" s="187"/>
      <c r="B105" s="181"/>
      <c r="C105" s="8"/>
      <c r="D105" s="17"/>
      <c r="E105" s="170" t="s">
        <v>13</v>
      </c>
      <c r="F105" s="171"/>
      <c r="G105" s="168" t="s">
        <v>55</v>
      </c>
      <c r="H105" s="169"/>
    </row>
    <row r="106" spans="1:14" x14ac:dyDescent="0.25">
      <c r="A106" s="187"/>
      <c r="B106" s="181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87"/>
      <c r="B107" s="181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87"/>
      <c r="B108" s="181"/>
      <c r="C108" s="33"/>
      <c r="E108" s="4"/>
      <c r="F108" s="4"/>
      <c r="G108" s="4"/>
      <c r="H108" s="4"/>
    </row>
    <row r="109" spans="1:14" x14ac:dyDescent="0.25">
      <c r="A109" s="187"/>
      <c r="B109" s="181"/>
    </row>
    <row r="110" spans="1:14" ht="21" customHeight="1" x14ac:dyDescent="0.35">
      <c r="A110" s="187"/>
      <c r="B110" s="181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7"/>
      <c r="B111" s="181"/>
    </row>
    <row r="112" spans="1:14" x14ac:dyDescent="0.25">
      <c r="A112" s="187"/>
      <c r="B112" s="181"/>
      <c r="D112" s="27" t="s">
        <v>53</v>
      </c>
      <c r="E112" s="6"/>
      <c r="H112" s="9"/>
    </row>
    <row r="113" spans="1:9" x14ac:dyDescent="0.25">
      <c r="A113" s="187"/>
      <c r="B113" s="181"/>
      <c r="E113" s="8"/>
      <c r="F113" s="8"/>
    </row>
    <row r="114" spans="1:9" x14ac:dyDescent="0.25">
      <c r="A114" s="187"/>
      <c r="B114" s="181"/>
      <c r="C114" s="29"/>
      <c r="G114" s="39" t="s">
        <v>13</v>
      </c>
      <c r="H114" s="65" t="s">
        <v>14</v>
      </c>
    </row>
    <row r="115" spans="1:9" ht="26.25" customHeight="1" x14ac:dyDescent="0.25">
      <c r="A115" s="187"/>
      <c r="B115" s="181"/>
      <c r="C115" s="8"/>
      <c r="D115" s="162" t="s">
        <v>126</v>
      </c>
      <c r="E115" s="162"/>
      <c r="F115" s="162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87"/>
      <c r="B116" s="181"/>
      <c r="C116" s="8"/>
      <c r="D116" s="162" t="s">
        <v>129</v>
      </c>
      <c r="E116" s="162"/>
      <c r="F116" s="162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87"/>
      <c r="B117" s="181"/>
      <c r="C117" s="8"/>
      <c r="D117" s="162" t="s">
        <v>132</v>
      </c>
      <c r="E117" s="162"/>
      <c r="F117" s="162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87"/>
      <c r="B118" s="181"/>
      <c r="C118" s="8"/>
      <c r="D118" s="162" t="s">
        <v>135</v>
      </c>
      <c r="E118" s="162"/>
      <c r="F118" s="162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87"/>
      <c r="B119" s="181"/>
      <c r="C119" s="4"/>
      <c r="D119" s="4"/>
      <c r="E119" s="4"/>
      <c r="F119" s="4"/>
      <c r="G119" s="4"/>
      <c r="H119" s="4"/>
    </row>
    <row r="120" spans="1:9" x14ac:dyDescent="0.25">
      <c r="A120" s="187"/>
      <c r="B120" s="181"/>
      <c r="D120" s="27" t="s">
        <v>138</v>
      </c>
      <c r="F120" s="6"/>
      <c r="I120" s="9"/>
    </row>
    <row r="121" spans="1:9" x14ac:dyDescent="0.25">
      <c r="A121" s="187"/>
      <c r="B121" s="181"/>
      <c r="E121" s="8"/>
      <c r="F121" s="8"/>
      <c r="G121" s="8"/>
      <c r="H121" s="8"/>
    </row>
    <row r="122" spans="1:9" x14ac:dyDescent="0.25">
      <c r="A122" s="187"/>
      <c r="B122" s="181"/>
      <c r="C122" s="29"/>
      <c r="F122" s="170" t="s">
        <v>13</v>
      </c>
      <c r="G122" s="171"/>
      <c r="H122" s="168" t="s">
        <v>55</v>
      </c>
      <c r="I122" s="169"/>
    </row>
    <row r="123" spans="1:9" x14ac:dyDescent="0.25">
      <c r="A123" s="187"/>
      <c r="B123" s="181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87"/>
      <c r="B124" s="181"/>
      <c r="C124" s="8"/>
      <c r="D124" s="161" t="s">
        <v>139</v>
      </c>
      <c r="E124" s="161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87"/>
      <c r="B125" s="181"/>
      <c r="C125" s="8"/>
      <c r="D125" s="161" t="s">
        <v>144</v>
      </c>
      <c r="E125" s="161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87"/>
      <c r="B126" s="181"/>
      <c r="C126" s="8"/>
      <c r="D126" s="162" t="s">
        <v>149</v>
      </c>
      <c r="E126" s="162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87"/>
      <c r="B127" s="181"/>
      <c r="C127" s="8"/>
    </row>
    <row r="128" spans="1:9" ht="15" customHeight="1" x14ac:dyDescent="0.25">
      <c r="A128" s="187"/>
      <c r="B128" s="181"/>
      <c r="C128" s="8"/>
      <c r="D128" s="10" t="s">
        <v>10</v>
      </c>
      <c r="E128" s="72">
        <f>VLOOKUP($G$8,$C$170:$EK$1027,Formula!E128+3,FALSE)</f>
        <v>0</v>
      </c>
    </row>
    <row r="129" spans="1:15" x14ac:dyDescent="0.25">
      <c r="A129" s="187"/>
      <c r="B129" s="181"/>
      <c r="C129" s="8"/>
    </row>
    <row r="130" spans="1:15" x14ac:dyDescent="0.25">
      <c r="A130" s="187"/>
      <c r="B130" s="181"/>
      <c r="C130" s="8"/>
      <c r="D130" s="27" t="s">
        <v>154</v>
      </c>
      <c r="F130" s="6"/>
    </row>
    <row r="131" spans="1:15" x14ac:dyDescent="0.25">
      <c r="A131" s="187"/>
      <c r="B131" s="181"/>
      <c r="C131" s="8"/>
    </row>
    <row r="132" spans="1:15" x14ac:dyDescent="0.25">
      <c r="A132" s="187"/>
      <c r="B132" s="181"/>
      <c r="C132" s="8"/>
      <c r="D132" s="27" t="s">
        <v>155</v>
      </c>
      <c r="E132" s="6"/>
      <c r="H132" s="9"/>
    </row>
    <row r="133" spans="1:15" x14ac:dyDescent="0.25">
      <c r="A133" s="187"/>
      <c r="B133" s="181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7"/>
      <c r="B134" s="181"/>
      <c r="C134" s="8"/>
      <c r="E134" s="163" t="s">
        <v>13</v>
      </c>
      <c r="F134" s="164"/>
      <c r="G134" s="163" t="s">
        <v>97</v>
      </c>
      <c r="H134" s="164"/>
    </row>
    <row r="135" spans="1:15" x14ac:dyDescent="0.25">
      <c r="A135" s="187"/>
      <c r="B135" s="181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5" s="35" customFormat="1" x14ac:dyDescent="0.25">
      <c r="A136" s="187"/>
      <c r="B136" s="181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  <c r="I136"/>
    </row>
    <row r="137" spans="1:15" s="35" customFormat="1" x14ac:dyDescent="0.25">
      <c r="A137" s="187"/>
      <c r="B137" s="181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  <c r="I137"/>
    </row>
    <row r="138" spans="1:15" x14ac:dyDescent="0.25">
      <c r="A138" s="187"/>
      <c r="B138" s="181"/>
      <c r="C138" s="8"/>
    </row>
    <row r="139" spans="1:15" x14ac:dyDescent="0.25">
      <c r="A139" s="187"/>
      <c r="B139" s="181"/>
      <c r="C139" s="8"/>
      <c r="D139" s="27" t="s">
        <v>168</v>
      </c>
      <c r="E139" s="6"/>
      <c r="H139" s="9"/>
    </row>
    <row r="140" spans="1:15" ht="15.75" thickBot="1" x14ac:dyDescent="0.3">
      <c r="A140" s="187"/>
      <c r="B140" s="181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7"/>
      <c r="B141" s="181"/>
      <c r="C141" s="8"/>
      <c r="D141" s="165" t="s">
        <v>13</v>
      </c>
      <c r="E141" s="166"/>
      <c r="F141" s="166"/>
      <c r="G141" s="167"/>
      <c r="H141" s="165" t="s">
        <v>97</v>
      </c>
      <c r="I141" s="166"/>
      <c r="J141" s="166"/>
      <c r="K141" s="167"/>
    </row>
    <row r="142" spans="1:15" ht="25.5" customHeight="1" thickBot="1" x14ac:dyDescent="0.3">
      <c r="A142" s="187"/>
      <c r="B142" s="181"/>
      <c r="C142" s="8"/>
      <c r="D142" s="155" t="s">
        <v>169</v>
      </c>
      <c r="E142" s="156"/>
      <c r="F142" s="157" t="s">
        <v>170</v>
      </c>
      <c r="G142" s="158"/>
      <c r="H142" s="155" t="s">
        <v>169</v>
      </c>
      <c r="I142" s="156"/>
      <c r="J142" s="157" t="s">
        <v>170</v>
      </c>
      <c r="K142" s="158"/>
    </row>
    <row r="143" spans="1:15" s="35" customFormat="1" x14ac:dyDescent="0.25">
      <c r="A143" s="187"/>
      <c r="B143" s="181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  <c r="L143"/>
      <c r="M143"/>
      <c r="N143"/>
      <c r="O143"/>
    </row>
    <row r="144" spans="1:15" x14ac:dyDescent="0.25">
      <c r="A144" s="187"/>
      <c r="B144" s="181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18" s="7" customFormat="1" x14ac:dyDescent="0.25">
      <c r="A145" s="187"/>
      <c r="B145" s="181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87"/>
      <c r="B146" s="181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7" customFormat="1" x14ac:dyDescent="0.25">
      <c r="A147" s="79"/>
      <c r="B147" s="21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7" customFormat="1" x14ac:dyDescent="0.25">
      <c r="A148" s="79"/>
      <c r="B148" s="21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7" customFormat="1" x14ac:dyDescent="0.25">
      <c r="A149" s="79"/>
      <c r="B149" s="21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7" customFormat="1" x14ac:dyDescent="0.25">
      <c r="A150" s="79"/>
      <c r="B150" s="21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7" customFormat="1" x14ac:dyDescent="0.25">
      <c r="A151" s="79"/>
      <c r="B151" s="2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7" customFormat="1" x14ac:dyDescent="0.25">
      <c r="A152" s="79"/>
      <c r="B152" s="21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7" customFormat="1" x14ac:dyDescent="0.25">
      <c r="A153" s="79"/>
      <c r="B153" s="21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7" customFormat="1" x14ac:dyDescent="0.25">
      <c r="A154" s="79"/>
      <c r="B154" s="21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7" customFormat="1" x14ac:dyDescent="0.25">
      <c r="A155" s="79"/>
      <c r="B155" s="21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7" customFormat="1" x14ac:dyDescent="0.25">
      <c r="A156" s="79"/>
      <c r="B156" s="2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7" customFormat="1" x14ac:dyDescent="0.25">
      <c r="A157" s="79"/>
      <c r="B157" s="21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7" customFormat="1" x14ac:dyDescent="0.25">
      <c r="A158" s="79"/>
      <c r="B158" s="21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7" customFormat="1" x14ac:dyDescent="0.25">
      <c r="A159" s="79"/>
      <c r="B159" s="21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7" customFormat="1" x14ac:dyDescent="0.25">
      <c r="A160" s="79"/>
      <c r="B160" s="21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41" s="7" customFormat="1" x14ac:dyDescent="0.25">
      <c r="A161" s="79"/>
      <c r="B161" s="2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41" s="7" customFormat="1" x14ac:dyDescent="0.25">
      <c r="A162" s="79"/>
      <c r="B162" s="21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41" s="7" customFormat="1" x14ac:dyDescent="0.25">
      <c r="A163" s="79"/>
      <c r="B163" s="21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41" s="7" customFormat="1" x14ac:dyDescent="0.25">
      <c r="A164" s="79"/>
      <c r="B164" s="21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41" s="7" customFormat="1" x14ac:dyDescent="0.25">
      <c r="A165" s="79"/>
      <c r="B165" s="21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8" spans="1:141" s="66" customFormat="1" ht="30" customHeight="1" x14ac:dyDescent="0.2">
      <c r="C168" s="159" t="s">
        <v>16</v>
      </c>
      <c r="D168" s="159" t="s">
        <v>199</v>
      </c>
      <c r="E168" s="159"/>
      <c r="F168" s="160" t="s">
        <v>179</v>
      </c>
      <c r="G168" s="160"/>
      <c r="H168" s="160"/>
      <c r="I168" s="160"/>
      <c r="J168" s="160"/>
      <c r="K168" s="160"/>
      <c r="L168" s="160"/>
      <c r="M168" s="160"/>
      <c r="N168" s="160"/>
      <c r="O168" s="152" t="s">
        <v>180</v>
      </c>
      <c r="P168" s="152"/>
      <c r="Q168" s="152"/>
      <c r="R168" s="152"/>
      <c r="S168" s="152"/>
      <c r="T168" s="152"/>
      <c r="U168" s="152"/>
      <c r="V168" s="152"/>
      <c r="W168" s="152"/>
      <c r="X168" s="153" t="s">
        <v>181</v>
      </c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4" t="s">
        <v>182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2" t="s">
        <v>183</v>
      </c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2"/>
      <c r="ED168" s="152"/>
      <c r="EE168" s="152"/>
      <c r="EF168" s="152"/>
      <c r="EG168" s="152"/>
      <c r="EH168" s="152"/>
      <c r="EI168" s="152"/>
      <c r="EJ168" s="152"/>
      <c r="EK168" s="152"/>
    </row>
    <row r="169" spans="1:141" s="66" customFormat="1" ht="12.75" x14ac:dyDescent="0.2">
      <c r="C169" s="159"/>
      <c r="D169" s="159"/>
      <c r="E169" s="159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x14ac:dyDescent="0.25">
      <c r="C170" s="141">
        <v>1</v>
      </c>
      <c r="D170" s="142" t="s">
        <v>200</v>
      </c>
      <c r="E170" s="143"/>
      <c r="F170" s="140">
        <f>SUM(F171:F181)</f>
        <v>219</v>
      </c>
      <c r="G170" s="140">
        <f t="shared" ref="G170:BR170" si="2">SUM(G171:G181)</f>
        <v>152</v>
      </c>
      <c r="H170" s="140">
        <f t="shared" si="2"/>
        <v>0</v>
      </c>
      <c r="I170" s="140">
        <f t="shared" si="2"/>
        <v>15</v>
      </c>
      <c r="J170" s="140">
        <f t="shared" si="2"/>
        <v>167</v>
      </c>
      <c r="K170" s="140">
        <f t="shared" si="2"/>
        <v>214</v>
      </c>
      <c r="L170" s="140">
        <f t="shared" si="2"/>
        <v>136</v>
      </c>
      <c r="M170" s="140">
        <f t="shared" si="2"/>
        <v>1</v>
      </c>
      <c r="N170" s="140">
        <f t="shared" si="2"/>
        <v>16</v>
      </c>
      <c r="O170" s="140">
        <f t="shared" si="2"/>
        <v>4</v>
      </c>
      <c r="P170" s="140">
        <f t="shared" si="2"/>
        <v>55</v>
      </c>
      <c r="Q170" s="140">
        <f t="shared" si="2"/>
        <v>2</v>
      </c>
      <c r="R170" s="140">
        <f t="shared" si="2"/>
        <v>11</v>
      </c>
      <c r="S170" s="140">
        <f t="shared" si="2"/>
        <v>39</v>
      </c>
      <c r="T170" s="140">
        <f t="shared" si="2"/>
        <v>475</v>
      </c>
      <c r="U170" s="140">
        <f t="shared" si="2"/>
        <v>39</v>
      </c>
      <c r="V170" s="140">
        <f t="shared" si="2"/>
        <v>489</v>
      </c>
      <c r="W170" s="140">
        <f t="shared" si="2"/>
        <v>0</v>
      </c>
      <c r="X170" s="140">
        <f t="shared" si="2"/>
        <v>0</v>
      </c>
      <c r="Y170" s="140">
        <f t="shared" si="2"/>
        <v>0</v>
      </c>
      <c r="Z170" s="140">
        <f t="shared" si="2"/>
        <v>0</v>
      </c>
      <c r="AA170" s="140">
        <f t="shared" si="2"/>
        <v>0</v>
      </c>
      <c r="AB170" s="140">
        <f t="shared" si="2"/>
        <v>5</v>
      </c>
      <c r="AC170" s="140">
        <f t="shared" si="2"/>
        <v>10</v>
      </c>
      <c r="AD170" s="140">
        <f t="shared" si="2"/>
        <v>1</v>
      </c>
      <c r="AE170" s="140">
        <f t="shared" si="2"/>
        <v>2</v>
      </c>
      <c r="AF170" s="140">
        <f t="shared" si="2"/>
        <v>5</v>
      </c>
      <c r="AG170" s="140">
        <f t="shared" si="2"/>
        <v>10</v>
      </c>
      <c r="AH170" s="140">
        <f t="shared" si="2"/>
        <v>1</v>
      </c>
      <c r="AI170" s="140">
        <f t="shared" si="2"/>
        <v>2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0</v>
      </c>
      <c r="BE170" s="140">
        <f t="shared" si="2"/>
        <v>0</v>
      </c>
      <c r="BF170" s="140">
        <f t="shared" si="2"/>
        <v>0</v>
      </c>
      <c r="BG170" s="140">
        <f t="shared" si="2"/>
        <v>0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0</v>
      </c>
      <c r="BQ170" s="140">
        <f t="shared" si="2"/>
        <v>2</v>
      </c>
      <c r="BR170" s="140">
        <f t="shared" si="2"/>
        <v>17</v>
      </c>
      <c r="BS170" s="140">
        <f t="shared" ref="BS170:ED170" si="3">SUM(BS171:BS181)</f>
        <v>1</v>
      </c>
      <c r="BT170" s="140">
        <f t="shared" si="3"/>
        <v>6</v>
      </c>
      <c r="BU170" s="140">
        <f t="shared" si="3"/>
        <v>2</v>
      </c>
      <c r="BV170" s="140">
        <f t="shared" si="3"/>
        <v>17</v>
      </c>
      <c r="BW170" s="140">
        <f t="shared" si="3"/>
        <v>1</v>
      </c>
      <c r="BX170" s="140">
        <f t="shared" si="3"/>
        <v>6</v>
      </c>
      <c r="BY170" s="140">
        <f t="shared" si="3"/>
        <v>1</v>
      </c>
      <c r="BZ170" s="140">
        <f t="shared" si="3"/>
        <v>1</v>
      </c>
      <c r="CA170" s="140">
        <f t="shared" si="3"/>
        <v>1</v>
      </c>
      <c r="CB170" s="140">
        <f t="shared" si="3"/>
        <v>1</v>
      </c>
      <c r="CC170" s="140">
        <f t="shared" si="3"/>
        <v>1</v>
      </c>
      <c r="CD170" s="140">
        <f t="shared" si="3"/>
        <v>1</v>
      </c>
      <c r="CE170" s="140">
        <f t="shared" si="3"/>
        <v>1</v>
      </c>
      <c r="CF170" s="140">
        <f t="shared" si="3"/>
        <v>1</v>
      </c>
      <c r="CG170" s="140">
        <f t="shared" si="3"/>
        <v>8</v>
      </c>
      <c r="CH170" s="140">
        <f t="shared" si="3"/>
        <v>8</v>
      </c>
      <c r="CI170" s="140">
        <f t="shared" si="3"/>
        <v>8</v>
      </c>
      <c r="CJ170" s="140">
        <f t="shared" si="3"/>
        <v>8</v>
      </c>
      <c r="CK170" s="140">
        <f t="shared" si="3"/>
        <v>1</v>
      </c>
      <c r="CL170" s="140">
        <f t="shared" si="3"/>
        <v>1</v>
      </c>
      <c r="CM170" s="140">
        <f t="shared" si="3"/>
        <v>1</v>
      </c>
      <c r="CN170" s="140">
        <f t="shared" si="3"/>
        <v>1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x14ac:dyDescent="0.25">
      <c r="C171" s="144">
        <v>2</v>
      </c>
      <c r="D171" s="142" t="s">
        <v>286</v>
      </c>
      <c r="E171" s="143"/>
      <c r="F171" s="140">
        <f>SUM(F182:F191)</f>
        <v>36</v>
      </c>
      <c r="G171" s="140">
        <f t="shared" ref="G171:BR171" si="5">SUM(G182:G191)</f>
        <v>42</v>
      </c>
      <c r="H171" s="140">
        <f t="shared" si="5"/>
        <v>0</v>
      </c>
      <c r="I171" s="140">
        <f t="shared" si="5"/>
        <v>0</v>
      </c>
      <c r="J171" s="140">
        <f t="shared" si="5"/>
        <v>42</v>
      </c>
      <c r="K171" s="140">
        <f t="shared" si="5"/>
        <v>36</v>
      </c>
      <c r="L171" s="140">
        <f t="shared" si="5"/>
        <v>48</v>
      </c>
      <c r="M171" s="140">
        <f t="shared" si="5"/>
        <v>0</v>
      </c>
      <c r="N171" s="140">
        <f t="shared" si="5"/>
        <v>0</v>
      </c>
      <c r="O171" s="140">
        <f t="shared" si="5"/>
        <v>0</v>
      </c>
      <c r="P171" s="140">
        <f t="shared" si="5"/>
        <v>0</v>
      </c>
      <c r="Q171" s="140">
        <f t="shared" si="5"/>
        <v>0</v>
      </c>
      <c r="R171" s="140">
        <f t="shared" si="5"/>
        <v>0</v>
      </c>
      <c r="S171" s="140">
        <f t="shared" si="5"/>
        <v>16</v>
      </c>
      <c r="T171" s="140">
        <f t="shared" si="5"/>
        <v>182</v>
      </c>
      <c r="U171" s="140">
        <f t="shared" si="5"/>
        <v>16</v>
      </c>
      <c r="V171" s="140">
        <f t="shared" si="5"/>
        <v>182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5</v>
      </c>
      <c r="AC171" s="140">
        <f t="shared" si="5"/>
        <v>10</v>
      </c>
      <c r="AD171" s="140">
        <f t="shared" si="5"/>
        <v>1</v>
      </c>
      <c r="AE171" s="140">
        <f t="shared" si="5"/>
        <v>2</v>
      </c>
      <c r="AF171" s="140">
        <f t="shared" si="5"/>
        <v>5</v>
      </c>
      <c r="AG171" s="140">
        <f t="shared" si="5"/>
        <v>10</v>
      </c>
      <c r="AH171" s="140">
        <f t="shared" si="5"/>
        <v>1</v>
      </c>
      <c r="AI171" s="140">
        <f t="shared" si="5"/>
        <v>2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1</v>
      </c>
      <c r="BZ171" s="140">
        <f t="shared" si="6"/>
        <v>1</v>
      </c>
      <c r="CA171" s="140">
        <f t="shared" si="6"/>
        <v>1</v>
      </c>
      <c r="CB171" s="140">
        <f t="shared" si="6"/>
        <v>1</v>
      </c>
      <c r="CC171" s="140">
        <f t="shared" si="6"/>
        <v>1</v>
      </c>
      <c r="CD171" s="140">
        <f t="shared" si="6"/>
        <v>1</v>
      </c>
      <c r="CE171" s="140">
        <f t="shared" si="6"/>
        <v>1</v>
      </c>
      <c r="CF171" s="140">
        <f t="shared" si="6"/>
        <v>1</v>
      </c>
      <c r="CG171" s="140">
        <f t="shared" si="6"/>
        <v>8</v>
      </c>
      <c r="CH171" s="140">
        <f t="shared" si="6"/>
        <v>8</v>
      </c>
      <c r="CI171" s="140">
        <f t="shared" si="6"/>
        <v>8</v>
      </c>
      <c r="CJ171" s="140">
        <f t="shared" si="6"/>
        <v>8</v>
      </c>
      <c r="CK171" s="140">
        <f t="shared" si="6"/>
        <v>1</v>
      </c>
      <c r="CL171" s="140">
        <f t="shared" si="6"/>
        <v>1</v>
      </c>
      <c r="CM171" s="140">
        <f t="shared" si="6"/>
        <v>1</v>
      </c>
      <c r="CN171" s="140">
        <f t="shared" si="6"/>
        <v>1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x14ac:dyDescent="0.25">
      <c r="C172" s="144">
        <v>3</v>
      </c>
      <c r="D172" s="142" t="s">
        <v>287</v>
      </c>
      <c r="E172" s="143"/>
      <c r="F172" s="140">
        <f>SUM(F192:F194)</f>
        <v>0</v>
      </c>
      <c r="G172" s="140">
        <f t="shared" ref="G172:BR172" si="8">SUM(G192:G194)</f>
        <v>0</v>
      </c>
      <c r="H172" s="140">
        <f t="shared" si="8"/>
        <v>0</v>
      </c>
      <c r="I172" s="140">
        <f t="shared" si="8"/>
        <v>0</v>
      </c>
      <c r="J172" s="140">
        <f t="shared" si="8"/>
        <v>0</v>
      </c>
      <c r="K172" s="140">
        <f t="shared" si="8"/>
        <v>0</v>
      </c>
      <c r="L172" s="140">
        <f t="shared" si="8"/>
        <v>0</v>
      </c>
      <c r="M172" s="140">
        <f t="shared" si="8"/>
        <v>1</v>
      </c>
      <c r="N172" s="140">
        <f t="shared" si="8"/>
        <v>1</v>
      </c>
      <c r="O172" s="140">
        <f t="shared" si="8"/>
        <v>0</v>
      </c>
      <c r="P172" s="140">
        <f t="shared" si="8"/>
        <v>0</v>
      </c>
      <c r="Q172" s="140">
        <f t="shared" si="8"/>
        <v>0</v>
      </c>
      <c r="R172" s="140">
        <f t="shared" si="8"/>
        <v>0</v>
      </c>
      <c r="S172" s="140">
        <f t="shared" si="8"/>
        <v>2</v>
      </c>
      <c r="T172" s="140">
        <f t="shared" si="8"/>
        <v>20</v>
      </c>
      <c r="U172" s="140">
        <f t="shared" si="8"/>
        <v>2</v>
      </c>
      <c r="V172" s="140">
        <f t="shared" si="8"/>
        <v>20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x14ac:dyDescent="0.25">
      <c r="C173" s="144">
        <v>4</v>
      </c>
      <c r="D173" s="142" t="s">
        <v>288</v>
      </c>
      <c r="E173" s="143"/>
      <c r="F173" s="140">
        <f>SUM(F195:F198)</f>
        <v>37</v>
      </c>
      <c r="G173" s="140">
        <f t="shared" ref="G173:BR173" si="11">SUM(G195:G198)</f>
        <v>0</v>
      </c>
      <c r="H173" s="140">
        <f t="shared" si="11"/>
        <v>0</v>
      </c>
      <c r="I173" s="140">
        <f t="shared" si="11"/>
        <v>0</v>
      </c>
      <c r="J173" s="140">
        <f t="shared" si="11"/>
        <v>0</v>
      </c>
      <c r="K173" s="140">
        <f t="shared" si="11"/>
        <v>61</v>
      </c>
      <c r="L173" s="140">
        <f t="shared" si="11"/>
        <v>0</v>
      </c>
      <c r="M173" s="140">
        <f t="shared" si="11"/>
        <v>0</v>
      </c>
      <c r="N173" s="140">
        <f t="shared" si="11"/>
        <v>0</v>
      </c>
      <c r="O173" s="140">
        <f t="shared" si="11"/>
        <v>0</v>
      </c>
      <c r="P173" s="140">
        <f t="shared" si="11"/>
        <v>0</v>
      </c>
      <c r="Q173" s="140">
        <f t="shared" si="11"/>
        <v>0</v>
      </c>
      <c r="R173" s="140">
        <f t="shared" si="11"/>
        <v>0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x14ac:dyDescent="0.25">
      <c r="C174" s="144">
        <v>5</v>
      </c>
      <c r="D174" s="142" t="s">
        <v>289</v>
      </c>
      <c r="E174" s="143"/>
      <c r="F174" s="140">
        <f>SUM(F199:F204)</f>
        <v>66</v>
      </c>
      <c r="G174" s="140">
        <f t="shared" ref="G174:BR174" si="14">SUM(G199:G204)</f>
        <v>42</v>
      </c>
      <c r="H174" s="140">
        <f t="shared" si="14"/>
        <v>0</v>
      </c>
      <c r="I174" s="140">
        <f t="shared" si="14"/>
        <v>0</v>
      </c>
      <c r="J174" s="140">
        <f t="shared" si="14"/>
        <v>42</v>
      </c>
      <c r="K174" s="140">
        <f t="shared" si="14"/>
        <v>67</v>
      </c>
      <c r="L174" s="140">
        <f t="shared" si="14"/>
        <v>28</v>
      </c>
      <c r="M174" s="140">
        <f t="shared" si="14"/>
        <v>0</v>
      </c>
      <c r="N174" s="140">
        <f t="shared" si="14"/>
        <v>0</v>
      </c>
      <c r="O174" s="140">
        <f t="shared" si="14"/>
        <v>2</v>
      </c>
      <c r="P174" s="140">
        <f t="shared" si="14"/>
        <v>11</v>
      </c>
      <c r="Q174" s="140">
        <f t="shared" si="14"/>
        <v>2</v>
      </c>
      <c r="R174" s="140">
        <f t="shared" si="14"/>
        <v>11</v>
      </c>
      <c r="S174" s="140">
        <f t="shared" si="14"/>
        <v>12</v>
      </c>
      <c r="T174" s="140">
        <f t="shared" si="14"/>
        <v>121</v>
      </c>
      <c r="U174" s="140">
        <f t="shared" si="14"/>
        <v>10</v>
      </c>
      <c r="V174" s="140">
        <f t="shared" si="14"/>
        <v>91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1</v>
      </c>
      <c r="BR174" s="140">
        <f t="shared" si="14"/>
        <v>6</v>
      </c>
      <c r="BS174" s="140">
        <f t="shared" ref="BS174:ED174" si="15">SUM(BS199:BS204)</f>
        <v>1</v>
      </c>
      <c r="BT174" s="140">
        <f t="shared" si="15"/>
        <v>6</v>
      </c>
      <c r="BU174" s="140">
        <f t="shared" si="15"/>
        <v>1</v>
      </c>
      <c r="BV174" s="140">
        <f t="shared" si="15"/>
        <v>6</v>
      </c>
      <c r="BW174" s="140">
        <f t="shared" si="15"/>
        <v>1</v>
      </c>
      <c r="BX174" s="140">
        <f t="shared" si="15"/>
        <v>6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x14ac:dyDescent="0.25">
      <c r="C175" s="144">
        <v>6</v>
      </c>
      <c r="D175" s="142" t="s">
        <v>290</v>
      </c>
      <c r="E175" s="143"/>
      <c r="F175" s="140">
        <f>SUM(F205:F210)</f>
        <v>20</v>
      </c>
      <c r="G175" s="140">
        <f t="shared" ref="G175:BR175" si="17">SUM(G205:G210)</f>
        <v>15</v>
      </c>
      <c r="H175" s="140">
        <f t="shared" si="17"/>
        <v>0</v>
      </c>
      <c r="I175" s="140">
        <f t="shared" si="17"/>
        <v>15</v>
      </c>
      <c r="J175" s="140">
        <f t="shared" si="17"/>
        <v>30</v>
      </c>
      <c r="K175" s="140">
        <f t="shared" si="17"/>
        <v>0</v>
      </c>
      <c r="L175" s="140">
        <f t="shared" si="17"/>
        <v>15</v>
      </c>
      <c r="M175" s="140">
        <f t="shared" si="17"/>
        <v>0</v>
      </c>
      <c r="N175" s="140">
        <f t="shared" si="17"/>
        <v>15</v>
      </c>
      <c r="O175" s="140">
        <f t="shared" si="17"/>
        <v>0</v>
      </c>
      <c r="P175" s="140">
        <f t="shared" si="17"/>
        <v>0</v>
      </c>
      <c r="Q175" s="140">
        <f t="shared" si="17"/>
        <v>0</v>
      </c>
      <c r="R175" s="140">
        <f t="shared" si="17"/>
        <v>0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0</v>
      </c>
      <c r="Y175" s="140">
        <f t="shared" si="17"/>
        <v>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0</v>
      </c>
      <c r="BE175" s="140">
        <f t="shared" si="17"/>
        <v>0</v>
      </c>
      <c r="BF175" s="140">
        <f t="shared" si="17"/>
        <v>0</v>
      </c>
      <c r="BG175" s="140">
        <f t="shared" si="17"/>
        <v>0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0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0</v>
      </c>
      <c r="BT175" s="140">
        <f t="shared" si="18"/>
        <v>0</v>
      </c>
      <c r="BU175" s="140">
        <f t="shared" si="18"/>
        <v>0</v>
      </c>
      <c r="BV175" s="140">
        <f t="shared" si="18"/>
        <v>0</v>
      </c>
      <c r="BW175" s="140">
        <f t="shared" si="18"/>
        <v>0</v>
      </c>
      <c r="BX175" s="140">
        <f t="shared" si="18"/>
        <v>0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0</v>
      </c>
      <c r="CH175" s="140">
        <f t="shared" si="18"/>
        <v>0</v>
      </c>
      <c r="CI175" s="140">
        <f t="shared" si="18"/>
        <v>0</v>
      </c>
      <c r="CJ175" s="140">
        <f t="shared" si="18"/>
        <v>0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x14ac:dyDescent="0.25">
      <c r="C176" s="144">
        <v>7</v>
      </c>
      <c r="D176" s="142" t="s">
        <v>291</v>
      </c>
      <c r="E176" s="143"/>
      <c r="F176" s="140">
        <f>SUM(F211:F213)</f>
        <v>0</v>
      </c>
      <c r="G176" s="140">
        <f t="shared" ref="G176:BR176" si="20">SUM(G211:G213)</f>
        <v>15</v>
      </c>
      <c r="H176" s="140">
        <f t="shared" si="20"/>
        <v>0</v>
      </c>
      <c r="I176" s="140">
        <f t="shared" si="20"/>
        <v>0</v>
      </c>
      <c r="J176" s="140">
        <f t="shared" si="20"/>
        <v>15</v>
      </c>
      <c r="K176" s="140">
        <f t="shared" si="20"/>
        <v>0</v>
      </c>
      <c r="L176" s="140">
        <f t="shared" si="20"/>
        <v>15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9</v>
      </c>
      <c r="T176" s="140">
        <f t="shared" si="20"/>
        <v>152</v>
      </c>
      <c r="U176" s="140">
        <f t="shared" si="20"/>
        <v>9</v>
      </c>
      <c r="V176" s="140">
        <f t="shared" si="20"/>
        <v>152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1</v>
      </c>
      <c r="BR176" s="140">
        <f t="shared" si="20"/>
        <v>11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1</v>
      </c>
      <c r="BV176" s="140">
        <f t="shared" si="21"/>
        <v>11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x14ac:dyDescent="0.25">
      <c r="C177" s="144">
        <v>8</v>
      </c>
      <c r="D177" s="142" t="s">
        <v>292</v>
      </c>
      <c r="E177" s="143"/>
      <c r="F177" s="140">
        <f>SUM(F214:F217)</f>
        <v>10</v>
      </c>
      <c r="G177" s="140">
        <f t="shared" ref="G177:BR177" si="23">SUM(G214:G217)</f>
        <v>38</v>
      </c>
      <c r="H177" s="140">
        <f t="shared" si="23"/>
        <v>0</v>
      </c>
      <c r="I177" s="140">
        <f t="shared" si="23"/>
        <v>0</v>
      </c>
      <c r="J177" s="140">
        <f t="shared" si="23"/>
        <v>38</v>
      </c>
      <c r="K177" s="140">
        <f t="shared" si="23"/>
        <v>50</v>
      </c>
      <c r="L177" s="140">
        <f t="shared" si="23"/>
        <v>30</v>
      </c>
      <c r="M177" s="140">
        <f t="shared" si="23"/>
        <v>0</v>
      </c>
      <c r="N177" s="140">
        <f t="shared" si="23"/>
        <v>0</v>
      </c>
      <c r="O177" s="140">
        <f t="shared" si="23"/>
        <v>2</v>
      </c>
      <c r="P177" s="140">
        <f t="shared" si="23"/>
        <v>44</v>
      </c>
      <c r="Q177" s="140">
        <f t="shared" si="23"/>
        <v>0</v>
      </c>
      <c r="R177" s="140">
        <f t="shared" si="23"/>
        <v>0</v>
      </c>
      <c r="S177" s="140">
        <f t="shared" si="23"/>
        <v>0</v>
      </c>
      <c r="T177" s="140">
        <f t="shared" si="23"/>
        <v>0</v>
      </c>
      <c r="U177" s="140">
        <f t="shared" si="23"/>
        <v>2</v>
      </c>
      <c r="V177" s="140">
        <f t="shared" si="23"/>
        <v>44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x14ac:dyDescent="0.25">
      <c r="C178" s="144">
        <v>9</v>
      </c>
      <c r="D178" s="142" t="s">
        <v>293</v>
      </c>
      <c r="E178" s="143"/>
      <c r="F178" s="140">
        <f>SUM(F218:F221)</f>
        <v>50</v>
      </c>
      <c r="G178" s="140">
        <f t="shared" ref="G178:BR178" si="26">SUM(G218:G221)</f>
        <v>0</v>
      </c>
      <c r="H178" s="140">
        <f t="shared" si="26"/>
        <v>0</v>
      </c>
      <c r="I178" s="140">
        <f t="shared" si="26"/>
        <v>0</v>
      </c>
      <c r="J178" s="140">
        <f t="shared" si="26"/>
        <v>0</v>
      </c>
      <c r="K178" s="140">
        <f t="shared" si="26"/>
        <v>0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236</v>
      </c>
      <c r="E179" s="147"/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51">
        <v>0</v>
      </c>
      <c r="AM179" s="151">
        <v>0</v>
      </c>
      <c r="AN179" s="151">
        <v>0</v>
      </c>
      <c r="AO179" s="151">
        <v>0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0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1">
        <v>0</v>
      </c>
      <c r="BJ179" s="151">
        <v>0</v>
      </c>
      <c r="BK179" s="151">
        <v>0</v>
      </c>
      <c r="BL179" s="151">
        <v>0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0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0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0</v>
      </c>
      <c r="DW179" s="151">
        <v>0</v>
      </c>
      <c r="DX179" s="151">
        <v>0</v>
      </c>
      <c r="DY179" s="151">
        <v>0</v>
      </c>
      <c r="DZ179" s="151">
        <v>0</v>
      </c>
      <c r="EA179" s="151">
        <v>0</v>
      </c>
      <c r="EB179" s="151">
        <v>0</v>
      </c>
      <c r="EC179" s="151">
        <v>0</v>
      </c>
      <c r="ED179" s="151">
        <v>0</v>
      </c>
      <c r="EE179" s="151">
        <v>0</v>
      </c>
      <c r="EF179" s="151">
        <v>0</v>
      </c>
      <c r="EG179" s="151">
        <v>0</v>
      </c>
      <c r="EH179" s="151">
        <v>0</v>
      </c>
      <c r="EI179" s="151">
        <v>0</v>
      </c>
      <c r="EJ179" s="151">
        <v>0</v>
      </c>
      <c r="EK179" s="151">
        <v>0</v>
      </c>
    </row>
    <row r="180" spans="3:141" x14ac:dyDescent="0.25">
      <c r="C180" s="145">
        <v>11</v>
      </c>
      <c r="D180" s="146" t="s">
        <v>237</v>
      </c>
      <c r="E180" s="147"/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  <c r="AG180" s="151">
        <v>0</v>
      </c>
      <c r="AH180" s="151">
        <v>0</v>
      </c>
      <c r="AI180" s="151">
        <v>0</v>
      </c>
      <c r="AJ180" s="151">
        <v>0</v>
      </c>
      <c r="AK180" s="151">
        <v>0</v>
      </c>
      <c r="AL180" s="151">
        <v>0</v>
      </c>
      <c r="AM180" s="151">
        <v>0</v>
      </c>
      <c r="AN180" s="151">
        <v>0</v>
      </c>
      <c r="AO180" s="151">
        <v>0</v>
      </c>
      <c r="AP180" s="151">
        <v>0</v>
      </c>
      <c r="AQ180" s="151">
        <v>0</v>
      </c>
      <c r="AR180" s="151">
        <v>0</v>
      </c>
      <c r="AS180" s="151">
        <v>0</v>
      </c>
      <c r="AT180" s="151">
        <v>0</v>
      </c>
      <c r="AU180" s="151">
        <v>0</v>
      </c>
      <c r="AV180" s="151">
        <v>0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1">
        <v>0</v>
      </c>
      <c r="BJ180" s="151">
        <v>0</v>
      </c>
      <c r="BK180" s="151">
        <v>0</v>
      </c>
      <c r="BL180" s="151">
        <v>0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0</v>
      </c>
      <c r="CL180" s="151">
        <v>0</v>
      </c>
      <c r="CM180" s="151">
        <v>0</v>
      </c>
      <c r="CN180" s="151">
        <v>0</v>
      </c>
      <c r="CO180" s="151">
        <v>0</v>
      </c>
      <c r="CP180" s="151">
        <v>0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0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51">
        <v>0</v>
      </c>
      <c r="DZ180" s="151">
        <v>0</v>
      </c>
      <c r="EA180" s="151">
        <v>0</v>
      </c>
      <c r="EB180" s="151">
        <v>0</v>
      </c>
      <c r="EC180" s="151">
        <v>0</v>
      </c>
      <c r="ED180" s="151">
        <v>0</v>
      </c>
      <c r="EE180" s="151">
        <v>0</v>
      </c>
      <c r="EF180" s="151">
        <v>0</v>
      </c>
      <c r="EG180" s="151">
        <v>0</v>
      </c>
      <c r="EH180" s="151">
        <v>0</v>
      </c>
      <c r="EI180" s="151">
        <v>0</v>
      </c>
      <c r="EJ180" s="151">
        <v>0</v>
      </c>
      <c r="EK180" s="151">
        <v>0</v>
      </c>
    </row>
    <row r="181" spans="3:141" x14ac:dyDescent="0.25">
      <c r="C181" s="145">
        <v>12</v>
      </c>
      <c r="D181" s="146" t="s">
        <v>238</v>
      </c>
      <c r="E181" s="147"/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0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0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  <c r="DY181" s="151">
        <v>0</v>
      </c>
      <c r="DZ181" s="151">
        <v>0</v>
      </c>
      <c r="EA181" s="151">
        <v>0</v>
      </c>
      <c r="EB181" s="151">
        <v>0</v>
      </c>
      <c r="EC181" s="151">
        <v>0</v>
      </c>
      <c r="ED181" s="151">
        <v>0</v>
      </c>
      <c r="EE181" s="151">
        <v>0</v>
      </c>
      <c r="EF181" s="151">
        <v>0</v>
      </c>
      <c r="EG181" s="151">
        <v>0</v>
      </c>
      <c r="EH181" s="151">
        <v>0</v>
      </c>
      <c r="EI181" s="151">
        <v>0</v>
      </c>
      <c r="EJ181" s="151">
        <v>0</v>
      </c>
      <c r="EK181" s="151">
        <v>0</v>
      </c>
    </row>
    <row r="182" spans="3:141" x14ac:dyDescent="0.25">
      <c r="C182" s="145">
        <v>13</v>
      </c>
      <c r="D182" s="146" t="s">
        <v>239</v>
      </c>
      <c r="E182" s="147"/>
      <c r="F182" s="151">
        <v>28</v>
      </c>
      <c r="G182" s="151">
        <v>36</v>
      </c>
      <c r="H182" s="151">
        <v>0</v>
      </c>
      <c r="I182" s="151">
        <v>0</v>
      </c>
      <c r="J182" s="151">
        <v>36</v>
      </c>
      <c r="K182" s="151">
        <v>28</v>
      </c>
      <c r="L182" s="151">
        <v>42</v>
      </c>
      <c r="M182" s="151">
        <v>0</v>
      </c>
      <c r="N182" s="151">
        <v>0</v>
      </c>
      <c r="O182" s="151">
        <v>0</v>
      </c>
      <c r="P182" s="151">
        <v>0</v>
      </c>
      <c r="Q182" s="151">
        <v>0</v>
      </c>
      <c r="R182" s="151">
        <v>0</v>
      </c>
      <c r="S182" s="151">
        <v>6</v>
      </c>
      <c r="T182" s="151">
        <v>82</v>
      </c>
      <c r="U182" s="151">
        <v>6</v>
      </c>
      <c r="V182" s="151">
        <v>82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0</v>
      </c>
      <c r="AC182" s="151">
        <v>0</v>
      </c>
      <c r="AD182" s="151">
        <v>0</v>
      </c>
      <c r="AE182" s="151">
        <v>0</v>
      </c>
      <c r="AF182" s="151">
        <v>0</v>
      </c>
      <c r="AG182" s="151">
        <v>0</v>
      </c>
      <c r="AH182" s="151">
        <v>0</v>
      </c>
      <c r="AI182" s="151">
        <v>0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0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1">
        <v>0</v>
      </c>
      <c r="BJ182" s="151">
        <v>0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0</v>
      </c>
      <c r="CH182" s="151">
        <v>0</v>
      </c>
      <c r="CI182" s="151">
        <v>0</v>
      </c>
      <c r="CJ182" s="151">
        <v>0</v>
      </c>
      <c r="CK182" s="151">
        <v>0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0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0</v>
      </c>
      <c r="DV182" s="151">
        <v>0</v>
      </c>
      <c r="DW182" s="151">
        <v>0</v>
      </c>
      <c r="DX182" s="151">
        <v>0</v>
      </c>
      <c r="DY182" s="151">
        <v>0</v>
      </c>
      <c r="DZ182" s="151">
        <v>0</v>
      </c>
      <c r="EA182" s="151">
        <v>0</v>
      </c>
      <c r="EB182" s="151">
        <v>0</v>
      </c>
      <c r="EC182" s="151">
        <v>0</v>
      </c>
      <c r="ED182" s="151">
        <v>0</v>
      </c>
      <c r="EE182" s="151">
        <v>0</v>
      </c>
      <c r="EF182" s="151">
        <v>0</v>
      </c>
      <c r="EG182" s="151">
        <v>0</v>
      </c>
      <c r="EH182" s="151">
        <v>0</v>
      </c>
      <c r="EI182" s="151">
        <v>0</v>
      </c>
      <c r="EJ182" s="151">
        <v>0</v>
      </c>
      <c r="EK182" s="151">
        <v>0</v>
      </c>
    </row>
    <row r="183" spans="3:141" x14ac:dyDescent="0.25">
      <c r="C183" s="145">
        <v>14</v>
      </c>
      <c r="D183" s="146" t="s">
        <v>240</v>
      </c>
      <c r="E183" s="147"/>
      <c r="F183" s="151">
        <v>0</v>
      </c>
      <c r="G183" s="151">
        <v>0</v>
      </c>
      <c r="H183" s="151">
        <v>0</v>
      </c>
      <c r="I183" s="151">
        <v>0</v>
      </c>
      <c r="J183" s="151">
        <v>0</v>
      </c>
      <c r="K183" s="151">
        <v>0</v>
      </c>
      <c r="L183" s="151">
        <v>0</v>
      </c>
      <c r="M183" s="151">
        <v>0</v>
      </c>
      <c r="N183" s="151">
        <v>0</v>
      </c>
      <c r="O183" s="151">
        <v>0</v>
      </c>
      <c r="P183" s="151">
        <v>0</v>
      </c>
      <c r="Q183" s="151">
        <v>0</v>
      </c>
      <c r="R183" s="151">
        <v>0</v>
      </c>
      <c r="S183" s="151">
        <v>3</v>
      </c>
      <c r="T183" s="151">
        <v>36</v>
      </c>
      <c r="U183" s="151">
        <v>3</v>
      </c>
      <c r="V183" s="151">
        <v>36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51">
        <v>0</v>
      </c>
      <c r="AM183" s="151">
        <v>0</v>
      </c>
      <c r="AN183" s="151">
        <v>0</v>
      </c>
      <c r="AO183" s="151">
        <v>0</v>
      </c>
      <c r="AP183" s="151">
        <v>0</v>
      </c>
      <c r="AQ183" s="151">
        <v>0</v>
      </c>
      <c r="AR183" s="151">
        <v>0</v>
      </c>
      <c r="AS183" s="151">
        <v>0</v>
      </c>
      <c r="AT183" s="151">
        <v>0</v>
      </c>
      <c r="AU183" s="151">
        <v>0</v>
      </c>
      <c r="AV183" s="151">
        <v>0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1">
        <v>0</v>
      </c>
      <c r="BJ183" s="151">
        <v>0</v>
      </c>
      <c r="BK183" s="151">
        <v>0</v>
      </c>
      <c r="BL183" s="151">
        <v>0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1</v>
      </c>
      <c r="CH183" s="151">
        <v>1</v>
      </c>
      <c r="CI183" s="151">
        <v>1</v>
      </c>
      <c r="CJ183" s="151">
        <v>1</v>
      </c>
      <c r="CK183" s="151">
        <v>0</v>
      </c>
      <c r="CL183" s="151">
        <v>0</v>
      </c>
      <c r="CM183" s="151">
        <v>0</v>
      </c>
      <c r="CN183" s="151">
        <v>0</v>
      </c>
      <c r="CO183" s="151">
        <v>0</v>
      </c>
      <c r="CP183" s="151">
        <v>0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51">
        <v>0</v>
      </c>
      <c r="DZ183" s="151">
        <v>0</v>
      </c>
      <c r="EA183" s="151">
        <v>0</v>
      </c>
      <c r="EB183" s="151">
        <v>0</v>
      </c>
      <c r="EC183" s="151">
        <v>0</v>
      </c>
      <c r="ED183" s="151">
        <v>0</v>
      </c>
      <c r="EE183" s="151">
        <v>0</v>
      </c>
      <c r="EF183" s="151">
        <v>0</v>
      </c>
      <c r="EG183" s="151">
        <v>0</v>
      </c>
      <c r="EH183" s="151">
        <v>0</v>
      </c>
      <c r="EI183" s="151">
        <v>0</v>
      </c>
      <c r="EJ183" s="151">
        <v>0</v>
      </c>
      <c r="EK183" s="151">
        <v>0</v>
      </c>
    </row>
    <row r="184" spans="3:141" x14ac:dyDescent="0.25">
      <c r="C184" s="145">
        <v>15</v>
      </c>
      <c r="D184" s="146" t="s">
        <v>241</v>
      </c>
      <c r="E184" s="147"/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L184" s="151">
        <v>0</v>
      </c>
      <c r="M184" s="151">
        <v>0</v>
      </c>
      <c r="N184" s="151">
        <v>0</v>
      </c>
      <c r="O184" s="151">
        <v>0</v>
      </c>
      <c r="P184" s="151">
        <v>0</v>
      </c>
      <c r="Q184" s="151">
        <v>0</v>
      </c>
      <c r="R184" s="151">
        <v>0</v>
      </c>
      <c r="S184" s="151">
        <v>4</v>
      </c>
      <c r="T184" s="151">
        <v>40</v>
      </c>
      <c r="U184" s="151">
        <v>4</v>
      </c>
      <c r="V184" s="151">
        <v>40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1</v>
      </c>
      <c r="AC184" s="151">
        <v>2</v>
      </c>
      <c r="AD184" s="151">
        <v>0</v>
      </c>
      <c r="AE184" s="151">
        <v>0</v>
      </c>
      <c r="AF184" s="151">
        <v>1</v>
      </c>
      <c r="AG184" s="151">
        <v>2</v>
      </c>
      <c r="AH184" s="151">
        <v>0</v>
      </c>
      <c r="AI184" s="151">
        <v>0</v>
      </c>
      <c r="AJ184" s="151">
        <v>0</v>
      </c>
      <c r="AK184" s="151">
        <v>0</v>
      </c>
      <c r="AL184" s="151">
        <v>0</v>
      </c>
      <c r="AM184" s="151">
        <v>0</v>
      </c>
      <c r="AN184" s="151">
        <v>0</v>
      </c>
      <c r="AO184" s="151">
        <v>0</v>
      </c>
      <c r="AP184" s="151">
        <v>0</v>
      </c>
      <c r="AQ184" s="151">
        <v>0</v>
      </c>
      <c r="AR184" s="151">
        <v>0</v>
      </c>
      <c r="AS184" s="151">
        <v>0</v>
      </c>
      <c r="AT184" s="151">
        <v>0</v>
      </c>
      <c r="AU184" s="151">
        <v>0</v>
      </c>
      <c r="AV184" s="151">
        <v>0</v>
      </c>
      <c r="AW184" s="151">
        <v>0</v>
      </c>
      <c r="AX184" s="151">
        <v>0</v>
      </c>
      <c r="AY184" s="151">
        <v>0</v>
      </c>
      <c r="AZ184" s="151">
        <v>0</v>
      </c>
      <c r="BA184" s="151">
        <v>0</v>
      </c>
      <c r="BB184" s="151">
        <v>0</v>
      </c>
      <c r="BC184" s="151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1">
        <v>0</v>
      </c>
      <c r="BJ184" s="151">
        <v>0</v>
      </c>
      <c r="BK184" s="151">
        <v>0</v>
      </c>
      <c r="BL184" s="151">
        <v>0</v>
      </c>
      <c r="BM184" s="151">
        <v>0</v>
      </c>
      <c r="BN184" s="151">
        <v>0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0</v>
      </c>
      <c r="BW184" s="151">
        <v>0</v>
      </c>
      <c r="BX184" s="151">
        <v>0</v>
      </c>
      <c r="BY184" s="151">
        <v>0</v>
      </c>
      <c r="BZ184" s="151">
        <v>0</v>
      </c>
      <c r="CA184" s="151">
        <v>0</v>
      </c>
      <c r="CB184" s="151">
        <v>0</v>
      </c>
      <c r="CC184" s="151">
        <v>0</v>
      </c>
      <c r="CD184" s="151">
        <v>0</v>
      </c>
      <c r="CE184" s="151">
        <v>0</v>
      </c>
      <c r="CF184" s="151">
        <v>0</v>
      </c>
      <c r="CG184" s="151">
        <v>2</v>
      </c>
      <c r="CH184" s="151">
        <v>2</v>
      </c>
      <c r="CI184" s="151">
        <v>2</v>
      </c>
      <c r="CJ184" s="151">
        <v>2</v>
      </c>
      <c r="CK184" s="151">
        <v>0</v>
      </c>
      <c r="CL184" s="151">
        <v>0</v>
      </c>
      <c r="CM184" s="151">
        <v>0</v>
      </c>
      <c r="CN184" s="151">
        <v>0</v>
      </c>
      <c r="CO184" s="151">
        <v>0</v>
      </c>
      <c r="CP184" s="151">
        <v>0</v>
      </c>
      <c r="CQ184" s="151">
        <v>0</v>
      </c>
      <c r="CR184" s="151">
        <v>0</v>
      </c>
      <c r="CS184" s="151">
        <v>0</v>
      </c>
      <c r="CT184" s="151">
        <v>0</v>
      </c>
      <c r="CU184" s="151">
        <v>0</v>
      </c>
      <c r="CV184" s="151">
        <v>0</v>
      </c>
      <c r="CW184" s="151">
        <v>0</v>
      </c>
      <c r="CX184" s="151">
        <v>0</v>
      </c>
      <c r="CY184" s="151">
        <v>0</v>
      </c>
      <c r="CZ184" s="151">
        <v>0</v>
      </c>
      <c r="DA184" s="151">
        <v>0</v>
      </c>
      <c r="DB184" s="151">
        <v>0</v>
      </c>
      <c r="DC184" s="151">
        <v>0</v>
      </c>
      <c r="DD184" s="151">
        <v>0</v>
      </c>
      <c r="DE184" s="151">
        <v>0</v>
      </c>
      <c r="DF184" s="151">
        <v>0</v>
      </c>
      <c r="DG184" s="151">
        <v>0</v>
      </c>
      <c r="DH184" s="151">
        <v>0</v>
      </c>
      <c r="DI184" s="151">
        <v>0</v>
      </c>
      <c r="DJ184" s="151">
        <v>0</v>
      </c>
      <c r="DK184" s="151">
        <v>0</v>
      </c>
      <c r="DL184" s="151">
        <v>0</v>
      </c>
      <c r="DM184" s="151">
        <v>0</v>
      </c>
      <c r="DN184" s="151">
        <v>0</v>
      </c>
      <c r="DO184" s="151">
        <v>0</v>
      </c>
      <c r="DP184" s="151">
        <v>0</v>
      </c>
      <c r="DQ184" s="151">
        <v>0</v>
      </c>
      <c r="DR184" s="151">
        <v>0</v>
      </c>
      <c r="DS184" s="151">
        <v>0</v>
      </c>
      <c r="DT184" s="151">
        <v>0</v>
      </c>
      <c r="DU184" s="151">
        <v>0</v>
      </c>
      <c r="DV184" s="151">
        <v>0</v>
      </c>
      <c r="DW184" s="151">
        <v>0</v>
      </c>
      <c r="DX184" s="151">
        <v>0</v>
      </c>
      <c r="DY184" s="151">
        <v>0</v>
      </c>
      <c r="DZ184" s="151">
        <v>0</v>
      </c>
      <c r="EA184" s="151">
        <v>0</v>
      </c>
      <c r="EB184" s="151">
        <v>0</v>
      </c>
      <c r="EC184" s="151">
        <v>0</v>
      </c>
      <c r="ED184" s="151">
        <v>0</v>
      </c>
      <c r="EE184" s="151">
        <v>0</v>
      </c>
      <c r="EF184" s="151">
        <v>0</v>
      </c>
      <c r="EG184" s="151">
        <v>0</v>
      </c>
      <c r="EH184" s="151">
        <v>0</v>
      </c>
      <c r="EI184" s="151">
        <v>0</v>
      </c>
      <c r="EJ184" s="151">
        <v>0</v>
      </c>
      <c r="EK184" s="151">
        <v>0</v>
      </c>
    </row>
    <row r="185" spans="3:141" x14ac:dyDescent="0.25">
      <c r="C185" s="145">
        <v>16</v>
      </c>
      <c r="D185" s="146" t="s">
        <v>242</v>
      </c>
      <c r="E185" s="147"/>
      <c r="F185" s="151">
        <v>0</v>
      </c>
      <c r="G185" s="151">
        <v>0</v>
      </c>
      <c r="H185" s="151">
        <v>0</v>
      </c>
      <c r="I185" s="151">
        <v>0</v>
      </c>
      <c r="J185" s="151">
        <v>0</v>
      </c>
      <c r="K185" s="151">
        <v>0</v>
      </c>
      <c r="L185" s="151">
        <v>0</v>
      </c>
      <c r="M185" s="151">
        <v>0</v>
      </c>
      <c r="N185" s="151">
        <v>0</v>
      </c>
      <c r="O185" s="151">
        <v>0</v>
      </c>
      <c r="P185" s="151">
        <v>0</v>
      </c>
      <c r="Q185" s="151">
        <v>0</v>
      </c>
      <c r="R185" s="151">
        <v>0</v>
      </c>
      <c r="S185" s="151">
        <v>0</v>
      </c>
      <c r="T185" s="151">
        <v>0</v>
      </c>
      <c r="U185" s="151">
        <v>0</v>
      </c>
      <c r="V185" s="151">
        <v>0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0</v>
      </c>
      <c r="AC185" s="151">
        <v>0</v>
      </c>
      <c r="AD185" s="151">
        <v>0</v>
      </c>
      <c r="AE185" s="151">
        <v>0</v>
      </c>
      <c r="AF185" s="151">
        <v>0</v>
      </c>
      <c r="AG185" s="151">
        <v>0</v>
      </c>
      <c r="AH185" s="151">
        <v>0</v>
      </c>
      <c r="AI185" s="151">
        <v>0</v>
      </c>
      <c r="AJ185" s="151">
        <v>0</v>
      </c>
      <c r="AK185" s="151">
        <v>0</v>
      </c>
      <c r="AL185" s="151">
        <v>0</v>
      </c>
      <c r="AM185" s="151">
        <v>0</v>
      </c>
      <c r="AN185" s="151">
        <v>0</v>
      </c>
      <c r="AO185" s="151">
        <v>0</v>
      </c>
      <c r="AP185" s="151">
        <v>0</v>
      </c>
      <c r="AQ185" s="151">
        <v>0</v>
      </c>
      <c r="AR185" s="151">
        <v>0</v>
      </c>
      <c r="AS185" s="151">
        <v>0</v>
      </c>
      <c r="AT185" s="151">
        <v>0</v>
      </c>
      <c r="AU185" s="151">
        <v>0</v>
      </c>
      <c r="AV185" s="151">
        <v>0</v>
      </c>
      <c r="AW185" s="151">
        <v>0</v>
      </c>
      <c r="AX185" s="151">
        <v>0</v>
      </c>
      <c r="AY185" s="151">
        <v>0</v>
      </c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1">
        <v>0</v>
      </c>
      <c r="BJ185" s="151">
        <v>0</v>
      </c>
      <c r="BK185" s="151">
        <v>0</v>
      </c>
      <c r="BL185" s="151">
        <v>0</v>
      </c>
      <c r="BM185" s="151">
        <v>0</v>
      </c>
      <c r="BN185" s="151">
        <v>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0</v>
      </c>
      <c r="BW185" s="151">
        <v>0</v>
      </c>
      <c r="BX185" s="151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1">
        <v>0</v>
      </c>
      <c r="CG185" s="151">
        <v>0</v>
      </c>
      <c r="CH185" s="151">
        <v>0</v>
      </c>
      <c r="CI185" s="151">
        <v>0</v>
      </c>
      <c r="CJ185" s="151">
        <v>0</v>
      </c>
      <c r="CK185" s="151">
        <v>0</v>
      </c>
      <c r="CL185" s="151">
        <v>0</v>
      </c>
      <c r="CM185" s="151">
        <v>0</v>
      </c>
      <c r="CN185" s="151">
        <v>0</v>
      </c>
      <c r="CO185" s="151">
        <v>0</v>
      </c>
      <c r="CP185" s="151">
        <v>0</v>
      </c>
      <c r="CQ185" s="151">
        <v>0</v>
      </c>
      <c r="CR185" s="151">
        <v>0</v>
      </c>
      <c r="CS185" s="151">
        <v>0</v>
      </c>
      <c r="CT185" s="151">
        <v>0</v>
      </c>
      <c r="CU185" s="151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1">
        <v>0</v>
      </c>
      <c r="DD185" s="151">
        <v>0</v>
      </c>
      <c r="DE185" s="151">
        <v>0</v>
      </c>
      <c r="DF185" s="151">
        <v>0</v>
      </c>
      <c r="DG185" s="151">
        <v>0</v>
      </c>
      <c r="DH185" s="151">
        <v>0</v>
      </c>
      <c r="DI185" s="151">
        <v>0</v>
      </c>
      <c r="DJ185" s="151">
        <v>0</v>
      </c>
      <c r="DK185" s="151">
        <v>0</v>
      </c>
      <c r="DL185" s="151">
        <v>0</v>
      </c>
      <c r="DM185" s="151">
        <v>0</v>
      </c>
      <c r="DN185" s="151">
        <v>0</v>
      </c>
      <c r="DO185" s="151">
        <v>0</v>
      </c>
      <c r="DP185" s="151">
        <v>0</v>
      </c>
      <c r="DQ185" s="151">
        <v>0</v>
      </c>
      <c r="DR185" s="151">
        <v>0</v>
      </c>
      <c r="DS185" s="151">
        <v>0</v>
      </c>
      <c r="DT185" s="151">
        <v>0</v>
      </c>
      <c r="DU185" s="151">
        <v>0</v>
      </c>
      <c r="DV185" s="151">
        <v>0</v>
      </c>
      <c r="DW185" s="151">
        <v>0</v>
      </c>
      <c r="DX185" s="151">
        <v>0</v>
      </c>
      <c r="DY185" s="151">
        <v>0</v>
      </c>
      <c r="DZ185" s="151">
        <v>0</v>
      </c>
      <c r="EA185" s="151">
        <v>0</v>
      </c>
      <c r="EB185" s="151">
        <v>0</v>
      </c>
      <c r="EC185" s="151">
        <v>0</v>
      </c>
      <c r="ED185" s="151">
        <v>0</v>
      </c>
      <c r="EE185" s="151">
        <v>0</v>
      </c>
      <c r="EF185" s="151">
        <v>0</v>
      </c>
      <c r="EG185" s="151">
        <v>0</v>
      </c>
      <c r="EH185" s="151">
        <v>0</v>
      </c>
      <c r="EI185" s="151">
        <v>0</v>
      </c>
      <c r="EJ185" s="151">
        <v>0</v>
      </c>
      <c r="EK185" s="151">
        <v>0</v>
      </c>
    </row>
    <row r="186" spans="3:141" x14ac:dyDescent="0.25">
      <c r="C186" s="145">
        <v>17</v>
      </c>
      <c r="D186" s="146" t="s">
        <v>243</v>
      </c>
      <c r="E186" s="147"/>
      <c r="F186" s="151">
        <v>0</v>
      </c>
      <c r="G186" s="151">
        <v>0</v>
      </c>
      <c r="H186" s="151">
        <v>0</v>
      </c>
      <c r="I186" s="151">
        <v>0</v>
      </c>
      <c r="J186" s="151">
        <v>0</v>
      </c>
      <c r="K186" s="151">
        <v>0</v>
      </c>
      <c r="L186" s="151">
        <v>0</v>
      </c>
      <c r="M186" s="151">
        <v>0</v>
      </c>
      <c r="N186" s="151">
        <v>0</v>
      </c>
      <c r="O186" s="151">
        <v>0</v>
      </c>
      <c r="P186" s="151">
        <v>0</v>
      </c>
      <c r="Q186" s="151">
        <v>0</v>
      </c>
      <c r="R186" s="151">
        <v>0</v>
      </c>
      <c r="S186" s="151">
        <v>0</v>
      </c>
      <c r="T186" s="151">
        <v>0</v>
      </c>
      <c r="U186" s="151">
        <v>0</v>
      </c>
      <c r="V186" s="151">
        <v>0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1</v>
      </c>
      <c r="AE186" s="151">
        <v>2</v>
      </c>
      <c r="AF186" s="151">
        <v>0</v>
      </c>
      <c r="AG186" s="151">
        <v>0</v>
      </c>
      <c r="AH186" s="151">
        <v>1</v>
      </c>
      <c r="AI186" s="151">
        <v>2</v>
      </c>
      <c r="AJ186" s="151">
        <v>0</v>
      </c>
      <c r="AK186" s="151">
        <v>0</v>
      </c>
      <c r="AL186" s="151">
        <v>0</v>
      </c>
      <c r="AM186" s="151">
        <v>0</v>
      </c>
      <c r="AN186" s="151">
        <v>0</v>
      </c>
      <c r="AO186" s="151">
        <v>0</v>
      </c>
      <c r="AP186" s="151">
        <v>0</v>
      </c>
      <c r="AQ186" s="151">
        <v>0</v>
      </c>
      <c r="AR186" s="151">
        <v>0</v>
      </c>
      <c r="AS186" s="151">
        <v>0</v>
      </c>
      <c r="AT186" s="151">
        <v>0</v>
      </c>
      <c r="AU186" s="151">
        <v>0</v>
      </c>
      <c r="AV186" s="151">
        <v>0</v>
      </c>
      <c r="AW186" s="151">
        <v>0</v>
      </c>
      <c r="AX186" s="151">
        <v>0</v>
      </c>
      <c r="AY186" s="151">
        <v>0</v>
      </c>
      <c r="AZ186" s="151">
        <v>0</v>
      </c>
      <c r="BA186" s="151">
        <v>0</v>
      </c>
      <c r="BB186" s="151">
        <v>0</v>
      </c>
      <c r="BC186" s="151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1">
        <v>0</v>
      </c>
      <c r="BJ186" s="151">
        <v>0</v>
      </c>
      <c r="BK186" s="151">
        <v>0</v>
      </c>
      <c r="BL186" s="151">
        <v>0</v>
      </c>
      <c r="BM186" s="151">
        <v>0</v>
      </c>
      <c r="BN186" s="151">
        <v>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0</v>
      </c>
      <c r="BW186" s="151">
        <v>0</v>
      </c>
      <c r="BX186" s="151">
        <v>0</v>
      </c>
      <c r="BY186" s="151">
        <v>1</v>
      </c>
      <c r="BZ186" s="151">
        <v>1</v>
      </c>
      <c r="CA186" s="151">
        <v>1</v>
      </c>
      <c r="CB186" s="151">
        <v>1</v>
      </c>
      <c r="CC186" s="151">
        <v>1</v>
      </c>
      <c r="CD186" s="151">
        <v>1</v>
      </c>
      <c r="CE186" s="151">
        <v>1</v>
      </c>
      <c r="CF186" s="151">
        <v>1</v>
      </c>
      <c r="CG186" s="151">
        <v>1</v>
      </c>
      <c r="CH186" s="151">
        <v>1</v>
      </c>
      <c r="CI186" s="151">
        <v>1</v>
      </c>
      <c r="CJ186" s="151">
        <v>1</v>
      </c>
      <c r="CK186" s="151">
        <v>1</v>
      </c>
      <c r="CL186" s="151">
        <v>1</v>
      </c>
      <c r="CM186" s="151">
        <v>1</v>
      </c>
      <c r="CN186" s="151">
        <v>1</v>
      </c>
      <c r="CO186" s="151">
        <v>0</v>
      </c>
      <c r="CP186" s="151">
        <v>0</v>
      </c>
      <c r="CQ186" s="151">
        <v>0</v>
      </c>
      <c r="CR186" s="151">
        <v>0</v>
      </c>
      <c r="CS186" s="151">
        <v>0</v>
      </c>
      <c r="CT186" s="151">
        <v>0</v>
      </c>
      <c r="CU186" s="151">
        <v>0</v>
      </c>
      <c r="CV186" s="151">
        <v>0</v>
      </c>
      <c r="CW186" s="151">
        <v>0</v>
      </c>
      <c r="CX186" s="151">
        <v>0</v>
      </c>
      <c r="CY186" s="151">
        <v>0</v>
      </c>
      <c r="CZ186" s="151">
        <v>0</v>
      </c>
      <c r="DA186" s="151">
        <v>0</v>
      </c>
      <c r="DB186" s="151">
        <v>0</v>
      </c>
      <c r="DC186" s="151">
        <v>0</v>
      </c>
      <c r="DD186" s="151">
        <v>0</v>
      </c>
      <c r="DE186" s="151">
        <v>0</v>
      </c>
      <c r="DF186" s="151">
        <v>0</v>
      </c>
      <c r="DG186" s="151">
        <v>0</v>
      </c>
      <c r="DH186" s="151">
        <v>0</v>
      </c>
      <c r="DI186" s="151">
        <v>0</v>
      </c>
      <c r="DJ186" s="151">
        <v>0</v>
      </c>
      <c r="DK186" s="151">
        <v>0</v>
      </c>
      <c r="DL186" s="151">
        <v>0</v>
      </c>
      <c r="DM186" s="151">
        <v>0</v>
      </c>
      <c r="DN186" s="151">
        <v>0</v>
      </c>
      <c r="DO186" s="151">
        <v>0</v>
      </c>
      <c r="DP186" s="151">
        <v>0</v>
      </c>
      <c r="DQ186" s="151">
        <v>0</v>
      </c>
      <c r="DR186" s="151">
        <v>0</v>
      </c>
      <c r="DS186" s="151">
        <v>0</v>
      </c>
      <c r="DT186" s="151">
        <v>0</v>
      </c>
      <c r="DU186" s="151">
        <v>0</v>
      </c>
      <c r="DV186" s="151">
        <v>0</v>
      </c>
      <c r="DW186" s="151">
        <v>0</v>
      </c>
      <c r="DX186" s="151">
        <v>0</v>
      </c>
      <c r="DY186" s="151">
        <v>0</v>
      </c>
      <c r="DZ186" s="151">
        <v>0</v>
      </c>
      <c r="EA186" s="151">
        <v>0</v>
      </c>
      <c r="EB186" s="151">
        <v>0</v>
      </c>
      <c r="EC186" s="151">
        <v>0</v>
      </c>
      <c r="ED186" s="151">
        <v>0</v>
      </c>
      <c r="EE186" s="151">
        <v>0</v>
      </c>
      <c r="EF186" s="151">
        <v>0</v>
      </c>
      <c r="EG186" s="151">
        <v>0</v>
      </c>
      <c r="EH186" s="151">
        <v>0</v>
      </c>
      <c r="EI186" s="151">
        <v>0</v>
      </c>
      <c r="EJ186" s="151">
        <v>0</v>
      </c>
      <c r="EK186" s="151">
        <v>0</v>
      </c>
    </row>
    <row r="187" spans="3:141" x14ac:dyDescent="0.25">
      <c r="C187" s="145">
        <v>18</v>
      </c>
      <c r="D187" s="146" t="s">
        <v>244</v>
      </c>
      <c r="E187" s="147"/>
      <c r="F187" s="151">
        <v>0</v>
      </c>
      <c r="G187" s="151">
        <v>0</v>
      </c>
      <c r="H187" s="151">
        <v>0</v>
      </c>
      <c r="I187" s="151">
        <v>0</v>
      </c>
      <c r="J187" s="151">
        <v>0</v>
      </c>
      <c r="K187" s="151">
        <v>0</v>
      </c>
      <c r="L187" s="151">
        <v>0</v>
      </c>
      <c r="M187" s="151">
        <v>0</v>
      </c>
      <c r="N187" s="151">
        <v>0</v>
      </c>
      <c r="O187" s="151">
        <v>0</v>
      </c>
      <c r="P187" s="151">
        <v>0</v>
      </c>
      <c r="Q187" s="151">
        <v>0</v>
      </c>
      <c r="R187" s="151">
        <v>0</v>
      </c>
      <c r="S187" s="151">
        <v>1</v>
      </c>
      <c r="T187" s="151">
        <v>5</v>
      </c>
      <c r="U187" s="151">
        <v>1</v>
      </c>
      <c r="V187" s="151">
        <v>5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1</v>
      </c>
      <c r="AC187" s="151">
        <v>2</v>
      </c>
      <c r="AD187" s="151">
        <v>0</v>
      </c>
      <c r="AE187" s="151">
        <v>0</v>
      </c>
      <c r="AF187" s="151">
        <v>1</v>
      </c>
      <c r="AG187" s="151">
        <v>2</v>
      </c>
      <c r="AH187" s="151">
        <v>0</v>
      </c>
      <c r="AI187" s="151">
        <v>0</v>
      </c>
      <c r="AJ187" s="151">
        <v>0</v>
      </c>
      <c r="AK187" s="151">
        <v>0</v>
      </c>
      <c r="AL187" s="151">
        <v>0</v>
      </c>
      <c r="AM187" s="151">
        <v>0</v>
      </c>
      <c r="AN187" s="151">
        <v>0</v>
      </c>
      <c r="AO187" s="151">
        <v>0</v>
      </c>
      <c r="AP187" s="151">
        <v>0</v>
      </c>
      <c r="AQ187" s="151">
        <v>0</v>
      </c>
      <c r="AR187" s="151">
        <v>0</v>
      </c>
      <c r="AS187" s="151">
        <v>0</v>
      </c>
      <c r="AT187" s="151">
        <v>0</v>
      </c>
      <c r="AU187" s="151">
        <v>0</v>
      </c>
      <c r="AV187" s="151">
        <v>0</v>
      </c>
      <c r="AW187" s="151">
        <v>0</v>
      </c>
      <c r="AX187" s="151">
        <v>0</v>
      </c>
      <c r="AY187" s="151">
        <v>0</v>
      </c>
      <c r="AZ187" s="151">
        <v>0</v>
      </c>
      <c r="BA187" s="151">
        <v>0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1">
        <v>0</v>
      </c>
      <c r="BJ187" s="151">
        <v>0</v>
      </c>
      <c r="BK187" s="151">
        <v>0</v>
      </c>
      <c r="BL187" s="151">
        <v>0</v>
      </c>
      <c r="BM187" s="151">
        <v>0</v>
      </c>
      <c r="BN187" s="151">
        <v>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0</v>
      </c>
      <c r="BW187" s="151">
        <v>0</v>
      </c>
      <c r="BX187" s="151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1">
        <v>0</v>
      </c>
      <c r="CG187" s="151">
        <v>1</v>
      </c>
      <c r="CH187" s="151">
        <v>1</v>
      </c>
      <c r="CI187" s="151">
        <v>1</v>
      </c>
      <c r="CJ187" s="151">
        <v>1</v>
      </c>
      <c r="CK187" s="151">
        <v>0</v>
      </c>
      <c r="CL187" s="151">
        <v>0</v>
      </c>
      <c r="CM187" s="151">
        <v>0</v>
      </c>
      <c r="CN187" s="151">
        <v>0</v>
      </c>
      <c r="CO187" s="151">
        <v>0</v>
      </c>
      <c r="CP187" s="151">
        <v>0</v>
      </c>
      <c r="CQ187" s="151">
        <v>0</v>
      </c>
      <c r="CR187" s="151">
        <v>0</v>
      </c>
      <c r="CS187" s="151">
        <v>0</v>
      </c>
      <c r="CT187" s="151">
        <v>0</v>
      </c>
      <c r="CU187" s="151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1">
        <v>0</v>
      </c>
      <c r="DD187" s="151">
        <v>0</v>
      </c>
      <c r="DE187" s="151">
        <v>0</v>
      </c>
      <c r="DF187" s="151">
        <v>0</v>
      </c>
      <c r="DG187" s="151">
        <v>0</v>
      </c>
      <c r="DH187" s="151">
        <v>0</v>
      </c>
      <c r="DI187" s="151">
        <v>0</v>
      </c>
      <c r="DJ187" s="151">
        <v>0</v>
      </c>
      <c r="DK187" s="151">
        <v>0</v>
      </c>
      <c r="DL187" s="151">
        <v>0</v>
      </c>
      <c r="DM187" s="151">
        <v>0</v>
      </c>
      <c r="DN187" s="151">
        <v>0</v>
      </c>
      <c r="DO187" s="151">
        <v>0</v>
      </c>
      <c r="DP187" s="151">
        <v>0</v>
      </c>
      <c r="DQ187" s="151">
        <v>0</v>
      </c>
      <c r="DR187" s="151">
        <v>0</v>
      </c>
      <c r="DS187" s="151">
        <v>0</v>
      </c>
      <c r="DT187" s="151">
        <v>0</v>
      </c>
      <c r="DU187" s="151">
        <v>0</v>
      </c>
      <c r="DV187" s="151">
        <v>0</v>
      </c>
      <c r="DW187" s="151">
        <v>0</v>
      </c>
      <c r="DX187" s="151">
        <v>0</v>
      </c>
      <c r="DY187" s="151">
        <v>0</v>
      </c>
      <c r="DZ187" s="151">
        <v>0</v>
      </c>
      <c r="EA187" s="151">
        <v>0</v>
      </c>
      <c r="EB187" s="151">
        <v>0</v>
      </c>
      <c r="EC187" s="151">
        <v>0</v>
      </c>
      <c r="ED187" s="151">
        <v>0</v>
      </c>
      <c r="EE187" s="151">
        <v>0</v>
      </c>
      <c r="EF187" s="151">
        <v>0</v>
      </c>
      <c r="EG187" s="151">
        <v>0</v>
      </c>
      <c r="EH187" s="151">
        <v>0</v>
      </c>
      <c r="EI187" s="151">
        <v>0</v>
      </c>
      <c r="EJ187" s="151">
        <v>0</v>
      </c>
      <c r="EK187" s="151">
        <v>0</v>
      </c>
    </row>
    <row r="188" spans="3:141" x14ac:dyDescent="0.25">
      <c r="C188" s="145">
        <v>19</v>
      </c>
      <c r="D188" s="146" t="s">
        <v>245</v>
      </c>
      <c r="E188" s="147"/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0</v>
      </c>
      <c r="M188" s="151">
        <v>0</v>
      </c>
      <c r="N188" s="151">
        <v>0</v>
      </c>
      <c r="O188" s="151">
        <v>0</v>
      </c>
      <c r="P188" s="151">
        <v>0</v>
      </c>
      <c r="Q188" s="151">
        <v>0</v>
      </c>
      <c r="R188" s="151">
        <v>0</v>
      </c>
      <c r="S188" s="151">
        <v>1</v>
      </c>
      <c r="T188" s="151">
        <v>7</v>
      </c>
      <c r="U188" s="151">
        <v>1</v>
      </c>
      <c r="V188" s="151">
        <v>7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2</v>
      </c>
      <c r="AC188" s="151">
        <v>4</v>
      </c>
      <c r="AD188" s="151">
        <v>0</v>
      </c>
      <c r="AE188" s="151">
        <v>0</v>
      </c>
      <c r="AF188" s="151">
        <v>2</v>
      </c>
      <c r="AG188" s="151">
        <v>4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  <c r="BM188" s="151">
        <v>0</v>
      </c>
      <c r="BN188" s="151">
        <v>0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0</v>
      </c>
      <c r="BW188" s="151">
        <v>0</v>
      </c>
      <c r="BX188" s="151">
        <v>0</v>
      </c>
      <c r="BY188" s="151">
        <v>0</v>
      </c>
      <c r="BZ188" s="151">
        <v>0</v>
      </c>
      <c r="CA188" s="151">
        <v>0</v>
      </c>
      <c r="CB188" s="151">
        <v>0</v>
      </c>
      <c r="CC188" s="151">
        <v>0</v>
      </c>
      <c r="CD188" s="151">
        <v>0</v>
      </c>
      <c r="CE188" s="151">
        <v>0</v>
      </c>
      <c r="CF188" s="151">
        <v>0</v>
      </c>
      <c r="CG188" s="151">
        <v>1</v>
      </c>
      <c r="CH188" s="151">
        <v>1</v>
      </c>
      <c r="CI188" s="151">
        <v>1</v>
      </c>
      <c r="CJ188" s="151">
        <v>1</v>
      </c>
      <c r="CK188" s="151">
        <v>0</v>
      </c>
      <c r="CL188" s="151">
        <v>0</v>
      </c>
      <c r="CM188" s="151">
        <v>0</v>
      </c>
      <c r="CN188" s="151">
        <v>0</v>
      </c>
      <c r="CO188" s="151">
        <v>0</v>
      </c>
      <c r="CP188" s="151">
        <v>0</v>
      </c>
      <c r="CQ188" s="151">
        <v>0</v>
      </c>
      <c r="CR188" s="151">
        <v>0</v>
      </c>
      <c r="CS188" s="151">
        <v>0</v>
      </c>
      <c r="CT188" s="151">
        <v>0</v>
      </c>
      <c r="CU188" s="151">
        <v>0</v>
      </c>
      <c r="CV188" s="151">
        <v>0</v>
      </c>
      <c r="CW188" s="151">
        <v>0</v>
      </c>
      <c r="CX188" s="151">
        <v>0</v>
      </c>
      <c r="CY188" s="151">
        <v>0</v>
      </c>
      <c r="CZ188" s="151">
        <v>0</v>
      </c>
      <c r="DA188" s="151">
        <v>0</v>
      </c>
      <c r="DB188" s="151">
        <v>0</v>
      </c>
      <c r="DC188" s="151">
        <v>0</v>
      </c>
      <c r="DD188" s="151">
        <v>0</v>
      </c>
      <c r="DE188" s="151">
        <v>0</v>
      </c>
      <c r="DF188" s="151">
        <v>0</v>
      </c>
      <c r="DG188" s="151">
        <v>0</v>
      </c>
      <c r="DH188" s="151">
        <v>0</v>
      </c>
      <c r="DI188" s="151">
        <v>0</v>
      </c>
      <c r="DJ188" s="151">
        <v>0</v>
      </c>
      <c r="DK188" s="151">
        <v>0</v>
      </c>
      <c r="DL188" s="151">
        <v>0</v>
      </c>
      <c r="DM188" s="151">
        <v>0</v>
      </c>
      <c r="DN188" s="151">
        <v>0</v>
      </c>
      <c r="DO188" s="151">
        <v>0</v>
      </c>
      <c r="DP188" s="151">
        <v>0</v>
      </c>
      <c r="DQ188" s="151">
        <v>0</v>
      </c>
      <c r="DR188" s="151">
        <v>0</v>
      </c>
      <c r="DS188" s="151">
        <v>0</v>
      </c>
      <c r="DT188" s="151">
        <v>0</v>
      </c>
      <c r="DU188" s="151">
        <v>0</v>
      </c>
      <c r="DV188" s="151">
        <v>0</v>
      </c>
      <c r="DW188" s="151">
        <v>0</v>
      </c>
      <c r="DX188" s="151">
        <v>0</v>
      </c>
      <c r="DY188" s="151">
        <v>0</v>
      </c>
      <c r="DZ188" s="151">
        <v>0</v>
      </c>
      <c r="EA188" s="151">
        <v>0</v>
      </c>
      <c r="EB188" s="151">
        <v>0</v>
      </c>
      <c r="EC188" s="151">
        <v>0</v>
      </c>
      <c r="ED188" s="151">
        <v>0</v>
      </c>
      <c r="EE188" s="151">
        <v>0</v>
      </c>
      <c r="EF188" s="151">
        <v>0</v>
      </c>
      <c r="EG188" s="151">
        <v>0</v>
      </c>
      <c r="EH188" s="151">
        <v>0</v>
      </c>
      <c r="EI188" s="151">
        <v>0</v>
      </c>
      <c r="EJ188" s="151">
        <v>0</v>
      </c>
      <c r="EK188" s="151">
        <v>0</v>
      </c>
    </row>
    <row r="189" spans="3:141" x14ac:dyDescent="0.25">
      <c r="C189" s="145">
        <v>20</v>
      </c>
      <c r="D189" s="146" t="s">
        <v>246</v>
      </c>
      <c r="E189" s="147"/>
      <c r="F189" s="151">
        <v>0</v>
      </c>
      <c r="G189" s="151">
        <v>0</v>
      </c>
      <c r="H189" s="151">
        <v>0</v>
      </c>
      <c r="I189" s="151">
        <v>0</v>
      </c>
      <c r="J189" s="151">
        <v>0</v>
      </c>
      <c r="K189" s="151">
        <v>0</v>
      </c>
      <c r="L189" s="151">
        <v>0</v>
      </c>
      <c r="M189" s="151">
        <v>0</v>
      </c>
      <c r="N189" s="151">
        <v>0</v>
      </c>
      <c r="O189" s="151">
        <v>0</v>
      </c>
      <c r="P189" s="151">
        <v>0</v>
      </c>
      <c r="Q189" s="151">
        <v>0</v>
      </c>
      <c r="R189" s="151">
        <v>0</v>
      </c>
      <c r="S189" s="151">
        <v>0</v>
      </c>
      <c r="T189" s="151">
        <v>0</v>
      </c>
      <c r="U189" s="151">
        <v>0</v>
      </c>
      <c r="V189" s="151">
        <v>0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0</v>
      </c>
      <c r="AC189" s="151">
        <v>0</v>
      </c>
      <c r="AD189" s="151">
        <v>0</v>
      </c>
      <c r="AE189" s="151">
        <v>0</v>
      </c>
      <c r="AF189" s="151">
        <v>0</v>
      </c>
      <c r="AG189" s="151">
        <v>0</v>
      </c>
      <c r="AH189" s="151">
        <v>0</v>
      </c>
      <c r="AI189" s="151">
        <v>0</v>
      </c>
      <c r="AJ189" s="151">
        <v>0</v>
      </c>
      <c r="AK189" s="151">
        <v>0</v>
      </c>
      <c r="AL189" s="151">
        <v>0</v>
      </c>
      <c r="AM189" s="151">
        <v>0</v>
      </c>
      <c r="AN189" s="151">
        <v>0</v>
      </c>
      <c r="AO189" s="151">
        <v>0</v>
      </c>
      <c r="AP189" s="151">
        <v>0</v>
      </c>
      <c r="AQ189" s="151">
        <v>0</v>
      </c>
      <c r="AR189" s="151">
        <v>0</v>
      </c>
      <c r="AS189" s="151">
        <v>0</v>
      </c>
      <c r="AT189" s="151">
        <v>0</v>
      </c>
      <c r="AU189" s="151">
        <v>0</v>
      </c>
      <c r="AV189" s="151">
        <v>0</v>
      </c>
      <c r="AW189" s="151">
        <v>0</v>
      </c>
      <c r="AX189" s="151">
        <v>0</v>
      </c>
      <c r="AY189" s="151">
        <v>0</v>
      </c>
      <c r="AZ189" s="151">
        <v>0</v>
      </c>
      <c r="BA189" s="151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1">
        <v>0</v>
      </c>
      <c r="BJ189" s="151">
        <v>0</v>
      </c>
      <c r="BK189" s="151">
        <v>0</v>
      </c>
      <c r="BL189" s="151">
        <v>0</v>
      </c>
      <c r="BM189" s="151">
        <v>0</v>
      </c>
      <c r="BN189" s="151">
        <v>0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0</v>
      </c>
      <c r="BW189" s="151">
        <v>0</v>
      </c>
      <c r="BX189" s="151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1">
        <v>0</v>
      </c>
      <c r="CG189" s="151">
        <v>1</v>
      </c>
      <c r="CH189" s="151">
        <v>1</v>
      </c>
      <c r="CI189" s="151">
        <v>1</v>
      </c>
      <c r="CJ189" s="151">
        <v>1</v>
      </c>
      <c r="CK189" s="151">
        <v>0</v>
      </c>
      <c r="CL189" s="151">
        <v>0</v>
      </c>
      <c r="CM189" s="151">
        <v>0</v>
      </c>
      <c r="CN189" s="151">
        <v>0</v>
      </c>
      <c r="CO189" s="151">
        <v>0</v>
      </c>
      <c r="CP189" s="151">
        <v>0</v>
      </c>
      <c r="CQ189" s="151">
        <v>0</v>
      </c>
      <c r="CR189" s="151">
        <v>0</v>
      </c>
      <c r="CS189" s="151">
        <v>0</v>
      </c>
      <c r="CT189" s="151">
        <v>0</v>
      </c>
      <c r="CU189" s="151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1">
        <v>0</v>
      </c>
      <c r="DD189" s="151">
        <v>0</v>
      </c>
      <c r="DE189" s="151">
        <v>0</v>
      </c>
      <c r="DF189" s="151">
        <v>0</v>
      </c>
      <c r="DG189" s="151">
        <v>0</v>
      </c>
      <c r="DH189" s="151">
        <v>0</v>
      </c>
      <c r="DI189" s="151">
        <v>0</v>
      </c>
      <c r="DJ189" s="151">
        <v>0</v>
      </c>
      <c r="DK189" s="151">
        <v>0</v>
      </c>
      <c r="DL189" s="151">
        <v>0</v>
      </c>
      <c r="DM189" s="151">
        <v>0</v>
      </c>
      <c r="DN189" s="151">
        <v>0</v>
      </c>
      <c r="DO189" s="151">
        <v>0</v>
      </c>
      <c r="DP189" s="151">
        <v>0</v>
      </c>
      <c r="DQ189" s="151">
        <v>0</v>
      </c>
      <c r="DR189" s="151">
        <v>0</v>
      </c>
      <c r="DS189" s="151">
        <v>0</v>
      </c>
      <c r="DT189" s="151">
        <v>0</v>
      </c>
      <c r="DU189" s="151">
        <v>0</v>
      </c>
      <c r="DV189" s="151">
        <v>0</v>
      </c>
      <c r="DW189" s="151">
        <v>0</v>
      </c>
      <c r="DX189" s="151">
        <v>0</v>
      </c>
      <c r="DY189" s="151">
        <v>0</v>
      </c>
      <c r="DZ189" s="151">
        <v>0</v>
      </c>
      <c r="EA189" s="151">
        <v>0</v>
      </c>
      <c r="EB189" s="151">
        <v>0</v>
      </c>
      <c r="EC189" s="151">
        <v>0</v>
      </c>
      <c r="ED189" s="151">
        <v>0</v>
      </c>
      <c r="EE189" s="151">
        <v>0</v>
      </c>
      <c r="EF189" s="151">
        <v>0</v>
      </c>
      <c r="EG189" s="151">
        <v>0</v>
      </c>
      <c r="EH189" s="151">
        <v>0</v>
      </c>
      <c r="EI189" s="151">
        <v>0</v>
      </c>
      <c r="EJ189" s="151">
        <v>0</v>
      </c>
      <c r="EK189" s="151">
        <v>0</v>
      </c>
    </row>
    <row r="190" spans="3:141" x14ac:dyDescent="0.25">
      <c r="C190" s="145">
        <v>21</v>
      </c>
      <c r="D190" s="146" t="s">
        <v>247</v>
      </c>
      <c r="E190" s="147"/>
      <c r="F190" s="151">
        <v>0</v>
      </c>
      <c r="G190" s="151">
        <v>0</v>
      </c>
      <c r="H190" s="151">
        <v>0</v>
      </c>
      <c r="I190" s="151">
        <v>0</v>
      </c>
      <c r="J190" s="151">
        <v>0</v>
      </c>
      <c r="K190" s="151">
        <v>0</v>
      </c>
      <c r="L190" s="151">
        <v>0</v>
      </c>
      <c r="M190" s="151">
        <v>0</v>
      </c>
      <c r="N190" s="151">
        <v>0</v>
      </c>
      <c r="O190" s="151">
        <v>0</v>
      </c>
      <c r="P190" s="151">
        <v>0</v>
      </c>
      <c r="Q190" s="151">
        <v>0</v>
      </c>
      <c r="R190" s="151">
        <v>0</v>
      </c>
      <c r="S190" s="151">
        <v>1</v>
      </c>
      <c r="T190" s="151">
        <v>12</v>
      </c>
      <c r="U190" s="151">
        <v>1</v>
      </c>
      <c r="V190" s="151">
        <v>12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1</v>
      </c>
      <c r="AC190" s="151">
        <v>2</v>
      </c>
      <c r="AD190" s="151">
        <v>0</v>
      </c>
      <c r="AE190" s="151">
        <v>0</v>
      </c>
      <c r="AF190" s="151">
        <v>1</v>
      </c>
      <c r="AG190" s="151">
        <v>2</v>
      </c>
      <c r="AH190" s="151">
        <v>0</v>
      </c>
      <c r="AI190" s="151">
        <v>0</v>
      </c>
      <c r="AJ190" s="151">
        <v>0</v>
      </c>
      <c r="AK190" s="151">
        <v>0</v>
      </c>
      <c r="AL190" s="151">
        <v>0</v>
      </c>
      <c r="AM190" s="151">
        <v>0</v>
      </c>
      <c r="AN190" s="151">
        <v>0</v>
      </c>
      <c r="AO190" s="151">
        <v>0</v>
      </c>
      <c r="AP190" s="151">
        <v>0</v>
      </c>
      <c r="AQ190" s="151">
        <v>0</v>
      </c>
      <c r="AR190" s="151">
        <v>0</v>
      </c>
      <c r="AS190" s="151">
        <v>0</v>
      </c>
      <c r="AT190" s="151">
        <v>0</v>
      </c>
      <c r="AU190" s="151">
        <v>0</v>
      </c>
      <c r="AV190" s="151">
        <v>0</v>
      </c>
      <c r="AW190" s="151">
        <v>0</v>
      </c>
      <c r="AX190" s="151">
        <v>0</v>
      </c>
      <c r="AY190" s="151">
        <v>0</v>
      </c>
      <c r="AZ190" s="151">
        <v>0</v>
      </c>
      <c r="BA190" s="151">
        <v>0</v>
      </c>
      <c r="BB190" s="151">
        <v>0</v>
      </c>
      <c r="BC190" s="151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1">
        <v>0</v>
      </c>
      <c r="BJ190" s="151">
        <v>0</v>
      </c>
      <c r="BK190" s="151">
        <v>0</v>
      </c>
      <c r="BL190" s="151">
        <v>0</v>
      </c>
      <c r="BM190" s="151">
        <v>0</v>
      </c>
      <c r="BN190" s="151">
        <v>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0</v>
      </c>
      <c r="BW190" s="151">
        <v>0</v>
      </c>
      <c r="BX190" s="151">
        <v>0</v>
      </c>
      <c r="BY190" s="151">
        <v>0</v>
      </c>
      <c r="BZ190" s="151">
        <v>0</v>
      </c>
      <c r="CA190" s="151">
        <v>0</v>
      </c>
      <c r="CB190" s="151">
        <v>0</v>
      </c>
      <c r="CC190" s="151">
        <v>0</v>
      </c>
      <c r="CD190" s="151">
        <v>0</v>
      </c>
      <c r="CE190" s="151">
        <v>0</v>
      </c>
      <c r="CF190" s="151">
        <v>0</v>
      </c>
      <c r="CG190" s="151">
        <v>1</v>
      </c>
      <c r="CH190" s="151">
        <v>1</v>
      </c>
      <c r="CI190" s="151">
        <v>1</v>
      </c>
      <c r="CJ190" s="151">
        <v>1</v>
      </c>
      <c r="CK190" s="151">
        <v>0</v>
      </c>
      <c r="CL190" s="151">
        <v>0</v>
      </c>
      <c r="CM190" s="151">
        <v>0</v>
      </c>
      <c r="CN190" s="151">
        <v>0</v>
      </c>
      <c r="CO190" s="151">
        <v>0</v>
      </c>
      <c r="CP190" s="151">
        <v>0</v>
      </c>
      <c r="CQ190" s="151">
        <v>0</v>
      </c>
      <c r="CR190" s="151">
        <v>0</v>
      </c>
      <c r="CS190" s="151">
        <v>0</v>
      </c>
      <c r="CT190" s="151">
        <v>0</v>
      </c>
      <c r="CU190" s="151">
        <v>0</v>
      </c>
      <c r="CV190" s="151">
        <v>0</v>
      </c>
      <c r="CW190" s="151">
        <v>0</v>
      </c>
      <c r="CX190" s="151">
        <v>0</v>
      </c>
      <c r="CY190" s="151">
        <v>0</v>
      </c>
      <c r="CZ190" s="151">
        <v>0</v>
      </c>
      <c r="DA190" s="151">
        <v>0</v>
      </c>
      <c r="DB190" s="151">
        <v>0</v>
      </c>
      <c r="DC190" s="151">
        <v>0</v>
      </c>
      <c r="DD190" s="151">
        <v>0</v>
      </c>
      <c r="DE190" s="151">
        <v>0</v>
      </c>
      <c r="DF190" s="151">
        <v>0</v>
      </c>
      <c r="DG190" s="151">
        <v>0</v>
      </c>
      <c r="DH190" s="151">
        <v>0</v>
      </c>
      <c r="DI190" s="151">
        <v>0</v>
      </c>
      <c r="DJ190" s="151">
        <v>0</v>
      </c>
      <c r="DK190" s="151">
        <v>0</v>
      </c>
      <c r="DL190" s="151">
        <v>0</v>
      </c>
      <c r="DM190" s="151">
        <v>0</v>
      </c>
      <c r="DN190" s="151">
        <v>0</v>
      </c>
      <c r="DO190" s="151">
        <v>0</v>
      </c>
      <c r="DP190" s="151">
        <v>0</v>
      </c>
      <c r="DQ190" s="151">
        <v>0</v>
      </c>
      <c r="DR190" s="151">
        <v>0</v>
      </c>
      <c r="DS190" s="151">
        <v>0</v>
      </c>
      <c r="DT190" s="151">
        <v>0</v>
      </c>
      <c r="DU190" s="151">
        <v>0</v>
      </c>
      <c r="DV190" s="151">
        <v>0</v>
      </c>
      <c r="DW190" s="151">
        <v>0</v>
      </c>
      <c r="DX190" s="151">
        <v>0</v>
      </c>
      <c r="DY190" s="151">
        <v>0</v>
      </c>
      <c r="DZ190" s="151">
        <v>0</v>
      </c>
      <c r="EA190" s="151">
        <v>0</v>
      </c>
      <c r="EB190" s="151">
        <v>0</v>
      </c>
      <c r="EC190" s="151">
        <v>0</v>
      </c>
      <c r="ED190" s="151">
        <v>0</v>
      </c>
      <c r="EE190" s="151">
        <v>0</v>
      </c>
      <c r="EF190" s="151">
        <v>0</v>
      </c>
      <c r="EG190" s="151">
        <v>0</v>
      </c>
      <c r="EH190" s="151">
        <v>0</v>
      </c>
      <c r="EI190" s="151">
        <v>0</v>
      </c>
      <c r="EJ190" s="151">
        <v>0</v>
      </c>
      <c r="EK190" s="151">
        <v>0</v>
      </c>
    </row>
    <row r="191" spans="3:141" x14ac:dyDescent="0.25">
      <c r="C191" s="145">
        <v>22</v>
      </c>
      <c r="D191" s="146" t="s">
        <v>248</v>
      </c>
      <c r="E191" s="147"/>
      <c r="F191" s="151">
        <v>8</v>
      </c>
      <c r="G191" s="151">
        <v>6</v>
      </c>
      <c r="H191" s="151">
        <v>0</v>
      </c>
      <c r="I191" s="151">
        <v>0</v>
      </c>
      <c r="J191" s="151">
        <v>6</v>
      </c>
      <c r="K191" s="151">
        <v>8</v>
      </c>
      <c r="L191" s="151">
        <v>6</v>
      </c>
      <c r="M191" s="151">
        <v>0</v>
      </c>
      <c r="N191" s="151">
        <v>0</v>
      </c>
      <c r="O191" s="151">
        <v>0</v>
      </c>
      <c r="P191" s="151">
        <v>0</v>
      </c>
      <c r="Q191" s="151">
        <v>0</v>
      </c>
      <c r="R191" s="151">
        <v>0</v>
      </c>
      <c r="S191" s="151">
        <v>0</v>
      </c>
      <c r="T191" s="151">
        <v>0</v>
      </c>
      <c r="U191" s="151">
        <v>0</v>
      </c>
      <c r="V191" s="151">
        <v>0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0</v>
      </c>
      <c r="AC191" s="151">
        <v>0</v>
      </c>
      <c r="AD191" s="151">
        <v>0</v>
      </c>
      <c r="AE191" s="151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1">
        <v>0</v>
      </c>
      <c r="AN191" s="151">
        <v>0</v>
      </c>
      <c r="AO191" s="151">
        <v>0</v>
      </c>
      <c r="AP191" s="151">
        <v>0</v>
      </c>
      <c r="AQ191" s="151">
        <v>0</v>
      </c>
      <c r="AR191" s="151">
        <v>0</v>
      </c>
      <c r="AS191" s="151">
        <v>0</v>
      </c>
      <c r="AT191" s="151">
        <v>0</v>
      </c>
      <c r="AU191" s="151">
        <v>0</v>
      </c>
      <c r="AV191" s="151">
        <v>0</v>
      </c>
      <c r="AW191" s="151">
        <v>0</v>
      </c>
      <c r="AX191" s="151">
        <v>0</v>
      </c>
      <c r="AY191" s="151">
        <v>0</v>
      </c>
      <c r="AZ191" s="151">
        <v>0</v>
      </c>
      <c r="BA191" s="151">
        <v>0</v>
      </c>
      <c r="BB191" s="151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1">
        <v>0</v>
      </c>
      <c r="BK191" s="151">
        <v>0</v>
      </c>
      <c r="BL191" s="151">
        <v>0</v>
      </c>
      <c r="BM191" s="151">
        <v>0</v>
      </c>
      <c r="BN191" s="151">
        <v>0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0</v>
      </c>
      <c r="BW191" s="151">
        <v>0</v>
      </c>
      <c r="BX191" s="151">
        <v>0</v>
      </c>
      <c r="BY191" s="151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1">
        <v>0</v>
      </c>
      <c r="CH191" s="151">
        <v>0</v>
      </c>
      <c r="CI191" s="151">
        <v>0</v>
      </c>
      <c r="CJ191" s="151">
        <v>0</v>
      </c>
      <c r="CK191" s="151">
        <v>0</v>
      </c>
      <c r="CL191" s="151">
        <v>0</v>
      </c>
      <c r="CM191" s="151">
        <v>0</v>
      </c>
      <c r="CN191" s="151">
        <v>0</v>
      </c>
      <c r="CO191" s="151">
        <v>0</v>
      </c>
      <c r="CP191" s="151">
        <v>0</v>
      </c>
      <c r="CQ191" s="151">
        <v>0</v>
      </c>
      <c r="CR191" s="151">
        <v>0</v>
      </c>
      <c r="CS191" s="151">
        <v>0</v>
      </c>
      <c r="CT191" s="151">
        <v>0</v>
      </c>
      <c r="CU191" s="151">
        <v>0</v>
      </c>
      <c r="CV191" s="151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1">
        <v>0</v>
      </c>
      <c r="DE191" s="151">
        <v>0</v>
      </c>
      <c r="DF191" s="151">
        <v>0</v>
      </c>
      <c r="DG191" s="151">
        <v>0</v>
      </c>
      <c r="DH191" s="151">
        <v>0</v>
      </c>
      <c r="DI191" s="151">
        <v>0</v>
      </c>
      <c r="DJ191" s="151">
        <v>0</v>
      </c>
      <c r="DK191" s="151">
        <v>0</v>
      </c>
      <c r="DL191" s="151">
        <v>0</v>
      </c>
      <c r="DM191" s="151">
        <v>0</v>
      </c>
      <c r="DN191" s="151">
        <v>0</v>
      </c>
      <c r="DO191" s="151">
        <v>0</v>
      </c>
      <c r="DP191" s="151">
        <v>0</v>
      </c>
      <c r="DQ191" s="151">
        <v>0</v>
      </c>
      <c r="DR191" s="151">
        <v>0</v>
      </c>
      <c r="DS191" s="151">
        <v>0</v>
      </c>
      <c r="DT191" s="151">
        <v>0</v>
      </c>
      <c r="DU191" s="151">
        <v>0</v>
      </c>
      <c r="DV191" s="151">
        <v>0</v>
      </c>
      <c r="DW191" s="151">
        <v>0</v>
      </c>
      <c r="DX191" s="151">
        <v>0</v>
      </c>
      <c r="DY191" s="151">
        <v>0</v>
      </c>
      <c r="DZ191" s="151">
        <v>0</v>
      </c>
      <c r="EA191" s="151">
        <v>0</v>
      </c>
      <c r="EB191" s="151">
        <v>0</v>
      </c>
      <c r="EC191" s="151">
        <v>0</v>
      </c>
      <c r="ED191" s="151">
        <v>0</v>
      </c>
      <c r="EE191" s="151">
        <v>0</v>
      </c>
      <c r="EF191" s="151">
        <v>0</v>
      </c>
      <c r="EG191" s="151">
        <v>0</v>
      </c>
      <c r="EH191" s="151">
        <v>0</v>
      </c>
      <c r="EI191" s="151">
        <v>0</v>
      </c>
      <c r="EJ191" s="151">
        <v>0</v>
      </c>
      <c r="EK191" s="151">
        <v>0</v>
      </c>
    </row>
    <row r="192" spans="3:141" x14ac:dyDescent="0.25">
      <c r="C192" s="145">
        <v>23</v>
      </c>
      <c r="D192" s="146" t="s">
        <v>249</v>
      </c>
      <c r="E192" s="147"/>
      <c r="F192" s="151">
        <v>0</v>
      </c>
      <c r="G192" s="151">
        <v>0</v>
      </c>
      <c r="H192" s="151">
        <v>0</v>
      </c>
      <c r="I192" s="151">
        <v>0</v>
      </c>
      <c r="J192" s="151">
        <v>0</v>
      </c>
      <c r="K192" s="151">
        <v>0</v>
      </c>
      <c r="L192" s="151">
        <v>0</v>
      </c>
      <c r="M192" s="151">
        <v>0</v>
      </c>
      <c r="N192" s="151">
        <v>0</v>
      </c>
      <c r="O192" s="151">
        <v>0</v>
      </c>
      <c r="P192" s="151">
        <v>0</v>
      </c>
      <c r="Q192" s="151">
        <v>0</v>
      </c>
      <c r="R192" s="151">
        <v>0</v>
      </c>
      <c r="S192" s="151">
        <v>0</v>
      </c>
      <c r="T192" s="151">
        <v>0</v>
      </c>
      <c r="U192" s="151">
        <v>0</v>
      </c>
      <c r="V192" s="151">
        <v>0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0</v>
      </c>
      <c r="AC192" s="151">
        <v>0</v>
      </c>
      <c r="AD192" s="151">
        <v>0</v>
      </c>
      <c r="AE192" s="151">
        <v>0</v>
      </c>
      <c r="AF192" s="151">
        <v>0</v>
      </c>
      <c r="AG192" s="151">
        <v>0</v>
      </c>
      <c r="AH192" s="151">
        <v>0</v>
      </c>
      <c r="AI192" s="151">
        <v>0</v>
      </c>
      <c r="AJ192" s="151">
        <v>0</v>
      </c>
      <c r="AK192" s="151">
        <v>0</v>
      </c>
      <c r="AL192" s="151">
        <v>0</v>
      </c>
      <c r="AM192" s="151">
        <v>0</v>
      </c>
      <c r="AN192" s="151">
        <v>0</v>
      </c>
      <c r="AO192" s="151">
        <v>0</v>
      </c>
      <c r="AP192" s="151">
        <v>0</v>
      </c>
      <c r="AQ192" s="151">
        <v>0</v>
      </c>
      <c r="AR192" s="151">
        <v>0</v>
      </c>
      <c r="AS192" s="151">
        <v>0</v>
      </c>
      <c r="AT192" s="151">
        <v>0</v>
      </c>
      <c r="AU192" s="151">
        <v>0</v>
      </c>
      <c r="AV192" s="151">
        <v>0</v>
      </c>
      <c r="AW192" s="151">
        <v>0</v>
      </c>
      <c r="AX192" s="151">
        <v>0</v>
      </c>
      <c r="AY192" s="151">
        <v>0</v>
      </c>
      <c r="AZ192" s="151">
        <v>0</v>
      </c>
      <c r="BA192" s="151">
        <v>0</v>
      </c>
      <c r="BB192" s="151">
        <v>0</v>
      </c>
      <c r="BC192" s="151">
        <v>0</v>
      </c>
      <c r="BD192" s="151">
        <v>0</v>
      </c>
      <c r="BE192" s="151">
        <v>0</v>
      </c>
      <c r="BF192" s="151">
        <v>0</v>
      </c>
      <c r="BG192" s="151">
        <v>0</v>
      </c>
      <c r="BH192" s="151">
        <v>0</v>
      </c>
      <c r="BI192" s="151">
        <v>0</v>
      </c>
      <c r="BJ192" s="151">
        <v>0</v>
      </c>
      <c r="BK192" s="151">
        <v>0</v>
      </c>
      <c r="BL192" s="151">
        <v>0</v>
      </c>
      <c r="BM192" s="151">
        <v>0</v>
      </c>
      <c r="BN192" s="151">
        <v>0</v>
      </c>
      <c r="BO192" s="151">
        <v>0</v>
      </c>
      <c r="BP192" s="151">
        <v>0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0</v>
      </c>
      <c r="BW192" s="151">
        <v>0</v>
      </c>
      <c r="BX192" s="151">
        <v>0</v>
      </c>
      <c r="BY192" s="151">
        <v>0</v>
      </c>
      <c r="BZ192" s="151">
        <v>0</v>
      </c>
      <c r="CA192" s="151">
        <v>0</v>
      </c>
      <c r="CB192" s="151">
        <v>0</v>
      </c>
      <c r="CC192" s="151">
        <v>0</v>
      </c>
      <c r="CD192" s="151">
        <v>0</v>
      </c>
      <c r="CE192" s="151">
        <v>0</v>
      </c>
      <c r="CF192" s="151">
        <v>0</v>
      </c>
      <c r="CG192" s="151">
        <v>0</v>
      </c>
      <c r="CH192" s="151">
        <v>0</v>
      </c>
      <c r="CI192" s="151">
        <v>0</v>
      </c>
      <c r="CJ192" s="151">
        <v>0</v>
      </c>
      <c r="CK192" s="151">
        <v>0</v>
      </c>
      <c r="CL192" s="151">
        <v>0</v>
      </c>
      <c r="CM192" s="151">
        <v>0</v>
      </c>
      <c r="CN192" s="151">
        <v>0</v>
      </c>
      <c r="CO192" s="151">
        <v>0</v>
      </c>
      <c r="CP192" s="151">
        <v>0</v>
      </c>
      <c r="CQ192" s="151">
        <v>0</v>
      </c>
      <c r="CR192" s="151">
        <v>0</v>
      </c>
      <c r="CS192" s="151">
        <v>0</v>
      </c>
      <c r="CT192" s="151">
        <v>0</v>
      </c>
      <c r="CU192" s="151">
        <v>0</v>
      </c>
      <c r="CV192" s="151">
        <v>0</v>
      </c>
      <c r="CW192" s="151">
        <v>0</v>
      </c>
      <c r="CX192" s="151">
        <v>0</v>
      </c>
      <c r="CY192" s="151">
        <v>0</v>
      </c>
      <c r="CZ192" s="151">
        <v>0</v>
      </c>
      <c r="DA192" s="151">
        <v>0</v>
      </c>
      <c r="DB192" s="151">
        <v>0</v>
      </c>
      <c r="DC192" s="151">
        <v>0</v>
      </c>
      <c r="DD192" s="151">
        <v>0</v>
      </c>
      <c r="DE192" s="151">
        <v>0</v>
      </c>
      <c r="DF192" s="151">
        <v>0</v>
      </c>
      <c r="DG192" s="151">
        <v>0</v>
      </c>
      <c r="DH192" s="151">
        <v>0</v>
      </c>
      <c r="DI192" s="151">
        <v>0</v>
      </c>
      <c r="DJ192" s="151">
        <v>0</v>
      </c>
      <c r="DK192" s="151">
        <v>0</v>
      </c>
      <c r="DL192" s="151">
        <v>0</v>
      </c>
      <c r="DM192" s="151">
        <v>0</v>
      </c>
      <c r="DN192" s="151">
        <v>0</v>
      </c>
      <c r="DO192" s="151">
        <v>0</v>
      </c>
      <c r="DP192" s="151">
        <v>0</v>
      </c>
      <c r="DQ192" s="151">
        <v>0</v>
      </c>
      <c r="DR192" s="151">
        <v>0</v>
      </c>
      <c r="DS192" s="151">
        <v>0</v>
      </c>
      <c r="DT192" s="151">
        <v>0</v>
      </c>
      <c r="DU192" s="151">
        <v>0</v>
      </c>
      <c r="DV192" s="151">
        <v>0</v>
      </c>
      <c r="DW192" s="151">
        <v>0</v>
      </c>
      <c r="DX192" s="151">
        <v>0</v>
      </c>
      <c r="DY192" s="151">
        <v>0</v>
      </c>
      <c r="DZ192" s="151">
        <v>0</v>
      </c>
      <c r="EA192" s="151">
        <v>0</v>
      </c>
      <c r="EB192" s="151">
        <v>0</v>
      </c>
      <c r="EC192" s="151">
        <v>0</v>
      </c>
      <c r="ED192" s="151">
        <v>0</v>
      </c>
      <c r="EE192" s="151">
        <v>0</v>
      </c>
      <c r="EF192" s="151">
        <v>0</v>
      </c>
      <c r="EG192" s="151">
        <v>0</v>
      </c>
      <c r="EH192" s="151">
        <v>0</v>
      </c>
      <c r="EI192" s="151">
        <v>0</v>
      </c>
      <c r="EJ192" s="151">
        <v>0</v>
      </c>
      <c r="EK192" s="151">
        <v>0</v>
      </c>
    </row>
    <row r="193" spans="3:141" x14ac:dyDescent="0.25">
      <c r="C193" s="145">
        <v>24</v>
      </c>
      <c r="D193" s="146" t="s">
        <v>250</v>
      </c>
      <c r="E193" s="147"/>
      <c r="F193" s="151">
        <v>0</v>
      </c>
      <c r="G193" s="151">
        <v>0</v>
      </c>
      <c r="H193" s="151">
        <v>0</v>
      </c>
      <c r="I193" s="151">
        <v>0</v>
      </c>
      <c r="J193" s="151">
        <v>0</v>
      </c>
      <c r="K193" s="151">
        <v>0</v>
      </c>
      <c r="L193" s="151">
        <v>0</v>
      </c>
      <c r="M193" s="151">
        <v>1</v>
      </c>
      <c r="N193" s="151">
        <v>1</v>
      </c>
      <c r="O193" s="151">
        <v>0</v>
      </c>
      <c r="P193" s="151">
        <v>0</v>
      </c>
      <c r="Q193" s="151">
        <v>0</v>
      </c>
      <c r="R193" s="151">
        <v>0</v>
      </c>
      <c r="S193" s="151">
        <v>0</v>
      </c>
      <c r="T193" s="151">
        <v>0</v>
      </c>
      <c r="U193" s="151">
        <v>0</v>
      </c>
      <c r="V193" s="151">
        <v>0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0</v>
      </c>
      <c r="AC193" s="151">
        <v>0</v>
      </c>
      <c r="AD193" s="151">
        <v>0</v>
      </c>
      <c r="AE193" s="151">
        <v>0</v>
      </c>
      <c r="AF193" s="151">
        <v>0</v>
      </c>
      <c r="AG193" s="151">
        <v>0</v>
      </c>
      <c r="AH193" s="151">
        <v>0</v>
      </c>
      <c r="AI193" s="151">
        <v>0</v>
      </c>
      <c r="AJ193" s="151">
        <v>0</v>
      </c>
      <c r="AK193" s="151">
        <v>0</v>
      </c>
      <c r="AL193" s="151">
        <v>0</v>
      </c>
      <c r="AM193" s="151">
        <v>0</v>
      </c>
      <c r="AN193" s="151">
        <v>0</v>
      </c>
      <c r="AO193" s="151">
        <v>0</v>
      </c>
      <c r="AP193" s="151">
        <v>0</v>
      </c>
      <c r="AQ193" s="151">
        <v>0</v>
      </c>
      <c r="AR193" s="151">
        <v>0</v>
      </c>
      <c r="AS193" s="151">
        <v>0</v>
      </c>
      <c r="AT193" s="151">
        <v>0</v>
      </c>
      <c r="AU193" s="151">
        <v>0</v>
      </c>
      <c r="AV193" s="151">
        <v>0</v>
      </c>
      <c r="AW193" s="151">
        <v>0</v>
      </c>
      <c r="AX193" s="151">
        <v>0</v>
      </c>
      <c r="AY193" s="151">
        <v>0</v>
      </c>
      <c r="AZ193" s="151">
        <v>0</v>
      </c>
      <c r="BA193" s="151">
        <v>0</v>
      </c>
      <c r="BB193" s="151">
        <v>0</v>
      </c>
      <c r="BC193" s="151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1">
        <v>0</v>
      </c>
      <c r="BJ193" s="151">
        <v>0</v>
      </c>
      <c r="BK193" s="151">
        <v>0</v>
      </c>
      <c r="BL193" s="151">
        <v>0</v>
      </c>
      <c r="BM193" s="151">
        <v>0</v>
      </c>
      <c r="BN193" s="151">
        <v>0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0</v>
      </c>
      <c r="BW193" s="151">
        <v>0</v>
      </c>
      <c r="BX193" s="151">
        <v>0</v>
      </c>
      <c r="BY193" s="151">
        <v>0</v>
      </c>
      <c r="BZ193" s="151">
        <v>0</v>
      </c>
      <c r="CA193" s="151">
        <v>0</v>
      </c>
      <c r="CB193" s="151">
        <v>0</v>
      </c>
      <c r="CC193" s="151">
        <v>0</v>
      </c>
      <c r="CD193" s="151">
        <v>0</v>
      </c>
      <c r="CE193" s="151">
        <v>0</v>
      </c>
      <c r="CF193" s="151">
        <v>0</v>
      </c>
      <c r="CG193" s="151">
        <v>0</v>
      </c>
      <c r="CH193" s="151">
        <v>0</v>
      </c>
      <c r="CI193" s="151">
        <v>0</v>
      </c>
      <c r="CJ193" s="151">
        <v>0</v>
      </c>
      <c r="CK193" s="151">
        <v>0</v>
      </c>
      <c r="CL193" s="151">
        <v>0</v>
      </c>
      <c r="CM193" s="151">
        <v>0</v>
      </c>
      <c r="CN193" s="151">
        <v>0</v>
      </c>
      <c r="CO193" s="151">
        <v>0</v>
      </c>
      <c r="CP193" s="151">
        <v>0</v>
      </c>
      <c r="CQ193" s="151">
        <v>0</v>
      </c>
      <c r="CR193" s="151">
        <v>0</v>
      </c>
      <c r="CS193" s="151">
        <v>0</v>
      </c>
      <c r="CT193" s="151">
        <v>0</v>
      </c>
      <c r="CU193" s="151">
        <v>0</v>
      </c>
      <c r="CV193" s="151">
        <v>0</v>
      </c>
      <c r="CW193" s="151">
        <v>0</v>
      </c>
      <c r="CX193" s="151">
        <v>0</v>
      </c>
      <c r="CY193" s="151">
        <v>0</v>
      </c>
      <c r="CZ193" s="151">
        <v>0</v>
      </c>
      <c r="DA193" s="151">
        <v>0</v>
      </c>
      <c r="DB193" s="151">
        <v>0</v>
      </c>
      <c r="DC193" s="151">
        <v>0</v>
      </c>
      <c r="DD193" s="151">
        <v>0</v>
      </c>
      <c r="DE193" s="151">
        <v>0</v>
      </c>
      <c r="DF193" s="151">
        <v>0</v>
      </c>
      <c r="DG193" s="151">
        <v>0</v>
      </c>
      <c r="DH193" s="151">
        <v>0</v>
      </c>
      <c r="DI193" s="151">
        <v>0</v>
      </c>
      <c r="DJ193" s="151">
        <v>0</v>
      </c>
      <c r="DK193" s="151">
        <v>0</v>
      </c>
      <c r="DL193" s="151">
        <v>0</v>
      </c>
      <c r="DM193" s="151">
        <v>0</v>
      </c>
      <c r="DN193" s="151">
        <v>0</v>
      </c>
      <c r="DO193" s="151">
        <v>0</v>
      </c>
      <c r="DP193" s="151">
        <v>0</v>
      </c>
      <c r="DQ193" s="151">
        <v>0</v>
      </c>
      <c r="DR193" s="151">
        <v>0</v>
      </c>
      <c r="DS193" s="151">
        <v>0</v>
      </c>
      <c r="DT193" s="151">
        <v>0</v>
      </c>
      <c r="DU193" s="151">
        <v>0</v>
      </c>
      <c r="DV193" s="151">
        <v>0</v>
      </c>
      <c r="DW193" s="151">
        <v>0</v>
      </c>
      <c r="DX193" s="151">
        <v>0</v>
      </c>
      <c r="DY193" s="151">
        <v>0</v>
      </c>
      <c r="DZ193" s="151">
        <v>0</v>
      </c>
      <c r="EA193" s="151">
        <v>0</v>
      </c>
      <c r="EB193" s="151">
        <v>0</v>
      </c>
      <c r="EC193" s="151">
        <v>0</v>
      </c>
      <c r="ED193" s="151">
        <v>0</v>
      </c>
      <c r="EE193" s="151">
        <v>0</v>
      </c>
      <c r="EF193" s="151">
        <v>0</v>
      </c>
      <c r="EG193" s="151">
        <v>0</v>
      </c>
      <c r="EH193" s="151">
        <v>0</v>
      </c>
      <c r="EI193" s="151">
        <v>0</v>
      </c>
      <c r="EJ193" s="151">
        <v>0</v>
      </c>
      <c r="EK193" s="151">
        <v>0</v>
      </c>
    </row>
    <row r="194" spans="3:141" x14ac:dyDescent="0.25">
      <c r="C194" s="145">
        <v>25</v>
      </c>
      <c r="D194" s="146" t="s">
        <v>251</v>
      </c>
      <c r="E194" s="147"/>
      <c r="F194" s="151">
        <v>0</v>
      </c>
      <c r="G194" s="151">
        <v>0</v>
      </c>
      <c r="H194" s="151">
        <v>0</v>
      </c>
      <c r="I194" s="151">
        <v>0</v>
      </c>
      <c r="J194" s="151">
        <v>0</v>
      </c>
      <c r="K194" s="151">
        <v>0</v>
      </c>
      <c r="L194" s="151">
        <v>0</v>
      </c>
      <c r="M194" s="151">
        <v>0</v>
      </c>
      <c r="N194" s="151">
        <v>0</v>
      </c>
      <c r="O194" s="151">
        <v>0</v>
      </c>
      <c r="P194" s="151">
        <v>0</v>
      </c>
      <c r="Q194" s="151">
        <v>0</v>
      </c>
      <c r="R194" s="151">
        <v>0</v>
      </c>
      <c r="S194" s="151">
        <v>2</v>
      </c>
      <c r="T194" s="151">
        <v>20</v>
      </c>
      <c r="U194" s="151">
        <v>2</v>
      </c>
      <c r="V194" s="151">
        <v>20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0</v>
      </c>
      <c r="AC194" s="151">
        <v>0</v>
      </c>
      <c r="AD194" s="151">
        <v>0</v>
      </c>
      <c r="AE194" s="151">
        <v>0</v>
      </c>
      <c r="AF194" s="151">
        <v>0</v>
      </c>
      <c r="AG194" s="151">
        <v>0</v>
      </c>
      <c r="AH194" s="151">
        <v>0</v>
      </c>
      <c r="AI194" s="151">
        <v>0</v>
      </c>
      <c r="AJ194" s="151">
        <v>0</v>
      </c>
      <c r="AK194" s="151">
        <v>0</v>
      </c>
      <c r="AL194" s="151">
        <v>0</v>
      </c>
      <c r="AM194" s="151">
        <v>0</v>
      </c>
      <c r="AN194" s="151">
        <v>0</v>
      </c>
      <c r="AO194" s="151">
        <v>0</v>
      </c>
      <c r="AP194" s="151">
        <v>0</v>
      </c>
      <c r="AQ194" s="151">
        <v>0</v>
      </c>
      <c r="AR194" s="151">
        <v>0</v>
      </c>
      <c r="AS194" s="151">
        <v>0</v>
      </c>
      <c r="AT194" s="151">
        <v>0</v>
      </c>
      <c r="AU194" s="151">
        <v>0</v>
      </c>
      <c r="AV194" s="151">
        <v>0</v>
      </c>
      <c r="AW194" s="151">
        <v>0</v>
      </c>
      <c r="AX194" s="151">
        <v>0</v>
      </c>
      <c r="AY194" s="151">
        <v>0</v>
      </c>
      <c r="AZ194" s="151">
        <v>0</v>
      </c>
      <c r="BA194" s="151">
        <v>0</v>
      </c>
      <c r="BB194" s="151">
        <v>0</v>
      </c>
      <c r="BC194" s="151">
        <v>0</v>
      </c>
      <c r="BD194" s="151">
        <v>0</v>
      </c>
      <c r="BE194" s="151">
        <v>0</v>
      </c>
      <c r="BF194" s="151">
        <v>0</v>
      </c>
      <c r="BG194" s="151">
        <v>0</v>
      </c>
      <c r="BH194" s="151">
        <v>0</v>
      </c>
      <c r="BI194" s="151">
        <v>0</v>
      </c>
      <c r="BJ194" s="151">
        <v>0</v>
      </c>
      <c r="BK194" s="151">
        <v>0</v>
      </c>
      <c r="BL194" s="151">
        <v>0</v>
      </c>
      <c r="BM194" s="151">
        <v>0</v>
      </c>
      <c r="BN194" s="151">
        <v>0</v>
      </c>
      <c r="BO194" s="151">
        <v>0</v>
      </c>
      <c r="BP194" s="151">
        <v>0</v>
      </c>
      <c r="BQ194" s="151">
        <v>0</v>
      </c>
      <c r="BR194" s="151">
        <v>0</v>
      </c>
      <c r="BS194" s="151">
        <v>0</v>
      </c>
      <c r="BT194" s="151">
        <v>0</v>
      </c>
      <c r="BU194" s="151">
        <v>0</v>
      </c>
      <c r="BV194" s="151">
        <v>0</v>
      </c>
      <c r="BW194" s="151">
        <v>0</v>
      </c>
      <c r="BX194" s="151">
        <v>0</v>
      </c>
      <c r="BY194" s="151">
        <v>0</v>
      </c>
      <c r="BZ194" s="151">
        <v>0</v>
      </c>
      <c r="CA194" s="151">
        <v>0</v>
      </c>
      <c r="CB194" s="151">
        <v>0</v>
      </c>
      <c r="CC194" s="151">
        <v>0</v>
      </c>
      <c r="CD194" s="151">
        <v>0</v>
      </c>
      <c r="CE194" s="151">
        <v>0</v>
      </c>
      <c r="CF194" s="151">
        <v>0</v>
      </c>
      <c r="CG194" s="151">
        <v>0</v>
      </c>
      <c r="CH194" s="151">
        <v>0</v>
      </c>
      <c r="CI194" s="151">
        <v>0</v>
      </c>
      <c r="CJ194" s="151">
        <v>0</v>
      </c>
      <c r="CK194" s="151">
        <v>0</v>
      </c>
      <c r="CL194" s="151">
        <v>0</v>
      </c>
      <c r="CM194" s="151">
        <v>0</v>
      </c>
      <c r="CN194" s="151">
        <v>0</v>
      </c>
      <c r="CO194" s="151">
        <v>0</v>
      </c>
      <c r="CP194" s="151">
        <v>0</v>
      </c>
      <c r="CQ194" s="151">
        <v>0</v>
      </c>
      <c r="CR194" s="151">
        <v>0</v>
      </c>
      <c r="CS194" s="151">
        <v>0</v>
      </c>
      <c r="CT194" s="151">
        <v>0</v>
      </c>
      <c r="CU194" s="151">
        <v>0</v>
      </c>
      <c r="CV194" s="151">
        <v>0</v>
      </c>
      <c r="CW194" s="151">
        <v>0</v>
      </c>
      <c r="CX194" s="151">
        <v>0</v>
      </c>
      <c r="CY194" s="151">
        <v>0</v>
      </c>
      <c r="CZ194" s="151">
        <v>0</v>
      </c>
      <c r="DA194" s="151">
        <v>0</v>
      </c>
      <c r="DB194" s="151">
        <v>0</v>
      </c>
      <c r="DC194" s="151">
        <v>0</v>
      </c>
      <c r="DD194" s="151">
        <v>0</v>
      </c>
      <c r="DE194" s="151">
        <v>0</v>
      </c>
      <c r="DF194" s="151">
        <v>0</v>
      </c>
      <c r="DG194" s="151">
        <v>0</v>
      </c>
      <c r="DH194" s="151">
        <v>0</v>
      </c>
      <c r="DI194" s="151">
        <v>0</v>
      </c>
      <c r="DJ194" s="151">
        <v>0</v>
      </c>
      <c r="DK194" s="151">
        <v>0</v>
      </c>
      <c r="DL194" s="151">
        <v>0</v>
      </c>
      <c r="DM194" s="151">
        <v>0</v>
      </c>
      <c r="DN194" s="151">
        <v>0</v>
      </c>
      <c r="DO194" s="151">
        <v>0</v>
      </c>
      <c r="DP194" s="151">
        <v>0</v>
      </c>
      <c r="DQ194" s="151">
        <v>0</v>
      </c>
      <c r="DR194" s="151">
        <v>0</v>
      </c>
      <c r="DS194" s="151">
        <v>0</v>
      </c>
      <c r="DT194" s="151">
        <v>0</v>
      </c>
      <c r="DU194" s="151">
        <v>0</v>
      </c>
      <c r="DV194" s="151">
        <v>0</v>
      </c>
      <c r="DW194" s="151">
        <v>0</v>
      </c>
      <c r="DX194" s="151">
        <v>0</v>
      </c>
      <c r="DY194" s="151">
        <v>0</v>
      </c>
      <c r="DZ194" s="151">
        <v>0</v>
      </c>
      <c r="EA194" s="151">
        <v>0</v>
      </c>
      <c r="EB194" s="151">
        <v>0</v>
      </c>
      <c r="EC194" s="151">
        <v>0</v>
      </c>
      <c r="ED194" s="151">
        <v>0</v>
      </c>
      <c r="EE194" s="151">
        <v>0</v>
      </c>
      <c r="EF194" s="151">
        <v>0</v>
      </c>
      <c r="EG194" s="151">
        <v>0</v>
      </c>
      <c r="EH194" s="151">
        <v>0</v>
      </c>
      <c r="EI194" s="151">
        <v>0</v>
      </c>
      <c r="EJ194" s="151">
        <v>0</v>
      </c>
      <c r="EK194" s="151">
        <v>0</v>
      </c>
    </row>
    <row r="195" spans="3:141" x14ac:dyDescent="0.25">
      <c r="C195" s="145">
        <v>26</v>
      </c>
      <c r="D195" s="146" t="s">
        <v>252</v>
      </c>
      <c r="E195" s="147"/>
      <c r="F195" s="151">
        <v>0</v>
      </c>
      <c r="G195" s="151">
        <v>0</v>
      </c>
      <c r="H195" s="151">
        <v>0</v>
      </c>
      <c r="I195" s="151">
        <v>0</v>
      </c>
      <c r="J195" s="151">
        <v>0</v>
      </c>
      <c r="K195" s="151">
        <v>0</v>
      </c>
      <c r="L195" s="151">
        <v>0</v>
      </c>
      <c r="M195" s="151">
        <v>0</v>
      </c>
      <c r="N195" s="151">
        <v>0</v>
      </c>
      <c r="O195" s="151">
        <v>0</v>
      </c>
      <c r="P195" s="151">
        <v>0</v>
      </c>
      <c r="Q195" s="151">
        <v>0</v>
      </c>
      <c r="R195" s="151">
        <v>0</v>
      </c>
      <c r="S195" s="151">
        <v>0</v>
      </c>
      <c r="T195" s="151">
        <v>0</v>
      </c>
      <c r="U195" s="151">
        <v>0</v>
      </c>
      <c r="V195" s="151">
        <v>0</v>
      </c>
      <c r="W195" s="151">
        <v>0</v>
      </c>
      <c r="X195" s="151">
        <v>0</v>
      </c>
      <c r="Y195" s="151">
        <v>0</v>
      </c>
      <c r="Z195" s="151">
        <v>0</v>
      </c>
      <c r="AA195" s="151">
        <v>0</v>
      </c>
      <c r="AB195" s="151">
        <v>0</v>
      </c>
      <c r="AC195" s="151">
        <v>0</v>
      </c>
      <c r="AD195" s="151">
        <v>0</v>
      </c>
      <c r="AE195" s="151">
        <v>0</v>
      </c>
      <c r="AF195" s="151">
        <v>0</v>
      </c>
      <c r="AG195" s="151">
        <v>0</v>
      </c>
      <c r="AH195" s="151">
        <v>0</v>
      </c>
      <c r="AI195" s="151">
        <v>0</v>
      </c>
      <c r="AJ195" s="151">
        <v>0</v>
      </c>
      <c r="AK195" s="151">
        <v>0</v>
      </c>
      <c r="AL195" s="151">
        <v>0</v>
      </c>
      <c r="AM195" s="151">
        <v>0</v>
      </c>
      <c r="AN195" s="151">
        <v>0</v>
      </c>
      <c r="AO195" s="151">
        <v>0</v>
      </c>
      <c r="AP195" s="151">
        <v>0</v>
      </c>
      <c r="AQ195" s="151">
        <v>0</v>
      </c>
      <c r="AR195" s="151">
        <v>0</v>
      </c>
      <c r="AS195" s="151">
        <v>0</v>
      </c>
      <c r="AT195" s="151">
        <v>0</v>
      </c>
      <c r="AU195" s="151">
        <v>0</v>
      </c>
      <c r="AV195" s="151">
        <v>0</v>
      </c>
      <c r="AW195" s="151">
        <v>0</v>
      </c>
      <c r="AX195" s="151">
        <v>0</v>
      </c>
      <c r="AY195" s="151">
        <v>0</v>
      </c>
      <c r="AZ195" s="151">
        <v>0</v>
      </c>
      <c r="BA195" s="151">
        <v>0</v>
      </c>
      <c r="BB195" s="151">
        <v>0</v>
      </c>
      <c r="BC195" s="151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1">
        <v>0</v>
      </c>
      <c r="BJ195" s="151">
        <v>0</v>
      </c>
      <c r="BK195" s="151">
        <v>0</v>
      </c>
      <c r="BL195" s="151">
        <v>0</v>
      </c>
      <c r="BM195" s="151">
        <v>0</v>
      </c>
      <c r="BN195" s="151">
        <v>0</v>
      </c>
      <c r="BO195" s="151">
        <v>0</v>
      </c>
      <c r="BP195" s="151">
        <v>0</v>
      </c>
      <c r="BQ195" s="151">
        <v>0</v>
      </c>
      <c r="BR195" s="151">
        <v>0</v>
      </c>
      <c r="BS195" s="151">
        <v>0</v>
      </c>
      <c r="BT195" s="151">
        <v>0</v>
      </c>
      <c r="BU195" s="151">
        <v>0</v>
      </c>
      <c r="BV195" s="151">
        <v>0</v>
      </c>
      <c r="BW195" s="151">
        <v>0</v>
      </c>
      <c r="BX195" s="151">
        <v>0</v>
      </c>
      <c r="BY195" s="151">
        <v>0</v>
      </c>
      <c r="BZ195" s="151">
        <v>0</v>
      </c>
      <c r="CA195" s="151">
        <v>0</v>
      </c>
      <c r="CB195" s="151">
        <v>0</v>
      </c>
      <c r="CC195" s="151">
        <v>0</v>
      </c>
      <c r="CD195" s="151">
        <v>0</v>
      </c>
      <c r="CE195" s="151">
        <v>0</v>
      </c>
      <c r="CF195" s="151">
        <v>0</v>
      </c>
      <c r="CG195" s="151">
        <v>0</v>
      </c>
      <c r="CH195" s="151">
        <v>0</v>
      </c>
      <c r="CI195" s="151">
        <v>0</v>
      </c>
      <c r="CJ195" s="151">
        <v>0</v>
      </c>
      <c r="CK195" s="151">
        <v>0</v>
      </c>
      <c r="CL195" s="151">
        <v>0</v>
      </c>
      <c r="CM195" s="151">
        <v>0</v>
      </c>
      <c r="CN195" s="151">
        <v>0</v>
      </c>
      <c r="CO195" s="151">
        <v>0</v>
      </c>
      <c r="CP195" s="151">
        <v>0</v>
      </c>
      <c r="CQ195" s="151">
        <v>0</v>
      </c>
      <c r="CR195" s="151">
        <v>0</v>
      </c>
      <c r="CS195" s="151">
        <v>0</v>
      </c>
      <c r="CT195" s="151">
        <v>0</v>
      </c>
      <c r="CU195" s="151">
        <v>0</v>
      </c>
      <c r="CV195" s="151">
        <v>0</v>
      </c>
      <c r="CW195" s="151">
        <v>0</v>
      </c>
      <c r="CX195" s="151">
        <v>0</v>
      </c>
      <c r="CY195" s="151">
        <v>0</v>
      </c>
      <c r="CZ195" s="151">
        <v>0</v>
      </c>
      <c r="DA195" s="151">
        <v>0</v>
      </c>
      <c r="DB195" s="151">
        <v>0</v>
      </c>
      <c r="DC195" s="151">
        <v>0</v>
      </c>
      <c r="DD195" s="151">
        <v>0</v>
      </c>
      <c r="DE195" s="151">
        <v>0</v>
      </c>
      <c r="DF195" s="151">
        <v>0</v>
      </c>
      <c r="DG195" s="151">
        <v>0</v>
      </c>
      <c r="DH195" s="151">
        <v>0</v>
      </c>
      <c r="DI195" s="151">
        <v>0</v>
      </c>
      <c r="DJ195" s="151">
        <v>0</v>
      </c>
      <c r="DK195" s="151">
        <v>0</v>
      </c>
      <c r="DL195" s="151">
        <v>0</v>
      </c>
      <c r="DM195" s="151">
        <v>0</v>
      </c>
      <c r="DN195" s="151">
        <v>0</v>
      </c>
      <c r="DO195" s="151">
        <v>0</v>
      </c>
      <c r="DP195" s="151">
        <v>0</v>
      </c>
      <c r="DQ195" s="151">
        <v>0</v>
      </c>
      <c r="DR195" s="151">
        <v>0</v>
      </c>
      <c r="DS195" s="151">
        <v>0</v>
      </c>
      <c r="DT195" s="151">
        <v>0</v>
      </c>
      <c r="DU195" s="151">
        <v>0</v>
      </c>
      <c r="DV195" s="151">
        <v>0</v>
      </c>
      <c r="DW195" s="151">
        <v>0</v>
      </c>
      <c r="DX195" s="151">
        <v>0</v>
      </c>
      <c r="DY195" s="151">
        <v>0</v>
      </c>
      <c r="DZ195" s="151">
        <v>0</v>
      </c>
      <c r="EA195" s="151">
        <v>0</v>
      </c>
      <c r="EB195" s="151">
        <v>0</v>
      </c>
      <c r="EC195" s="151">
        <v>0</v>
      </c>
      <c r="ED195" s="151">
        <v>0</v>
      </c>
      <c r="EE195" s="151">
        <v>0</v>
      </c>
      <c r="EF195" s="151">
        <v>0</v>
      </c>
      <c r="EG195" s="151">
        <v>0</v>
      </c>
      <c r="EH195" s="151">
        <v>0</v>
      </c>
      <c r="EI195" s="151">
        <v>0</v>
      </c>
      <c r="EJ195" s="151">
        <v>0</v>
      </c>
      <c r="EK195" s="151">
        <v>0</v>
      </c>
    </row>
    <row r="196" spans="3:141" x14ac:dyDescent="0.25">
      <c r="C196" s="145">
        <v>27</v>
      </c>
      <c r="D196" s="146" t="s">
        <v>253</v>
      </c>
      <c r="E196" s="147"/>
      <c r="F196" s="151">
        <v>0</v>
      </c>
      <c r="G196" s="151">
        <v>0</v>
      </c>
      <c r="H196" s="151">
        <v>0</v>
      </c>
      <c r="I196" s="151">
        <v>0</v>
      </c>
      <c r="J196" s="151">
        <v>0</v>
      </c>
      <c r="K196" s="151">
        <v>0</v>
      </c>
      <c r="L196" s="151">
        <v>0</v>
      </c>
      <c r="M196" s="151">
        <v>0</v>
      </c>
      <c r="N196" s="151">
        <v>0</v>
      </c>
      <c r="O196" s="151">
        <v>0</v>
      </c>
      <c r="P196" s="151">
        <v>0</v>
      </c>
      <c r="Q196" s="151">
        <v>0</v>
      </c>
      <c r="R196" s="151">
        <v>0</v>
      </c>
      <c r="S196" s="151">
        <v>0</v>
      </c>
      <c r="T196" s="151">
        <v>0</v>
      </c>
      <c r="U196" s="151">
        <v>0</v>
      </c>
      <c r="V196" s="151">
        <v>0</v>
      </c>
      <c r="W196" s="151">
        <v>0</v>
      </c>
      <c r="X196" s="151">
        <v>0</v>
      </c>
      <c r="Y196" s="151">
        <v>0</v>
      </c>
      <c r="Z196" s="151">
        <v>0</v>
      </c>
      <c r="AA196" s="151">
        <v>0</v>
      </c>
      <c r="AB196" s="151">
        <v>0</v>
      </c>
      <c r="AC196" s="151">
        <v>0</v>
      </c>
      <c r="AD196" s="151">
        <v>0</v>
      </c>
      <c r="AE196" s="151">
        <v>0</v>
      </c>
      <c r="AF196" s="151">
        <v>0</v>
      </c>
      <c r="AG196" s="151">
        <v>0</v>
      </c>
      <c r="AH196" s="151">
        <v>0</v>
      </c>
      <c r="AI196" s="151">
        <v>0</v>
      </c>
      <c r="AJ196" s="151">
        <v>0</v>
      </c>
      <c r="AK196" s="151">
        <v>0</v>
      </c>
      <c r="AL196" s="151">
        <v>0</v>
      </c>
      <c r="AM196" s="151">
        <v>0</v>
      </c>
      <c r="AN196" s="151">
        <v>0</v>
      </c>
      <c r="AO196" s="151">
        <v>0</v>
      </c>
      <c r="AP196" s="151">
        <v>0</v>
      </c>
      <c r="AQ196" s="151">
        <v>0</v>
      </c>
      <c r="AR196" s="151">
        <v>0</v>
      </c>
      <c r="AS196" s="151">
        <v>0</v>
      </c>
      <c r="AT196" s="151">
        <v>0</v>
      </c>
      <c r="AU196" s="151">
        <v>0</v>
      </c>
      <c r="AV196" s="151">
        <v>0</v>
      </c>
      <c r="AW196" s="151">
        <v>0</v>
      </c>
      <c r="AX196" s="151">
        <v>0</v>
      </c>
      <c r="AY196" s="151">
        <v>0</v>
      </c>
      <c r="AZ196" s="151">
        <v>0</v>
      </c>
      <c r="BA196" s="151">
        <v>0</v>
      </c>
      <c r="BB196" s="151">
        <v>0</v>
      </c>
      <c r="BC196" s="151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1">
        <v>0</v>
      </c>
      <c r="BJ196" s="151">
        <v>0</v>
      </c>
      <c r="BK196" s="151">
        <v>0</v>
      </c>
      <c r="BL196" s="151">
        <v>0</v>
      </c>
      <c r="BM196" s="151">
        <v>0</v>
      </c>
      <c r="BN196" s="151">
        <v>0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0</v>
      </c>
      <c r="BW196" s="151">
        <v>0</v>
      </c>
      <c r="BX196" s="151">
        <v>0</v>
      </c>
      <c r="BY196" s="151">
        <v>0</v>
      </c>
      <c r="BZ196" s="151">
        <v>0</v>
      </c>
      <c r="CA196" s="151">
        <v>0</v>
      </c>
      <c r="CB196" s="151">
        <v>0</v>
      </c>
      <c r="CC196" s="151">
        <v>0</v>
      </c>
      <c r="CD196" s="151">
        <v>0</v>
      </c>
      <c r="CE196" s="151">
        <v>0</v>
      </c>
      <c r="CF196" s="151">
        <v>0</v>
      </c>
      <c r="CG196" s="151">
        <v>0</v>
      </c>
      <c r="CH196" s="151">
        <v>0</v>
      </c>
      <c r="CI196" s="151">
        <v>0</v>
      </c>
      <c r="CJ196" s="151">
        <v>0</v>
      </c>
      <c r="CK196" s="151">
        <v>0</v>
      </c>
      <c r="CL196" s="151">
        <v>0</v>
      </c>
      <c r="CM196" s="151">
        <v>0</v>
      </c>
      <c r="CN196" s="151">
        <v>0</v>
      </c>
      <c r="CO196" s="151">
        <v>0</v>
      </c>
      <c r="CP196" s="151">
        <v>0</v>
      </c>
      <c r="CQ196" s="151">
        <v>0</v>
      </c>
      <c r="CR196" s="151">
        <v>0</v>
      </c>
      <c r="CS196" s="151">
        <v>0</v>
      </c>
      <c r="CT196" s="151">
        <v>0</v>
      </c>
      <c r="CU196" s="151">
        <v>0</v>
      </c>
      <c r="CV196" s="151">
        <v>0</v>
      </c>
      <c r="CW196" s="151">
        <v>0</v>
      </c>
      <c r="CX196" s="151">
        <v>0</v>
      </c>
      <c r="CY196" s="151">
        <v>0</v>
      </c>
      <c r="CZ196" s="151">
        <v>0</v>
      </c>
      <c r="DA196" s="151">
        <v>0</v>
      </c>
      <c r="DB196" s="151">
        <v>0</v>
      </c>
      <c r="DC196" s="151">
        <v>0</v>
      </c>
      <c r="DD196" s="151">
        <v>0</v>
      </c>
      <c r="DE196" s="151">
        <v>0</v>
      </c>
      <c r="DF196" s="151">
        <v>0</v>
      </c>
      <c r="DG196" s="151">
        <v>0</v>
      </c>
      <c r="DH196" s="151">
        <v>0</v>
      </c>
      <c r="DI196" s="151">
        <v>0</v>
      </c>
      <c r="DJ196" s="151">
        <v>0</v>
      </c>
      <c r="DK196" s="151">
        <v>0</v>
      </c>
      <c r="DL196" s="151">
        <v>0</v>
      </c>
      <c r="DM196" s="151">
        <v>0</v>
      </c>
      <c r="DN196" s="151">
        <v>0</v>
      </c>
      <c r="DO196" s="151">
        <v>0</v>
      </c>
      <c r="DP196" s="151">
        <v>0</v>
      </c>
      <c r="DQ196" s="151">
        <v>0</v>
      </c>
      <c r="DR196" s="151">
        <v>0</v>
      </c>
      <c r="DS196" s="151">
        <v>0</v>
      </c>
      <c r="DT196" s="151">
        <v>0</v>
      </c>
      <c r="DU196" s="151">
        <v>0</v>
      </c>
      <c r="DV196" s="151">
        <v>0</v>
      </c>
      <c r="DW196" s="151">
        <v>0</v>
      </c>
      <c r="DX196" s="151">
        <v>0</v>
      </c>
      <c r="DY196" s="151">
        <v>0</v>
      </c>
      <c r="DZ196" s="151">
        <v>0</v>
      </c>
      <c r="EA196" s="151">
        <v>0</v>
      </c>
      <c r="EB196" s="151">
        <v>0</v>
      </c>
      <c r="EC196" s="151">
        <v>0</v>
      </c>
      <c r="ED196" s="151">
        <v>0</v>
      </c>
      <c r="EE196" s="151">
        <v>0</v>
      </c>
      <c r="EF196" s="151">
        <v>0</v>
      </c>
      <c r="EG196" s="151">
        <v>0</v>
      </c>
      <c r="EH196" s="151">
        <v>0</v>
      </c>
      <c r="EI196" s="151">
        <v>0</v>
      </c>
      <c r="EJ196" s="151">
        <v>0</v>
      </c>
      <c r="EK196" s="151">
        <v>0</v>
      </c>
    </row>
    <row r="197" spans="3:141" x14ac:dyDescent="0.25">
      <c r="C197" s="145">
        <v>28</v>
      </c>
      <c r="D197" s="146" t="s">
        <v>294</v>
      </c>
      <c r="E197" s="147"/>
      <c r="F197" s="151">
        <v>0</v>
      </c>
      <c r="G197" s="151">
        <v>0</v>
      </c>
      <c r="H197" s="151">
        <v>0</v>
      </c>
      <c r="I197" s="151">
        <v>0</v>
      </c>
      <c r="J197" s="151">
        <v>0</v>
      </c>
      <c r="K197" s="151">
        <v>0</v>
      </c>
      <c r="L197" s="151">
        <v>0</v>
      </c>
      <c r="M197" s="151">
        <v>0</v>
      </c>
      <c r="N197" s="151">
        <v>0</v>
      </c>
      <c r="O197" s="151">
        <v>0</v>
      </c>
      <c r="P197" s="151">
        <v>0</v>
      </c>
      <c r="Q197" s="151">
        <v>0</v>
      </c>
      <c r="R197" s="151">
        <v>0</v>
      </c>
      <c r="S197" s="151">
        <v>0</v>
      </c>
      <c r="T197" s="151">
        <v>0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0</v>
      </c>
      <c r="AC197" s="151">
        <v>0</v>
      </c>
      <c r="AD197" s="151">
        <v>0</v>
      </c>
      <c r="AE197" s="151">
        <v>0</v>
      </c>
      <c r="AF197" s="15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51">
        <v>0</v>
      </c>
      <c r="AM197" s="151">
        <v>0</v>
      </c>
      <c r="AN197" s="151">
        <v>0</v>
      </c>
      <c r="AO197" s="151">
        <v>0</v>
      </c>
      <c r="AP197" s="151">
        <v>0</v>
      </c>
      <c r="AQ197" s="151">
        <v>0</v>
      </c>
      <c r="AR197" s="151">
        <v>0</v>
      </c>
      <c r="AS197" s="151">
        <v>0</v>
      </c>
      <c r="AT197" s="151">
        <v>0</v>
      </c>
      <c r="AU197" s="151">
        <v>0</v>
      </c>
      <c r="AV197" s="151">
        <v>0</v>
      </c>
      <c r="AW197" s="151">
        <v>0</v>
      </c>
      <c r="AX197" s="151">
        <v>0</v>
      </c>
      <c r="AY197" s="151">
        <v>0</v>
      </c>
      <c r="AZ197" s="151">
        <v>0</v>
      </c>
      <c r="BA197" s="151">
        <v>0</v>
      </c>
      <c r="BB197" s="151">
        <v>0</v>
      </c>
      <c r="BC197" s="151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1">
        <v>0</v>
      </c>
      <c r="BJ197" s="151">
        <v>0</v>
      </c>
      <c r="BK197" s="151">
        <v>0</v>
      </c>
      <c r="BL197" s="151">
        <v>0</v>
      </c>
      <c r="BM197" s="151">
        <v>0</v>
      </c>
      <c r="BN197" s="151">
        <v>0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0</v>
      </c>
      <c r="BW197" s="151">
        <v>0</v>
      </c>
      <c r="BX197" s="151">
        <v>0</v>
      </c>
      <c r="BY197" s="151">
        <v>0</v>
      </c>
      <c r="BZ197" s="151">
        <v>0</v>
      </c>
      <c r="CA197" s="151">
        <v>0</v>
      </c>
      <c r="CB197" s="151">
        <v>0</v>
      </c>
      <c r="CC197" s="151">
        <v>0</v>
      </c>
      <c r="CD197" s="151">
        <v>0</v>
      </c>
      <c r="CE197" s="151">
        <v>0</v>
      </c>
      <c r="CF197" s="151">
        <v>0</v>
      </c>
      <c r="CG197" s="151">
        <v>0</v>
      </c>
      <c r="CH197" s="151">
        <v>0</v>
      </c>
      <c r="CI197" s="151">
        <v>0</v>
      </c>
      <c r="CJ197" s="151">
        <v>0</v>
      </c>
      <c r="CK197" s="151">
        <v>0</v>
      </c>
      <c r="CL197" s="151">
        <v>0</v>
      </c>
      <c r="CM197" s="151">
        <v>0</v>
      </c>
      <c r="CN197" s="151">
        <v>0</v>
      </c>
      <c r="CO197" s="151">
        <v>0</v>
      </c>
      <c r="CP197" s="151">
        <v>0</v>
      </c>
      <c r="CQ197" s="151">
        <v>0</v>
      </c>
      <c r="CR197" s="151">
        <v>0</v>
      </c>
      <c r="CS197" s="151">
        <v>0</v>
      </c>
      <c r="CT197" s="151">
        <v>0</v>
      </c>
      <c r="CU197" s="151">
        <v>0</v>
      </c>
      <c r="CV197" s="151">
        <v>0</v>
      </c>
      <c r="CW197" s="151">
        <v>0</v>
      </c>
      <c r="CX197" s="151">
        <v>0</v>
      </c>
      <c r="CY197" s="151">
        <v>0</v>
      </c>
      <c r="CZ197" s="151">
        <v>0</v>
      </c>
      <c r="DA197" s="151">
        <v>0</v>
      </c>
      <c r="DB197" s="151">
        <v>0</v>
      </c>
      <c r="DC197" s="151">
        <v>0</v>
      </c>
      <c r="DD197" s="151">
        <v>0</v>
      </c>
      <c r="DE197" s="151">
        <v>0</v>
      </c>
      <c r="DF197" s="151">
        <v>0</v>
      </c>
      <c r="DG197" s="151">
        <v>0</v>
      </c>
      <c r="DH197" s="151">
        <v>0</v>
      </c>
      <c r="DI197" s="151">
        <v>0</v>
      </c>
      <c r="DJ197" s="151">
        <v>0</v>
      </c>
      <c r="DK197" s="151">
        <v>0</v>
      </c>
      <c r="DL197" s="151">
        <v>0</v>
      </c>
      <c r="DM197" s="151">
        <v>0</v>
      </c>
      <c r="DN197" s="151">
        <v>0</v>
      </c>
      <c r="DO197" s="151">
        <v>0</v>
      </c>
      <c r="DP197" s="151">
        <v>0</v>
      </c>
      <c r="DQ197" s="151">
        <v>0</v>
      </c>
      <c r="DR197" s="151">
        <v>0</v>
      </c>
      <c r="DS197" s="151">
        <v>0</v>
      </c>
      <c r="DT197" s="151">
        <v>0</v>
      </c>
      <c r="DU197" s="151">
        <v>0</v>
      </c>
      <c r="DV197" s="151">
        <v>0</v>
      </c>
      <c r="DW197" s="151">
        <v>0</v>
      </c>
      <c r="DX197" s="151">
        <v>0</v>
      </c>
      <c r="DY197" s="151">
        <v>0</v>
      </c>
      <c r="DZ197" s="151">
        <v>0</v>
      </c>
      <c r="EA197" s="151">
        <v>0</v>
      </c>
      <c r="EB197" s="151">
        <v>0</v>
      </c>
      <c r="EC197" s="151">
        <v>0</v>
      </c>
      <c r="ED197" s="151">
        <v>0</v>
      </c>
      <c r="EE197" s="151">
        <v>0</v>
      </c>
      <c r="EF197" s="151">
        <v>0</v>
      </c>
      <c r="EG197" s="151">
        <v>0</v>
      </c>
      <c r="EH197" s="151">
        <v>0</v>
      </c>
      <c r="EI197" s="151">
        <v>0</v>
      </c>
      <c r="EJ197" s="151">
        <v>0</v>
      </c>
      <c r="EK197" s="151">
        <v>0</v>
      </c>
    </row>
    <row r="198" spans="3:141" x14ac:dyDescent="0.25">
      <c r="C198" s="145">
        <v>29</v>
      </c>
      <c r="D198" s="146" t="s">
        <v>254</v>
      </c>
      <c r="E198" s="147"/>
      <c r="F198" s="151">
        <v>37</v>
      </c>
      <c r="G198" s="151">
        <v>0</v>
      </c>
      <c r="H198" s="151">
        <v>0</v>
      </c>
      <c r="I198" s="151">
        <v>0</v>
      </c>
      <c r="J198" s="151">
        <v>0</v>
      </c>
      <c r="K198" s="151">
        <v>61</v>
      </c>
      <c r="L198" s="151">
        <v>0</v>
      </c>
      <c r="M198" s="151">
        <v>0</v>
      </c>
      <c r="N198" s="151">
        <v>0</v>
      </c>
      <c r="O198" s="151">
        <v>0</v>
      </c>
      <c r="P198" s="151">
        <v>0</v>
      </c>
      <c r="Q198" s="151">
        <v>0</v>
      </c>
      <c r="R198" s="151">
        <v>0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0</v>
      </c>
      <c r="AC198" s="151">
        <v>0</v>
      </c>
      <c r="AD198" s="151">
        <v>0</v>
      </c>
      <c r="AE198" s="151">
        <v>0</v>
      </c>
      <c r="AF198" s="151">
        <v>0</v>
      </c>
      <c r="AG198" s="151">
        <v>0</v>
      </c>
      <c r="AH198" s="151">
        <v>0</v>
      </c>
      <c r="AI198" s="151">
        <v>0</v>
      </c>
      <c r="AJ198" s="151">
        <v>0</v>
      </c>
      <c r="AK198" s="151">
        <v>0</v>
      </c>
      <c r="AL198" s="151">
        <v>0</v>
      </c>
      <c r="AM198" s="151">
        <v>0</v>
      </c>
      <c r="AN198" s="151">
        <v>0</v>
      </c>
      <c r="AO198" s="151">
        <v>0</v>
      </c>
      <c r="AP198" s="151">
        <v>0</v>
      </c>
      <c r="AQ198" s="151">
        <v>0</v>
      </c>
      <c r="AR198" s="151">
        <v>0</v>
      </c>
      <c r="AS198" s="151">
        <v>0</v>
      </c>
      <c r="AT198" s="151">
        <v>0</v>
      </c>
      <c r="AU198" s="151">
        <v>0</v>
      </c>
      <c r="AV198" s="151">
        <v>0</v>
      </c>
      <c r="AW198" s="151">
        <v>0</v>
      </c>
      <c r="AX198" s="151">
        <v>0</v>
      </c>
      <c r="AY198" s="151">
        <v>0</v>
      </c>
      <c r="AZ198" s="151">
        <v>0</v>
      </c>
      <c r="BA198" s="151">
        <v>0</v>
      </c>
      <c r="BB198" s="151">
        <v>0</v>
      </c>
      <c r="BC198" s="151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1">
        <v>0</v>
      </c>
      <c r="BJ198" s="151">
        <v>0</v>
      </c>
      <c r="BK198" s="151">
        <v>0</v>
      </c>
      <c r="BL198" s="151">
        <v>0</v>
      </c>
      <c r="BM198" s="151">
        <v>0</v>
      </c>
      <c r="BN198" s="151">
        <v>0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0</v>
      </c>
      <c r="BW198" s="151">
        <v>0</v>
      </c>
      <c r="BX198" s="151">
        <v>0</v>
      </c>
      <c r="BY198" s="151">
        <v>0</v>
      </c>
      <c r="BZ198" s="151">
        <v>0</v>
      </c>
      <c r="CA198" s="151">
        <v>0</v>
      </c>
      <c r="CB198" s="151">
        <v>0</v>
      </c>
      <c r="CC198" s="151">
        <v>0</v>
      </c>
      <c r="CD198" s="151">
        <v>0</v>
      </c>
      <c r="CE198" s="151">
        <v>0</v>
      </c>
      <c r="CF198" s="151">
        <v>0</v>
      </c>
      <c r="CG198" s="151">
        <v>0</v>
      </c>
      <c r="CH198" s="151">
        <v>0</v>
      </c>
      <c r="CI198" s="151">
        <v>0</v>
      </c>
      <c r="CJ198" s="151">
        <v>0</v>
      </c>
      <c r="CK198" s="151">
        <v>0</v>
      </c>
      <c r="CL198" s="151">
        <v>0</v>
      </c>
      <c r="CM198" s="151">
        <v>0</v>
      </c>
      <c r="CN198" s="151">
        <v>0</v>
      </c>
      <c r="CO198" s="151">
        <v>0</v>
      </c>
      <c r="CP198" s="151">
        <v>0</v>
      </c>
      <c r="CQ198" s="151">
        <v>0</v>
      </c>
      <c r="CR198" s="151">
        <v>0</v>
      </c>
      <c r="CS198" s="151">
        <v>0</v>
      </c>
      <c r="CT198" s="151">
        <v>0</v>
      </c>
      <c r="CU198" s="151">
        <v>0</v>
      </c>
      <c r="CV198" s="151">
        <v>0</v>
      </c>
      <c r="CW198" s="151">
        <v>0</v>
      </c>
      <c r="CX198" s="151">
        <v>0</v>
      </c>
      <c r="CY198" s="151">
        <v>0</v>
      </c>
      <c r="CZ198" s="151">
        <v>0</v>
      </c>
      <c r="DA198" s="151">
        <v>0</v>
      </c>
      <c r="DB198" s="151">
        <v>0</v>
      </c>
      <c r="DC198" s="151">
        <v>0</v>
      </c>
      <c r="DD198" s="151">
        <v>0</v>
      </c>
      <c r="DE198" s="151">
        <v>0</v>
      </c>
      <c r="DF198" s="151">
        <v>0</v>
      </c>
      <c r="DG198" s="151">
        <v>0</v>
      </c>
      <c r="DH198" s="151">
        <v>0</v>
      </c>
      <c r="DI198" s="151">
        <v>0</v>
      </c>
      <c r="DJ198" s="151">
        <v>0</v>
      </c>
      <c r="DK198" s="151">
        <v>0</v>
      </c>
      <c r="DL198" s="151">
        <v>0</v>
      </c>
      <c r="DM198" s="151">
        <v>0</v>
      </c>
      <c r="DN198" s="151">
        <v>0</v>
      </c>
      <c r="DO198" s="151">
        <v>0</v>
      </c>
      <c r="DP198" s="151">
        <v>0</v>
      </c>
      <c r="DQ198" s="151">
        <v>0</v>
      </c>
      <c r="DR198" s="151">
        <v>0</v>
      </c>
      <c r="DS198" s="151">
        <v>0</v>
      </c>
      <c r="DT198" s="151">
        <v>0</v>
      </c>
      <c r="DU198" s="151">
        <v>0</v>
      </c>
      <c r="DV198" s="151">
        <v>0</v>
      </c>
      <c r="DW198" s="151">
        <v>0</v>
      </c>
      <c r="DX198" s="151">
        <v>0</v>
      </c>
      <c r="DY198" s="151">
        <v>0</v>
      </c>
      <c r="DZ198" s="151">
        <v>0</v>
      </c>
      <c r="EA198" s="151">
        <v>0</v>
      </c>
      <c r="EB198" s="151">
        <v>0</v>
      </c>
      <c r="EC198" s="151">
        <v>0</v>
      </c>
      <c r="ED198" s="151">
        <v>0</v>
      </c>
      <c r="EE198" s="151">
        <v>0</v>
      </c>
      <c r="EF198" s="151">
        <v>0</v>
      </c>
      <c r="EG198" s="151">
        <v>0</v>
      </c>
      <c r="EH198" s="151">
        <v>0</v>
      </c>
      <c r="EI198" s="151">
        <v>0</v>
      </c>
      <c r="EJ198" s="151">
        <v>0</v>
      </c>
      <c r="EK198" s="151">
        <v>0</v>
      </c>
    </row>
    <row r="199" spans="3:141" x14ac:dyDescent="0.25">
      <c r="C199" s="145">
        <v>30</v>
      </c>
      <c r="D199" s="146" t="s">
        <v>255</v>
      </c>
      <c r="E199" s="147"/>
      <c r="F199" s="151">
        <v>2</v>
      </c>
      <c r="G199" s="151">
        <v>14</v>
      </c>
      <c r="H199" s="151">
        <v>0</v>
      </c>
      <c r="I199" s="151">
        <v>0</v>
      </c>
      <c r="J199" s="151">
        <v>14</v>
      </c>
      <c r="K199" s="151">
        <v>3</v>
      </c>
      <c r="L199" s="151">
        <v>0</v>
      </c>
      <c r="M199" s="151">
        <v>0</v>
      </c>
      <c r="N199" s="151">
        <v>0</v>
      </c>
      <c r="O199" s="151">
        <v>1</v>
      </c>
      <c r="P199" s="151">
        <v>3</v>
      </c>
      <c r="Q199" s="151">
        <v>1</v>
      </c>
      <c r="R199" s="151">
        <v>3</v>
      </c>
      <c r="S199" s="151">
        <v>1</v>
      </c>
      <c r="T199" s="151">
        <v>15</v>
      </c>
      <c r="U199" s="151">
        <v>1</v>
      </c>
      <c r="V199" s="151">
        <v>15</v>
      </c>
      <c r="W199" s="151">
        <v>0</v>
      </c>
      <c r="X199" s="151">
        <v>0</v>
      </c>
      <c r="Y199" s="151">
        <v>0</v>
      </c>
      <c r="Z199" s="151">
        <v>0</v>
      </c>
      <c r="AA199" s="151">
        <v>0</v>
      </c>
      <c r="AB199" s="151">
        <v>0</v>
      </c>
      <c r="AC199" s="151">
        <v>0</v>
      </c>
      <c r="AD199" s="151">
        <v>0</v>
      </c>
      <c r="AE199" s="151">
        <v>0</v>
      </c>
      <c r="AF199" s="151">
        <v>0</v>
      </c>
      <c r="AG199" s="151">
        <v>0</v>
      </c>
      <c r="AH199" s="151">
        <v>0</v>
      </c>
      <c r="AI199" s="151">
        <v>0</v>
      </c>
      <c r="AJ199" s="151">
        <v>0</v>
      </c>
      <c r="AK199" s="151">
        <v>0</v>
      </c>
      <c r="AL199" s="151">
        <v>0</v>
      </c>
      <c r="AM199" s="151">
        <v>0</v>
      </c>
      <c r="AN199" s="151">
        <v>0</v>
      </c>
      <c r="AO199" s="151">
        <v>0</v>
      </c>
      <c r="AP199" s="151">
        <v>0</v>
      </c>
      <c r="AQ199" s="151">
        <v>0</v>
      </c>
      <c r="AR199" s="151">
        <v>0</v>
      </c>
      <c r="AS199" s="151">
        <v>0</v>
      </c>
      <c r="AT199" s="151">
        <v>0</v>
      </c>
      <c r="AU199" s="151">
        <v>0</v>
      </c>
      <c r="AV199" s="151">
        <v>0</v>
      </c>
      <c r="AW199" s="151">
        <v>0</v>
      </c>
      <c r="AX199" s="151">
        <v>0</v>
      </c>
      <c r="AY199" s="151">
        <v>0</v>
      </c>
      <c r="AZ199" s="151">
        <v>0</v>
      </c>
      <c r="BA199" s="151">
        <v>0</v>
      </c>
      <c r="BB199" s="151">
        <v>0</v>
      </c>
      <c r="BC199" s="151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1">
        <v>0</v>
      </c>
      <c r="BJ199" s="151">
        <v>0</v>
      </c>
      <c r="BK199" s="151">
        <v>0</v>
      </c>
      <c r="BL199" s="151">
        <v>0</v>
      </c>
      <c r="BM199" s="151">
        <v>0</v>
      </c>
      <c r="BN199" s="151">
        <v>0</v>
      </c>
      <c r="BO199" s="151">
        <v>0</v>
      </c>
      <c r="BP199" s="151">
        <v>0</v>
      </c>
      <c r="BQ199" s="151">
        <v>1</v>
      </c>
      <c r="BR199" s="151">
        <v>6</v>
      </c>
      <c r="BS199" s="151">
        <v>1</v>
      </c>
      <c r="BT199" s="151">
        <v>6</v>
      </c>
      <c r="BU199" s="151">
        <v>1</v>
      </c>
      <c r="BV199" s="151">
        <v>6</v>
      </c>
      <c r="BW199" s="151">
        <v>1</v>
      </c>
      <c r="BX199" s="151">
        <v>6</v>
      </c>
      <c r="BY199" s="151">
        <v>0</v>
      </c>
      <c r="BZ199" s="151">
        <v>0</v>
      </c>
      <c r="CA199" s="151">
        <v>0</v>
      </c>
      <c r="CB199" s="151">
        <v>0</v>
      </c>
      <c r="CC199" s="151">
        <v>0</v>
      </c>
      <c r="CD199" s="151">
        <v>0</v>
      </c>
      <c r="CE199" s="151">
        <v>0</v>
      </c>
      <c r="CF199" s="151">
        <v>0</v>
      </c>
      <c r="CG199" s="151">
        <v>0</v>
      </c>
      <c r="CH199" s="151">
        <v>0</v>
      </c>
      <c r="CI199" s="151">
        <v>0</v>
      </c>
      <c r="CJ199" s="151">
        <v>0</v>
      </c>
      <c r="CK199" s="151">
        <v>0</v>
      </c>
      <c r="CL199" s="151">
        <v>0</v>
      </c>
      <c r="CM199" s="151">
        <v>0</v>
      </c>
      <c r="CN199" s="151">
        <v>0</v>
      </c>
      <c r="CO199" s="151">
        <v>0</v>
      </c>
      <c r="CP199" s="151">
        <v>0</v>
      </c>
      <c r="CQ199" s="151">
        <v>0</v>
      </c>
      <c r="CR199" s="151">
        <v>0</v>
      </c>
      <c r="CS199" s="151">
        <v>0</v>
      </c>
      <c r="CT199" s="151">
        <v>0</v>
      </c>
      <c r="CU199" s="151">
        <v>0</v>
      </c>
      <c r="CV199" s="151">
        <v>0</v>
      </c>
      <c r="CW199" s="151">
        <v>0</v>
      </c>
      <c r="CX199" s="151">
        <v>0</v>
      </c>
      <c r="CY199" s="151">
        <v>0</v>
      </c>
      <c r="CZ199" s="151">
        <v>0</v>
      </c>
      <c r="DA199" s="151">
        <v>0</v>
      </c>
      <c r="DB199" s="151">
        <v>0</v>
      </c>
      <c r="DC199" s="151">
        <v>0</v>
      </c>
      <c r="DD199" s="151">
        <v>0</v>
      </c>
      <c r="DE199" s="151">
        <v>0</v>
      </c>
      <c r="DF199" s="151">
        <v>0</v>
      </c>
      <c r="DG199" s="151">
        <v>0</v>
      </c>
      <c r="DH199" s="151">
        <v>0</v>
      </c>
      <c r="DI199" s="151">
        <v>0</v>
      </c>
      <c r="DJ199" s="151">
        <v>0</v>
      </c>
      <c r="DK199" s="151">
        <v>0</v>
      </c>
      <c r="DL199" s="151">
        <v>0</v>
      </c>
      <c r="DM199" s="151">
        <v>0</v>
      </c>
      <c r="DN199" s="151">
        <v>0</v>
      </c>
      <c r="DO199" s="151">
        <v>0</v>
      </c>
      <c r="DP199" s="151">
        <v>0</v>
      </c>
      <c r="DQ199" s="151">
        <v>0</v>
      </c>
      <c r="DR199" s="151">
        <v>0</v>
      </c>
      <c r="DS199" s="151">
        <v>0</v>
      </c>
      <c r="DT199" s="151">
        <v>0</v>
      </c>
      <c r="DU199" s="151">
        <v>0</v>
      </c>
      <c r="DV199" s="151">
        <v>0</v>
      </c>
      <c r="DW199" s="151">
        <v>0</v>
      </c>
      <c r="DX199" s="151">
        <v>0</v>
      </c>
      <c r="DY199" s="151">
        <v>0</v>
      </c>
      <c r="DZ199" s="151">
        <v>0</v>
      </c>
      <c r="EA199" s="151">
        <v>0</v>
      </c>
      <c r="EB199" s="151">
        <v>0</v>
      </c>
      <c r="EC199" s="151">
        <v>0</v>
      </c>
      <c r="ED199" s="151">
        <v>0</v>
      </c>
      <c r="EE199" s="151">
        <v>0</v>
      </c>
      <c r="EF199" s="151">
        <v>0</v>
      </c>
      <c r="EG199" s="151">
        <v>0</v>
      </c>
      <c r="EH199" s="151">
        <v>0</v>
      </c>
      <c r="EI199" s="151">
        <v>0</v>
      </c>
      <c r="EJ199" s="151">
        <v>0</v>
      </c>
      <c r="EK199" s="151">
        <v>0</v>
      </c>
    </row>
    <row r="200" spans="3:141" x14ac:dyDescent="0.25">
      <c r="C200" s="145">
        <v>31</v>
      </c>
      <c r="D200" s="146" t="s">
        <v>256</v>
      </c>
      <c r="E200" s="147"/>
      <c r="F200" s="151">
        <v>21</v>
      </c>
      <c r="G200" s="151">
        <v>8</v>
      </c>
      <c r="H200" s="151">
        <v>0</v>
      </c>
      <c r="I200" s="151">
        <v>0</v>
      </c>
      <c r="J200" s="151">
        <v>8</v>
      </c>
      <c r="K200" s="151">
        <v>21</v>
      </c>
      <c r="L200" s="151">
        <v>8</v>
      </c>
      <c r="M200" s="151">
        <v>0</v>
      </c>
      <c r="N200" s="151">
        <v>0</v>
      </c>
      <c r="O200" s="151">
        <v>1</v>
      </c>
      <c r="P200" s="151">
        <v>8</v>
      </c>
      <c r="Q200" s="151">
        <v>1</v>
      </c>
      <c r="R200" s="151">
        <v>8</v>
      </c>
      <c r="S200" s="151">
        <v>7</v>
      </c>
      <c r="T200" s="151">
        <v>46</v>
      </c>
      <c r="U200" s="151">
        <v>7</v>
      </c>
      <c r="V200" s="151">
        <v>46</v>
      </c>
      <c r="W200" s="151">
        <v>0</v>
      </c>
      <c r="X200" s="151">
        <v>0</v>
      </c>
      <c r="Y200" s="151">
        <v>0</v>
      </c>
      <c r="Z200" s="151">
        <v>0</v>
      </c>
      <c r="AA200" s="151">
        <v>0</v>
      </c>
      <c r="AB200" s="151">
        <v>0</v>
      </c>
      <c r="AC200" s="151">
        <v>0</v>
      </c>
      <c r="AD200" s="151">
        <v>0</v>
      </c>
      <c r="AE200" s="151">
        <v>0</v>
      </c>
      <c r="AF200" s="151">
        <v>0</v>
      </c>
      <c r="AG200" s="151">
        <v>0</v>
      </c>
      <c r="AH200" s="151">
        <v>0</v>
      </c>
      <c r="AI200" s="151">
        <v>0</v>
      </c>
      <c r="AJ200" s="151">
        <v>0</v>
      </c>
      <c r="AK200" s="151">
        <v>0</v>
      </c>
      <c r="AL200" s="151">
        <v>0</v>
      </c>
      <c r="AM200" s="151">
        <v>0</v>
      </c>
      <c r="AN200" s="151">
        <v>0</v>
      </c>
      <c r="AO200" s="151">
        <v>0</v>
      </c>
      <c r="AP200" s="151">
        <v>0</v>
      </c>
      <c r="AQ200" s="151">
        <v>0</v>
      </c>
      <c r="AR200" s="151">
        <v>0</v>
      </c>
      <c r="AS200" s="151">
        <v>0</v>
      </c>
      <c r="AT200" s="151">
        <v>0</v>
      </c>
      <c r="AU200" s="151">
        <v>0</v>
      </c>
      <c r="AV200" s="151">
        <v>0</v>
      </c>
      <c r="AW200" s="151">
        <v>0</v>
      </c>
      <c r="AX200" s="151">
        <v>0</v>
      </c>
      <c r="AY200" s="151">
        <v>0</v>
      </c>
      <c r="AZ200" s="151">
        <v>0</v>
      </c>
      <c r="BA200" s="151">
        <v>0</v>
      </c>
      <c r="BB200" s="151">
        <v>0</v>
      </c>
      <c r="BC200" s="151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1">
        <v>0</v>
      </c>
      <c r="BJ200" s="151">
        <v>0</v>
      </c>
      <c r="BK200" s="151">
        <v>0</v>
      </c>
      <c r="BL200" s="151">
        <v>0</v>
      </c>
      <c r="BM200" s="151">
        <v>0</v>
      </c>
      <c r="BN200" s="151">
        <v>0</v>
      </c>
      <c r="BO200" s="151">
        <v>0</v>
      </c>
      <c r="BP200" s="151">
        <v>0</v>
      </c>
      <c r="BQ200" s="151">
        <v>0</v>
      </c>
      <c r="BR200" s="151">
        <v>0</v>
      </c>
      <c r="BS200" s="151">
        <v>0</v>
      </c>
      <c r="BT200" s="151">
        <v>0</v>
      </c>
      <c r="BU200" s="151">
        <v>0</v>
      </c>
      <c r="BV200" s="151">
        <v>0</v>
      </c>
      <c r="BW200" s="151">
        <v>0</v>
      </c>
      <c r="BX200" s="151">
        <v>0</v>
      </c>
      <c r="BY200" s="151">
        <v>0</v>
      </c>
      <c r="BZ200" s="151">
        <v>0</v>
      </c>
      <c r="CA200" s="151">
        <v>0</v>
      </c>
      <c r="CB200" s="151">
        <v>0</v>
      </c>
      <c r="CC200" s="151">
        <v>0</v>
      </c>
      <c r="CD200" s="151">
        <v>0</v>
      </c>
      <c r="CE200" s="151">
        <v>0</v>
      </c>
      <c r="CF200" s="151">
        <v>0</v>
      </c>
      <c r="CG200" s="151">
        <v>0</v>
      </c>
      <c r="CH200" s="151">
        <v>0</v>
      </c>
      <c r="CI200" s="151">
        <v>0</v>
      </c>
      <c r="CJ200" s="151">
        <v>0</v>
      </c>
      <c r="CK200" s="151">
        <v>0</v>
      </c>
      <c r="CL200" s="151">
        <v>0</v>
      </c>
      <c r="CM200" s="151">
        <v>0</v>
      </c>
      <c r="CN200" s="151">
        <v>0</v>
      </c>
      <c r="CO200" s="151">
        <v>0</v>
      </c>
      <c r="CP200" s="151">
        <v>0</v>
      </c>
      <c r="CQ200" s="151">
        <v>0</v>
      </c>
      <c r="CR200" s="151">
        <v>0</v>
      </c>
      <c r="CS200" s="151">
        <v>0</v>
      </c>
      <c r="CT200" s="151">
        <v>0</v>
      </c>
      <c r="CU200" s="151">
        <v>0</v>
      </c>
      <c r="CV200" s="151">
        <v>0</v>
      </c>
      <c r="CW200" s="151">
        <v>0</v>
      </c>
      <c r="CX200" s="151">
        <v>0</v>
      </c>
      <c r="CY200" s="151">
        <v>0</v>
      </c>
      <c r="CZ200" s="151">
        <v>0</v>
      </c>
      <c r="DA200" s="151">
        <v>0</v>
      </c>
      <c r="DB200" s="151">
        <v>0</v>
      </c>
      <c r="DC200" s="151">
        <v>0</v>
      </c>
      <c r="DD200" s="151">
        <v>0</v>
      </c>
      <c r="DE200" s="151">
        <v>0</v>
      </c>
      <c r="DF200" s="151">
        <v>0</v>
      </c>
      <c r="DG200" s="151">
        <v>0</v>
      </c>
      <c r="DH200" s="151">
        <v>0</v>
      </c>
      <c r="DI200" s="151">
        <v>0</v>
      </c>
      <c r="DJ200" s="151">
        <v>0</v>
      </c>
      <c r="DK200" s="151">
        <v>0</v>
      </c>
      <c r="DL200" s="151">
        <v>0</v>
      </c>
      <c r="DM200" s="151">
        <v>0</v>
      </c>
      <c r="DN200" s="151">
        <v>0</v>
      </c>
      <c r="DO200" s="151">
        <v>0</v>
      </c>
      <c r="DP200" s="151">
        <v>0</v>
      </c>
      <c r="DQ200" s="151">
        <v>0</v>
      </c>
      <c r="DR200" s="151">
        <v>0</v>
      </c>
      <c r="DS200" s="151">
        <v>0</v>
      </c>
      <c r="DT200" s="151">
        <v>0</v>
      </c>
      <c r="DU200" s="151">
        <v>0</v>
      </c>
      <c r="DV200" s="151">
        <v>0</v>
      </c>
      <c r="DW200" s="151">
        <v>0</v>
      </c>
      <c r="DX200" s="151">
        <v>0</v>
      </c>
      <c r="DY200" s="151">
        <v>0</v>
      </c>
      <c r="DZ200" s="151">
        <v>0</v>
      </c>
      <c r="EA200" s="151">
        <v>0</v>
      </c>
      <c r="EB200" s="151">
        <v>0</v>
      </c>
      <c r="EC200" s="151">
        <v>0</v>
      </c>
      <c r="ED200" s="151">
        <v>0</v>
      </c>
      <c r="EE200" s="151">
        <v>0</v>
      </c>
      <c r="EF200" s="151">
        <v>0</v>
      </c>
      <c r="EG200" s="151">
        <v>0</v>
      </c>
      <c r="EH200" s="151">
        <v>0</v>
      </c>
      <c r="EI200" s="151">
        <v>0</v>
      </c>
      <c r="EJ200" s="151">
        <v>0</v>
      </c>
      <c r="EK200" s="151">
        <v>0</v>
      </c>
    </row>
    <row r="201" spans="3:141" x14ac:dyDescent="0.25">
      <c r="C201" s="145">
        <v>32</v>
      </c>
      <c r="D201" s="146" t="s">
        <v>257</v>
      </c>
      <c r="E201" s="147"/>
      <c r="F201" s="151">
        <v>0</v>
      </c>
      <c r="G201" s="151">
        <v>0</v>
      </c>
      <c r="H201" s="151">
        <v>0</v>
      </c>
      <c r="I201" s="151">
        <v>0</v>
      </c>
      <c r="J201" s="151">
        <v>0</v>
      </c>
      <c r="K201" s="151">
        <v>0</v>
      </c>
      <c r="L201" s="151">
        <v>0</v>
      </c>
      <c r="M201" s="151">
        <v>0</v>
      </c>
      <c r="N201" s="151">
        <v>0</v>
      </c>
      <c r="O201" s="151">
        <v>0</v>
      </c>
      <c r="P201" s="151">
        <v>0</v>
      </c>
      <c r="Q201" s="151">
        <v>0</v>
      </c>
      <c r="R201" s="151">
        <v>0</v>
      </c>
      <c r="S201" s="151">
        <v>0</v>
      </c>
      <c r="T201" s="151">
        <v>0</v>
      </c>
      <c r="U201" s="151">
        <v>0</v>
      </c>
      <c r="V201" s="151">
        <v>0</v>
      </c>
      <c r="W201" s="151">
        <v>0</v>
      </c>
      <c r="X201" s="151">
        <v>0</v>
      </c>
      <c r="Y201" s="151">
        <v>0</v>
      </c>
      <c r="Z201" s="151">
        <v>0</v>
      </c>
      <c r="AA201" s="151">
        <v>0</v>
      </c>
      <c r="AB201" s="151">
        <v>0</v>
      </c>
      <c r="AC201" s="151">
        <v>0</v>
      </c>
      <c r="AD201" s="151">
        <v>0</v>
      </c>
      <c r="AE201" s="151">
        <v>0</v>
      </c>
      <c r="AF201" s="151">
        <v>0</v>
      </c>
      <c r="AG201" s="151">
        <v>0</v>
      </c>
      <c r="AH201" s="151">
        <v>0</v>
      </c>
      <c r="AI201" s="151">
        <v>0</v>
      </c>
      <c r="AJ201" s="151">
        <v>0</v>
      </c>
      <c r="AK201" s="151">
        <v>0</v>
      </c>
      <c r="AL201" s="151">
        <v>0</v>
      </c>
      <c r="AM201" s="151">
        <v>0</v>
      </c>
      <c r="AN201" s="151">
        <v>0</v>
      </c>
      <c r="AO201" s="151">
        <v>0</v>
      </c>
      <c r="AP201" s="151">
        <v>0</v>
      </c>
      <c r="AQ201" s="151">
        <v>0</v>
      </c>
      <c r="AR201" s="151">
        <v>0</v>
      </c>
      <c r="AS201" s="151">
        <v>0</v>
      </c>
      <c r="AT201" s="151">
        <v>0</v>
      </c>
      <c r="AU201" s="151">
        <v>0</v>
      </c>
      <c r="AV201" s="151">
        <v>0</v>
      </c>
      <c r="AW201" s="151">
        <v>0</v>
      </c>
      <c r="AX201" s="151">
        <v>0</v>
      </c>
      <c r="AY201" s="151">
        <v>0</v>
      </c>
      <c r="AZ201" s="151">
        <v>0</v>
      </c>
      <c r="BA201" s="151">
        <v>0</v>
      </c>
      <c r="BB201" s="151">
        <v>0</v>
      </c>
      <c r="BC201" s="151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1">
        <v>0</v>
      </c>
      <c r="BJ201" s="151">
        <v>0</v>
      </c>
      <c r="BK201" s="151">
        <v>0</v>
      </c>
      <c r="BL201" s="151">
        <v>0</v>
      </c>
      <c r="BM201" s="151">
        <v>0</v>
      </c>
      <c r="BN201" s="151">
        <v>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0</v>
      </c>
      <c r="BW201" s="151">
        <v>0</v>
      </c>
      <c r="BX201" s="151">
        <v>0</v>
      </c>
      <c r="BY201" s="151">
        <v>0</v>
      </c>
      <c r="BZ201" s="151">
        <v>0</v>
      </c>
      <c r="CA201" s="151">
        <v>0</v>
      </c>
      <c r="CB201" s="151">
        <v>0</v>
      </c>
      <c r="CC201" s="151">
        <v>0</v>
      </c>
      <c r="CD201" s="151">
        <v>0</v>
      </c>
      <c r="CE201" s="151">
        <v>0</v>
      </c>
      <c r="CF201" s="151">
        <v>0</v>
      </c>
      <c r="CG201" s="151">
        <v>0</v>
      </c>
      <c r="CH201" s="151">
        <v>0</v>
      </c>
      <c r="CI201" s="151">
        <v>0</v>
      </c>
      <c r="CJ201" s="151">
        <v>0</v>
      </c>
      <c r="CK201" s="151">
        <v>0</v>
      </c>
      <c r="CL201" s="151">
        <v>0</v>
      </c>
      <c r="CM201" s="151">
        <v>0</v>
      </c>
      <c r="CN201" s="151">
        <v>0</v>
      </c>
      <c r="CO201" s="151">
        <v>0</v>
      </c>
      <c r="CP201" s="151">
        <v>0</v>
      </c>
      <c r="CQ201" s="151">
        <v>0</v>
      </c>
      <c r="CR201" s="151">
        <v>0</v>
      </c>
      <c r="CS201" s="151">
        <v>0</v>
      </c>
      <c r="CT201" s="151">
        <v>0</v>
      </c>
      <c r="CU201" s="151">
        <v>0</v>
      </c>
      <c r="CV201" s="151">
        <v>0</v>
      </c>
      <c r="CW201" s="151">
        <v>0</v>
      </c>
      <c r="CX201" s="151">
        <v>0</v>
      </c>
      <c r="CY201" s="151">
        <v>0</v>
      </c>
      <c r="CZ201" s="151">
        <v>0</v>
      </c>
      <c r="DA201" s="151">
        <v>0</v>
      </c>
      <c r="DB201" s="151">
        <v>0</v>
      </c>
      <c r="DC201" s="151">
        <v>0</v>
      </c>
      <c r="DD201" s="151">
        <v>0</v>
      </c>
      <c r="DE201" s="151">
        <v>0</v>
      </c>
      <c r="DF201" s="151">
        <v>0</v>
      </c>
      <c r="DG201" s="151">
        <v>0</v>
      </c>
      <c r="DH201" s="151">
        <v>0</v>
      </c>
      <c r="DI201" s="151">
        <v>0</v>
      </c>
      <c r="DJ201" s="151">
        <v>0</v>
      </c>
      <c r="DK201" s="151">
        <v>0</v>
      </c>
      <c r="DL201" s="151">
        <v>0</v>
      </c>
      <c r="DM201" s="151">
        <v>0</v>
      </c>
      <c r="DN201" s="151">
        <v>0</v>
      </c>
      <c r="DO201" s="151">
        <v>0</v>
      </c>
      <c r="DP201" s="151">
        <v>0</v>
      </c>
      <c r="DQ201" s="151">
        <v>0</v>
      </c>
      <c r="DR201" s="151">
        <v>0</v>
      </c>
      <c r="DS201" s="151">
        <v>0</v>
      </c>
      <c r="DT201" s="151">
        <v>0</v>
      </c>
      <c r="DU201" s="151">
        <v>0</v>
      </c>
      <c r="DV201" s="151">
        <v>0</v>
      </c>
      <c r="DW201" s="151">
        <v>0</v>
      </c>
      <c r="DX201" s="151">
        <v>0</v>
      </c>
      <c r="DY201" s="151">
        <v>0</v>
      </c>
      <c r="DZ201" s="151">
        <v>0</v>
      </c>
      <c r="EA201" s="151">
        <v>0</v>
      </c>
      <c r="EB201" s="151">
        <v>0</v>
      </c>
      <c r="EC201" s="151">
        <v>0</v>
      </c>
      <c r="ED201" s="151">
        <v>0</v>
      </c>
      <c r="EE201" s="151">
        <v>0</v>
      </c>
      <c r="EF201" s="151">
        <v>0</v>
      </c>
      <c r="EG201" s="151">
        <v>0</v>
      </c>
      <c r="EH201" s="151">
        <v>0</v>
      </c>
      <c r="EI201" s="151">
        <v>0</v>
      </c>
      <c r="EJ201" s="151">
        <v>0</v>
      </c>
      <c r="EK201" s="151">
        <v>0</v>
      </c>
    </row>
    <row r="202" spans="3:141" x14ac:dyDescent="0.25">
      <c r="C202" s="145">
        <v>33</v>
      </c>
      <c r="D202" s="146" t="s">
        <v>258</v>
      </c>
      <c r="E202" s="147"/>
      <c r="F202" s="151">
        <v>31</v>
      </c>
      <c r="G202" s="151">
        <v>20</v>
      </c>
      <c r="H202" s="151">
        <v>0</v>
      </c>
      <c r="I202" s="151">
        <v>0</v>
      </c>
      <c r="J202" s="151">
        <v>20</v>
      </c>
      <c r="K202" s="151">
        <v>31</v>
      </c>
      <c r="L202" s="151">
        <v>20</v>
      </c>
      <c r="M202" s="151">
        <v>0</v>
      </c>
      <c r="N202" s="151">
        <v>0</v>
      </c>
      <c r="O202" s="151">
        <v>0</v>
      </c>
      <c r="P202" s="151">
        <v>0</v>
      </c>
      <c r="Q202" s="151">
        <v>0</v>
      </c>
      <c r="R202" s="151">
        <v>0</v>
      </c>
      <c r="S202" s="151">
        <v>4</v>
      </c>
      <c r="T202" s="151">
        <v>60</v>
      </c>
      <c r="U202" s="151">
        <v>2</v>
      </c>
      <c r="V202" s="151">
        <v>30</v>
      </c>
      <c r="W202" s="151">
        <v>0</v>
      </c>
      <c r="X202" s="151">
        <v>0</v>
      </c>
      <c r="Y202" s="151">
        <v>0</v>
      </c>
      <c r="Z202" s="151">
        <v>0</v>
      </c>
      <c r="AA202" s="151">
        <v>0</v>
      </c>
      <c r="AB202" s="151">
        <v>0</v>
      </c>
      <c r="AC202" s="151">
        <v>0</v>
      </c>
      <c r="AD202" s="151">
        <v>0</v>
      </c>
      <c r="AE202" s="151">
        <v>0</v>
      </c>
      <c r="AF202" s="151">
        <v>0</v>
      </c>
      <c r="AG202" s="151">
        <v>0</v>
      </c>
      <c r="AH202" s="151">
        <v>0</v>
      </c>
      <c r="AI202" s="151">
        <v>0</v>
      </c>
      <c r="AJ202" s="151">
        <v>0</v>
      </c>
      <c r="AK202" s="151">
        <v>0</v>
      </c>
      <c r="AL202" s="151">
        <v>0</v>
      </c>
      <c r="AM202" s="151">
        <v>0</v>
      </c>
      <c r="AN202" s="151">
        <v>0</v>
      </c>
      <c r="AO202" s="151">
        <v>0</v>
      </c>
      <c r="AP202" s="151">
        <v>0</v>
      </c>
      <c r="AQ202" s="151">
        <v>0</v>
      </c>
      <c r="AR202" s="151">
        <v>0</v>
      </c>
      <c r="AS202" s="151">
        <v>0</v>
      </c>
      <c r="AT202" s="151">
        <v>0</v>
      </c>
      <c r="AU202" s="151">
        <v>0</v>
      </c>
      <c r="AV202" s="151">
        <v>0</v>
      </c>
      <c r="AW202" s="151">
        <v>0</v>
      </c>
      <c r="AX202" s="151">
        <v>0</v>
      </c>
      <c r="AY202" s="151">
        <v>0</v>
      </c>
      <c r="AZ202" s="151">
        <v>0</v>
      </c>
      <c r="BA202" s="151">
        <v>0</v>
      </c>
      <c r="BB202" s="151">
        <v>0</v>
      </c>
      <c r="BC202" s="151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1">
        <v>0</v>
      </c>
      <c r="BJ202" s="151">
        <v>0</v>
      </c>
      <c r="BK202" s="151">
        <v>0</v>
      </c>
      <c r="BL202" s="151">
        <v>0</v>
      </c>
      <c r="BM202" s="151">
        <v>0</v>
      </c>
      <c r="BN202" s="151">
        <v>0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0</v>
      </c>
      <c r="BW202" s="151">
        <v>0</v>
      </c>
      <c r="BX202" s="151">
        <v>0</v>
      </c>
      <c r="BY202" s="151">
        <v>0</v>
      </c>
      <c r="BZ202" s="151">
        <v>0</v>
      </c>
      <c r="CA202" s="151">
        <v>0</v>
      </c>
      <c r="CB202" s="151">
        <v>0</v>
      </c>
      <c r="CC202" s="151">
        <v>0</v>
      </c>
      <c r="CD202" s="151">
        <v>0</v>
      </c>
      <c r="CE202" s="151">
        <v>0</v>
      </c>
      <c r="CF202" s="151">
        <v>0</v>
      </c>
      <c r="CG202" s="151">
        <v>0</v>
      </c>
      <c r="CH202" s="151">
        <v>0</v>
      </c>
      <c r="CI202" s="151">
        <v>0</v>
      </c>
      <c r="CJ202" s="151">
        <v>0</v>
      </c>
      <c r="CK202" s="151">
        <v>0</v>
      </c>
      <c r="CL202" s="151">
        <v>0</v>
      </c>
      <c r="CM202" s="151">
        <v>0</v>
      </c>
      <c r="CN202" s="151">
        <v>0</v>
      </c>
      <c r="CO202" s="151">
        <v>0</v>
      </c>
      <c r="CP202" s="151">
        <v>0</v>
      </c>
      <c r="CQ202" s="151">
        <v>0</v>
      </c>
      <c r="CR202" s="151">
        <v>0</v>
      </c>
      <c r="CS202" s="151">
        <v>0</v>
      </c>
      <c r="CT202" s="151">
        <v>0</v>
      </c>
      <c r="CU202" s="151">
        <v>0</v>
      </c>
      <c r="CV202" s="151">
        <v>0</v>
      </c>
      <c r="CW202" s="151">
        <v>0</v>
      </c>
      <c r="CX202" s="151">
        <v>0</v>
      </c>
      <c r="CY202" s="151">
        <v>0</v>
      </c>
      <c r="CZ202" s="151">
        <v>0</v>
      </c>
      <c r="DA202" s="151">
        <v>0</v>
      </c>
      <c r="DB202" s="151">
        <v>0</v>
      </c>
      <c r="DC202" s="151">
        <v>0</v>
      </c>
      <c r="DD202" s="151">
        <v>0</v>
      </c>
      <c r="DE202" s="151">
        <v>0</v>
      </c>
      <c r="DF202" s="151">
        <v>0</v>
      </c>
      <c r="DG202" s="151">
        <v>0</v>
      </c>
      <c r="DH202" s="151">
        <v>0</v>
      </c>
      <c r="DI202" s="151">
        <v>0</v>
      </c>
      <c r="DJ202" s="151">
        <v>0</v>
      </c>
      <c r="DK202" s="151">
        <v>0</v>
      </c>
      <c r="DL202" s="151">
        <v>0</v>
      </c>
      <c r="DM202" s="151">
        <v>0</v>
      </c>
      <c r="DN202" s="151">
        <v>0</v>
      </c>
      <c r="DO202" s="151">
        <v>0</v>
      </c>
      <c r="DP202" s="151">
        <v>0</v>
      </c>
      <c r="DQ202" s="151">
        <v>0</v>
      </c>
      <c r="DR202" s="151">
        <v>0</v>
      </c>
      <c r="DS202" s="151">
        <v>0</v>
      </c>
      <c r="DT202" s="151">
        <v>0</v>
      </c>
      <c r="DU202" s="151">
        <v>0</v>
      </c>
      <c r="DV202" s="151">
        <v>0</v>
      </c>
      <c r="DW202" s="151">
        <v>0</v>
      </c>
      <c r="DX202" s="151">
        <v>0</v>
      </c>
      <c r="DY202" s="151">
        <v>0</v>
      </c>
      <c r="DZ202" s="151">
        <v>0</v>
      </c>
      <c r="EA202" s="151">
        <v>0</v>
      </c>
      <c r="EB202" s="151">
        <v>0</v>
      </c>
      <c r="EC202" s="151">
        <v>0</v>
      </c>
      <c r="ED202" s="151">
        <v>0</v>
      </c>
      <c r="EE202" s="151">
        <v>0</v>
      </c>
      <c r="EF202" s="151">
        <v>0</v>
      </c>
      <c r="EG202" s="151">
        <v>0</v>
      </c>
      <c r="EH202" s="151">
        <v>0</v>
      </c>
      <c r="EI202" s="151">
        <v>0</v>
      </c>
      <c r="EJ202" s="151">
        <v>0</v>
      </c>
      <c r="EK202" s="151">
        <v>0</v>
      </c>
    </row>
    <row r="203" spans="3:141" x14ac:dyDescent="0.25">
      <c r="C203" s="145">
        <v>34</v>
      </c>
      <c r="D203" s="146" t="s">
        <v>259</v>
      </c>
      <c r="E203" s="147"/>
      <c r="F203" s="151">
        <v>0</v>
      </c>
      <c r="G203" s="151">
        <v>0</v>
      </c>
      <c r="H203" s="151">
        <v>0</v>
      </c>
      <c r="I203" s="151">
        <v>0</v>
      </c>
      <c r="J203" s="151">
        <v>0</v>
      </c>
      <c r="K203" s="151">
        <v>0</v>
      </c>
      <c r="L203" s="151">
        <v>0</v>
      </c>
      <c r="M203" s="151">
        <v>0</v>
      </c>
      <c r="N203" s="151">
        <v>0</v>
      </c>
      <c r="O203" s="151">
        <v>0</v>
      </c>
      <c r="P203" s="151">
        <v>0</v>
      </c>
      <c r="Q203" s="151">
        <v>0</v>
      </c>
      <c r="R203" s="151">
        <v>0</v>
      </c>
      <c r="S203" s="151">
        <v>0</v>
      </c>
      <c r="T203" s="151">
        <v>0</v>
      </c>
      <c r="U203" s="151">
        <v>0</v>
      </c>
      <c r="V203" s="151">
        <v>0</v>
      </c>
      <c r="W203" s="151">
        <v>0</v>
      </c>
      <c r="X203" s="151">
        <v>0</v>
      </c>
      <c r="Y203" s="151">
        <v>0</v>
      </c>
      <c r="Z203" s="151">
        <v>0</v>
      </c>
      <c r="AA203" s="151">
        <v>0</v>
      </c>
      <c r="AB203" s="151">
        <v>0</v>
      </c>
      <c r="AC203" s="151">
        <v>0</v>
      </c>
      <c r="AD203" s="151">
        <v>0</v>
      </c>
      <c r="AE203" s="151">
        <v>0</v>
      </c>
      <c r="AF203" s="151">
        <v>0</v>
      </c>
      <c r="AG203" s="151">
        <v>0</v>
      </c>
      <c r="AH203" s="151">
        <v>0</v>
      </c>
      <c r="AI203" s="151">
        <v>0</v>
      </c>
      <c r="AJ203" s="151">
        <v>0</v>
      </c>
      <c r="AK203" s="151">
        <v>0</v>
      </c>
      <c r="AL203" s="151">
        <v>0</v>
      </c>
      <c r="AM203" s="151">
        <v>0</v>
      </c>
      <c r="AN203" s="151">
        <v>0</v>
      </c>
      <c r="AO203" s="151">
        <v>0</v>
      </c>
      <c r="AP203" s="151">
        <v>0</v>
      </c>
      <c r="AQ203" s="151">
        <v>0</v>
      </c>
      <c r="AR203" s="151">
        <v>0</v>
      </c>
      <c r="AS203" s="151">
        <v>0</v>
      </c>
      <c r="AT203" s="151">
        <v>0</v>
      </c>
      <c r="AU203" s="151">
        <v>0</v>
      </c>
      <c r="AV203" s="151">
        <v>0</v>
      </c>
      <c r="AW203" s="151">
        <v>0</v>
      </c>
      <c r="AX203" s="151">
        <v>0</v>
      </c>
      <c r="AY203" s="151">
        <v>0</v>
      </c>
      <c r="AZ203" s="151">
        <v>0</v>
      </c>
      <c r="BA203" s="151">
        <v>0</v>
      </c>
      <c r="BB203" s="151">
        <v>0</v>
      </c>
      <c r="BC203" s="151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1">
        <v>0</v>
      </c>
      <c r="BJ203" s="151">
        <v>0</v>
      </c>
      <c r="BK203" s="151">
        <v>0</v>
      </c>
      <c r="BL203" s="151">
        <v>0</v>
      </c>
      <c r="BM203" s="151">
        <v>0</v>
      </c>
      <c r="BN203" s="151">
        <v>0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0</v>
      </c>
      <c r="BW203" s="151">
        <v>0</v>
      </c>
      <c r="BX203" s="151">
        <v>0</v>
      </c>
      <c r="BY203" s="151">
        <v>0</v>
      </c>
      <c r="BZ203" s="151">
        <v>0</v>
      </c>
      <c r="CA203" s="151">
        <v>0</v>
      </c>
      <c r="CB203" s="151">
        <v>0</v>
      </c>
      <c r="CC203" s="151">
        <v>0</v>
      </c>
      <c r="CD203" s="151">
        <v>0</v>
      </c>
      <c r="CE203" s="151">
        <v>0</v>
      </c>
      <c r="CF203" s="151">
        <v>0</v>
      </c>
      <c r="CG203" s="151">
        <v>0</v>
      </c>
      <c r="CH203" s="151">
        <v>0</v>
      </c>
      <c r="CI203" s="151">
        <v>0</v>
      </c>
      <c r="CJ203" s="151">
        <v>0</v>
      </c>
      <c r="CK203" s="151">
        <v>0</v>
      </c>
      <c r="CL203" s="151">
        <v>0</v>
      </c>
      <c r="CM203" s="151">
        <v>0</v>
      </c>
      <c r="CN203" s="151">
        <v>0</v>
      </c>
      <c r="CO203" s="151">
        <v>0</v>
      </c>
      <c r="CP203" s="151">
        <v>0</v>
      </c>
      <c r="CQ203" s="151">
        <v>0</v>
      </c>
      <c r="CR203" s="151">
        <v>0</v>
      </c>
      <c r="CS203" s="151">
        <v>0</v>
      </c>
      <c r="CT203" s="151">
        <v>0</v>
      </c>
      <c r="CU203" s="151">
        <v>0</v>
      </c>
      <c r="CV203" s="151">
        <v>0</v>
      </c>
      <c r="CW203" s="151">
        <v>0</v>
      </c>
      <c r="CX203" s="151">
        <v>0</v>
      </c>
      <c r="CY203" s="151">
        <v>0</v>
      </c>
      <c r="CZ203" s="151">
        <v>0</v>
      </c>
      <c r="DA203" s="151">
        <v>0</v>
      </c>
      <c r="DB203" s="151">
        <v>0</v>
      </c>
      <c r="DC203" s="151">
        <v>0</v>
      </c>
      <c r="DD203" s="151">
        <v>0</v>
      </c>
      <c r="DE203" s="151">
        <v>0</v>
      </c>
      <c r="DF203" s="151">
        <v>0</v>
      </c>
      <c r="DG203" s="151">
        <v>0</v>
      </c>
      <c r="DH203" s="151">
        <v>0</v>
      </c>
      <c r="DI203" s="151">
        <v>0</v>
      </c>
      <c r="DJ203" s="151">
        <v>0</v>
      </c>
      <c r="DK203" s="151">
        <v>0</v>
      </c>
      <c r="DL203" s="151">
        <v>0</v>
      </c>
      <c r="DM203" s="151">
        <v>0</v>
      </c>
      <c r="DN203" s="151">
        <v>0</v>
      </c>
      <c r="DO203" s="151">
        <v>0</v>
      </c>
      <c r="DP203" s="151">
        <v>0</v>
      </c>
      <c r="DQ203" s="151">
        <v>0</v>
      </c>
      <c r="DR203" s="151">
        <v>0</v>
      </c>
      <c r="DS203" s="151">
        <v>0</v>
      </c>
      <c r="DT203" s="151">
        <v>0</v>
      </c>
      <c r="DU203" s="151">
        <v>0</v>
      </c>
      <c r="DV203" s="151">
        <v>0</v>
      </c>
      <c r="DW203" s="151">
        <v>0</v>
      </c>
      <c r="DX203" s="151">
        <v>0</v>
      </c>
      <c r="DY203" s="151">
        <v>0</v>
      </c>
      <c r="DZ203" s="151">
        <v>0</v>
      </c>
      <c r="EA203" s="151">
        <v>0</v>
      </c>
      <c r="EB203" s="151">
        <v>0</v>
      </c>
      <c r="EC203" s="151">
        <v>0</v>
      </c>
      <c r="ED203" s="151">
        <v>0</v>
      </c>
      <c r="EE203" s="151">
        <v>0</v>
      </c>
      <c r="EF203" s="151">
        <v>0</v>
      </c>
      <c r="EG203" s="151">
        <v>0</v>
      </c>
      <c r="EH203" s="151">
        <v>0</v>
      </c>
      <c r="EI203" s="151">
        <v>0</v>
      </c>
      <c r="EJ203" s="151">
        <v>0</v>
      </c>
      <c r="EK203" s="151">
        <v>0</v>
      </c>
    </row>
    <row r="204" spans="3:141" x14ac:dyDescent="0.25">
      <c r="C204" s="145">
        <v>35</v>
      </c>
      <c r="D204" s="146" t="s">
        <v>260</v>
      </c>
      <c r="E204" s="147"/>
      <c r="F204" s="151">
        <v>12</v>
      </c>
      <c r="G204" s="151">
        <v>0</v>
      </c>
      <c r="H204" s="151">
        <v>0</v>
      </c>
      <c r="I204" s="151">
        <v>0</v>
      </c>
      <c r="J204" s="151">
        <v>0</v>
      </c>
      <c r="K204" s="151">
        <v>12</v>
      </c>
      <c r="L204" s="151">
        <v>0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1">
        <v>0</v>
      </c>
      <c r="S204" s="151">
        <v>0</v>
      </c>
      <c r="T204" s="151">
        <v>0</v>
      </c>
      <c r="U204" s="151">
        <v>0</v>
      </c>
      <c r="V204" s="151">
        <v>0</v>
      </c>
      <c r="W204" s="151">
        <v>0</v>
      </c>
      <c r="X204" s="151">
        <v>0</v>
      </c>
      <c r="Y204" s="151">
        <v>0</v>
      </c>
      <c r="Z204" s="151">
        <v>0</v>
      </c>
      <c r="AA204" s="151">
        <v>0</v>
      </c>
      <c r="AB204" s="151">
        <v>0</v>
      </c>
      <c r="AC204" s="151">
        <v>0</v>
      </c>
      <c r="AD204" s="151">
        <v>0</v>
      </c>
      <c r="AE204" s="151">
        <v>0</v>
      </c>
      <c r="AF204" s="151">
        <v>0</v>
      </c>
      <c r="AG204" s="151">
        <v>0</v>
      </c>
      <c r="AH204" s="151">
        <v>0</v>
      </c>
      <c r="AI204" s="151">
        <v>0</v>
      </c>
      <c r="AJ204" s="151">
        <v>0</v>
      </c>
      <c r="AK204" s="151">
        <v>0</v>
      </c>
      <c r="AL204" s="151">
        <v>0</v>
      </c>
      <c r="AM204" s="151">
        <v>0</v>
      </c>
      <c r="AN204" s="151">
        <v>0</v>
      </c>
      <c r="AO204" s="151">
        <v>0</v>
      </c>
      <c r="AP204" s="151">
        <v>0</v>
      </c>
      <c r="AQ204" s="151">
        <v>0</v>
      </c>
      <c r="AR204" s="151">
        <v>0</v>
      </c>
      <c r="AS204" s="151">
        <v>0</v>
      </c>
      <c r="AT204" s="151">
        <v>0</v>
      </c>
      <c r="AU204" s="151">
        <v>0</v>
      </c>
      <c r="AV204" s="151">
        <v>0</v>
      </c>
      <c r="AW204" s="151">
        <v>0</v>
      </c>
      <c r="AX204" s="151">
        <v>0</v>
      </c>
      <c r="AY204" s="151">
        <v>0</v>
      </c>
      <c r="AZ204" s="151">
        <v>0</v>
      </c>
      <c r="BA204" s="151">
        <v>0</v>
      </c>
      <c r="BB204" s="151">
        <v>0</v>
      </c>
      <c r="BC204" s="151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1">
        <v>0</v>
      </c>
      <c r="BJ204" s="151">
        <v>0</v>
      </c>
      <c r="BK204" s="151">
        <v>0</v>
      </c>
      <c r="BL204" s="151">
        <v>0</v>
      </c>
      <c r="BM204" s="151">
        <v>0</v>
      </c>
      <c r="BN204" s="151">
        <v>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0</v>
      </c>
      <c r="BW204" s="151">
        <v>0</v>
      </c>
      <c r="BX204" s="151">
        <v>0</v>
      </c>
      <c r="BY204" s="151">
        <v>0</v>
      </c>
      <c r="BZ204" s="151">
        <v>0</v>
      </c>
      <c r="CA204" s="151">
        <v>0</v>
      </c>
      <c r="CB204" s="151">
        <v>0</v>
      </c>
      <c r="CC204" s="151">
        <v>0</v>
      </c>
      <c r="CD204" s="151">
        <v>0</v>
      </c>
      <c r="CE204" s="151">
        <v>0</v>
      </c>
      <c r="CF204" s="151">
        <v>0</v>
      </c>
      <c r="CG204" s="151">
        <v>0</v>
      </c>
      <c r="CH204" s="151">
        <v>0</v>
      </c>
      <c r="CI204" s="151">
        <v>0</v>
      </c>
      <c r="CJ204" s="151">
        <v>0</v>
      </c>
      <c r="CK204" s="151">
        <v>0</v>
      </c>
      <c r="CL204" s="151">
        <v>0</v>
      </c>
      <c r="CM204" s="151">
        <v>0</v>
      </c>
      <c r="CN204" s="151">
        <v>0</v>
      </c>
      <c r="CO204" s="151">
        <v>0</v>
      </c>
      <c r="CP204" s="151">
        <v>0</v>
      </c>
      <c r="CQ204" s="151">
        <v>0</v>
      </c>
      <c r="CR204" s="151">
        <v>0</v>
      </c>
      <c r="CS204" s="151">
        <v>0</v>
      </c>
      <c r="CT204" s="151">
        <v>0</v>
      </c>
      <c r="CU204" s="151">
        <v>0</v>
      </c>
      <c r="CV204" s="151">
        <v>0</v>
      </c>
      <c r="CW204" s="151">
        <v>0</v>
      </c>
      <c r="CX204" s="151">
        <v>0</v>
      </c>
      <c r="CY204" s="151">
        <v>0</v>
      </c>
      <c r="CZ204" s="151">
        <v>0</v>
      </c>
      <c r="DA204" s="151">
        <v>0</v>
      </c>
      <c r="DB204" s="151">
        <v>0</v>
      </c>
      <c r="DC204" s="151">
        <v>0</v>
      </c>
      <c r="DD204" s="151">
        <v>0</v>
      </c>
      <c r="DE204" s="151">
        <v>0</v>
      </c>
      <c r="DF204" s="151">
        <v>0</v>
      </c>
      <c r="DG204" s="151">
        <v>0</v>
      </c>
      <c r="DH204" s="151">
        <v>0</v>
      </c>
      <c r="DI204" s="151">
        <v>0</v>
      </c>
      <c r="DJ204" s="151">
        <v>0</v>
      </c>
      <c r="DK204" s="151">
        <v>0</v>
      </c>
      <c r="DL204" s="151">
        <v>0</v>
      </c>
      <c r="DM204" s="151">
        <v>0</v>
      </c>
      <c r="DN204" s="151">
        <v>0</v>
      </c>
      <c r="DO204" s="151">
        <v>0</v>
      </c>
      <c r="DP204" s="151">
        <v>0</v>
      </c>
      <c r="DQ204" s="151">
        <v>0</v>
      </c>
      <c r="DR204" s="151">
        <v>0</v>
      </c>
      <c r="DS204" s="151">
        <v>0</v>
      </c>
      <c r="DT204" s="151">
        <v>0</v>
      </c>
      <c r="DU204" s="151">
        <v>0</v>
      </c>
      <c r="DV204" s="151">
        <v>0</v>
      </c>
      <c r="DW204" s="151">
        <v>0</v>
      </c>
      <c r="DX204" s="151">
        <v>0</v>
      </c>
      <c r="DY204" s="151">
        <v>0</v>
      </c>
      <c r="DZ204" s="151">
        <v>0</v>
      </c>
      <c r="EA204" s="151">
        <v>0</v>
      </c>
      <c r="EB204" s="151">
        <v>0</v>
      </c>
      <c r="EC204" s="151">
        <v>0</v>
      </c>
      <c r="ED204" s="151">
        <v>0</v>
      </c>
      <c r="EE204" s="151">
        <v>0</v>
      </c>
      <c r="EF204" s="151">
        <v>0</v>
      </c>
      <c r="EG204" s="151">
        <v>0</v>
      </c>
      <c r="EH204" s="151">
        <v>0</v>
      </c>
      <c r="EI204" s="151">
        <v>0</v>
      </c>
      <c r="EJ204" s="151">
        <v>0</v>
      </c>
      <c r="EK204" s="151">
        <v>0</v>
      </c>
    </row>
    <row r="205" spans="3:141" x14ac:dyDescent="0.25">
      <c r="C205" s="145">
        <v>36</v>
      </c>
      <c r="D205" s="146" t="s">
        <v>261</v>
      </c>
      <c r="E205" s="147"/>
      <c r="F205" s="151">
        <v>14</v>
      </c>
      <c r="G205" s="151">
        <v>0</v>
      </c>
      <c r="H205" s="151">
        <v>0</v>
      </c>
      <c r="I205" s="151">
        <v>0</v>
      </c>
      <c r="J205" s="151">
        <v>0</v>
      </c>
      <c r="K205" s="151">
        <v>0</v>
      </c>
      <c r="L205" s="151">
        <v>0</v>
      </c>
      <c r="M205" s="151">
        <v>0</v>
      </c>
      <c r="N205" s="151">
        <v>0</v>
      </c>
      <c r="O205" s="151">
        <v>0</v>
      </c>
      <c r="P205" s="151">
        <v>0</v>
      </c>
      <c r="Q205" s="151">
        <v>0</v>
      </c>
      <c r="R205" s="151">
        <v>0</v>
      </c>
      <c r="S205" s="151">
        <v>0</v>
      </c>
      <c r="T205" s="151">
        <v>0</v>
      </c>
      <c r="U205" s="151">
        <v>0</v>
      </c>
      <c r="V205" s="151">
        <v>0</v>
      </c>
      <c r="W205" s="151">
        <v>0</v>
      </c>
      <c r="X205" s="151">
        <v>0</v>
      </c>
      <c r="Y205" s="151">
        <v>0</v>
      </c>
      <c r="Z205" s="151">
        <v>0</v>
      </c>
      <c r="AA205" s="151">
        <v>0</v>
      </c>
      <c r="AB205" s="151">
        <v>0</v>
      </c>
      <c r="AC205" s="151">
        <v>0</v>
      </c>
      <c r="AD205" s="151">
        <v>0</v>
      </c>
      <c r="AE205" s="151">
        <v>0</v>
      </c>
      <c r="AF205" s="151">
        <v>0</v>
      </c>
      <c r="AG205" s="151">
        <v>0</v>
      </c>
      <c r="AH205" s="151">
        <v>0</v>
      </c>
      <c r="AI205" s="151">
        <v>0</v>
      </c>
      <c r="AJ205" s="151">
        <v>0</v>
      </c>
      <c r="AK205" s="151">
        <v>0</v>
      </c>
      <c r="AL205" s="151">
        <v>0</v>
      </c>
      <c r="AM205" s="151">
        <v>0</v>
      </c>
      <c r="AN205" s="151">
        <v>0</v>
      </c>
      <c r="AO205" s="151">
        <v>0</v>
      </c>
      <c r="AP205" s="151">
        <v>0</v>
      </c>
      <c r="AQ205" s="151">
        <v>0</v>
      </c>
      <c r="AR205" s="151">
        <v>0</v>
      </c>
      <c r="AS205" s="151">
        <v>0</v>
      </c>
      <c r="AT205" s="151">
        <v>0</v>
      </c>
      <c r="AU205" s="151">
        <v>0</v>
      </c>
      <c r="AV205" s="151">
        <v>0</v>
      </c>
      <c r="AW205" s="151">
        <v>0</v>
      </c>
      <c r="AX205" s="151">
        <v>0</v>
      </c>
      <c r="AY205" s="151">
        <v>0</v>
      </c>
      <c r="AZ205" s="151">
        <v>0</v>
      </c>
      <c r="BA205" s="151">
        <v>0</v>
      </c>
      <c r="BB205" s="151">
        <v>0</v>
      </c>
      <c r="BC205" s="151">
        <v>0</v>
      </c>
      <c r="BD205" s="151">
        <v>0</v>
      </c>
      <c r="BE205" s="151">
        <v>0</v>
      </c>
      <c r="BF205" s="151">
        <v>0</v>
      </c>
      <c r="BG205" s="151">
        <v>0</v>
      </c>
      <c r="BH205" s="151">
        <v>0</v>
      </c>
      <c r="BI205" s="151">
        <v>0</v>
      </c>
      <c r="BJ205" s="151">
        <v>0</v>
      </c>
      <c r="BK205" s="151">
        <v>0</v>
      </c>
      <c r="BL205" s="151">
        <v>0</v>
      </c>
      <c r="BM205" s="151">
        <v>0</v>
      </c>
      <c r="BN205" s="151">
        <v>0</v>
      </c>
      <c r="BO205" s="151">
        <v>0</v>
      </c>
      <c r="BP205" s="151">
        <v>0</v>
      </c>
      <c r="BQ205" s="151">
        <v>0</v>
      </c>
      <c r="BR205" s="151">
        <v>0</v>
      </c>
      <c r="BS205" s="151">
        <v>0</v>
      </c>
      <c r="BT205" s="151">
        <v>0</v>
      </c>
      <c r="BU205" s="151">
        <v>0</v>
      </c>
      <c r="BV205" s="151">
        <v>0</v>
      </c>
      <c r="BW205" s="151">
        <v>0</v>
      </c>
      <c r="BX205" s="151">
        <v>0</v>
      </c>
      <c r="BY205" s="151">
        <v>0</v>
      </c>
      <c r="BZ205" s="151">
        <v>0</v>
      </c>
      <c r="CA205" s="151">
        <v>0</v>
      </c>
      <c r="CB205" s="151">
        <v>0</v>
      </c>
      <c r="CC205" s="151">
        <v>0</v>
      </c>
      <c r="CD205" s="151">
        <v>0</v>
      </c>
      <c r="CE205" s="151">
        <v>0</v>
      </c>
      <c r="CF205" s="151">
        <v>0</v>
      </c>
      <c r="CG205" s="151">
        <v>0</v>
      </c>
      <c r="CH205" s="151">
        <v>0</v>
      </c>
      <c r="CI205" s="151">
        <v>0</v>
      </c>
      <c r="CJ205" s="151">
        <v>0</v>
      </c>
      <c r="CK205" s="151">
        <v>0</v>
      </c>
      <c r="CL205" s="151">
        <v>0</v>
      </c>
      <c r="CM205" s="151">
        <v>0</v>
      </c>
      <c r="CN205" s="151">
        <v>0</v>
      </c>
      <c r="CO205" s="151">
        <v>0</v>
      </c>
      <c r="CP205" s="151">
        <v>0</v>
      </c>
      <c r="CQ205" s="151">
        <v>0</v>
      </c>
      <c r="CR205" s="151">
        <v>0</v>
      </c>
      <c r="CS205" s="151">
        <v>0</v>
      </c>
      <c r="CT205" s="151">
        <v>0</v>
      </c>
      <c r="CU205" s="151">
        <v>0</v>
      </c>
      <c r="CV205" s="151">
        <v>0</v>
      </c>
      <c r="CW205" s="151">
        <v>0</v>
      </c>
      <c r="CX205" s="151">
        <v>0</v>
      </c>
      <c r="CY205" s="151">
        <v>0</v>
      </c>
      <c r="CZ205" s="151">
        <v>0</v>
      </c>
      <c r="DA205" s="151">
        <v>0</v>
      </c>
      <c r="DB205" s="151">
        <v>0</v>
      </c>
      <c r="DC205" s="151">
        <v>0</v>
      </c>
      <c r="DD205" s="151">
        <v>0</v>
      </c>
      <c r="DE205" s="151">
        <v>0</v>
      </c>
      <c r="DF205" s="151">
        <v>0</v>
      </c>
      <c r="DG205" s="151">
        <v>0</v>
      </c>
      <c r="DH205" s="151">
        <v>0</v>
      </c>
      <c r="DI205" s="151">
        <v>0</v>
      </c>
      <c r="DJ205" s="151">
        <v>0</v>
      </c>
      <c r="DK205" s="151">
        <v>0</v>
      </c>
      <c r="DL205" s="151">
        <v>0</v>
      </c>
      <c r="DM205" s="151">
        <v>0</v>
      </c>
      <c r="DN205" s="151">
        <v>0</v>
      </c>
      <c r="DO205" s="151">
        <v>0</v>
      </c>
      <c r="DP205" s="151">
        <v>0</v>
      </c>
      <c r="DQ205" s="151">
        <v>0</v>
      </c>
      <c r="DR205" s="151">
        <v>0</v>
      </c>
      <c r="DS205" s="151">
        <v>0</v>
      </c>
      <c r="DT205" s="151">
        <v>0</v>
      </c>
      <c r="DU205" s="151">
        <v>0</v>
      </c>
      <c r="DV205" s="151">
        <v>0</v>
      </c>
      <c r="DW205" s="151">
        <v>0</v>
      </c>
      <c r="DX205" s="151">
        <v>0</v>
      </c>
      <c r="DY205" s="151">
        <v>0</v>
      </c>
      <c r="DZ205" s="151">
        <v>0</v>
      </c>
      <c r="EA205" s="151">
        <v>0</v>
      </c>
      <c r="EB205" s="151">
        <v>0</v>
      </c>
      <c r="EC205" s="151">
        <v>0</v>
      </c>
      <c r="ED205" s="151">
        <v>0</v>
      </c>
      <c r="EE205" s="151">
        <v>0</v>
      </c>
      <c r="EF205" s="151">
        <v>0</v>
      </c>
      <c r="EG205" s="151">
        <v>0</v>
      </c>
      <c r="EH205" s="151">
        <v>0</v>
      </c>
      <c r="EI205" s="151">
        <v>0</v>
      </c>
      <c r="EJ205" s="151">
        <v>0</v>
      </c>
      <c r="EK205" s="151">
        <v>0</v>
      </c>
    </row>
    <row r="206" spans="3:141" x14ac:dyDescent="0.25">
      <c r="C206" s="145">
        <v>37</v>
      </c>
      <c r="D206" s="146" t="s">
        <v>262</v>
      </c>
      <c r="E206" s="147"/>
      <c r="F206" s="151">
        <v>0</v>
      </c>
      <c r="G206" s="151">
        <v>0</v>
      </c>
      <c r="H206" s="151">
        <v>0</v>
      </c>
      <c r="I206" s="151">
        <v>0</v>
      </c>
      <c r="J206" s="151">
        <v>0</v>
      </c>
      <c r="K206" s="151">
        <v>0</v>
      </c>
      <c r="L206" s="151">
        <v>0</v>
      </c>
      <c r="M206" s="151">
        <v>0</v>
      </c>
      <c r="N206" s="151">
        <v>0</v>
      </c>
      <c r="O206" s="151">
        <v>0</v>
      </c>
      <c r="P206" s="151">
        <v>0</v>
      </c>
      <c r="Q206" s="151">
        <v>0</v>
      </c>
      <c r="R206" s="151">
        <v>0</v>
      </c>
      <c r="S206" s="151">
        <v>0</v>
      </c>
      <c r="T206" s="151">
        <v>0</v>
      </c>
      <c r="U206" s="151">
        <v>0</v>
      </c>
      <c r="V206" s="151">
        <v>0</v>
      </c>
      <c r="W206" s="151">
        <v>0</v>
      </c>
      <c r="X206" s="151">
        <v>0</v>
      </c>
      <c r="Y206" s="151">
        <v>0</v>
      </c>
      <c r="Z206" s="151">
        <v>0</v>
      </c>
      <c r="AA206" s="151">
        <v>0</v>
      </c>
      <c r="AB206" s="151">
        <v>0</v>
      </c>
      <c r="AC206" s="151">
        <v>0</v>
      </c>
      <c r="AD206" s="151">
        <v>0</v>
      </c>
      <c r="AE206" s="151">
        <v>0</v>
      </c>
      <c r="AF206" s="151">
        <v>0</v>
      </c>
      <c r="AG206" s="151">
        <v>0</v>
      </c>
      <c r="AH206" s="151">
        <v>0</v>
      </c>
      <c r="AI206" s="151">
        <v>0</v>
      </c>
      <c r="AJ206" s="151">
        <v>0</v>
      </c>
      <c r="AK206" s="151">
        <v>0</v>
      </c>
      <c r="AL206" s="151">
        <v>0</v>
      </c>
      <c r="AM206" s="151">
        <v>0</v>
      </c>
      <c r="AN206" s="151">
        <v>0</v>
      </c>
      <c r="AO206" s="151">
        <v>0</v>
      </c>
      <c r="AP206" s="151">
        <v>0</v>
      </c>
      <c r="AQ206" s="151">
        <v>0</v>
      </c>
      <c r="AR206" s="151">
        <v>0</v>
      </c>
      <c r="AS206" s="151">
        <v>0</v>
      </c>
      <c r="AT206" s="151">
        <v>0</v>
      </c>
      <c r="AU206" s="151">
        <v>0</v>
      </c>
      <c r="AV206" s="151">
        <v>0</v>
      </c>
      <c r="AW206" s="151">
        <v>0</v>
      </c>
      <c r="AX206" s="151">
        <v>0</v>
      </c>
      <c r="AY206" s="151">
        <v>0</v>
      </c>
      <c r="AZ206" s="151">
        <v>0</v>
      </c>
      <c r="BA206" s="151">
        <v>0</v>
      </c>
      <c r="BB206" s="151">
        <v>0</v>
      </c>
      <c r="BC206" s="151">
        <v>0</v>
      </c>
      <c r="BD206" s="151">
        <v>0</v>
      </c>
      <c r="BE206" s="151">
        <v>0</v>
      </c>
      <c r="BF206" s="151">
        <v>0</v>
      </c>
      <c r="BG206" s="151">
        <v>0</v>
      </c>
      <c r="BH206" s="151">
        <v>0</v>
      </c>
      <c r="BI206" s="151">
        <v>0</v>
      </c>
      <c r="BJ206" s="151">
        <v>0</v>
      </c>
      <c r="BK206" s="151">
        <v>0</v>
      </c>
      <c r="BL206" s="151">
        <v>0</v>
      </c>
      <c r="BM206" s="151">
        <v>0</v>
      </c>
      <c r="BN206" s="151">
        <v>0</v>
      </c>
      <c r="BO206" s="151">
        <v>0</v>
      </c>
      <c r="BP206" s="151">
        <v>0</v>
      </c>
      <c r="BQ206" s="151">
        <v>0</v>
      </c>
      <c r="BR206" s="151">
        <v>0</v>
      </c>
      <c r="BS206" s="151">
        <v>0</v>
      </c>
      <c r="BT206" s="151">
        <v>0</v>
      </c>
      <c r="BU206" s="151">
        <v>0</v>
      </c>
      <c r="BV206" s="151">
        <v>0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51">
        <v>0</v>
      </c>
      <c r="CD206" s="151">
        <v>0</v>
      </c>
      <c r="CE206" s="151">
        <v>0</v>
      </c>
      <c r="CF206" s="151">
        <v>0</v>
      </c>
      <c r="CG206" s="151">
        <v>0</v>
      </c>
      <c r="CH206" s="151">
        <v>0</v>
      </c>
      <c r="CI206" s="151">
        <v>0</v>
      </c>
      <c r="CJ206" s="151">
        <v>0</v>
      </c>
      <c r="CK206" s="151">
        <v>0</v>
      </c>
      <c r="CL206" s="151">
        <v>0</v>
      </c>
      <c r="CM206" s="151">
        <v>0</v>
      </c>
      <c r="CN206" s="151">
        <v>0</v>
      </c>
      <c r="CO206" s="151">
        <v>0</v>
      </c>
      <c r="CP206" s="151">
        <v>0</v>
      </c>
      <c r="CQ206" s="151">
        <v>0</v>
      </c>
      <c r="CR206" s="151">
        <v>0</v>
      </c>
      <c r="CS206" s="151">
        <v>0</v>
      </c>
      <c r="CT206" s="151">
        <v>0</v>
      </c>
      <c r="CU206" s="151">
        <v>0</v>
      </c>
      <c r="CV206" s="151">
        <v>0</v>
      </c>
      <c r="CW206" s="151">
        <v>0</v>
      </c>
      <c r="CX206" s="151">
        <v>0</v>
      </c>
      <c r="CY206" s="151">
        <v>0</v>
      </c>
      <c r="CZ206" s="151">
        <v>0</v>
      </c>
      <c r="DA206" s="151">
        <v>0</v>
      </c>
      <c r="DB206" s="151">
        <v>0</v>
      </c>
      <c r="DC206" s="151">
        <v>0</v>
      </c>
      <c r="DD206" s="151">
        <v>0</v>
      </c>
      <c r="DE206" s="151">
        <v>0</v>
      </c>
      <c r="DF206" s="151">
        <v>0</v>
      </c>
      <c r="DG206" s="151">
        <v>0</v>
      </c>
      <c r="DH206" s="151">
        <v>0</v>
      </c>
      <c r="DI206" s="151">
        <v>0</v>
      </c>
      <c r="DJ206" s="151">
        <v>0</v>
      </c>
      <c r="DK206" s="151">
        <v>0</v>
      </c>
      <c r="DL206" s="151">
        <v>0</v>
      </c>
      <c r="DM206" s="151">
        <v>0</v>
      </c>
      <c r="DN206" s="151">
        <v>0</v>
      </c>
      <c r="DO206" s="151">
        <v>0</v>
      </c>
      <c r="DP206" s="151">
        <v>0</v>
      </c>
      <c r="DQ206" s="151">
        <v>0</v>
      </c>
      <c r="DR206" s="151">
        <v>0</v>
      </c>
      <c r="DS206" s="151">
        <v>0</v>
      </c>
      <c r="DT206" s="151">
        <v>0</v>
      </c>
      <c r="DU206" s="151">
        <v>0</v>
      </c>
      <c r="DV206" s="151">
        <v>0</v>
      </c>
      <c r="DW206" s="151">
        <v>0</v>
      </c>
      <c r="DX206" s="151">
        <v>0</v>
      </c>
      <c r="DY206" s="151">
        <v>0</v>
      </c>
      <c r="DZ206" s="151">
        <v>0</v>
      </c>
      <c r="EA206" s="151">
        <v>0</v>
      </c>
      <c r="EB206" s="151">
        <v>0</v>
      </c>
      <c r="EC206" s="151">
        <v>0</v>
      </c>
      <c r="ED206" s="151">
        <v>0</v>
      </c>
      <c r="EE206" s="151">
        <v>0</v>
      </c>
      <c r="EF206" s="151">
        <v>0</v>
      </c>
      <c r="EG206" s="151">
        <v>0</v>
      </c>
      <c r="EH206" s="151">
        <v>0</v>
      </c>
      <c r="EI206" s="151">
        <v>0</v>
      </c>
      <c r="EJ206" s="151">
        <v>0</v>
      </c>
      <c r="EK206" s="151">
        <v>0</v>
      </c>
    </row>
    <row r="207" spans="3:141" x14ac:dyDescent="0.25">
      <c r="C207" s="145">
        <v>38</v>
      </c>
      <c r="D207" s="146" t="s">
        <v>263</v>
      </c>
      <c r="E207" s="147"/>
      <c r="F207" s="151">
        <v>0</v>
      </c>
      <c r="G207" s="151">
        <v>15</v>
      </c>
      <c r="H207" s="151">
        <v>0</v>
      </c>
      <c r="I207" s="151">
        <v>15</v>
      </c>
      <c r="J207" s="151">
        <v>30</v>
      </c>
      <c r="K207" s="151">
        <v>0</v>
      </c>
      <c r="L207" s="151">
        <v>15</v>
      </c>
      <c r="M207" s="151">
        <v>0</v>
      </c>
      <c r="N207" s="151">
        <v>15</v>
      </c>
      <c r="O207" s="151">
        <v>0</v>
      </c>
      <c r="P207" s="151">
        <v>0</v>
      </c>
      <c r="Q207" s="151">
        <v>0</v>
      </c>
      <c r="R207" s="151">
        <v>0</v>
      </c>
      <c r="S207" s="151">
        <v>0</v>
      </c>
      <c r="T207" s="151">
        <v>0</v>
      </c>
      <c r="U207" s="151">
        <v>0</v>
      </c>
      <c r="V207" s="151">
        <v>0</v>
      </c>
      <c r="W207" s="151">
        <v>0</v>
      </c>
      <c r="X207" s="151">
        <v>0</v>
      </c>
      <c r="Y207" s="151">
        <v>0</v>
      </c>
      <c r="Z207" s="151">
        <v>0</v>
      </c>
      <c r="AA207" s="151">
        <v>0</v>
      </c>
      <c r="AB207" s="151">
        <v>0</v>
      </c>
      <c r="AC207" s="151">
        <v>0</v>
      </c>
      <c r="AD207" s="151">
        <v>0</v>
      </c>
      <c r="AE207" s="151">
        <v>0</v>
      </c>
      <c r="AF207" s="151">
        <v>0</v>
      </c>
      <c r="AG207" s="151">
        <v>0</v>
      </c>
      <c r="AH207" s="151">
        <v>0</v>
      </c>
      <c r="AI207" s="151">
        <v>0</v>
      </c>
      <c r="AJ207" s="151">
        <v>0</v>
      </c>
      <c r="AK207" s="151">
        <v>0</v>
      </c>
      <c r="AL207" s="151">
        <v>0</v>
      </c>
      <c r="AM207" s="151">
        <v>0</v>
      </c>
      <c r="AN207" s="151">
        <v>0</v>
      </c>
      <c r="AO207" s="151">
        <v>0</v>
      </c>
      <c r="AP207" s="151">
        <v>0</v>
      </c>
      <c r="AQ207" s="151">
        <v>0</v>
      </c>
      <c r="AR207" s="151">
        <v>0</v>
      </c>
      <c r="AS207" s="151">
        <v>0</v>
      </c>
      <c r="AT207" s="151">
        <v>0</v>
      </c>
      <c r="AU207" s="151">
        <v>0</v>
      </c>
      <c r="AV207" s="151">
        <v>0</v>
      </c>
      <c r="AW207" s="151">
        <v>0</v>
      </c>
      <c r="AX207" s="151">
        <v>0</v>
      </c>
      <c r="AY207" s="151">
        <v>0</v>
      </c>
      <c r="AZ207" s="151">
        <v>0</v>
      </c>
      <c r="BA207" s="151">
        <v>0</v>
      </c>
      <c r="BB207" s="151">
        <v>0</v>
      </c>
      <c r="BC207" s="151">
        <v>0</v>
      </c>
      <c r="BD207" s="151">
        <v>0</v>
      </c>
      <c r="BE207" s="151">
        <v>0</v>
      </c>
      <c r="BF207" s="151">
        <v>0</v>
      </c>
      <c r="BG207" s="151">
        <v>0</v>
      </c>
      <c r="BH207" s="151">
        <v>0</v>
      </c>
      <c r="BI207" s="151">
        <v>0</v>
      </c>
      <c r="BJ207" s="151">
        <v>0</v>
      </c>
      <c r="BK207" s="151">
        <v>0</v>
      </c>
      <c r="BL207" s="151">
        <v>0</v>
      </c>
      <c r="BM207" s="151">
        <v>0</v>
      </c>
      <c r="BN207" s="151">
        <v>0</v>
      </c>
      <c r="BO207" s="151">
        <v>0</v>
      </c>
      <c r="BP207" s="151">
        <v>0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51">
        <v>0</v>
      </c>
      <c r="CD207" s="151">
        <v>0</v>
      </c>
      <c r="CE207" s="151">
        <v>0</v>
      </c>
      <c r="CF207" s="151">
        <v>0</v>
      </c>
      <c r="CG207" s="151">
        <v>0</v>
      </c>
      <c r="CH207" s="151">
        <v>0</v>
      </c>
      <c r="CI207" s="151">
        <v>0</v>
      </c>
      <c r="CJ207" s="151">
        <v>0</v>
      </c>
      <c r="CK207" s="151">
        <v>0</v>
      </c>
      <c r="CL207" s="151">
        <v>0</v>
      </c>
      <c r="CM207" s="151">
        <v>0</v>
      </c>
      <c r="CN207" s="151">
        <v>0</v>
      </c>
      <c r="CO207" s="151">
        <v>0</v>
      </c>
      <c r="CP207" s="151">
        <v>0</v>
      </c>
      <c r="CQ207" s="151">
        <v>0</v>
      </c>
      <c r="CR207" s="151">
        <v>0</v>
      </c>
      <c r="CS207" s="151">
        <v>0</v>
      </c>
      <c r="CT207" s="151">
        <v>0</v>
      </c>
      <c r="CU207" s="151">
        <v>0</v>
      </c>
      <c r="CV207" s="151">
        <v>0</v>
      </c>
      <c r="CW207" s="151">
        <v>0</v>
      </c>
      <c r="CX207" s="151">
        <v>0</v>
      </c>
      <c r="CY207" s="151">
        <v>0</v>
      </c>
      <c r="CZ207" s="151">
        <v>0</v>
      </c>
      <c r="DA207" s="151">
        <v>0</v>
      </c>
      <c r="DB207" s="151">
        <v>0</v>
      </c>
      <c r="DC207" s="151">
        <v>0</v>
      </c>
      <c r="DD207" s="151">
        <v>0</v>
      </c>
      <c r="DE207" s="151">
        <v>0</v>
      </c>
      <c r="DF207" s="151">
        <v>0</v>
      </c>
      <c r="DG207" s="151">
        <v>0</v>
      </c>
      <c r="DH207" s="151">
        <v>0</v>
      </c>
      <c r="DI207" s="151">
        <v>0</v>
      </c>
      <c r="DJ207" s="151">
        <v>0</v>
      </c>
      <c r="DK207" s="151">
        <v>0</v>
      </c>
      <c r="DL207" s="151">
        <v>0</v>
      </c>
      <c r="DM207" s="151">
        <v>0</v>
      </c>
      <c r="DN207" s="151">
        <v>0</v>
      </c>
      <c r="DO207" s="151">
        <v>0</v>
      </c>
      <c r="DP207" s="151">
        <v>0</v>
      </c>
      <c r="DQ207" s="151">
        <v>0</v>
      </c>
      <c r="DR207" s="151">
        <v>0</v>
      </c>
      <c r="DS207" s="151">
        <v>0</v>
      </c>
      <c r="DT207" s="151">
        <v>0</v>
      </c>
      <c r="DU207" s="151">
        <v>0</v>
      </c>
      <c r="DV207" s="151">
        <v>0</v>
      </c>
      <c r="DW207" s="151">
        <v>0</v>
      </c>
      <c r="DX207" s="151">
        <v>0</v>
      </c>
      <c r="DY207" s="151">
        <v>0</v>
      </c>
      <c r="DZ207" s="151">
        <v>0</v>
      </c>
      <c r="EA207" s="151">
        <v>0</v>
      </c>
      <c r="EB207" s="151">
        <v>0</v>
      </c>
      <c r="EC207" s="151">
        <v>0</v>
      </c>
      <c r="ED207" s="151">
        <v>0</v>
      </c>
      <c r="EE207" s="151">
        <v>0</v>
      </c>
      <c r="EF207" s="151">
        <v>0</v>
      </c>
      <c r="EG207" s="151">
        <v>0</v>
      </c>
      <c r="EH207" s="151">
        <v>0</v>
      </c>
      <c r="EI207" s="151">
        <v>0</v>
      </c>
      <c r="EJ207" s="151">
        <v>0</v>
      </c>
      <c r="EK207" s="151">
        <v>0</v>
      </c>
    </row>
    <row r="208" spans="3:141" x14ac:dyDescent="0.25">
      <c r="C208" s="145">
        <v>39</v>
      </c>
      <c r="D208" s="146" t="s">
        <v>264</v>
      </c>
      <c r="E208" s="147"/>
      <c r="F208" s="151">
        <v>6</v>
      </c>
      <c r="G208" s="151">
        <v>0</v>
      </c>
      <c r="H208" s="151">
        <v>0</v>
      </c>
      <c r="I208" s="151">
        <v>0</v>
      </c>
      <c r="J208" s="151">
        <v>0</v>
      </c>
      <c r="K208" s="151">
        <v>0</v>
      </c>
      <c r="L208" s="151">
        <v>0</v>
      </c>
      <c r="M208" s="151">
        <v>0</v>
      </c>
      <c r="N208" s="151">
        <v>0</v>
      </c>
      <c r="O208" s="151">
        <v>0</v>
      </c>
      <c r="P208" s="151">
        <v>0</v>
      </c>
      <c r="Q208" s="151">
        <v>0</v>
      </c>
      <c r="R208" s="151">
        <v>0</v>
      </c>
      <c r="S208" s="151">
        <v>0</v>
      </c>
      <c r="T208" s="151">
        <v>0</v>
      </c>
      <c r="U208" s="151">
        <v>0</v>
      </c>
      <c r="V208" s="151">
        <v>0</v>
      </c>
      <c r="W208" s="151">
        <v>0</v>
      </c>
      <c r="X208" s="151">
        <v>0</v>
      </c>
      <c r="Y208" s="151">
        <v>0</v>
      </c>
      <c r="Z208" s="151">
        <v>0</v>
      </c>
      <c r="AA208" s="151">
        <v>0</v>
      </c>
      <c r="AB208" s="151">
        <v>0</v>
      </c>
      <c r="AC208" s="151">
        <v>0</v>
      </c>
      <c r="AD208" s="151">
        <v>0</v>
      </c>
      <c r="AE208" s="151">
        <v>0</v>
      </c>
      <c r="AF208" s="151">
        <v>0</v>
      </c>
      <c r="AG208" s="151">
        <v>0</v>
      </c>
      <c r="AH208" s="151">
        <v>0</v>
      </c>
      <c r="AI208" s="151">
        <v>0</v>
      </c>
      <c r="AJ208" s="151">
        <v>0</v>
      </c>
      <c r="AK208" s="151">
        <v>0</v>
      </c>
      <c r="AL208" s="151">
        <v>0</v>
      </c>
      <c r="AM208" s="151">
        <v>0</v>
      </c>
      <c r="AN208" s="151">
        <v>0</v>
      </c>
      <c r="AO208" s="151">
        <v>0</v>
      </c>
      <c r="AP208" s="151">
        <v>0</v>
      </c>
      <c r="AQ208" s="151">
        <v>0</v>
      </c>
      <c r="AR208" s="151">
        <v>0</v>
      </c>
      <c r="AS208" s="151">
        <v>0</v>
      </c>
      <c r="AT208" s="151">
        <v>0</v>
      </c>
      <c r="AU208" s="151">
        <v>0</v>
      </c>
      <c r="AV208" s="151">
        <v>0</v>
      </c>
      <c r="AW208" s="151">
        <v>0</v>
      </c>
      <c r="AX208" s="151">
        <v>0</v>
      </c>
      <c r="AY208" s="151">
        <v>0</v>
      </c>
      <c r="AZ208" s="151">
        <v>0</v>
      </c>
      <c r="BA208" s="151">
        <v>0</v>
      </c>
      <c r="BB208" s="151">
        <v>0</v>
      </c>
      <c r="BC208" s="151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1">
        <v>0</v>
      </c>
      <c r="BJ208" s="151">
        <v>0</v>
      </c>
      <c r="BK208" s="151">
        <v>0</v>
      </c>
      <c r="BL208" s="151">
        <v>0</v>
      </c>
      <c r="BM208" s="151">
        <v>0</v>
      </c>
      <c r="BN208" s="151">
        <v>0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0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51">
        <v>0</v>
      </c>
      <c r="CD208" s="151">
        <v>0</v>
      </c>
      <c r="CE208" s="151">
        <v>0</v>
      </c>
      <c r="CF208" s="151">
        <v>0</v>
      </c>
      <c r="CG208" s="151">
        <v>0</v>
      </c>
      <c r="CH208" s="151">
        <v>0</v>
      </c>
      <c r="CI208" s="151">
        <v>0</v>
      </c>
      <c r="CJ208" s="151">
        <v>0</v>
      </c>
      <c r="CK208" s="151">
        <v>0</v>
      </c>
      <c r="CL208" s="151">
        <v>0</v>
      </c>
      <c r="CM208" s="151">
        <v>0</v>
      </c>
      <c r="CN208" s="151">
        <v>0</v>
      </c>
      <c r="CO208" s="151">
        <v>0</v>
      </c>
      <c r="CP208" s="151">
        <v>0</v>
      </c>
      <c r="CQ208" s="151">
        <v>0</v>
      </c>
      <c r="CR208" s="151">
        <v>0</v>
      </c>
      <c r="CS208" s="151">
        <v>0</v>
      </c>
      <c r="CT208" s="151">
        <v>0</v>
      </c>
      <c r="CU208" s="151">
        <v>0</v>
      </c>
      <c r="CV208" s="151">
        <v>0</v>
      </c>
      <c r="CW208" s="151">
        <v>0</v>
      </c>
      <c r="CX208" s="151">
        <v>0</v>
      </c>
      <c r="CY208" s="151">
        <v>0</v>
      </c>
      <c r="CZ208" s="151">
        <v>0</v>
      </c>
      <c r="DA208" s="151">
        <v>0</v>
      </c>
      <c r="DB208" s="151">
        <v>0</v>
      </c>
      <c r="DC208" s="151">
        <v>0</v>
      </c>
      <c r="DD208" s="151">
        <v>0</v>
      </c>
      <c r="DE208" s="151">
        <v>0</v>
      </c>
      <c r="DF208" s="151">
        <v>0</v>
      </c>
      <c r="DG208" s="151">
        <v>0</v>
      </c>
      <c r="DH208" s="151">
        <v>0</v>
      </c>
      <c r="DI208" s="151">
        <v>0</v>
      </c>
      <c r="DJ208" s="151">
        <v>0</v>
      </c>
      <c r="DK208" s="151">
        <v>0</v>
      </c>
      <c r="DL208" s="151">
        <v>0</v>
      </c>
      <c r="DM208" s="151">
        <v>0</v>
      </c>
      <c r="DN208" s="151">
        <v>0</v>
      </c>
      <c r="DO208" s="151">
        <v>0</v>
      </c>
      <c r="DP208" s="151">
        <v>0</v>
      </c>
      <c r="DQ208" s="151">
        <v>0</v>
      </c>
      <c r="DR208" s="151">
        <v>0</v>
      </c>
      <c r="DS208" s="151">
        <v>0</v>
      </c>
      <c r="DT208" s="151">
        <v>0</v>
      </c>
      <c r="DU208" s="151">
        <v>0</v>
      </c>
      <c r="DV208" s="151">
        <v>0</v>
      </c>
      <c r="DW208" s="151">
        <v>0</v>
      </c>
      <c r="DX208" s="151">
        <v>0</v>
      </c>
      <c r="DY208" s="151">
        <v>0</v>
      </c>
      <c r="DZ208" s="151">
        <v>0</v>
      </c>
      <c r="EA208" s="151">
        <v>0</v>
      </c>
      <c r="EB208" s="151">
        <v>0</v>
      </c>
      <c r="EC208" s="151">
        <v>0</v>
      </c>
      <c r="ED208" s="151">
        <v>0</v>
      </c>
      <c r="EE208" s="151">
        <v>0</v>
      </c>
      <c r="EF208" s="151">
        <v>0</v>
      </c>
      <c r="EG208" s="151">
        <v>0</v>
      </c>
      <c r="EH208" s="151">
        <v>0</v>
      </c>
      <c r="EI208" s="151">
        <v>0</v>
      </c>
      <c r="EJ208" s="151">
        <v>0</v>
      </c>
      <c r="EK208" s="151">
        <v>0</v>
      </c>
    </row>
    <row r="209" spans="3:141" x14ac:dyDescent="0.25">
      <c r="C209" s="145">
        <v>40</v>
      </c>
      <c r="D209" s="146" t="s">
        <v>265</v>
      </c>
      <c r="E209" s="147"/>
      <c r="F209" s="151">
        <v>0</v>
      </c>
      <c r="G209" s="151">
        <v>0</v>
      </c>
      <c r="H209" s="151">
        <v>0</v>
      </c>
      <c r="I209" s="151">
        <v>0</v>
      </c>
      <c r="J209" s="151">
        <v>0</v>
      </c>
      <c r="K209" s="151">
        <v>0</v>
      </c>
      <c r="L209" s="151">
        <v>0</v>
      </c>
      <c r="M209" s="151">
        <v>0</v>
      </c>
      <c r="N209" s="151">
        <v>0</v>
      </c>
      <c r="O209" s="151">
        <v>0</v>
      </c>
      <c r="P209" s="151">
        <v>0</v>
      </c>
      <c r="Q209" s="151">
        <v>0</v>
      </c>
      <c r="R209" s="151">
        <v>0</v>
      </c>
      <c r="S209" s="151">
        <v>0</v>
      </c>
      <c r="T209" s="151">
        <v>0</v>
      </c>
      <c r="U209" s="151">
        <v>0</v>
      </c>
      <c r="V209" s="151">
        <v>0</v>
      </c>
      <c r="W209" s="151">
        <v>0</v>
      </c>
      <c r="X209" s="151">
        <v>0</v>
      </c>
      <c r="Y209" s="151">
        <v>0</v>
      </c>
      <c r="Z209" s="151">
        <v>0</v>
      </c>
      <c r="AA209" s="151">
        <v>0</v>
      </c>
      <c r="AB209" s="151">
        <v>0</v>
      </c>
      <c r="AC209" s="151">
        <v>0</v>
      </c>
      <c r="AD209" s="151">
        <v>0</v>
      </c>
      <c r="AE209" s="151">
        <v>0</v>
      </c>
      <c r="AF209" s="151">
        <v>0</v>
      </c>
      <c r="AG209" s="151">
        <v>0</v>
      </c>
      <c r="AH209" s="151">
        <v>0</v>
      </c>
      <c r="AI209" s="151">
        <v>0</v>
      </c>
      <c r="AJ209" s="151">
        <v>0</v>
      </c>
      <c r="AK209" s="151">
        <v>0</v>
      </c>
      <c r="AL209" s="151">
        <v>0</v>
      </c>
      <c r="AM209" s="151">
        <v>0</v>
      </c>
      <c r="AN209" s="151">
        <v>0</v>
      </c>
      <c r="AO209" s="151">
        <v>0</v>
      </c>
      <c r="AP209" s="151">
        <v>0</v>
      </c>
      <c r="AQ209" s="151">
        <v>0</v>
      </c>
      <c r="AR209" s="151">
        <v>0</v>
      </c>
      <c r="AS209" s="151">
        <v>0</v>
      </c>
      <c r="AT209" s="151">
        <v>0</v>
      </c>
      <c r="AU209" s="151">
        <v>0</v>
      </c>
      <c r="AV209" s="151">
        <v>0</v>
      </c>
      <c r="AW209" s="151">
        <v>0</v>
      </c>
      <c r="AX209" s="151">
        <v>0</v>
      </c>
      <c r="AY209" s="151">
        <v>0</v>
      </c>
      <c r="AZ209" s="151">
        <v>0</v>
      </c>
      <c r="BA209" s="151">
        <v>0</v>
      </c>
      <c r="BB209" s="151">
        <v>0</v>
      </c>
      <c r="BC209" s="151">
        <v>0</v>
      </c>
      <c r="BD209" s="151">
        <v>0</v>
      </c>
      <c r="BE209" s="151">
        <v>0</v>
      </c>
      <c r="BF209" s="151">
        <v>0</v>
      </c>
      <c r="BG209" s="151">
        <v>0</v>
      </c>
      <c r="BH209" s="151">
        <v>0</v>
      </c>
      <c r="BI209" s="151">
        <v>0</v>
      </c>
      <c r="BJ209" s="151">
        <v>0</v>
      </c>
      <c r="BK209" s="151">
        <v>0</v>
      </c>
      <c r="BL209" s="151">
        <v>0</v>
      </c>
      <c r="BM209" s="151">
        <v>0</v>
      </c>
      <c r="BN209" s="151">
        <v>0</v>
      </c>
      <c r="BO209" s="151">
        <v>0</v>
      </c>
      <c r="BP209" s="151">
        <v>0</v>
      </c>
      <c r="BQ209" s="151">
        <v>0</v>
      </c>
      <c r="BR209" s="151">
        <v>0</v>
      </c>
      <c r="BS209" s="151">
        <v>0</v>
      </c>
      <c r="BT209" s="151">
        <v>0</v>
      </c>
      <c r="BU209" s="151">
        <v>0</v>
      </c>
      <c r="BV209" s="151">
        <v>0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51">
        <v>0</v>
      </c>
      <c r="CD209" s="151">
        <v>0</v>
      </c>
      <c r="CE209" s="151">
        <v>0</v>
      </c>
      <c r="CF209" s="151">
        <v>0</v>
      </c>
      <c r="CG209" s="151">
        <v>0</v>
      </c>
      <c r="CH209" s="151">
        <v>0</v>
      </c>
      <c r="CI209" s="151">
        <v>0</v>
      </c>
      <c r="CJ209" s="151">
        <v>0</v>
      </c>
      <c r="CK209" s="151">
        <v>0</v>
      </c>
      <c r="CL209" s="151">
        <v>0</v>
      </c>
      <c r="CM209" s="151">
        <v>0</v>
      </c>
      <c r="CN209" s="151">
        <v>0</v>
      </c>
      <c r="CO209" s="151">
        <v>0</v>
      </c>
      <c r="CP209" s="151">
        <v>0</v>
      </c>
      <c r="CQ209" s="151">
        <v>0</v>
      </c>
      <c r="CR209" s="151">
        <v>0</v>
      </c>
      <c r="CS209" s="151">
        <v>0</v>
      </c>
      <c r="CT209" s="151">
        <v>0</v>
      </c>
      <c r="CU209" s="151">
        <v>0</v>
      </c>
      <c r="CV209" s="151">
        <v>0</v>
      </c>
      <c r="CW209" s="151">
        <v>0</v>
      </c>
      <c r="CX209" s="151">
        <v>0</v>
      </c>
      <c r="CY209" s="151">
        <v>0</v>
      </c>
      <c r="CZ209" s="151">
        <v>0</v>
      </c>
      <c r="DA209" s="151">
        <v>0</v>
      </c>
      <c r="DB209" s="151">
        <v>0</v>
      </c>
      <c r="DC209" s="151">
        <v>0</v>
      </c>
      <c r="DD209" s="151">
        <v>0</v>
      </c>
      <c r="DE209" s="151">
        <v>0</v>
      </c>
      <c r="DF209" s="151">
        <v>0</v>
      </c>
      <c r="DG209" s="151">
        <v>0</v>
      </c>
      <c r="DH209" s="151">
        <v>0</v>
      </c>
      <c r="DI209" s="151">
        <v>0</v>
      </c>
      <c r="DJ209" s="151">
        <v>0</v>
      </c>
      <c r="DK209" s="151">
        <v>0</v>
      </c>
      <c r="DL209" s="151">
        <v>0</v>
      </c>
      <c r="DM209" s="151">
        <v>0</v>
      </c>
      <c r="DN209" s="151">
        <v>0</v>
      </c>
      <c r="DO209" s="151">
        <v>0</v>
      </c>
      <c r="DP209" s="151">
        <v>0</v>
      </c>
      <c r="DQ209" s="151">
        <v>0</v>
      </c>
      <c r="DR209" s="151">
        <v>0</v>
      </c>
      <c r="DS209" s="151">
        <v>0</v>
      </c>
      <c r="DT209" s="151">
        <v>0</v>
      </c>
      <c r="DU209" s="151">
        <v>0</v>
      </c>
      <c r="DV209" s="151">
        <v>0</v>
      </c>
      <c r="DW209" s="151">
        <v>0</v>
      </c>
      <c r="DX209" s="151">
        <v>0</v>
      </c>
      <c r="DY209" s="151">
        <v>0</v>
      </c>
      <c r="DZ209" s="151">
        <v>0</v>
      </c>
      <c r="EA209" s="151">
        <v>0</v>
      </c>
      <c r="EB209" s="151">
        <v>0</v>
      </c>
      <c r="EC209" s="151">
        <v>0</v>
      </c>
      <c r="ED209" s="151">
        <v>0</v>
      </c>
      <c r="EE209" s="151">
        <v>0</v>
      </c>
      <c r="EF209" s="151">
        <v>0</v>
      </c>
      <c r="EG209" s="151">
        <v>0</v>
      </c>
      <c r="EH209" s="151">
        <v>0</v>
      </c>
      <c r="EI209" s="151">
        <v>0</v>
      </c>
      <c r="EJ209" s="151">
        <v>0</v>
      </c>
      <c r="EK209" s="151">
        <v>0</v>
      </c>
    </row>
    <row r="210" spans="3:141" x14ac:dyDescent="0.25">
      <c r="C210" s="145">
        <v>41</v>
      </c>
      <c r="D210" s="146" t="s">
        <v>266</v>
      </c>
      <c r="E210" s="147"/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  <c r="P210" s="151">
        <v>0</v>
      </c>
      <c r="Q210" s="151">
        <v>0</v>
      </c>
      <c r="R210" s="151">
        <v>0</v>
      </c>
      <c r="S210" s="151">
        <v>0</v>
      </c>
      <c r="T210" s="151">
        <v>0</v>
      </c>
      <c r="U210" s="151">
        <v>0</v>
      </c>
      <c r="V210" s="151">
        <v>0</v>
      </c>
      <c r="W210" s="151">
        <v>0</v>
      </c>
      <c r="X210" s="151">
        <v>0</v>
      </c>
      <c r="Y210" s="151">
        <v>0</v>
      </c>
      <c r="Z210" s="151">
        <v>0</v>
      </c>
      <c r="AA210" s="151">
        <v>0</v>
      </c>
      <c r="AB210" s="151">
        <v>0</v>
      </c>
      <c r="AC210" s="151">
        <v>0</v>
      </c>
      <c r="AD210" s="151">
        <v>0</v>
      </c>
      <c r="AE210" s="151">
        <v>0</v>
      </c>
      <c r="AF210" s="151">
        <v>0</v>
      </c>
      <c r="AG210" s="151">
        <v>0</v>
      </c>
      <c r="AH210" s="151">
        <v>0</v>
      </c>
      <c r="AI210" s="151">
        <v>0</v>
      </c>
      <c r="AJ210" s="151">
        <v>0</v>
      </c>
      <c r="AK210" s="151">
        <v>0</v>
      </c>
      <c r="AL210" s="151">
        <v>0</v>
      </c>
      <c r="AM210" s="151">
        <v>0</v>
      </c>
      <c r="AN210" s="151">
        <v>0</v>
      </c>
      <c r="AO210" s="151">
        <v>0</v>
      </c>
      <c r="AP210" s="151">
        <v>0</v>
      </c>
      <c r="AQ210" s="151">
        <v>0</v>
      </c>
      <c r="AR210" s="151">
        <v>0</v>
      </c>
      <c r="AS210" s="151">
        <v>0</v>
      </c>
      <c r="AT210" s="151">
        <v>0</v>
      </c>
      <c r="AU210" s="151">
        <v>0</v>
      </c>
      <c r="AV210" s="151">
        <v>0</v>
      </c>
      <c r="AW210" s="151">
        <v>0</v>
      </c>
      <c r="AX210" s="151">
        <v>0</v>
      </c>
      <c r="AY210" s="151">
        <v>0</v>
      </c>
      <c r="AZ210" s="151">
        <v>0</v>
      </c>
      <c r="BA210" s="151">
        <v>0</v>
      </c>
      <c r="BB210" s="151">
        <v>0</v>
      </c>
      <c r="BC210" s="151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1">
        <v>0</v>
      </c>
      <c r="BJ210" s="151">
        <v>0</v>
      </c>
      <c r="BK210" s="151">
        <v>0</v>
      </c>
      <c r="BL210" s="151">
        <v>0</v>
      </c>
      <c r="BM210" s="151">
        <v>0</v>
      </c>
      <c r="BN210" s="151">
        <v>0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51">
        <v>0</v>
      </c>
      <c r="CD210" s="151">
        <v>0</v>
      </c>
      <c r="CE210" s="151">
        <v>0</v>
      </c>
      <c r="CF210" s="151">
        <v>0</v>
      </c>
      <c r="CG210" s="151">
        <v>0</v>
      </c>
      <c r="CH210" s="151">
        <v>0</v>
      </c>
      <c r="CI210" s="151">
        <v>0</v>
      </c>
      <c r="CJ210" s="151">
        <v>0</v>
      </c>
      <c r="CK210" s="151">
        <v>0</v>
      </c>
      <c r="CL210" s="151">
        <v>0</v>
      </c>
      <c r="CM210" s="151">
        <v>0</v>
      </c>
      <c r="CN210" s="151">
        <v>0</v>
      </c>
      <c r="CO210" s="151">
        <v>0</v>
      </c>
      <c r="CP210" s="151">
        <v>0</v>
      </c>
      <c r="CQ210" s="151">
        <v>0</v>
      </c>
      <c r="CR210" s="151">
        <v>0</v>
      </c>
      <c r="CS210" s="151">
        <v>0</v>
      </c>
      <c r="CT210" s="151">
        <v>0</v>
      </c>
      <c r="CU210" s="151">
        <v>0</v>
      </c>
      <c r="CV210" s="151">
        <v>0</v>
      </c>
      <c r="CW210" s="151">
        <v>0</v>
      </c>
      <c r="CX210" s="151">
        <v>0</v>
      </c>
      <c r="CY210" s="151">
        <v>0</v>
      </c>
      <c r="CZ210" s="151">
        <v>0</v>
      </c>
      <c r="DA210" s="151">
        <v>0</v>
      </c>
      <c r="DB210" s="151">
        <v>0</v>
      </c>
      <c r="DC210" s="151">
        <v>0</v>
      </c>
      <c r="DD210" s="151">
        <v>0</v>
      </c>
      <c r="DE210" s="151">
        <v>0</v>
      </c>
      <c r="DF210" s="151">
        <v>0</v>
      </c>
      <c r="DG210" s="151">
        <v>0</v>
      </c>
      <c r="DH210" s="151">
        <v>0</v>
      </c>
      <c r="DI210" s="151">
        <v>0</v>
      </c>
      <c r="DJ210" s="151">
        <v>0</v>
      </c>
      <c r="DK210" s="151">
        <v>0</v>
      </c>
      <c r="DL210" s="151">
        <v>0</v>
      </c>
      <c r="DM210" s="151">
        <v>0</v>
      </c>
      <c r="DN210" s="151">
        <v>0</v>
      </c>
      <c r="DO210" s="151">
        <v>0</v>
      </c>
      <c r="DP210" s="151">
        <v>0</v>
      </c>
      <c r="DQ210" s="151">
        <v>0</v>
      </c>
      <c r="DR210" s="151">
        <v>0</v>
      </c>
      <c r="DS210" s="151">
        <v>0</v>
      </c>
      <c r="DT210" s="151">
        <v>0</v>
      </c>
      <c r="DU210" s="151">
        <v>0</v>
      </c>
      <c r="DV210" s="151">
        <v>0</v>
      </c>
      <c r="DW210" s="151">
        <v>0</v>
      </c>
      <c r="DX210" s="151">
        <v>0</v>
      </c>
      <c r="DY210" s="151">
        <v>0</v>
      </c>
      <c r="DZ210" s="151">
        <v>0</v>
      </c>
      <c r="EA210" s="151">
        <v>0</v>
      </c>
      <c r="EB210" s="151">
        <v>0</v>
      </c>
      <c r="EC210" s="151">
        <v>0</v>
      </c>
      <c r="ED210" s="151">
        <v>0</v>
      </c>
      <c r="EE210" s="151">
        <v>0</v>
      </c>
      <c r="EF210" s="151">
        <v>0</v>
      </c>
      <c r="EG210" s="151">
        <v>0</v>
      </c>
      <c r="EH210" s="151">
        <v>0</v>
      </c>
      <c r="EI210" s="151">
        <v>0</v>
      </c>
      <c r="EJ210" s="151">
        <v>0</v>
      </c>
      <c r="EK210" s="151">
        <v>0</v>
      </c>
    </row>
    <row r="211" spans="3:141" x14ac:dyDescent="0.25">
      <c r="C211" s="145">
        <v>42</v>
      </c>
      <c r="D211" s="146" t="s">
        <v>267</v>
      </c>
      <c r="E211" s="147"/>
      <c r="F211" s="151">
        <v>0</v>
      </c>
      <c r="G211" s="151">
        <v>15</v>
      </c>
      <c r="H211" s="151">
        <v>0</v>
      </c>
      <c r="I211" s="151">
        <v>0</v>
      </c>
      <c r="J211" s="151">
        <v>15</v>
      </c>
      <c r="K211" s="151">
        <v>0</v>
      </c>
      <c r="L211" s="151">
        <v>15</v>
      </c>
      <c r="M211" s="151">
        <v>0</v>
      </c>
      <c r="N211" s="151">
        <v>0</v>
      </c>
      <c r="O211" s="151">
        <v>0</v>
      </c>
      <c r="P211" s="151">
        <v>0</v>
      </c>
      <c r="Q211" s="151">
        <v>0</v>
      </c>
      <c r="R211" s="151">
        <v>0</v>
      </c>
      <c r="S211" s="151">
        <v>9</v>
      </c>
      <c r="T211" s="151">
        <v>152</v>
      </c>
      <c r="U211" s="151">
        <v>9</v>
      </c>
      <c r="V211" s="151">
        <v>152</v>
      </c>
      <c r="W211" s="151">
        <v>0</v>
      </c>
      <c r="X211" s="151">
        <v>0</v>
      </c>
      <c r="Y211" s="151">
        <v>0</v>
      </c>
      <c r="Z211" s="151">
        <v>0</v>
      </c>
      <c r="AA211" s="151">
        <v>0</v>
      </c>
      <c r="AB211" s="151">
        <v>0</v>
      </c>
      <c r="AC211" s="151">
        <v>0</v>
      </c>
      <c r="AD211" s="151">
        <v>0</v>
      </c>
      <c r="AE211" s="151">
        <v>0</v>
      </c>
      <c r="AF211" s="151">
        <v>0</v>
      </c>
      <c r="AG211" s="151">
        <v>0</v>
      </c>
      <c r="AH211" s="151">
        <v>0</v>
      </c>
      <c r="AI211" s="151">
        <v>0</v>
      </c>
      <c r="AJ211" s="151">
        <v>0</v>
      </c>
      <c r="AK211" s="151">
        <v>0</v>
      </c>
      <c r="AL211" s="151">
        <v>0</v>
      </c>
      <c r="AM211" s="151">
        <v>0</v>
      </c>
      <c r="AN211" s="151">
        <v>0</v>
      </c>
      <c r="AO211" s="151">
        <v>0</v>
      </c>
      <c r="AP211" s="151">
        <v>0</v>
      </c>
      <c r="AQ211" s="151">
        <v>0</v>
      </c>
      <c r="AR211" s="151">
        <v>0</v>
      </c>
      <c r="AS211" s="151">
        <v>0</v>
      </c>
      <c r="AT211" s="151">
        <v>0</v>
      </c>
      <c r="AU211" s="151">
        <v>0</v>
      </c>
      <c r="AV211" s="151">
        <v>0</v>
      </c>
      <c r="AW211" s="151">
        <v>0</v>
      </c>
      <c r="AX211" s="151">
        <v>0</v>
      </c>
      <c r="AY211" s="151">
        <v>0</v>
      </c>
      <c r="AZ211" s="151">
        <v>0</v>
      </c>
      <c r="BA211" s="151">
        <v>0</v>
      </c>
      <c r="BB211" s="151">
        <v>0</v>
      </c>
      <c r="BC211" s="151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1">
        <v>0</v>
      </c>
      <c r="BJ211" s="151">
        <v>0</v>
      </c>
      <c r="BK211" s="151">
        <v>0</v>
      </c>
      <c r="BL211" s="151">
        <v>0</v>
      </c>
      <c r="BM211" s="151">
        <v>0</v>
      </c>
      <c r="BN211" s="151">
        <v>0</v>
      </c>
      <c r="BO211" s="151">
        <v>0</v>
      </c>
      <c r="BP211" s="151">
        <v>0</v>
      </c>
      <c r="BQ211" s="151">
        <v>1</v>
      </c>
      <c r="BR211" s="151">
        <v>11</v>
      </c>
      <c r="BS211" s="151">
        <v>0</v>
      </c>
      <c r="BT211" s="151">
        <v>0</v>
      </c>
      <c r="BU211" s="151">
        <v>1</v>
      </c>
      <c r="BV211" s="151">
        <v>11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51">
        <v>0</v>
      </c>
      <c r="CD211" s="151">
        <v>0</v>
      </c>
      <c r="CE211" s="151">
        <v>0</v>
      </c>
      <c r="CF211" s="151">
        <v>0</v>
      </c>
      <c r="CG211" s="151">
        <v>0</v>
      </c>
      <c r="CH211" s="151">
        <v>0</v>
      </c>
      <c r="CI211" s="151">
        <v>0</v>
      </c>
      <c r="CJ211" s="151">
        <v>0</v>
      </c>
      <c r="CK211" s="151">
        <v>0</v>
      </c>
      <c r="CL211" s="151">
        <v>0</v>
      </c>
      <c r="CM211" s="151">
        <v>0</v>
      </c>
      <c r="CN211" s="151">
        <v>0</v>
      </c>
      <c r="CO211" s="151">
        <v>0</v>
      </c>
      <c r="CP211" s="151">
        <v>0</v>
      </c>
      <c r="CQ211" s="151">
        <v>0</v>
      </c>
      <c r="CR211" s="151">
        <v>0</v>
      </c>
      <c r="CS211" s="151">
        <v>0</v>
      </c>
      <c r="CT211" s="151">
        <v>0</v>
      </c>
      <c r="CU211" s="151">
        <v>0</v>
      </c>
      <c r="CV211" s="151">
        <v>0</v>
      </c>
      <c r="CW211" s="151">
        <v>0</v>
      </c>
      <c r="CX211" s="151">
        <v>0</v>
      </c>
      <c r="CY211" s="151">
        <v>0</v>
      </c>
      <c r="CZ211" s="151">
        <v>0</v>
      </c>
      <c r="DA211" s="151">
        <v>0</v>
      </c>
      <c r="DB211" s="151">
        <v>0</v>
      </c>
      <c r="DC211" s="151">
        <v>0</v>
      </c>
      <c r="DD211" s="151">
        <v>0</v>
      </c>
      <c r="DE211" s="151">
        <v>0</v>
      </c>
      <c r="DF211" s="151">
        <v>0</v>
      </c>
      <c r="DG211" s="151">
        <v>0</v>
      </c>
      <c r="DH211" s="151">
        <v>0</v>
      </c>
      <c r="DI211" s="151">
        <v>0</v>
      </c>
      <c r="DJ211" s="151">
        <v>0</v>
      </c>
      <c r="DK211" s="151">
        <v>0</v>
      </c>
      <c r="DL211" s="151">
        <v>0</v>
      </c>
      <c r="DM211" s="151">
        <v>0</v>
      </c>
      <c r="DN211" s="151">
        <v>0</v>
      </c>
      <c r="DO211" s="151">
        <v>0</v>
      </c>
      <c r="DP211" s="151">
        <v>0</v>
      </c>
      <c r="DQ211" s="151">
        <v>0</v>
      </c>
      <c r="DR211" s="151">
        <v>0</v>
      </c>
      <c r="DS211" s="151">
        <v>0</v>
      </c>
      <c r="DT211" s="151">
        <v>0</v>
      </c>
      <c r="DU211" s="151">
        <v>0</v>
      </c>
      <c r="DV211" s="151">
        <v>0</v>
      </c>
      <c r="DW211" s="151">
        <v>0</v>
      </c>
      <c r="DX211" s="151">
        <v>0</v>
      </c>
      <c r="DY211" s="151">
        <v>0</v>
      </c>
      <c r="DZ211" s="151">
        <v>0</v>
      </c>
      <c r="EA211" s="151">
        <v>0</v>
      </c>
      <c r="EB211" s="151">
        <v>0</v>
      </c>
      <c r="EC211" s="151">
        <v>0</v>
      </c>
      <c r="ED211" s="151">
        <v>0</v>
      </c>
      <c r="EE211" s="151">
        <v>0</v>
      </c>
      <c r="EF211" s="151">
        <v>0</v>
      </c>
      <c r="EG211" s="151">
        <v>0</v>
      </c>
      <c r="EH211" s="151">
        <v>0</v>
      </c>
      <c r="EI211" s="151">
        <v>0</v>
      </c>
      <c r="EJ211" s="151">
        <v>0</v>
      </c>
      <c r="EK211" s="151">
        <v>0</v>
      </c>
    </row>
    <row r="212" spans="3:141" x14ac:dyDescent="0.25">
      <c r="C212" s="145">
        <v>43</v>
      </c>
      <c r="D212" s="146" t="s">
        <v>268</v>
      </c>
      <c r="E212" s="147"/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  <c r="P212" s="151">
        <v>0</v>
      </c>
      <c r="Q212" s="151">
        <v>0</v>
      </c>
      <c r="R212" s="151">
        <v>0</v>
      </c>
      <c r="S212" s="151">
        <v>0</v>
      </c>
      <c r="T212" s="151">
        <v>0</v>
      </c>
      <c r="U212" s="151">
        <v>0</v>
      </c>
      <c r="V212" s="151">
        <v>0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  <c r="AB212" s="151">
        <v>0</v>
      </c>
      <c r="AC212" s="151">
        <v>0</v>
      </c>
      <c r="AD212" s="151">
        <v>0</v>
      </c>
      <c r="AE212" s="151">
        <v>0</v>
      </c>
      <c r="AF212" s="151">
        <v>0</v>
      </c>
      <c r="AG212" s="151">
        <v>0</v>
      </c>
      <c r="AH212" s="151">
        <v>0</v>
      </c>
      <c r="AI212" s="151">
        <v>0</v>
      </c>
      <c r="AJ212" s="151">
        <v>0</v>
      </c>
      <c r="AK212" s="151">
        <v>0</v>
      </c>
      <c r="AL212" s="151">
        <v>0</v>
      </c>
      <c r="AM212" s="151">
        <v>0</v>
      </c>
      <c r="AN212" s="151">
        <v>0</v>
      </c>
      <c r="AO212" s="151">
        <v>0</v>
      </c>
      <c r="AP212" s="151">
        <v>0</v>
      </c>
      <c r="AQ212" s="151">
        <v>0</v>
      </c>
      <c r="AR212" s="151">
        <v>0</v>
      </c>
      <c r="AS212" s="151">
        <v>0</v>
      </c>
      <c r="AT212" s="151">
        <v>0</v>
      </c>
      <c r="AU212" s="151">
        <v>0</v>
      </c>
      <c r="AV212" s="151">
        <v>0</v>
      </c>
      <c r="AW212" s="151">
        <v>0</v>
      </c>
      <c r="AX212" s="151">
        <v>0</v>
      </c>
      <c r="AY212" s="151">
        <v>0</v>
      </c>
      <c r="AZ212" s="151">
        <v>0</v>
      </c>
      <c r="BA212" s="151">
        <v>0</v>
      </c>
      <c r="BB212" s="151">
        <v>0</v>
      </c>
      <c r="BC212" s="151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1">
        <v>0</v>
      </c>
      <c r="BJ212" s="151">
        <v>0</v>
      </c>
      <c r="BK212" s="151">
        <v>0</v>
      </c>
      <c r="BL212" s="151">
        <v>0</v>
      </c>
      <c r="BM212" s="151">
        <v>0</v>
      </c>
      <c r="BN212" s="151">
        <v>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51">
        <v>0</v>
      </c>
      <c r="CD212" s="151">
        <v>0</v>
      </c>
      <c r="CE212" s="151">
        <v>0</v>
      </c>
      <c r="CF212" s="151">
        <v>0</v>
      </c>
      <c r="CG212" s="151">
        <v>0</v>
      </c>
      <c r="CH212" s="151">
        <v>0</v>
      </c>
      <c r="CI212" s="151">
        <v>0</v>
      </c>
      <c r="CJ212" s="151">
        <v>0</v>
      </c>
      <c r="CK212" s="151">
        <v>0</v>
      </c>
      <c r="CL212" s="151">
        <v>0</v>
      </c>
      <c r="CM212" s="151">
        <v>0</v>
      </c>
      <c r="CN212" s="151">
        <v>0</v>
      </c>
      <c r="CO212" s="151">
        <v>0</v>
      </c>
      <c r="CP212" s="151">
        <v>0</v>
      </c>
      <c r="CQ212" s="151">
        <v>0</v>
      </c>
      <c r="CR212" s="151">
        <v>0</v>
      </c>
      <c r="CS212" s="151">
        <v>0</v>
      </c>
      <c r="CT212" s="151">
        <v>0</v>
      </c>
      <c r="CU212" s="151">
        <v>0</v>
      </c>
      <c r="CV212" s="151">
        <v>0</v>
      </c>
      <c r="CW212" s="151">
        <v>0</v>
      </c>
      <c r="CX212" s="151">
        <v>0</v>
      </c>
      <c r="CY212" s="151">
        <v>0</v>
      </c>
      <c r="CZ212" s="151">
        <v>0</v>
      </c>
      <c r="DA212" s="151">
        <v>0</v>
      </c>
      <c r="DB212" s="151">
        <v>0</v>
      </c>
      <c r="DC212" s="151">
        <v>0</v>
      </c>
      <c r="DD212" s="151">
        <v>0</v>
      </c>
      <c r="DE212" s="151">
        <v>0</v>
      </c>
      <c r="DF212" s="151">
        <v>0</v>
      </c>
      <c r="DG212" s="151">
        <v>0</v>
      </c>
      <c r="DH212" s="151">
        <v>0</v>
      </c>
      <c r="DI212" s="151">
        <v>0</v>
      </c>
      <c r="DJ212" s="151">
        <v>0</v>
      </c>
      <c r="DK212" s="151">
        <v>0</v>
      </c>
      <c r="DL212" s="151">
        <v>0</v>
      </c>
      <c r="DM212" s="151">
        <v>0</v>
      </c>
      <c r="DN212" s="151">
        <v>0</v>
      </c>
      <c r="DO212" s="151">
        <v>0</v>
      </c>
      <c r="DP212" s="151">
        <v>0</v>
      </c>
      <c r="DQ212" s="151">
        <v>0</v>
      </c>
      <c r="DR212" s="151">
        <v>0</v>
      </c>
      <c r="DS212" s="151">
        <v>0</v>
      </c>
      <c r="DT212" s="151">
        <v>0</v>
      </c>
      <c r="DU212" s="151">
        <v>0</v>
      </c>
      <c r="DV212" s="151">
        <v>0</v>
      </c>
      <c r="DW212" s="151">
        <v>0</v>
      </c>
      <c r="DX212" s="151">
        <v>0</v>
      </c>
      <c r="DY212" s="151">
        <v>0</v>
      </c>
      <c r="DZ212" s="151">
        <v>0</v>
      </c>
      <c r="EA212" s="151">
        <v>0</v>
      </c>
      <c r="EB212" s="151">
        <v>0</v>
      </c>
      <c r="EC212" s="151">
        <v>0</v>
      </c>
      <c r="ED212" s="151">
        <v>0</v>
      </c>
      <c r="EE212" s="151">
        <v>0</v>
      </c>
      <c r="EF212" s="151">
        <v>0</v>
      </c>
      <c r="EG212" s="151">
        <v>0</v>
      </c>
      <c r="EH212" s="151">
        <v>0</v>
      </c>
      <c r="EI212" s="151">
        <v>0</v>
      </c>
      <c r="EJ212" s="151">
        <v>0</v>
      </c>
      <c r="EK212" s="151">
        <v>0</v>
      </c>
    </row>
    <row r="213" spans="3:141" x14ac:dyDescent="0.25">
      <c r="C213" s="145">
        <v>44</v>
      </c>
      <c r="D213" s="146" t="s">
        <v>269</v>
      </c>
      <c r="E213" s="147"/>
      <c r="F213" s="151">
        <v>0</v>
      </c>
      <c r="G213" s="151">
        <v>0</v>
      </c>
      <c r="H213" s="151">
        <v>0</v>
      </c>
      <c r="I213" s="151">
        <v>0</v>
      </c>
      <c r="J213" s="151">
        <v>0</v>
      </c>
      <c r="K213" s="151">
        <v>0</v>
      </c>
      <c r="L213" s="151">
        <v>0</v>
      </c>
      <c r="M213" s="151">
        <v>0</v>
      </c>
      <c r="N213" s="151">
        <v>0</v>
      </c>
      <c r="O213" s="151">
        <v>0</v>
      </c>
      <c r="P213" s="151">
        <v>0</v>
      </c>
      <c r="Q213" s="151">
        <v>0</v>
      </c>
      <c r="R213" s="151">
        <v>0</v>
      </c>
      <c r="S213" s="151">
        <v>0</v>
      </c>
      <c r="T213" s="151">
        <v>0</v>
      </c>
      <c r="U213" s="151">
        <v>0</v>
      </c>
      <c r="V213" s="151">
        <v>0</v>
      </c>
      <c r="W213" s="151">
        <v>0</v>
      </c>
      <c r="X213" s="151">
        <v>0</v>
      </c>
      <c r="Y213" s="151">
        <v>0</v>
      </c>
      <c r="Z213" s="151">
        <v>0</v>
      </c>
      <c r="AA213" s="151">
        <v>0</v>
      </c>
      <c r="AB213" s="151">
        <v>0</v>
      </c>
      <c r="AC213" s="151">
        <v>0</v>
      </c>
      <c r="AD213" s="151">
        <v>0</v>
      </c>
      <c r="AE213" s="151">
        <v>0</v>
      </c>
      <c r="AF213" s="151">
        <v>0</v>
      </c>
      <c r="AG213" s="151">
        <v>0</v>
      </c>
      <c r="AH213" s="151">
        <v>0</v>
      </c>
      <c r="AI213" s="151">
        <v>0</v>
      </c>
      <c r="AJ213" s="151">
        <v>0</v>
      </c>
      <c r="AK213" s="151">
        <v>0</v>
      </c>
      <c r="AL213" s="151">
        <v>0</v>
      </c>
      <c r="AM213" s="151">
        <v>0</v>
      </c>
      <c r="AN213" s="151">
        <v>0</v>
      </c>
      <c r="AO213" s="151">
        <v>0</v>
      </c>
      <c r="AP213" s="151">
        <v>0</v>
      </c>
      <c r="AQ213" s="151">
        <v>0</v>
      </c>
      <c r="AR213" s="151">
        <v>0</v>
      </c>
      <c r="AS213" s="151">
        <v>0</v>
      </c>
      <c r="AT213" s="151">
        <v>0</v>
      </c>
      <c r="AU213" s="151">
        <v>0</v>
      </c>
      <c r="AV213" s="151">
        <v>0</v>
      </c>
      <c r="AW213" s="151">
        <v>0</v>
      </c>
      <c r="AX213" s="151">
        <v>0</v>
      </c>
      <c r="AY213" s="151">
        <v>0</v>
      </c>
      <c r="AZ213" s="151">
        <v>0</v>
      </c>
      <c r="BA213" s="151">
        <v>0</v>
      </c>
      <c r="BB213" s="151">
        <v>0</v>
      </c>
      <c r="BC213" s="151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1">
        <v>0</v>
      </c>
      <c r="BJ213" s="151">
        <v>0</v>
      </c>
      <c r="BK213" s="151">
        <v>0</v>
      </c>
      <c r="BL213" s="151">
        <v>0</v>
      </c>
      <c r="BM213" s="151">
        <v>0</v>
      </c>
      <c r="BN213" s="151">
        <v>0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51">
        <v>0</v>
      </c>
      <c r="CD213" s="151">
        <v>0</v>
      </c>
      <c r="CE213" s="151">
        <v>0</v>
      </c>
      <c r="CF213" s="151">
        <v>0</v>
      </c>
      <c r="CG213" s="151">
        <v>0</v>
      </c>
      <c r="CH213" s="151">
        <v>0</v>
      </c>
      <c r="CI213" s="151">
        <v>0</v>
      </c>
      <c r="CJ213" s="151">
        <v>0</v>
      </c>
      <c r="CK213" s="151">
        <v>0</v>
      </c>
      <c r="CL213" s="151">
        <v>0</v>
      </c>
      <c r="CM213" s="151">
        <v>0</v>
      </c>
      <c r="CN213" s="151">
        <v>0</v>
      </c>
      <c r="CO213" s="151">
        <v>0</v>
      </c>
      <c r="CP213" s="151">
        <v>0</v>
      </c>
      <c r="CQ213" s="151">
        <v>0</v>
      </c>
      <c r="CR213" s="151">
        <v>0</v>
      </c>
      <c r="CS213" s="151">
        <v>0</v>
      </c>
      <c r="CT213" s="151">
        <v>0</v>
      </c>
      <c r="CU213" s="151">
        <v>0</v>
      </c>
      <c r="CV213" s="151">
        <v>0</v>
      </c>
      <c r="CW213" s="151">
        <v>0</v>
      </c>
      <c r="CX213" s="151">
        <v>0</v>
      </c>
      <c r="CY213" s="151">
        <v>0</v>
      </c>
      <c r="CZ213" s="151">
        <v>0</v>
      </c>
      <c r="DA213" s="151">
        <v>0</v>
      </c>
      <c r="DB213" s="151">
        <v>0</v>
      </c>
      <c r="DC213" s="151">
        <v>0</v>
      </c>
      <c r="DD213" s="151">
        <v>0</v>
      </c>
      <c r="DE213" s="151">
        <v>0</v>
      </c>
      <c r="DF213" s="151">
        <v>0</v>
      </c>
      <c r="DG213" s="151">
        <v>0</v>
      </c>
      <c r="DH213" s="151">
        <v>0</v>
      </c>
      <c r="DI213" s="151">
        <v>0</v>
      </c>
      <c r="DJ213" s="151">
        <v>0</v>
      </c>
      <c r="DK213" s="151">
        <v>0</v>
      </c>
      <c r="DL213" s="151">
        <v>0</v>
      </c>
      <c r="DM213" s="151">
        <v>0</v>
      </c>
      <c r="DN213" s="151">
        <v>0</v>
      </c>
      <c r="DO213" s="151">
        <v>0</v>
      </c>
      <c r="DP213" s="151">
        <v>0</v>
      </c>
      <c r="DQ213" s="151">
        <v>0</v>
      </c>
      <c r="DR213" s="151">
        <v>0</v>
      </c>
      <c r="DS213" s="151">
        <v>0</v>
      </c>
      <c r="DT213" s="151">
        <v>0</v>
      </c>
      <c r="DU213" s="151">
        <v>0</v>
      </c>
      <c r="DV213" s="151">
        <v>0</v>
      </c>
      <c r="DW213" s="151">
        <v>0</v>
      </c>
      <c r="DX213" s="151">
        <v>0</v>
      </c>
      <c r="DY213" s="151">
        <v>0</v>
      </c>
      <c r="DZ213" s="151">
        <v>0</v>
      </c>
      <c r="EA213" s="151">
        <v>0</v>
      </c>
      <c r="EB213" s="151">
        <v>0</v>
      </c>
      <c r="EC213" s="151">
        <v>0</v>
      </c>
      <c r="ED213" s="151">
        <v>0</v>
      </c>
      <c r="EE213" s="151">
        <v>0</v>
      </c>
      <c r="EF213" s="151">
        <v>0</v>
      </c>
      <c r="EG213" s="151">
        <v>0</v>
      </c>
      <c r="EH213" s="151">
        <v>0</v>
      </c>
      <c r="EI213" s="151">
        <v>0</v>
      </c>
      <c r="EJ213" s="151">
        <v>0</v>
      </c>
      <c r="EK213" s="151">
        <v>0</v>
      </c>
    </row>
    <row r="214" spans="3:141" x14ac:dyDescent="0.25">
      <c r="C214" s="145">
        <v>45</v>
      </c>
      <c r="D214" s="146" t="s">
        <v>270</v>
      </c>
      <c r="E214" s="147"/>
      <c r="F214" s="151">
        <v>0</v>
      </c>
      <c r="G214" s="151">
        <v>20</v>
      </c>
      <c r="H214" s="151">
        <v>0</v>
      </c>
      <c r="I214" s="151">
        <v>0</v>
      </c>
      <c r="J214" s="151">
        <v>20</v>
      </c>
      <c r="K214" s="151">
        <v>40</v>
      </c>
      <c r="L214" s="151">
        <v>20</v>
      </c>
      <c r="M214" s="151">
        <v>0</v>
      </c>
      <c r="N214" s="151">
        <v>0</v>
      </c>
      <c r="O214" s="151">
        <v>0</v>
      </c>
      <c r="P214" s="151">
        <v>0</v>
      </c>
      <c r="Q214" s="151">
        <v>0</v>
      </c>
      <c r="R214" s="151">
        <v>0</v>
      </c>
      <c r="S214" s="151">
        <v>0</v>
      </c>
      <c r="T214" s="151">
        <v>0</v>
      </c>
      <c r="U214" s="151">
        <v>0</v>
      </c>
      <c r="V214" s="151">
        <v>0</v>
      </c>
      <c r="W214" s="151">
        <v>0</v>
      </c>
      <c r="X214" s="151">
        <v>0</v>
      </c>
      <c r="Y214" s="151">
        <v>0</v>
      </c>
      <c r="Z214" s="151">
        <v>0</v>
      </c>
      <c r="AA214" s="151">
        <v>0</v>
      </c>
      <c r="AB214" s="151">
        <v>0</v>
      </c>
      <c r="AC214" s="151">
        <v>0</v>
      </c>
      <c r="AD214" s="151">
        <v>0</v>
      </c>
      <c r="AE214" s="151">
        <v>0</v>
      </c>
      <c r="AF214" s="151">
        <v>0</v>
      </c>
      <c r="AG214" s="151">
        <v>0</v>
      </c>
      <c r="AH214" s="151">
        <v>0</v>
      </c>
      <c r="AI214" s="151">
        <v>0</v>
      </c>
      <c r="AJ214" s="151">
        <v>0</v>
      </c>
      <c r="AK214" s="151">
        <v>0</v>
      </c>
      <c r="AL214" s="151">
        <v>0</v>
      </c>
      <c r="AM214" s="151">
        <v>0</v>
      </c>
      <c r="AN214" s="151">
        <v>0</v>
      </c>
      <c r="AO214" s="151">
        <v>0</v>
      </c>
      <c r="AP214" s="151">
        <v>0</v>
      </c>
      <c r="AQ214" s="151">
        <v>0</v>
      </c>
      <c r="AR214" s="151">
        <v>0</v>
      </c>
      <c r="AS214" s="151">
        <v>0</v>
      </c>
      <c r="AT214" s="151">
        <v>0</v>
      </c>
      <c r="AU214" s="151">
        <v>0</v>
      </c>
      <c r="AV214" s="151">
        <v>0</v>
      </c>
      <c r="AW214" s="151">
        <v>0</v>
      </c>
      <c r="AX214" s="151">
        <v>0</v>
      </c>
      <c r="AY214" s="151">
        <v>0</v>
      </c>
      <c r="AZ214" s="151">
        <v>0</v>
      </c>
      <c r="BA214" s="151">
        <v>0</v>
      </c>
      <c r="BB214" s="151">
        <v>0</v>
      </c>
      <c r="BC214" s="151">
        <v>0</v>
      </c>
      <c r="BD214" s="151">
        <v>0</v>
      </c>
      <c r="BE214" s="151">
        <v>0</v>
      </c>
      <c r="BF214" s="151">
        <v>0</v>
      </c>
      <c r="BG214" s="151">
        <v>0</v>
      </c>
      <c r="BH214" s="151">
        <v>0</v>
      </c>
      <c r="BI214" s="151">
        <v>0</v>
      </c>
      <c r="BJ214" s="151">
        <v>0</v>
      </c>
      <c r="BK214" s="151">
        <v>0</v>
      </c>
      <c r="BL214" s="151">
        <v>0</v>
      </c>
      <c r="BM214" s="151">
        <v>0</v>
      </c>
      <c r="BN214" s="151">
        <v>0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51">
        <v>0</v>
      </c>
      <c r="CD214" s="151">
        <v>0</v>
      </c>
      <c r="CE214" s="151">
        <v>0</v>
      </c>
      <c r="CF214" s="151">
        <v>0</v>
      </c>
      <c r="CG214" s="151">
        <v>0</v>
      </c>
      <c r="CH214" s="151">
        <v>0</v>
      </c>
      <c r="CI214" s="151">
        <v>0</v>
      </c>
      <c r="CJ214" s="151">
        <v>0</v>
      </c>
      <c r="CK214" s="151">
        <v>0</v>
      </c>
      <c r="CL214" s="151">
        <v>0</v>
      </c>
      <c r="CM214" s="151">
        <v>0</v>
      </c>
      <c r="CN214" s="151">
        <v>0</v>
      </c>
      <c r="CO214" s="151">
        <v>0</v>
      </c>
      <c r="CP214" s="151">
        <v>0</v>
      </c>
      <c r="CQ214" s="151">
        <v>0</v>
      </c>
      <c r="CR214" s="151">
        <v>0</v>
      </c>
      <c r="CS214" s="151">
        <v>0</v>
      </c>
      <c r="CT214" s="151">
        <v>0</v>
      </c>
      <c r="CU214" s="151">
        <v>0</v>
      </c>
      <c r="CV214" s="151">
        <v>0</v>
      </c>
      <c r="CW214" s="151">
        <v>0</v>
      </c>
      <c r="CX214" s="151">
        <v>0</v>
      </c>
      <c r="CY214" s="151">
        <v>0</v>
      </c>
      <c r="CZ214" s="151">
        <v>0</v>
      </c>
      <c r="DA214" s="151">
        <v>0</v>
      </c>
      <c r="DB214" s="151">
        <v>0</v>
      </c>
      <c r="DC214" s="151">
        <v>0</v>
      </c>
      <c r="DD214" s="151">
        <v>0</v>
      </c>
      <c r="DE214" s="151">
        <v>0</v>
      </c>
      <c r="DF214" s="151">
        <v>0</v>
      </c>
      <c r="DG214" s="151">
        <v>0</v>
      </c>
      <c r="DH214" s="151">
        <v>0</v>
      </c>
      <c r="DI214" s="151">
        <v>0</v>
      </c>
      <c r="DJ214" s="151">
        <v>0</v>
      </c>
      <c r="DK214" s="151">
        <v>0</v>
      </c>
      <c r="DL214" s="151">
        <v>0</v>
      </c>
      <c r="DM214" s="151">
        <v>0</v>
      </c>
      <c r="DN214" s="151">
        <v>0</v>
      </c>
      <c r="DO214" s="151">
        <v>0</v>
      </c>
      <c r="DP214" s="151">
        <v>0</v>
      </c>
      <c r="DQ214" s="151">
        <v>0</v>
      </c>
      <c r="DR214" s="151">
        <v>0</v>
      </c>
      <c r="DS214" s="151">
        <v>0</v>
      </c>
      <c r="DT214" s="151">
        <v>0</v>
      </c>
      <c r="DU214" s="151">
        <v>0</v>
      </c>
      <c r="DV214" s="151">
        <v>0</v>
      </c>
      <c r="DW214" s="151">
        <v>0</v>
      </c>
      <c r="DX214" s="151">
        <v>0</v>
      </c>
      <c r="DY214" s="151">
        <v>0</v>
      </c>
      <c r="DZ214" s="151">
        <v>0</v>
      </c>
      <c r="EA214" s="151">
        <v>0</v>
      </c>
      <c r="EB214" s="151">
        <v>0</v>
      </c>
      <c r="EC214" s="151">
        <v>0</v>
      </c>
      <c r="ED214" s="151">
        <v>0</v>
      </c>
      <c r="EE214" s="151">
        <v>0</v>
      </c>
      <c r="EF214" s="151">
        <v>0</v>
      </c>
      <c r="EG214" s="151">
        <v>0</v>
      </c>
      <c r="EH214" s="151">
        <v>0</v>
      </c>
      <c r="EI214" s="151">
        <v>0</v>
      </c>
      <c r="EJ214" s="151">
        <v>0</v>
      </c>
      <c r="EK214" s="151">
        <v>0</v>
      </c>
    </row>
    <row r="215" spans="3:141" x14ac:dyDescent="0.25">
      <c r="C215" s="145">
        <v>46</v>
      </c>
      <c r="D215" s="146" t="s">
        <v>271</v>
      </c>
      <c r="E215" s="147"/>
      <c r="F215" s="151">
        <v>0</v>
      </c>
      <c r="G215" s="151">
        <v>0</v>
      </c>
      <c r="H215" s="151">
        <v>0</v>
      </c>
      <c r="I215" s="151">
        <v>0</v>
      </c>
      <c r="J215" s="151">
        <v>0</v>
      </c>
      <c r="K215" s="151">
        <v>0</v>
      </c>
      <c r="L215" s="151">
        <v>0</v>
      </c>
      <c r="M215" s="151">
        <v>0</v>
      </c>
      <c r="N215" s="151">
        <v>0</v>
      </c>
      <c r="O215" s="151">
        <v>0</v>
      </c>
      <c r="P215" s="151">
        <v>0</v>
      </c>
      <c r="Q215" s="151">
        <v>0</v>
      </c>
      <c r="R215" s="151">
        <v>0</v>
      </c>
      <c r="S215" s="151">
        <v>0</v>
      </c>
      <c r="T215" s="151">
        <v>0</v>
      </c>
      <c r="U215" s="151">
        <v>0</v>
      </c>
      <c r="V215" s="151">
        <v>0</v>
      </c>
      <c r="W215" s="151">
        <v>0</v>
      </c>
      <c r="X215" s="151">
        <v>0</v>
      </c>
      <c r="Y215" s="151">
        <v>0</v>
      </c>
      <c r="Z215" s="151">
        <v>0</v>
      </c>
      <c r="AA215" s="151">
        <v>0</v>
      </c>
      <c r="AB215" s="151">
        <v>0</v>
      </c>
      <c r="AC215" s="151">
        <v>0</v>
      </c>
      <c r="AD215" s="151">
        <v>0</v>
      </c>
      <c r="AE215" s="151">
        <v>0</v>
      </c>
      <c r="AF215" s="151">
        <v>0</v>
      </c>
      <c r="AG215" s="151">
        <v>0</v>
      </c>
      <c r="AH215" s="151">
        <v>0</v>
      </c>
      <c r="AI215" s="151">
        <v>0</v>
      </c>
      <c r="AJ215" s="151">
        <v>0</v>
      </c>
      <c r="AK215" s="151">
        <v>0</v>
      </c>
      <c r="AL215" s="151">
        <v>0</v>
      </c>
      <c r="AM215" s="151">
        <v>0</v>
      </c>
      <c r="AN215" s="151">
        <v>0</v>
      </c>
      <c r="AO215" s="151">
        <v>0</v>
      </c>
      <c r="AP215" s="151">
        <v>0</v>
      </c>
      <c r="AQ215" s="151">
        <v>0</v>
      </c>
      <c r="AR215" s="151">
        <v>0</v>
      </c>
      <c r="AS215" s="151">
        <v>0</v>
      </c>
      <c r="AT215" s="151">
        <v>0</v>
      </c>
      <c r="AU215" s="151">
        <v>0</v>
      </c>
      <c r="AV215" s="151">
        <v>0</v>
      </c>
      <c r="AW215" s="151">
        <v>0</v>
      </c>
      <c r="AX215" s="151">
        <v>0</v>
      </c>
      <c r="AY215" s="151">
        <v>0</v>
      </c>
      <c r="AZ215" s="151">
        <v>0</v>
      </c>
      <c r="BA215" s="151">
        <v>0</v>
      </c>
      <c r="BB215" s="151">
        <v>0</v>
      </c>
      <c r="BC215" s="151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1">
        <v>0</v>
      </c>
      <c r="BJ215" s="151">
        <v>0</v>
      </c>
      <c r="BK215" s="151">
        <v>0</v>
      </c>
      <c r="BL215" s="151">
        <v>0</v>
      </c>
      <c r="BM215" s="151">
        <v>0</v>
      </c>
      <c r="BN215" s="151">
        <v>0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51">
        <v>0</v>
      </c>
      <c r="CD215" s="151">
        <v>0</v>
      </c>
      <c r="CE215" s="151">
        <v>0</v>
      </c>
      <c r="CF215" s="151">
        <v>0</v>
      </c>
      <c r="CG215" s="151">
        <v>0</v>
      </c>
      <c r="CH215" s="151">
        <v>0</v>
      </c>
      <c r="CI215" s="151">
        <v>0</v>
      </c>
      <c r="CJ215" s="151">
        <v>0</v>
      </c>
      <c r="CK215" s="151">
        <v>0</v>
      </c>
      <c r="CL215" s="151">
        <v>0</v>
      </c>
      <c r="CM215" s="151">
        <v>0</v>
      </c>
      <c r="CN215" s="151">
        <v>0</v>
      </c>
      <c r="CO215" s="151">
        <v>0</v>
      </c>
      <c r="CP215" s="151">
        <v>0</v>
      </c>
      <c r="CQ215" s="151">
        <v>0</v>
      </c>
      <c r="CR215" s="151">
        <v>0</v>
      </c>
      <c r="CS215" s="151">
        <v>0</v>
      </c>
      <c r="CT215" s="151">
        <v>0</v>
      </c>
      <c r="CU215" s="151">
        <v>0</v>
      </c>
      <c r="CV215" s="151">
        <v>0</v>
      </c>
      <c r="CW215" s="151">
        <v>0</v>
      </c>
      <c r="CX215" s="151">
        <v>0</v>
      </c>
      <c r="CY215" s="151">
        <v>0</v>
      </c>
      <c r="CZ215" s="151">
        <v>0</v>
      </c>
      <c r="DA215" s="151">
        <v>0</v>
      </c>
      <c r="DB215" s="151">
        <v>0</v>
      </c>
      <c r="DC215" s="151">
        <v>0</v>
      </c>
      <c r="DD215" s="151">
        <v>0</v>
      </c>
      <c r="DE215" s="151">
        <v>0</v>
      </c>
      <c r="DF215" s="151">
        <v>0</v>
      </c>
      <c r="DG215" s="151">
        <v>0</v>
      </c>
      <c r="DH215" s="151">
        <v>0</v>
      </c>
      <c r="DI215" s="151">
        <v>0</v>
      </c>
      <c r="DJ215" s="151">
        <v>0</v>
      </c>
      <c r="DK215" s="151">
        <v>0</v>
      </c>
      <c r="DL215" s="151">
        <v>0</v>
      </c>
      <c r="DM215" s="151">
        <v>0</v>
      </c>
      <c r="DN215" s="151">
        <v>0</v>
      </c>
      <c r="DO215" s="151">
        <v>0</v>
      </c>
      <c r="DP215" s="151">
        <v>0</v>
      </c>
      <c r="DQ215" s="151">
        <v>0</v>
      </c>
      <c r="DR215" s="151">
        <v>0</v>
      </c>
      <c r="DS215" s="151">
        <v>0</v>
      </c>
      <c r="DT215" s="151">
        <v>0</v>
      </c>
      <c r="DU215" s="151">
        <v>0</v>
      </c>
      <c r="DV215" s="151">
        <v>0</v>
      </c>
      <c r="DW215" s="151">
        <v>0</v>
      </c>
      <c r="DX215" s="151">
        <v>0</v>
      </c>
      <c r="DY215" s="151">
        <v>0</v>
      </c>
      <c r="DZ215" s="151">
        <v>0</v>
      </c>
      <c r="EA215" s="151">
        <v>0</v>
      </c>
      <c r="EB215" s="151">
        <v>0</v>
      </c>
      <c r="EC215" s="151">
        <v>0</v>
      </c>
      <c r="ED215" s="151">
        <v>0</v>
      </c>
      <c r="EE215" s="151">
        <v>0</v>
      </c>
      <c r="EF215" s="151">
        <v>0</v>
      </c>
      <c r="EG215" s="151">
        <v>0</v>
      </c>
      <c r="EH215" s="151">
        <v>0</v>
      </c>
      <c r="EI215" s="151">
        <v>0</v>
      </c>
      <c r="EJ215" s="151">
        <v>0</v>
      </c>
      <c r="EK215" s="151">
        <v>0</v>
      </c>
    </row>
    <row r="216" spans="3:141" x14ac:dyDescent="0.25">
      <c r="C216" s="145">
        <v>47</v>
      </c>
      <c r="D216" s="146" t="s">
        <v>272</v>
      </c>
      <c r="E216" s="147"/>
      <c r="F216" s="151">
        <v>10</v>
      </c>
      <c r="G216" s="151">
        <v>10</v>
      </c>
      <c r="H216" s="151">
        <v>0</v>
      </c>
      <c r="I216" s="151">
        <v>0</v>
      </c>
      <c r="J216" s="151">
        <v>10</v>
      </c>
      <c r="K216" s="151">
        <v>10</v>
      </c>
      <c r="L216" s="151">
        <v>10</v>
      </c>
      <c r="M216" s="151">
        <v>0</v>
      </c>
      <c r="N216" s="151">
        <v>0</v>
      </c>
      <c r="O216" s="151">
        <v>2</v>
      </c>
      <c r="P216" s="151">
        <v>44</v>
      </c>
      <c r="Q216" s="151">
        <v>0</v>
      </c>
      <c r="R216" s="151">
        <v>0</v>
      </c>
      <c r="S216" s="151">
        <v>0</v>
      </c>
      <c r="T216" s="151">
        <v>0</v>
      </c>
      <c r="U216" s="151">
        <v>2</v>
      </c>
      <c r="V216" s="151">
        <v>44</v>
      </c>
      <c r="W216" s="151">
        <v>0</v>
      </c>
      <c r="X216" s="151">
        <v>0</v>
      </c>
      <c r="Y216" s="151">
        <v>0</v>
      </c>
      <c r="Z216" s="151">
        <v>0</v>
      </c>
      <c r="AA216" s="151">
        <v>0</v>
      </c>
      <c r="AB216" s="151">
        <v>0</v>
      </c>
      <c r="AC216" s="151">
        <v>0</v>
      </c>
      <c r="AD216" s="151">
        <v>0</v>
      </c>
      <c r="AE216" s="151">
        <v>0</v>
      </c>
      <c r="AF216" s="151">
        <v>0</v>
      </c>
      <c r="AG216" s="151">
        <v>0</v>
      </c>
      <c r="AH216" s="151">
        <v>0</v>
      </c>
      <c r="AI216" s="151">
        <v>0</v>
      </c>
      <c r="AJ216" s="151">
        <v>0</v>
      </c>
      <c r="AK216" s="151">
        <v>0</v>
      </c>
      <c r="AL216" s="151">
        <v>0</v>
      </c>
      <c r="AM216" s="151">
        <v>0</v>
      </c>
      <c r="AN216" s="151">
        <v>0</v>
      </c>
      <c r="AO216" s="151">
        <v>0</v>
      </c>
      <c r="AP216" s="151">
        <v>0</v>
      </c>
      <c r="AQ216" s="151">
        <v>0</v>
      </c>
      <c r="AR216" s="151">
        <v>0</v>
      </c>
      <c r="AS216" s="151">
        <v>0</v>
      </c>
      <c r="AT216" s="151">
        <v>0</v>
      </c>
      <c r="AU216" s="151">
        <v>0</v>
      </c>
      <c r="AV216" s="151">
        <v>0</v>
      </c>
      <c r="AW216" s="151">
        <v>0</v>
      </c>
      <c r="AX216" s="151">
        <v>0</v>
      </c>
      <c r="AY216" s="151">
        <v>0</v>
      </c>
      <c r="AZ216" s="151">
        <v>0</v>
      </c>
      <c r="BA216" s="151">
        <v>0</v>
      </c>
      <c r="BB216" s="151">
        <v>0</v>
      </c>
      <c r="BC216" s="151">
        <v>0</v>
      </c>
      <c r="BD216" s="151">
        <v>0</v>
      </c>
      <c r="BE216" s="151">
        <v>0</v>
      </c>
      <c r="BF216" s="151">
        <v>0</v>
      </c>
      <c r="BG216" s="151">
        <v>0</v>
      </c>
      <c r="BH216" s="151">
        <v>0</v>
      </c>
      <c r="BI216" s="151">
        <v>0</v>
      </c>
      <c r="BJ216" s="151">
        <v>0</v>
      </c>
      <c r="BK216" s="151">
        <v>0</v>
      </c>
      <c r="BL216" s="151">
        <v>0</v>
      </c>
      <c r="BM216" s="151">
        <v>0</v>
      </c>
      <c r="BN216" s="151">
        <v>0</v>
      </c>
      <c r="BO216" s="151">
        <v>0</v>
      </c>
      <c r="BP216" s="151">
        <v>0</v>
      </c>
      <c r="BQ216" s="151">
        <v>0</v>
      </c>
      <c r="BR216" s="151">
        <v>0</v>
      </c>
      <c r="BS216" s="151">
        <v>0</v>
      </c>
      <c r="BT216" s="151">
        <v>0</v>
      </c>
      <c r="BU216" s="151"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51">
        <v>0</v>
      </c>
      <c r="CD216" s="151">
        <v>0</v>
      </c>
      <c r="CE216" s="151">
        <v>0</v>
      </c>
      <c r="CF216" s="151">
        <v>0</v>
      </c>
      <c r="CG216" s="151">
        <v>0</v>
      </c>
      <c r="CH216" s="151">
        <v>0</v>
      </c>
      <c r="CI216" s="151">
        <v>0</v>
      </c>
      <c r="CJ216" s="151">
        <v>0</v>
      </c>
      <c r="CK216" s="151">
        <v>0</v>
      </c>
      <c r="CL216" s="151">
        <v>0</v>
      </c>
      <c r="CM216" s="151">
        <v>0</v>
      </c>
      <c r="CN216" s="151">
        <v>0</v>
      </c>
      <c r="CO216" s="151">
        <v>0</v>
      </c>
      <c r="CP216" s="151">
        <v>0</v>
      </c>
      <c r="CQ216" s="151">
        <v>0</v>
      </c>
      <c r="CR216" s="151">
        <v>0</v>
      </c>
      <c r="CS216" s="151">
        <v>0</v>
      </c>
      <c r="CT216" s="151">
        <v>0</v>
      </c>
      <c r="CU216" s="151">
        <v>0</v>
      </c>
      <c r="CV216" s="151">
        <v>0</v>
      </c>
      <c r="CW216" s="151">
        <v>0</v>
      </c>
      <c r="CX216" s="151">
        <v>0</v>
      </c>
      <c r="CY216" s="151">
        <v>0</v>
      </c>
      <c r="CZ216" s="151">
        <v>0</v>
      </c>
      <c r="DA216" s="151">
        <v>0</v>
      </c>
      <c r="DB216" s="151">
        <v>0</v>
      </c>
      <c r="DC216" s="151">
        <v>0</v>
      </c>
      <c r="DD216" s="151">
        <v>0</v>
      </c>
      <c r="DE216" s="151">
        <v>0</v>
      </c>
      <c r="DF216" s="151">
        <v>0</v>
      </c>
      <c r="DG216" s="151">
        <v>0</v>
      </c>
      <c r="DH216" s="151">
        <v>0</v>
      </c>
      <c r="DI216" s="151">
        <v>0</v>
      </c>
      <c r="DJ216" s="151">
        <v>0</v>
      </c>
      <c r="DK216" s="151">
        <v>0</v>
      </c>
      <c r="DL216" s="151">
        <v>0</v>
      </c>
      <c r="DM216" s="151">
        <v>0</v>
      </c>
      <c r="DN216" s="151">
        <v>0</v>
      </c>
      <c r="DO216" s="151">
        <v>0</v>
      </c>
      <c r="DP216" s="151">
        <v>0</v>
      </c>
      <c r="DQ216" s="151">
        <v>0</v>
      </c>
      <c r="DR216" s="151">
        <v>0</v>
      </c>
      <c r="DS216" s="151">
        <v>0</v>
      </c>
      <c r="DT216" s="151">
        <v>0</v>
      </c>
      <c r="DU216" s="151">
        <v>0</v>
      </c>
      <c r="DV216" s="151">
        <v>0</v>
      </c>
      <c r="DW216" s="151">
        <v>0</v>
      </c>
      <c r="DX216" s="151">
        <v>0</v>
      </c>
      <c r="DY216" s="151">
        <v>0</v>
      </c>
      <c r="DZ216" s="151">
        <v>0</v>
      </c>
      <c r="EA216" s="151">
        <v>0</v>
      </c>
      <c r="EB216" s="151">
        <v>0</v>
      </c>
      <c r="EC216" s="151">
        <v>0</v>
      </c>
      <c r="ED216" s="151">
        <v>0</v>
      </c>
      <c r="EE216" s="151">
        <v>0</v>
      </c>
      <c r="EF216" s="151">
        <v>0</v>
      </c>
      <c r="EG216" s="151">
        <v>0</v>
      </c>
      <c r="EH216" s="151">
        <v>0</v>
      </c>
      <c r="EI216" s="151">
        <v>0</v>
      </c>
      <c r="EJ216" s="151">
        <v>0</v>
      </c>
      <c r="EK216" s="151">
        <v>0</v>
      </c>
    </row>
    <row r="217" spans="3:141" x14ac:dyDescent="0.25">
      <c r="C217" s="145">
        <v>48</v>
      </c>
      <c r="D217" s="146" t="s">
        <v>273</v>
      </c>
      <c r="E217" s="147"/>
      <c r="F217" s="151">
        <v>0</v>
      </c>
      <c r="G217" s="151">
        <v>8</v>
      </c>
      <c r="H217" s="151">
        <v>0</v>
      </c>
      <c r="I217" s="151">
        <v>0</v>
      </c>
      <c r="J217" s="151">
        <v>8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  <c r="P217" s="151">
        <v>0</v>
      </c>
      <c r="Q217" s="151">
        <v>0</v>
      </c>
      <c r="R217" s="151">
        <v>0</v>
      </c>
      <c r="S217" s="151">
        <v>0</v>
      </c>
      <c r="T217" s="151">
        <v>0</v>
      </c>
      <c r="U217" s="151">
        <v>0</v>
      </c>
      <c r="V217" s="151">
        <v>0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  <c r="AB217" s="151">
        <v>0</v>
      </c>
      <c r="AC217" s="151">
        <v>0</v>
      </c>
      <c r="AD217" s="151">
        <v>0</v>
      </c>
      <c r="AE217" s="151">
        <v>0</v>
      </c>
      <c r="AF217" s="151">
        <v>0</v>
      </c>
      <c r="AG217" s="151">
        <v>0</v>
      </c>
      <c r="AH217" s="151">
        <v>0</v>
      </c>
      <c r="AI217" s="151">
        <v>0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51">
        <v>0</v>
      </c>
      <c r="BL217" s="151">
        <v>0</v>
      </c>
      <c r="BM217" s="151">
        <v>0</v>
      </c>
      <c r="BN217" s="151">
        <v>0</v>
      </c>
      <c r="BO217" s="151">
        <v>0</v>
      </c>
      <c r="BP217" s="151">
        <v>0</v>
      </c>
      <c r="BQ217" s="151">
        <v>0</v>
      </c>
      <c r="BR217" s="151">
        <v>0</v>
      </c>
      <c r="BS217" s="151">
        <v>0</v>
      </c>
      <c r="BT217" s="151">
        <v>0</v>
      </c>
      <c r="BU217" s="151"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51">
        <v>0</v>
      </c>
      <c r="CD217" s="151">
        <v>0</v>
      </c>
      <c r="CE217" s="151">
        <v>0</v>
      </c>
      <c r="CF217" s="151">
        <v>0</v>
      </c>
      <c r="CG217" s="151">
        <v>0</v>
      </c>
      <c r="CH217" s="151">
        <v>0</v>
      </c>
      <c r="CI217" s="151">
        <v>0</v>
      </c>
      <c r="CJ217" s="151">
        <v>0</v>
      </c>
      <c r="CK217" s="151">
        <v>0</v>
      </c>
      <c r="CL217" s="151">
        <v>0</v>
      </c>
      <c r="CM217" s="151">
        <v>0</v>
      </c>
      <c r="CN217" s="151">
        <v>0</v>
      </c>
      <c r="CO217" s="151">
        <v>0</v>
      </c>
      <c r="CP217" s="151">
        <v>0</v>
      </c>
      <c r="CQ217" s="151">
        <v>0</v>
      </c>
      <c r="CR217" s="151">
        <v>0</v>
      </c>
      <c r="CS217" s="151">
        <v>0</v>
      </c>
      <c r="CT217" s="151">
        <v>0</v>
      </c>
      <c r="CU217" s="151">
        <v>0</v>
      </c>
      <c r="CV217" s="151">
        <v>0</v>
      </c>
      <c r="CW217" s="151">
        <v>0</v>
      </c>
      <c r="CX217" s="151">
        <v>0</v>
      </c>
      <c r="CY217" s="151">
        <v>0</v>
      </c>
      <c r="CZ217" s="151">
        <v>0</v>
      </c>
      <c r="DA217" s="151">
        <v>0</v>
      </c>
      <c r="DB217" s="151">
        <v>0</v>
      </c>
      <c r="DC217" s="151">
        <v>0</v>
      </c>
      <c r="DD217" s="151">
        <v>0</v>
      </c>
      <c r="DE217" s="151">
        <v>0</v>
      </c>
      <c r="DF217" s="151">
        <v>0</v>
      </c>
      <c r="DG217" s="151">
        <v>0</v>
      </c>
      <c r="DH217" s="151">
        <v>0</v>
      </c>
      <c r="DI217" s="151">
        <v>0</v>
      </c>
      <c r="DJ217" s="151">
        <v>0</v>
      </c>
      <c r="DK217" s="151">
        <v>0</v>
      </c>
      <c r="DL217" s="151">
        <v>0</v>
      </c>
      <c r="DM217" s="151">
        <v>0</v>
      </c>
      <c r="DN217" s="151">
        <v>0</v>
      </c>
      <c r="DO217" s="151">
        <v>0</v>
      </c>
      <c r="DP217" s="151">
        <v>0</v>
      </c>
      <c r="DQ217" s="151">
        <v>0</v>
      </c>
      <c r="DR217" s="151">
        <v>0</v>
      </c>
      <c r="DS217" s="151">
        <v>0</v>
      </c>
      <c r="DT217" s="151">
        <v>0</v>
      </c>
      <c r="DU217" s="151">
        <v>0</v>
      </c>
      <c r="DV217" s="151">
        <v>0</v>
      </c>
      <c r="DW217" s="151">
        <v>0</v>
      </c>
      <c r="DX217" s="151">
        <v>0</v>
      </c>
      <c r="DY217" s="151">
        <v>0</v>
      </c>
      <c r="DZ217" s="151">
        <v>0</v>
      </c>
      <c r="EA217" s="151">
        <v>0</v>
      </c>
      <c r="EB217" s="151">
        <v>0</v>
      </c>
      <c r="EC217" s="151">
        <v>0</v>
      </c>
      <c r="ED217" s="151">
        <v>0</v>
      </c>
      <c r="EE217" s="151">
        <v>0</v>
      </c>
      <c r="EF217" s="151">
        <v>0</v>
      </c>
      <c r="EG217" s="151">
        <v>0</v>
      </c>
      <c r="EH217" s="151">
        <v>0</v>
      </c>
      <c r="EI217" s="151">
        <v>0</v>
      </c>
      <c r="EJ217" s="151">
        <v>0</v>
      </c>
      <c r="EK217" s="151">
        <v>0</v>
      </c>
    </row>
    <row r="218" spans="3:141" x14ac:dyDescent="0.25">
      <c r="C218" s="145">
        <v>49</v>
      </c>
      <c r="D218" s="146" t="s">
        <v>274</v>
      </c>
      <c r="E218" s="147"/>
      <c r="F218" s="151">
        <v>21</v>
      </c>
      <c r="G218" s="151">
        <v>0</v>
      </c>
      <c r="H218" s="151">
        <v>0</v>
      </c>
      <c r="I218" s="151">
        <v>0</v>
      </c>
      <c r="J218" s="151">
        <v>0</v>
      </c>
      <c r="K218" s="151">
        <v>0</v>
      </c>
      <c r="L218" s="151">
        <v>0</v>
      </c>
      <c r="M218" s="151">
        <v>0</v>
      </c>
      <c r="N218" s="151">
        <v>0</v>
      </c>
      <c r="O218" s="151">
        <v>0</v>
      </c>
      <c r="P218" s="151">
        <v>0</v>
      </c>
      <c r="Q218" s="151">
        <v>0</v>
      </c>
      <c r="R218" s="151">
        <v>0</v>
      </c>
      <c r="S218" s="151">
        <v>0</v>
      </c>
      <c r="T218" s="151">
        <v>0</v>
      </c>
      <c r="U218" s="151">
        <v>0</v>
      </c>
      <c r="V218" s="151">
        <v>0</v>
      </c>
      <c r="W218" s="151">
        <v>0</v>
      </c>
      <c r="X218" s="151">
        <v>0</v>
      </c>
      <c r="Y218" s="151">
        <v>0</v>
      </c>
      <c r="Z218" s="151">
        <v>0</v>
      </c>
      <c r="AA218" s="151">
        <v>0</v>
      </c>
      <c r="AB218" s="151">
        <v>0</v>
      </c>
      <c r="AC218" s="151">
        <v>0</v>
      </c>
      <c r="AD218" s="151">
        <v>0</v>
      </c>
      <c r="AE218" s="151">
        <v>0</v>
      </c>
      <c r="AF218" s="151">
        <v>0</v>
      </c>
      <c r="AG218" s="151">
        <v>0</v>
      </c>
      <c r="AH218" s="151">
        <v>0</v>
      </c>
      <c r="AI218" s="151">
        <v>0</v>
      </c>
      <c r="AJ218" s="151">
        <v>0</v>
      </c>
      <c r="AK218" s="151">
        <v>0</v>
      </c>
      <c r="AL218" s="151">
        <v>0</v>
      </c>
      <c r="AM218" s="151">
        <v>0</v>
      </c>
      <c r="AN218" s="151">
        <v>0</v>
      </c>
      <c r="AO218" s="151">
        <v>0</v>
      </c>
      <c r="AP218" s="151">
        <v>0</v>
      </c>
      <c r="AQ218" s="151">
        <v>0</v>
      </c>
      <c r="AR218" s="151">
        <v>0</v>
      </c>
      <c r="AS218" s="151">
        <v>0</v>
      </c>
      <c r="AT218" s="151">
        <v>0</v>
      </c>
      <c r="AU218" s="151">
        <v>0</v>
      </c>
      <c r="AV218" s="151">
        <v>0</v>
      </c>
      <c r="AW218" s="151">
        <v>0</v>
      </c>
      <c r="AX218" s="151">
        <v>0</v>
      </c>
      <c r="AY218" s="151">
        <v>0</v>
      </c>
      <c r="AZ218" s="151">
        <v>0</v>
      </c>
      <c r="BA218" s="151">
        <v>0</v>
      </c>
      <c r="BB218" s="151">
        <v>0</v>
      </c>
      <c r="BC218" s="151">
        <v>0</v>
      </c>
      <c r="BD218" s="151">
        <v>0</v>
      </c>
      <c r="BE218" s="151">
        <v>0</v>
      </c>
      <c r="BF218" s="151">
        <v>0</v>
      </c>
      <c r="BG218" s="151">
        <v>0</v>
      </c>
      <c r="BH218" s="151">
        <v>0</v>
      </c>
      <c r="BI218" s="151">
        <v>0</v>
      </c>
      <c r="BJ218" s="151">
        <v>0</v>
      </c>
      <c r="BK218" s="151">
        <v>0</v>
      </c>
      <c r="BL218" s="151">
        <v>0</v>
      </c>
      <c r="BM218" s="151">
        <v>0</v>
      </c>
      <c r="BN218" s="151">
        <v>0</v>
      </c>
      <c r="BO218" s="151">
        <v>0</v>
      </c>
      <c r="BP218" s="151">
        <v>0</v>
      </c>
      <c r="BQ218" s="151">
        <v>0</v>
      </c>
      <c r="BR218" s="151">
        <v>0</v>
      </c>
      <c r="BS218" s="151">
        <v>0</v>
      </c>
      <c r="BT218" s="151">
        <v>0</v>
      </c>
      <c r="BU218" s="151"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51">
        <v>0</v>
      </c>
      <c r="CD218" s="151">
        <v>0</v>
      </c>
      <c r="CE218" s="151">
        <v>0</v>
      </c>
      <c r="CF218" s="151">
        <v>0</v>
      </c>
      <c r="CG218" s="151">
        <v>0</v>
      </c>
      <c r="CH218" s="151">
        <v>0</v>
      </c>
      <c r="CI218" s="151">
        <v>0</v>
      </c>
      <c r="CJ218" s="151">
        <v>0</v>
      </c>
      <c r="CK218" s="151">
        <v>0</v>
      </c>
      <c r="CL218" s="151">
        <v>0</v>
      </c>
      <c r="CM218" s="151">
        <v>0</v>
      </c>
      <c r="CN218" s="151">
        <v>0</v>
      </c>
      <c r="CO218" s="151">
        <v>0</v>
      </c>
      <c r="CP218" s="151">
        <v>0</v>
      </c>
      <c r="CQ218" s="151">
        <v>0</v>
      </c>
      <c r="CR218" s="151">
        <v>0</v>
      </c>
      <c r="CS218" s="151">
        <v>0</v>
      </c>
      <c r="CT218" s="151">
        <v>0</v>
      </c>
      <c r="CU218" s="151">
        <v>0</v>
      </c>
      <c r="CV218" s="151">
        <v>0</v>
      </c>
      <c r="CW218" s="151">
        <v>0</v>
      </c>
      <c r="CX218" s="151">
        <v>0</v>
      </c>
      <c r="CY218" s="151">
        <v>0</v>
      </c>
      <c r="CZ218" s="151">
        <v>0</v>
      </c>
      <c r="DA218" s="151">
        <v>0</v>
      </c>
      <c r="DB218" s="151">
        <v>0</v>
      </c>
      <c r="DC218" s="151">
        <v>0</v>
      </c>
      <c r="DD218" s="151">
        <v>0</v>
      </c>
      <c r="DE218" s="151">
        <v>0</v>
      </c>
      <c r="DF218" s="151">
        <v>0</v>
      </c>
      <c r="DG218" s="151">
        <v>0</v>
      </c>
      <c r="DH218" s="151">
        <v>0</v>
      </c>
      <c r="DI218" s="151">
        <v>0</v>
      </c>
      <c r="DJ218" s="151">
        <v>0</v>
      </c>
      <c r="DK218" s="151">
        <v>0</v>
      </c>
      <c r="DL218" s="151">
        <v>0</v>
      </c>
      <c r="DM218" s="151">
        <v>0</v>
      </c>
      <c r="DN218" s="151">
        <v>0</v>
      </c>
      <c r="DO218" s="151">
        <v>0</v>
      </c>
      <c r="DP218" s="151">
        <v>0</v>
      </c>
      <c r="DQ218" s="151">
        <v>0</v>
      </c>
      <c r="DR218" s="151">
        <v>0</v>
      </c>
      <c r="DS218" s="151">
        <v>0</v>
      </c>
      <c r="DT218" s="151">
        <v>0</v>
      </c>
      <c r="DU218" s="151">
        <v>0</v>
      </c>
      <c r="DV218" s="151">
        <v>0</v>
      </c>
      <c r="DW218" s="151">
        <v>0</v>
      </c>
      <c r="DX218" s="151">
        <v>0</v>
      </c>
      <c r="DY218" s="151">
        <v>0</v>
      </c>
      <c r="DZ218" s="151">
        <v>0</v>
      </c>
      <c r="EA218" s="151">
        <v>0</v>
      </c>
      <c r="EB218" s="151">
        <v>0</v>
      </c>
      <c r="EC218" s="151">
        <v>0</v>
      </c>
      <c r="ED218" s="151">
        <v>0</v>
      </c>
      <c r="EE218" s="151">
        <v>0</v>
      </c>
      <c r="EF218" s="151">
        <v>0</v>
      </c>
      <c r="EG218" s="151">
        <v>0</v>
      </c>
      <c r="EH218" s="151">
        <v>0</v>
      </c>
      <c r="EI218" s="151">
        <v>0</v>
      </c>
      <c r="EJ218" s="151">
        <v>0</v>
      </c>
      <c r="EK218" s="151">
        <v>0</v>
      </c>
    </row>
    <row r="219" spans="3:141" x14ac:dyDescent="0.25">
      <c r="C219" s="145">
        <v>50</v>
      </c>
      <c r="D219" s="146" t="s">
        <v>275</v>
      </c>
      <c r="E219" s="147"/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  <c r="P219" s="151">
        <v>0</v>
      </c>
      <c r="Q219" s="151">
        <v>0</v>
      </c>
      <c r="R219" s="151">
        <v>0</v>
      </c>
      <c r="S219" s="151">
        <v>0</v>
      </c>
      <c r="T219" s="151">
        <v>0</v>
      </c>
      <c r="U219" s="151">
        <v>0</v>
      </c>
      <c r="V219" s="151">
        <v>0</v>
      </c>
      <c r="W219" s="151">
        <v>0</v>
      </c>
      <c r="X219" s="151">
        <v>0</v>
      </c>
      <c r="Y219" s="151">
        <v>0</v>
      </c>
      <c r="Z219" s="151">
        <v>0</v>
      </c>
      <c r="AA219" s="151">
        <v>0</v>
      </c>
      <c r="AB219" s="151">
        <v>0</v>
      </c>
      <c r="AC219" s="151">
        <v>0</v>
      </c>
      <c r="AD219" s="151">
        <v>0</v>
      </c>
      <c r="AE219" s="151">
        <v>0</v>
      </c>
      <c r="AF219" s="151">
        <v>0</v>
      </c>
      <c r="AG219" s="151">
        <v>0</v>
      </c>
      <c r="AH219" s="151">
        <v>0</v>
      </c>
      <c r="AI219" s="151">
        <v>0</v>
      </c>
      <c r="AJ219" s="151">
        <v>0</v>
      </c>
      <c r="AK219" s="151">
        <v>0</v>
      </c>
      <c r="AL219" s="151">
        <v>0</v>
      </c>
      <c r="AM219" s="151">
        <v>0</v>
      </c>
      <c r="AN219" s="151">
        <v>0</v>
      </c>
      <c r="AO219" s="151">
        <v>0</v>
      </c>
      <c r="AP219" s="151">
        <v>0</v>
      </c>
      <c r="AQ219" s="151">
        <v>0</v>
      </c>
      <c r="AR219" s="151">
        <v>0</v>
      </c>
      <c r="AS219" s="151">
        <v>0</v>
      </c>
      <c r="AT219" s="151">
        <v>0</v>
      </c>
      <c r="AU219" s="151">
        <v>0</v>
      </c>
      <c r="AV219" s="151">
        <v>0</v>
      </c>
      <c r="AW219" s="151">
        <v>0</v>
      </c>
      <c r="AX219" s="151">
        <v>0</v>
      </c>
      <c r="AY219" s="151">
        <v>0</v>
      </c>
      <c r="AZ219" s="151">
        <v>0</v>
      </c>
      <c r="BA219" s="151">
        <v>0</v>
      </c>
      <c r="BB219" s="151">
        <v>0</v>
      </c>
      <c r="BC219" s="151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1">
        <v>0</v>
      </c>
      <c r="BJ219" s="151">
        <v>0</v>
      </c>
      <c r="BK219" s="151">
        <v>0</v>
      </c>
      <c r="BL219" s="151">
        <v>0</v>
      </c>
      <c r="BM219" s="151">
        <v>0</v>
      </c>
      <c r="BN219" s="151">
        <v>0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51">
        <v>0</v>
      </c>
      <c r="CD219" s="151">
        <v>0</v>
      </c>
      <c r="CE219" s="151">
        <v>0</v>
      </c>
      <c r="CF219" s="151">
        <v>0</v>
      </c>
      <c r="CG219" s="151">
        <v>0</v>
      </c>
      <c r="CH219" s="151">
        <v>0</v>
      </c>
      <c r="CI219" s="151">
        <v>0</v>
      </c>
      <c r="CJ219" s="151">
        <v>0</v>
      </c>
      <c r="CK219" s="151">
        <v>0</v>
      </c>
      <c r="CL219" s="151">
        <v>0</v>
      </c>
      <c r="CM219" s="151">
        <v>0</v>
      </c>
      <c r="CN219" s="151">
        <v>0</v>
      </c>
      <c r="CO219" s="151">
        <v>0</v>
      </c>
      <c r="CP219" s="151">
        <v>0</v>
      </c>
      <c r="CQ219" s="151">
        <v>0</v>
      </c>
      <c r="CR219" s="151">
        <v>0</v>
      </c>
      <c r="CS219" s="151">
        <v>0</v>
      </c>
      <c r="CT219" s="151">
        <v>0</v>
      </c>
      <c r="CU219" s="151">
        <v>0</v>
      </c>
      <c r="CV219" s="151">
        <v>0</v>
      </c>
      <c r="CW219" s="151">
        <v>0</v>
      </c>
      <c r="CX219" s="151">
        <v>0</v>
      </c>
      <c r="CY219" s="151">
        <v>0</v>
      </c>
      <c r="CZ219" s="151">
        <v>0</v>
      </c>
      <c r="DA219" s="151">
        <v>0</v>
      </c>
      <c r="DB219" s="151">
        <v>0</v>
      </c>
      <c r="DC219" s="151">
        <v>0</v>
      </c>
      <c r="DD219" s="151">
        <v>0</v>
      </c>
      <c r="DE219" s="151">
        <v>0</v>
      </c>
      <c r="DF219" s="151">
        <v>0</v>
      </c>
      <c r="DG219" s="151">
        <v>0</v>
      </c>
      <c r="DH219" s="151">
        <v>0</v>
      </c>
      <c r="DI219" s="151">
        <v>0</v>
      </c>
      <c r="DJ219" s="151">
        <v>0</v>
      </c>
      <c r="DK219" s="151">
        <v>0</v>
      </c>
      <c r="DL219" s="151">
        <v>0</v>
      </c>
      <c r="DM219" s="151">
        <v>0</v>
      </c>
      <c r="DN219" s="151">
        <v>0</v>
      </c>
      <c r="DO219" s="151">
        <v>0</v>
      </c>
      <c r="DP219" s="151">
        <v>0</v>
      </c>
      <c r="DQ219" s="151">
        <v>0</v>
      </c>
      <c r="DR219" s="151">
        <v>0</v>
      </c>
      <c r="DS219" s="151">
        <v>0</v>
      </c>
      <c r="DT219" s="151">
        <v>0</v>
      </c>
      <c r="DU219" s="151">
        <v>0</v>
      </c>
      <c r="DV219" s="151">
        <v>0</v>
      </c>
      <c r="DW219" s="151">
        <v>0</v>
      </c>
      <c r="DX219" s="151">
        <v>0</v>
      </c>
      <c r="DY219" s="151">
        <v>0</v>
      </c>
      <c r="DZ219" s="151">
        <v>0</v>
      </c>
      <c r="EA219" s="151">
        <v>0</v>
      </c>
      <c r="EB219" s="151">
        <v>0</v>
      </c>
      <c r="EC219" s="151">
        <v>0</v>
      </c>
      <c r="ED219" s="151">
        <v>0</v>
      </c>
      <c r="EE219" s="151">
        <v>0</v>
      </c>
      <c r="EF219" s="151">
        <v>0</v>
      </c>
      <c r="EG219" s="151">
        <v>0</v>
      </c>
      <c r="EH219" s="151">
        <v>0</v>
      </c>
      <c r="EI219" s="151">
        <v>0</v>
      </c>
      <c r="EJ219" s="151">
        <v>0</v>
      </c>
      <c r="EK219" s="151">
        <v>0</v>
      </c>
    </row>
    <row r="220" spans="3:141" x14ac:dyDescent="0.25">
      <c r="C220" s="145">
        <v>51</v>
      </c>
      <c r="D220" s="146" t="s">
        <v>276</v>
      </c>
      <c r="E220" s="147"/>
      <c r="F220" s="151">
        <v>14</v>
      </c>
      <c r="G220" s="151">
        <v>0</v>
      </c>
      <c r="H220" s="151">
        <v>0</v>
      </c>
      <c r="I220" s="151">
        <v>0</v>
      </c>
      <c r="J220" s="151">
        <v>0</v>
      </c>
      <c r="K220" s="151">
        <v>0</v>
      </c>
      <c r="L220" s="151">
        <v>0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0</v>
      </c>
      <c r="Y220" s="151">
        <v>0</v>
      </c>
      <c r="Z220" s="151">
        <v>0</v>
      </c>
      <c r="AA220" s="151">
        <v>0</v>
      </c>
      <c r="AB220" s="151">
        <v>0</v>
      </c>
      <c r="AC220" s="151">
        <v>0</v>
      </c>
      <c r="AD220" s="151">
        <v>0</v>
      </c>
      <c r="AE220" s="151">
        <v>0</v>
      </c>
      <c r="AF220" s="151">
        <v>0</v>
      </c>
      <c r="AG220" s="151">
        <v>0</v>
      </c>
      <c r="AH220" s="151">
        <v>0</v>
      </c>
      <c r="AI220" s="151">
        <v>0</v>
      </c>
      <c r="AJ220" s="151">
        <v>0</v>
      </c>
      <c r="AK220" s="151">
        <v>0</v>
      </c>
      <c r="AL220" s="151">
        <v>0</v>
      </c>
      <c r="AM220" s="151">
        <v>0</v>
      </c>
      <c r="AN220" s="151">
        <v>0</v>
      </c>
      <c r="AO220" s="151">
        <v>0</v>
      </c>
      <c r="AP220" s="151">
        <v>0</v>
      </c>
      <c r="AQ220" s="151">
        <v>0</v>
      </c>
      <c r="AR220" s="151">
        <v>0</v>
      </c>
      <c r="AS220" s="151">
        <v>0</v>
      </c>
      <c r="AT220" s="151">
        <v>0</v>
      </c>
      <c r="AU220" s="151">
        <v>0</v>
      </c>
      <c r="AV220" s="151">
        <v>0</v>
      </c>
      <c r="AW220" s="151">
        <v>0</v>
      </c>
      <c r="AX220" s="151">
        <v>0</v>
      </c>
      <c r="AY220" s="151">
        <v>0</v>
      </c>
      <c r="AZ220" s="151">
        <v>0</v>
      </c>
      <c r="BA220" s="151">
        <v>0</v>
      </c>
      <c r="BB220" s="151">
        <v>0</v>
      </c>
      <c r="BC220" s="151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1">
        <v>0</v>
      </c>
      <c r="BJ220" s="151">
        <v>0</v>
      </c>
      <c r="BK220" s="151">
        <v>0</v>
      </c>
      <c r="BL220" s="151">
        <v>0</v>
      </c>
      <c r="BM220" s="151">
        <v>0</v>
      </c>
      <c r="BN220" s="151">
        <v>0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51">
        <v>0</v>
      </c>
      <c r="CD220" s="151">
        <v>0</v>
      </c>
      <c r="CE220" s="151">
        <v>0</v>
      </c>
      <c r="CF220" s="151">
        <v>0</v>
      </c>
      <c r="CG220" s="151">
        <v>0</v>
      </c>
      <c r="CH220" s="151">
        <v>0</v>
      </c>
      <c r="CI220" s="151">
        <v>0</v>
      </c>
      <c r="CJ220" s="151">
        <v>0</v>
      </c>
      <c r="CK220" s="151">
        <v>0</v>
      </c>
      <c r="CL220" s="151">
        <v>0</v>
      </c>
      <c r="CM220" s="151">
        <v>0</v>
      </c>
      <c r="CN220" s="151">
        <v>0</v>
      </c>
      <c r="CO220" s="151">
        <v>0</v>
      </c>
      <c r="CP220" s="151">
        <v>0</v>
      </c>
      <c r="CQ220" s="151">
        <v>0</v>
      </c>
      <c r="CR220" s="151">
        <v>0</v>
      </c>
      <c r="CS220" s="151">
        <v>0</v>
      </c>
      <c r="CT220" s="151">
        <v>0</v>
      </c>
      <c r="CU220" s="151">
        <v>0</v>
      </c>
      <c r="CV220" s="151">
        <v>0</v>
      </c>
      <c r="CW220" s="151">
        <v>0</v>
      </c>
      <c r="CX220" s="151">
        <v>0</v>
      </c>
      <c r="CY220" s="151">
        <v>0</v>
      </c>
      <c r="CZ220" s="151">
        <v>0</v>
      </c>
      <c r="DA220" s="151">
        <v>0</v>
      </c>
      <c r="DB220" s="151">
        <v>0</v>
      </c>
      <c r="DC220" s="151">
        <v>0</v>
      </c>
      <c r="DD220" s="151">
        <v>0</v>
      </c>
      <c r="DE220" s="151">
        <v>0</v>
      </c>
      <c r="DF220" s="151">
        <v>0</v>
      </c>
      <c r="DG220" s="151">
        <v>0</v>
      </c>
      <c r="DH220" s="151">
        <v>0</v>
      </c>
      <c r="DI220" s="151">
        <v>0</v>
      </c>
      <c r="DJ220" s="151">
        <v>0</v>
      </c>
      <c r="DK220" s="151">
        <v>0</v>
      </c>
      <c r="DL220" s="151">
        <v>0</v>
      </c>
      <c r="DM220" s="151">
        <v>0</v>
      </c>
      <c r="DN220" s="151">
        <v>0</v>
      </c>
      <c r="DO220" s="151">
        <v>0</v>
      </c>
      <c r="DP220" s="151">
        <v>0</v>
      </c>
      <c r="DQ220" s="151">
        <v>0</v>
      </c>
      <c r="DR220" s="151">
        <v>0</v>
      </c>
      <c r="DS220" s="151">
        <v>0</v>
      </c>
      <c r="DT220" s="151">
        <v>0</v>
      </c>
      <c r="DU220" s="151">
        <v>0</v>
      </c>
      <c r="DV220" s="151">
        <v>0</v>
      </c>
      <c r="DW220" s="151">
        <v>0</v>
      </c>
      <c r="DX220" s="151">
        <v>0</v>
      </c>
      <c r="DY220" s="151">
        <v>0</v>
      </c>
      <c r="DZ220" s="151">
        <v>0</v>
      </c>
      <c r="EA220" s="151">
        <v>0</v>
      </c>
      <c r="EB220" s="151">
        <v>0</v>
      </c>
      <c r="EC220" s="151">
        <v>0</v>
      </c>
      <c r="ED220" s="151">
        <v>0</v>
      </c>
      <c r="EE220" s="151">
        <v>0</v>
      </c>
      <c r="EF220" s="151">
        <v>0</v>
      </c>
      <c r="EG220" s="151">
        <v>0</v>
      </c>
      <c r="EH220" s="151">
        <v>0</v>
      </c>
      <c r="EI220" s="151">
        <v>0</v>
      </c>
      <c r="EJ220" s="151">
        <v>0</v>
      </c>
      <c r="EK220" s="151">
        <v>0</v>
      </c>
    </row>
    <row r="221" spans="3:141" x14ac:dyDescent="0.25">
      <c r="C221" s="145">
        <v>52</v>
      </c>
      <c r="D221" s="146" t="s">
        <v>277</v>
      </c>
      <c r="E221" s="147"/>
      <c r="F221" s="151">
        <v>15</v>
      </c>
      <c r="G221" s="151">
        <v>0</v>
      </c>
      <c r="H221" s="151">
        <v>0</v>
      </c>
      <c r="I221" s="151">
        <v>0</v>
      </c>
      <c r="J221" s="151">
        <v>0</v>
      </c>
      <c r="K221" s="151">
        <v>0</v>
      </c>
      <c r="L221" s="151">
        <v>0</v>
      </c>
      <c r="M221" s="151">
        <v>0</v>
      </c>
      <c r="N221" s="151">
        <v>0</v>
      </c>
      <c r="O221" s="151">
        <v>0</v>
      </c>
      <c r="P221" s="151">
        <v>0</v>
      </c>
      <c r="Q221" s="151">
        <v>0</v>
      </c>
      <c r="R221" s="151">
        <v>0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  <c r="Z221" s="151">
        <v>0</v>
      </c>
      <c r="AA221" s="151">
        <v>0</v>
      </c>
      <c r="AB221" s="151">
        <v>0</v>
      </c>
      <c r="AC221" s="151">
        <v>0</v>
      </c>
      <c r="AD221" s="151">
        <v>0</v>
      </c>
      <c r="AE221" s="151">
        <v>0</v>
      </c>
      <c r="AF221" s="151">
        <v>0</v>
      </c>
      <c r="AG221" s="151">
        <v>0</v>
      </c>
      <c r="AH221" s="151">
        <v>0</v>
      </c>
      <c r="AI221" s="151">
        <v>0</v>
      </c>
      <c r="AJ221" s="151">
        <v>0</v>
      </c>
      <c r="AK221" s="151">
        <v>0</v>
      </c>
      <c r="AL221" s="151">
        <v>0</v>
      </c>
      <c r="AM221" s="151">
        <v>0</v>
      </c>
      <c r="AN221" s="151">
        <v>0</v>
      </c>
      <c r="AO221" s="151">
        <v>0</v>
      </c>
      <c r="AP221" s="151">
        <v>0</v>
      </c>
      <c r="AQ221" s="151">
        <v>0</v>
      </c>
      <c r="AR221" s="151">
        <v>0</v>
      </c>
      <c r="AS221" s="151">
        <v>0</v>
      </c>
      <c r="AT221" s="151">
        <v>0</v>
      </c>
      <c r="AU221" s="151">
        <v>0</v>
      </c>
      <c r="AV221" s="151">
        <v>0</v>
      </c>
      <c r="AW221" s="151">
        <v>0</v>
      </c>
      <c r="AX221" s="151">
        <v>0</v>
      </c>
      <c r="AY221" s="151">
        <v>0</v>
      </c>
      <c r="AZ221" s="151">
        <v>0</v>
      </c>
      <c r="BA221" s="151">
        <v>0</v>
      </c>
      <c r="BB221" s="151">
        <v>0</v>
      </c>
      <c r="BC221" s="151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1">
        <v>0</v>
      </c>
      <c r="BJ221" s="151">
        <v>0</v>
      </c>
      <c r="BK221" s="151">
        <v>0</v>
      </c>
      <c r="BL221" s="151">
        <v>0</v>
      </c>
      <c r="BM221" s="151">
        <v>0</v>
      </c>
      <c r="BN221" s="151">
        <v>0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51">
        <v>0</v>
      </c>
      <c r="CD221" s="151">
        <v>0</v>
      </c>
      <c r="CE221" s="151">
        <v>0</v>
      </c>
      <c r="CF221" s="151">
        <v>0</v>
      </c>
      <c r="CG221" s="151">
        <v>0</v>
      </c>
      <c r="CH221" s="151">
        <v>0</v>
      </c>
      <c r="CI221" s="151">
        <v>0</v>
      </c>
      <c r="CJ221" s="151">
        <v>0</v>
      </c>
      <c r="CK221" s="151">
        <v>0</v>
      </c>
      <c r="CL221" s="151">
        <v>0</v>
      </c>
      <c r="CM221" s="151">
        <v>0</v>
      </c>
      <c r="CN221" s="151">
        <v>0</v>
      </c>
      <c r="CO221" s="151">
        <v>0</v>
      </c>
      <c r="CP221" s="151">
        <v>0</v>
      </c>
      <c r="CQ221" s="151">
        <v>0</v>
      </c>
      <c r="CR221" s="151">
        <v>0</v>
      </c>
      <c r="CS221" s="151">
        <v>0</v>
      </c>
      <c r="CT221" s="151">
        <v>0</v>
      </c>
      <c r="CU221" s="151">
        <v>0</v>
      </c>
      <c r="CV221" s="151">
        <v>0</v>
      </c>
      <c r="CW221" s="151">
        <v>0</v>
      </c>
      <c r="CX221" s="151">
        <v>0</v>
      </c>
      <c r="CY221" s="151">
        <v>0</v>
      </c>
      <c r="CZ221" s="151">
        <v>0</v>
      </c>
      <c r="DA221" s="151">
        <v>0</v>
      </c>
      <c r="DB221" s="151">
        <v>0</v>
      </c>
      <c r="DC221" s="151">
        <v>0</v>
      </c>
      <c r="DD221" s="151">
        <v>0</v>
      </c>
      <c r="DE221" s="151">
        <v>0</v>
      </c>
      <c r="DF221" s="151">
        <v>0</v>
      </c>
      <c r="DG221" s="151">
        <v>0</v>
      </c>
      <c r="DH221" s="151">
        <v>0</v>
      </c>
      <c r="DI221" s="151">
        <v>0</v>
      </c>
      <c r="DJ221" s="151">
        <v>0</v>
      </c>
      <c r="DK221" s="151">
        <v>0</v>
      </c>
      <c r="DL221" s="151">
        <v>0</v>
      </c>
      <c r="DM221" s="151">
        <v>0</v>
      </c>
      <c r="DN221" s="151">
        <v>0</v>
      </c>
      <c r="DO221" s="151">
        <v>0</v>
      </c>
      <c r="DP221" s="151">
        <v>0</v>
      </c>
      <c r="DQ221" s="151">
        <v>0</v>
      </c>
      <c r="DR221" s="151">
        <v>0</v>
      </c>
      <c r="DS221" s="151">
        <v>0</v>
      </c>
      <c r="DT221" s="151">
        <v>0</v>
      </c>
      <c r="DU221" s="151">
        <v>0</v>
      </c>
      <c r="DV221" s="151">
        <v>0</v>
      </c>
      <c r="DW221" s="151">
        <v>0</v>
      </c>
      <c r="DX221" s="151">
        <v>0</v>
      </c>
      <c r="DY221" s="151">
        <v>0</v>
      </c>
      <c r="DZ221" s="151">
        <v>0</v>
      </c>
      <c r="EA221" s="151">
        <v>0</v>
      </c>
      <c r="EB221" s="151">
        <v>0</v>
      </c>
      <c r="EC221" s="151">
        <v>0</v>
      </c>
      <c r="ED221" s="151">
        <v>0</v>
      </c>
      <c r="EE221" s="151">
        <v>0</v>
      </c>
      <c r="EF221" s="151">
        <v>0</v>
      </c>
      <c r="EG221" s="151">
        <v>0</v>
      </c>
      <c r="EH221" s="151">
        <v>0</v>
      </c>
      <c r="EI221" s="151">
        <v>0</v>
      </c>
      <c r="EJ221" s="151">
        <v>0</v>
      </c>
      <c r="EK221" s="151">
        <v>0</v>
      </c>
    </row>
    <row r="222" spans="3:141" x14ac:dyDescent="0.25">
      <c r="C222" s="145">
        <v>53</v>
      </c>
      <c r="D222" s="148" t="s">
        <v>295</v>
      </c>
      <c r="E222" s="148"/>
      <c r="F222" s="150">
        <f>F179+F182+F183+F184+F181+F185+F186+F188+F189+F190+F196+F197+F198+F216+F218+F219+F220+F221+F180+F191</f>
        <v>133</v>
      </c>
      <c r="G222" s="150">
        <f t="shared" ref="G222:BR222" si="29">G179+G182+G183+G184+G181+G185+G186+G188+G189+G190+G196+G197+G198+G216+G218+G219+G220+G221+G180+G191</f>
        <v>52</v>
      </c>
      <c r="H222" s="150">
        <f t="shared" si="29"/>
        <v>0</v>
      </c>
      <c r="I222" s="150">
        <f t="shared" si="29"/>
        <v>0</v>
      </c>
      <c r="J222" s="150">
        <f t="shared" si="29"/>
        <v>52</v>
      </c>
      <c r="K222" s="150">
        <f t="shared" si="29"/>
        <v>107</v>
      </c>
      <c r="L222" s="150">
        <f t="shared" si="29"/>
        <v>58</v>
      </c>
      <c r="M222" s="150">
        <f t="shared" si="29"/>
        <v>0</v>
      </c>
      <c r="N222" s="150">
        <f t="shared" si="29"/>
        <v>0</v>
      </c>
      <c r="O222" s="150">
        <f t="shared" si="29"/>
        <v>2</v>
      </c>
      <c r="P222" s="150">
        <f t="shared" si="29"/>
        <v>44</v>
      </c>
      <c r="Q222" s="150">
        <f t="shared" si="29"/>
        <v>0</v>
      </c>
      <c r="R222" s="150">
        <f t="shared" si="29"/>
        <v>0</v>
      </c>
      <c r="S222" s="150">
        <f t="shared" si="29"/>
        <v>15</v>
      </c>
      <c r="T222" s="150">
        <f t="shared" si="29"/>
        <v>177</v>
      </c>
      <c r="U222" s="150">
        <f t="shared" si="29"/>
        <v>17</v>
      </c>
      <c r="V222" s="150">
        <f t="shared" si="29"/>
        <v>221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4</v>
      </c>
      <c r="AC222" s="150">
        <f t="shared" si="29"/>
        <v>8</v>
      </c>
      <c r="AD222" s="150">
        <f t="shared" si="29"/>
        <v>1</v>
      </c>
      <c r="AE222" s="150">
        <f t="shared" si="29"/>
        <v>2</v>
      </c>
      <c r="AF222" s="150">
        <f t="shared" si="29"/>
        <v>4</v>
      </c>
      <c r="AG222" s="150">
        <f t="shared" si="29"/>
        <v>8</v>
      </c>
      <c r="AH222" s="150">
        <f t="shared" si="29"/>
        <v>1</v>
      </c>
      <c r="AI222" s="150">
        <f t="shared" si="29"/>
        <v>2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1</v>
      </c>
      <c r="BZ222" s="150">
        <f t="shared" si="30"/>
        <v>1</v>
      </c>
      <c r="CA222" s="150">
        <f t="shared" si="30"/>
        <v>1</v>
      </c>
      <c r="CB222" s="150">
        <f t="shared" si="30"/>
        <v>1</v>
      </c>
      <c r="CC222" s="150">
        <f t="shared" si="30"/>
        <v>1</v>
      </c>
      <c r="CD222" s="150">
        <f t="shared" si="30"/>
        <v>1</v>
      </c>
      <c r="CE222" s="150">
        <f t="shared" si="30"/>
        <v>1</v>
      </c>
      <c r="CF222" s="150">
        <f t="shared" si="30"/>
        <v>1</v>
      </c>
      <c r="CG222" s="150">
        <f t="shared" si="30"/>
        <v>7</v>
      </c>
      <c r="CH222" s="150">
        <f t="shared" si="30"/>
        <v>7</v>
      </c>
      <c r="CI222" s="150">
        <f t="shared" si="30"/>
        <v>7</v>
      </c>
      <c r="CJ222" s="150">
        <f t="shared" si="30"/>
        <v>7</v>
      </c>
      <c r="CK222" s="150">
        <f t="shared" si="30"/>
        <v>1</v>
      </c>
      <c r="CL222" s="150">
        <f t="shared" si="30"/>
        <v>1</v>
      </c>
      <c r="CM222" s="150">
        <f t="shared" si="30"/>
        <v>1</v>
      </c>
      <c r="CN222" s="150">
        <f t="shared" si="30"/>
        <v>1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296</v>
      </c>
      <c r="E223" s="149"/>
      <c r="F223" s="150">
        <f>F214+F217</f>
        <v>0</v>
      </c>
      <c r="G223" s="150">
        <f t="shared" ref="G223:BR223" si="32">G214+G217</f>
        <v>28</v>
      </c>
      <c r="H223" s="150">
        <f t="shared" si="32"/>
        <v>0</v>
      </c>
      <c r="I223" s="150">
        <f t="shared" si="32"/>
        <v>0</v>
      </c>
      <c r="J223" s="150">
        <f t="shared" si="32"/>
        <v>28</v>
      </c>
      <c r="K223" s="150">
        <f t="shared" si="32"/>
        <v>40</v>
      </c>
      <c r="L223" s="150">
        <f t="shared" si="32"/>
        <v>20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297</v>
      </c>
      <c r="E224" s="149"/>
      <c r="F224" s="150">
        <f>F195</f>
        <v>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0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298</v>
      </c>
      <c r="E225" s="149"/>
      <c r="F225" s="150">
        <f>F199</f>
        <v>2</v>
      </c>
      <c r="G225" s="150">
        <f t="shared" ref="G225:BR225" si="38">G199</f>
        <v>14</v>
      </c>
      <c r="H225" s="150">
        <f t="shared" si="38"/>
        <v>0</v>
      </c>
      <c r="I225" s="150">
        <f t="shared" si="38"/>
        <v>0</v>
      </c>
      <c r="J225" s="150">
        <f t="shared" si="38"/>
        <v>14</v>
      </c>
      <c r="K225" s="150">
        <f t="shared" si="38"/>
        <v>3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1</v>
      </c>
      <c r="P225" s="150">
        <f t="shared" si="38"/>
        <v>3</v>
      </c>
      <c r="Q225" s="150">
        <f t="shared" si="38"/>
        <v>1</v>
      </c>
      <c r="R225" s="150">
        <f t="shared" si="38"/>
        <v>3</v>
      </c>
      <c r="S225" s="150">
        <f t="shared" si="38"/>
        <v>1</v>
      </c>
      <c r="T225" s="150">
        <f t="shared" si="38"/>
        <v>15</v>
      </c>
      <c r="U225" s="150">
        <f t="shared" si="38"/>
        <v>1</v>
      </c>
      <c r="V225" s="150">
        <f t="shared" si="38"/>
        <v>15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1</v>
      </c>
      <c r="BR225" s="150">
        <f t="shared" si="38"/>
        <v>6</v>
      </c>
      <c r="BS225" s="150">
        <f t="shared" ref="BS225:ED225" si="39">BS199</f>
        <v>1</v>
      </c>
      <c r="BT225" s="150">
        <f t="shared" si="39"/>
        <v>6</v>
      </c>
      <c r="BU225" s="150">
        <f t="shared" si="39"/>
        <v>1</v>
      </c>
      <c r="BV225" s="150">
        <f t="shared" si="39"/>
        <v>6</v>
      </c>
      <c r="BW225" s="150">
        <f t="shared" si="39"/>
        <v>1</v>
      </c>
      <c r="BX225" s="150">
        <f t="shared" si="39"/>
        <v>6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299</v>
      </c>
      <c r="E226" s="149"/>
      <c r="F226" s="150">
        <f>F200+F201+F202+F203+F204</f>
        <v>64</v>
      </c>
      <c r="G226" s="150">
        <f t="shared" ref="G226:BR226" si="41">G200+G201+G202+G203+G204</f>
        <v>28</v>
      </c>
      <c r="H226" s="150">
        <f t="shared" si="41"/>
        <v>0</v>
      </c>
      <c r="I226" s="150">
        <f t="shared" si="41"/>
        <v>0</v>
      </c>
      <c r="J226" s="150">
        <f t="shared" si="41"/>
        <v>28</v>
      </c>
      <c r="K226" s="150">
        <f t="shared" si="41"/>
        <v>64</v>
      </c>
      <c r="L226" s="150">
        <f t="shared" si="41"/>
        <v>28</v>
      </c>
      <c r="M226" s="150">
        <f t="shared" si="41"/>
        <v>0</v>
      </c>
      <c r="N226" s="150">
        <f t="shared" si="41"/>
        <v>0</v>
      </c>
      <c r="O226" s="150">
        <f t="shared" si="41"/>
        <v>1</v>
      </c>
      <c r="P226" s="150">
        <f t="shared" si="41"/>
        <v>8</v>
      </c>
      <c r="Q226" s="150">
        <f t="shared" si="41"/>
        <v>1</v>
      </c>
      <c r="R226" s="150">
        <f t="shared" si="41"/>
        <v>8</v>
      </c>
      <c r="S226" s="150">
        <f t="shared" si="41"/>
        <v>11</v>
      </c>
      <c r="T226" s="150">
        <f t="shared" si="41"/>
        <v>106</v>
      </c>
      <c r="U226" s="150">
        <f t="shared" si="41"/>
        <v>9</v>
      </c>
      <c r="V226" s="150">
        <f t="shared" si="41"/>
        <v>76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300</v>
      </c>
      <c r="E227" s="149"/>
      <c r="F227" s="150">
        <f>F215+F205+F206+F207+F208+F210+F187+F192+F193+F194+F209</f>
        <v>20</v>
      </c>
      <c r="G227" s="150">
        <f t="shared" ref="G227:BR227" si="44">G215+G205+G206+G207+G208+G210+G187+G192+G193+G194+G209</f>
        <v>15</v>
      </c>
      <c r="H227" s="150">
        <f t="shared" si="44"/>
        <v>0</v>
      </c>
      <c r="I227" s="150">
        <f t="shared" si="44"/>
        <v>15</v>
      </c>
      <c r="J227" s="150">
        <f t="shared" si="44"/>
        <v>30</v>
      </c>
      <c r="K227" s="150">
        <f t="shared" si="44"/>
        <v>0</v>
      </c>
      <c r="L227" s="150">
        <f t="shared" si="44"/>
        <v>15</v>
      </c>
      <c r="M227" s="150">
        <f t="shared" si="44"/>
        <v>1</v>
      </c>
      <c r="N227" s="150">
        <f t="shared" si="44"/>
        <v>16</v>
      </c>
      <c r="O227" s="150">
        <f t="shared" si="44"/>
        <v>0</v>
      </c>
      <c r="P227" s="150">
        <f t="shared" si="44"/>
        <v>0</v>
      </c>
      <c r="Q227" s="150">
        <f t="shared" si="44"/>
        <v>0</v>
      </c>
      <c r="R227" s="150">
        <f t="shared" si="44"/>
        <v>0</v>
      </c>
      <c r="S227" s="150">
        <f t="shared" si="44"/>
        <v>3</v>
      </c>
      <c r="T227" s="150">
        <f t="shared" si="44"/>
        <v>25</v>
      </c>
      <c r="U227" s="150">
        <f t="shared" si="44"/>
        <v>3</v>
      </c>
      <c r="V227" s="150">
        <f t="shared" si="44"/>
        <v>25</v>
      </c>
      <c r="W227" s="150">
        <f t="shared" si="44"/>
        <v>0</v>
      </c>
      <c r="X227" s="150">
        <f t="shared" si="44"/>
        <v>0</v>
      </c>
      <c r="Y227" s="150">
        <f t="shared" si="44"/>
        <v>0</v>
      </c>
      <c r="Z227" s="150">
        <f t="shared" si="44"/>
        <v>0</v>
      </c>
      <c r="AA227" s="150">
        <f t="shared" si="44"/>
        <v>0</v>
      </c>
      <c r="AB227" s="150">
        <f t="shared" si="44"/>
        <v>1</v>
      </c>
      <c r="AC227" s="150">
        <f t="shared" si="44"/>
        <v>2</v>
      </c>
      <c r="AD227" s="150">
        <f t="shared" si="44"/>
        <v>0</v>
      </c>
      <c r="AE227" s="150">
        <f t="shared" si="44"/>
        <v>0</v>
      </c>
      <c r="AF227" s="150">
        <f t="shared" si="44"/>
        <v>1</v>
      </c>
      <c r="AG227" s="150">
        <f t="shared" si="44"/>
        <v>2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0</v>
      </c>
      <c r="BE227" s="150">
        <f t="shared" si="44"/>
        <v>0</v>
      </c>
      <c r="BF227" s="150">
        <f t="shared" si="44"/>
        <v>0</v>
      </c>
      <c r="BG227" s="150">
        <f t="shared" si="44"/>
        <v>0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0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0</v>
      </c>
      <c r="BT227" s="150">
        <f t="shared" si="45"/>
        <v>0</v>
      </c>
      <c r="BU227" s="150">
        <f t="shared" si="45"/>
        <v>0</v>
      </c>
      <c r="BV227" s="150">
        <f t="shared" si="45"/>
        <v>0</v>
      </c>
      <c r="BW227" s="150">
        <f t="shared" si="45"/>
        <v>0</v>
      </c>
      <c r="BX227" s="150">
        <f t="shared" si="45"/>
        <v>0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1</v>
      </c>
      <c r="CH227" s="150">
        <f t="shared" si="45"/>
        <v>1</v>
      </c>
      <c r="CI227" s="150">
        <f t="shared" si="45"/>
        <v>1</v>
      </c>
      <c r="CJ227" s="150">
        <f t="shared" si="45"/>
        <v>1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301</v>
      </c>
      <c r="E228" s="149"/>
      <c r="F228" s="150">
        <f>F211+F212+F213</f>
        <v>0</v>
      </c>
      <c r="G228" s="150">
        <f t="shared" ref="G228:BR228" si="47">G211+G212+G213</f>
        <v>15</v>
      </c>
      <c r="H228" s="150">
        <f t="shared" si="47"/>
        <v>0</v>
      </c>
      <c r="I228" s="150">
        <f t="shared" si="47"/>
        <v>0</v>
      </c>
      <c r="J228" s="150">
        <f t="shared" si="47"/>
        <v>15</v>
      </c>
      <c r="K228" s="150">
        <f t="shared" si="47"/>
        <v>0</v>
      </c>
      <c r="L228" s="150">
        <f t="shared" si="47"/>
        <v>15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9</v>
      </c>
      <c r="T228" s="150">
        <f t="shared" si="47"/>
        <v>152</v>
      </c>
      <c r="U228" s="150">
        <f t="shared" si="47"/>
        <v>9</v>
      </c>
      <c r="V228" s="150">
        <f t="shared" si="47"/>
        <v>152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1</v>
      </c>
      <c r="BR228" s="150">
        <f t="shared" si="47"/>
        <v>11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1</v>
      </c>
      <c r="BV228" s="150">
        <f t="shared" si="48"/>
        <v>11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A3722-85D9-4486-8885-FC01A26A75CA}">
  <dimension ref="A1:EK228"/>
  <sheetViews>
    <sheetView showGridLines="0" zoomScaleNormal="100" workbookViewId="0">
      <selection activeCell="K14" sqref="K14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6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184</v>
      </c>
      <c r="E6" s="54" t="s">
        <v>303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304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>
        <v>2024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7"/>
      <c r="B10" s="188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7"/>
      <c r="B11" s="1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7" t="s">
        <v>3</v>
      </c>
      <c r="B12" s="188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7"/>
      <c r="B13" s="188"/>
      <c r="D13" s="189" t="s">
        <v>6</v>
      </c>
      <c r="E13" s="190"/>
      <c r="F13" s="191" t="s">
        <v>7</v>
      </c>
      <c r="G13" s="191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7"/>
      <c r="B14" s="188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7"/>
      <c r="B15" s="188"/>
      <c r="C15" s="8"/>
      <c r="D15" s="71">
        <f>VLOOKUP($G$8,$C$170:$EK$1027,Formula!D15+3,FALSE)</f>
        <v>311</v>
      </c>
      <c r="E15" s="71">
        <f>VLOOKUP($G$8,$C$170:$EK$1027,Formula!E15+3,FALSE)</f>
        <v>236</v>
      </c>
      <c r="F15" s="71">
        <f>VLOOKUP($G$8,$C$170:$EK$1027,Formula!F15+3,FALSE)</f>
        <v>0</v>
      </c>
      <c r="G15" s="71">
        <f>VLOOKUP($G$8,$C$170:$EK$1027,Formula!G15+3,FALSE)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7"/>
      <c r="B16" s="188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7"/>
      <c r="B17" s="188"/>
      <c r="D17" s="10" t="s">
        <v>10</v>
      </c>
      <c r="E17" s="72">
        <f>VLOOKUP($G$8,$C$170:$EK$1027,Formula!E17+3,FALSE)</f>
        <v>236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7"/>
      <c r="B18" s="188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7"/>
      <c r="B19" s="188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7"/>
      <c r="B20" s="188"/>
      <c r="D20" s="192" t="s">
        <v>6</v>
      </c>
      <c r="E20" s="192"/>
      <c r="F20" s="191" t="s">
        <v>7</v>
      </c>
      <c r="G20" s="191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7"/>
      <c r="B21" s="188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7"/>
      <c r="B22" s="188"/>
      <c r="C22" s="8"/>
      <c r="D22" s="71">
        <f>VLOOKUP($G$8,$C$170:$EK$1027,Formula!D22+3,FALSE)</f>
        <v>293</v>
      </c>
      <c r="E22" s="71">
        <f>VLOOKUP($G$8,$C$170:$EK$1027,Formula!E22+3,FALSE)</f>
        <v>160</v>
      </c>
      <c r="F22" s="71">
        <f>VLOOKUP($G$8,$C$170:$EK$1027,Formula!F22+3,FALSE)</f>
        <v>1</v>
      </c>
      <c r="G22" s="71">
        <f>VLOOKUP($G$8,$C$170:$EK$1027,Formula!G22+3,FALSE)</f>
        <v>1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7"/>
      <c r="B23" s="188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7"/>
      <c r="B24" s="188"/>
      <c r="C24"/>
    </row>
    <row r="25" spans="1:16" ht="21" x14ac:dyDescent="0.35">
      <c r="A25" s="187"/>
      <c r="B25" s="188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7"/>
      <c r="B26" s="18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7"/>
      <c r="B27" s="188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7"/>
      <c r="B28" s="188"/>
      <c r="C28" s="11"/>
      <c r="D28" s="5"/>
      <c r="E28" s="177" t="s">
        <v>13</v>
      </c>
      <c r="F28" s="177"/>
      <c r="G28" s="177" t="s">
        <v>14</v>
      </c>
      <c r="H28" s="177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7"/>
      <c r="B29" s="188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7"/>
      <c r="B30" s="188"/>
      <c r="C30" s="8"/>
      <c r="D30" s="14" t="s">
        <v>18</v>
      </c>
      <c r="E30" s="71">
        <f>VLOOKUP($G$8,$C$170:$EK$1027,Formula!E30+3,FALSE)</f>
        <v>29</v>
      </c>
      <c r="F30" s="71">
        <f>VLOOKUP($G$8,$C$170:$EK$1027,Formula!F30+3,FALSE)</f>
        <v>446</v>
      </c>
      <c r="G30" s="71">
        <f>VLOOKUP($G$8,$C$170:$EK$1027,Formula!G30+3,FALSE)</f>
        <v>29</v>
      </c>
      <c r="H30" s="71">
        <f>VLOOKUP($G$8,$C$170:$EK$1027,Formula!H30+3,FALSE)</f>
        <v>411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7"/>
      <c r="B31" s="188"/>
      <c r="C31" s="8"/>
      <c r="D31" s="14" t="s">
        <v>23</v>
      </c>
      <c r="E31" s="71">
        <f>VLOOKUP($G$8,$C$170:$EK$1027,Formula!E31+3,FALSE)</f>
        <v>8</v>
      </c>
      <c r="F31" s="71">
        <f>VLOOKUP($G$8,$C$170:$EK$1027,Formula!F31+3,FALSE)</f>
        <v>102</v>
      </c>
      <c r="G31" s="71">
        <f>VLOOKUP($G$8,$C$170:$EK$1027,Formula!G31+3,FALSE)</f>
        <v>8</v>
      </c>
      <c r="H31" s="71">
        <f>VLOOKUP($G$8,$C$170:$EK$1027,Formula!H31+3,FALSE)</f>
        <v>95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7"/>
      <c r="B32" s="188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7"/>
      <c r="B33" s="188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7"/>
      <c r="B34" s="188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7"/>
      <c r="B35" s="188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7"/>
      <c r="B36" s="188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7"/>
      <c r="B37" s="18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7"/>
      <c r="B38" s="188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7"/>
      <c r="B39" s="188"/>
      <c r="C39" s="18"/>
      <c r="D39" s="179" t="s">
        <v>13</v>
      </c>
      <c r="E39" s="180"/>
      <c r="F39" s="179" t="s">
        <v>14</v>
      </c>
      <c r="G39" s="180"/>
      <c r="H39" s="6"/>
      <c r="I39" s="6"/>
      <c r="O39" s="4"/>
      <c r="P39" s="4"/>
    </row>
    <row r="40" spans="1:18" x14ac:dyDescent="0.25">
      <c r="A40" s="187"/>
      <c r="B40" s="188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87"/>
      <c r="B41" s="188"/>
      <c r="C41" s="8"/>
      <c r="D41" s="71">
        <f>VLOOKUP($G$8,$C$170:$EK$1027,Formula!D41+3,FALSE)</f>
        <v>4</v>
      </c>
      <c r="E41" s="71">
        <f>VLOOKUP($G$8,$C$170:$EK$1027,Formula!E41+3,FALSE)</f>
        <v>21</v>
      </c>
      <c r="F41" s="71">
        <f>VLOOKUP($G$8,$C$170:$EK$1027,Formula!F41+3,FALSE)</f>
        <v>3</v>
      </c>
      <c r="G41" s="71">
        <f>VLOOKUP($G$8,$C$170:$EK$1027,Formula!G41+3,FALSE)</f>
        <v>15</v>
      </c>
      <c r="H41" s="6"/>
      <c r="J41" s="20"/>
      <c r="K41" s="4"/>
      <c r="L41" s="4"/>
    </row>
    <row r="42" spans="1:18" ht="15" customHeight="1" x14ac:dyDescent="0.25">
      <c r="A42" s="187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7"/>
      <c r="B43" s="181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7"/>
      <c r="B44" s="181"/>
      <c r="C44" s="18"/>
      <c r="D44" s="16"/>
      <c r="E44" s="182" t="s">
        <v>13</v>
      </c>
      <c r="F44" s="183"/>
      <c r="G44" s="183"/>
      <c r="H44" s="184"/>
      <c r="I44" s="182" t="s">
        <v>14</v>
      </c>
      <c r="J44" s="183"/>
      <c r="K44" s="183"/>
      <c r="L44" s="184"/>
      <c r="M44" s="4"/>
      <c r="N44" s="4"/>
    </row>
    <row r="45" spans="1:18" ht="15" customHeight="1" x14ac:dyDescent="0.25">
      <c r="A45" s="187"/>
      <c r="B45" s="181"/>
      <c r="C45" s="18"/>
      <c r="D45" s="16"/>
      <c r="E45" s="179" t="s">
        <v>31</v>
      </c>
      <c r="F45" s="180"/>
      <c r="G45" s="179" t="s">
        <v>32</v>
      </c>
      <c r="H45" s="180"/>
      <c r="I45" s="179" t="s">
        <v>31</v>
      </c>
      <c r="J45" s="180"/>
      <c r="K45" s="179" t="s">
        <v>32</v>
      </c>
      <c r="L45" s="180"/>
      <c r="M45" s="4"/>
      <c r="N45" s="4"/>
    </row>
    <row r="46" spans="1:18" ht="24.75" customHeight="1" x14ac:dyDescent="0.25">
      <c r="A46" s="187"/>
      <c r="B46" s="181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87"/>
      <c r="B47" s="181"/>
      <c r="C47" s="8"/>
      <c r="D47" s="24" t="s">
        <v>34</v>
      </c>
      <c r="E47" s="71">
        <f>VLOOKUP($G$8,$C$170:$EK$1027,Formula!E47+3,FALSE)</f>
        <v>6</v>
      </c>
      <c r="F47" s="71">
        <f>VLOOKUP($G$8,$C$170:$EK$1027,Formula!F47+3,FALSE)</f>
        <v>68</v>
      </c>
      <c r="G47" s="71">
        <f>VLOOKUP($G$8,$C$170:$EK$1027,Formula!G47+3,FALSE)</f>
        <v>2</v>
      </c>
      <c r="H47" s="71">
        <f>VLOOKUP($G$8,$C$170:$EK$1027,Formula!H47+3,FALSE)</f>
        <v>13</v>
      </c>
      <c r="I47" s="71">
        <f>VLOOKUP($G$8,$C$170:$EK$1027,Formula!I47+3,FALSE)</f>
        <v>2</v>
      </c>
      <c r="J47" s="71">
        <f>VLOOKUP($G$8,$C$170:$EK$1027,Formula!J47+3,FALSE)</f>
        <v>21</v>
      </c>
      <c r="K47" s="71">
        <f>VLOOKUP($G$8,$C$170:$EK$1027,Formula!K47+3,FALSE)</f>
        <v>3</v>
      </c>
      <c r="L47" s="71">
        <f>VLOOKUP($G$8,$C$170:$EK$1027,Formula!L47+3,FALSE)</f>
        <v>21</v>
      </c>
      <c r="M47" s="4"/>
      <c r="N47" s="4"/>
    </row>
    <row r="48" spans="1:18" x14ac:dyDescent="0.25">
      <c r="A48" s="187"/>
      <c r="B48" s="18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7"/>
      <c r="B49" s="181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7"/>
      <c r="B50" s="181"/>
      <c r="C50" s="18"/>
      <c r="D50" s="185" t="s">
        <v>13</v>
      </c>
      <c r="E50" s="185"/>
      <c r="F50" s="185"/>
      <c r="G50" s="185"/>
      <c r="H50" s="185" t="s">
        <v>14</v>
      </c>
      <c r="I50" s="185"/>
      <c r="J50" s="185"/>
      <c r="K50" s="185"/>
      <c r="M50" s="4"/>
      <c r="N50" s="4"/>
      <c r="O50" s="20"/>
    </row>
    <row r="51" spans="1:16" ht="15" customHeight="1" x14ac:dyDescent="0.25">
      <c r="A51" s="187"/>
      <c r="B51" s="181"/>
      <c r="C51" s="18"/>
      <c r="D51" s="177" t="s">
        <v>31</v>
      </c>
      <c r="E51" s="177"/>
      <c r="F51" s="177" t="s">
        <v>32</v>
      </c>
      <c r="G51" s="177"/>
      <c r="H51" s="177" t="s">
        <v>31</v>
      </c>
      <c r="I51" s="177"/>
      <c r="J51" s="177" t="s">
        <v>32</v>
      </c>
      <c r="K51" s="177"/>
      <c r="M51" s="4"/>
      <c r="N51" s="4"/>
      <c r="O51" s="20"/>
    </row>
    <row r="52" spans="1:16" x14ac:dyDescent="0.25">
      <c r="A52" s="187"/>
      <c r="B52" s="181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87"/>
      <c r="B53" s="181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87"/>
      <c r="B54" s="181"/>
      <c r="C54"/>
      <c r="M54" s="4"/>
      <c r="N54" s="4"/>
      <c r="O54" s="20"/>
    </row>
    <row r="55" spans="1:16" x14ac:dyDescent="0.25">
      <c r="A55" s="187"/>
      <c r="B55" s="181"/>
      <c r="D55" s="16" t="s">
        <v>195</v>
      </c>
      <c r="J55" s="6"/>
      <c r="M55" s="4"/>
      <c r="N55" s="6"/>
      <c r="O55" s="20"/>
    </row>
    <row r="56" spans="1:16" ht="15" customHeight="1" x14ac:dyDescent="0.25">
      <c r="A56" s="187"/>
      <c r="B56" s="181"/>
      <c r="C56" s="18"/>
      <c r="D56" s="185" t="s">
        <v>13</v>
      </c>
      <c r="E56" s="185"/>
      <c r="F56" s="185"/>
      <c r="G56" s="185"/>
      <c r="H56" s="185" t="s">
        <v>14</v>
      </c>
      <c r="I56" s="185"/>
      <c r="J56" s="185"/>
      <c r="K56" s="185"/>
      <c r="M56" s="4"/>
      <c r="N56" s="6"/>
      <c r="O56" s="20"/>
    </row>
    <row r="57" spans="1:16" ht="15" customHeight="1" x14ac:dyDescent="0.25">
      <c r="A57" s="187"/>
      <c r="B57" s="181"/>
      <c r="C57" s="18"/>
      <c r="D57" s="177" t="s">
        <v>31</v>
      </c>
      <c r="E57" s="177"/>
      <c r="F57" s="177" t="s">
        <v>32</v>
      </c>
      <c r="G57" s="177"/>
      <c r="H57" s="177" t="s">
        <v>31</v>
      </c>
      <c r="I57" s="177"/>
      <c r="J57" s="177" t="s">
        <v>32</v>
      </c>
      <c r="K57" s="177"/>
      <c r="M57" s="4"/>
      <c r="N57" s="6"/>
      <c r="O57" s="20"/>
    </row>
    <row r="58" spans="1:16" x14ac:dyDescent="0.25">
      <c r="A58" s="187"/>
      <c r="B58" s="181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87"/>
      <c r="B59" s="181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87"/>
      <c r="B60" s="181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7"/>
      <c r="B61" s="181"/>
      <c r="C61" s="16"/>
      <c r="J61" s="6"/>
      <c r="M61" s="4"/>
      <c r="N61" s="6"/>
      <c r="O61" s="20"/>
    </row>
    <row r="62" spans="1:16" ht="21" x14ac:dyDescent="0.35">
      <c r="A62" s="187"/>
      <c r="B62" s="181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7"/>
      <c r="B63" s="18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7"/>
      <c r="B64" s="181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7"/>
      <c r="B65" s="181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7"/>
      <c r="B66" s="181"/>
      <c r="C66" s="28"/>
      <c r="D66" s="29"/>
      <c r="G66" s="173" t="s">
        <v>54</v>
      </c>
      <c r="H66" s="174"/>
      <c r="I66" s="175" t="s">
        <v>55</v>
      </c>
      <c r="J66" s="175"/>
      <c r="K66" s="20"/>
      <c r="P66" s="20"/>
    </row>
    <row r="67" spans="1:16" x14ac:dyDescent="0.25">
      <c r="A67" s="187"/>
      <c r="B67" s="181"/>
      <c r="C67" s="29"/>
      <c r="D67" s="178" t="s">
        <v>56</v>
      </c>
      <c r="E67" s="178"/>
      <c r="F67" s="178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87"/>
      <c r="B68" s="181"/>
      <c r="C68" s="8"/>
      <c r="D68" s="176" t="s">
        <v>58</v>
      </c>
      <c r="E68" s="176"/>
      <c r="F68" s="176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87"/>
      <c r="B69" s="181"/>
      <c r="C69" s="8"/>
      <c r="D69" s="176" t="s">
        <v>61</v>
      </c>
      <c r="E69" s="176"/>
      <c r="F69" s="176"/>
      <c r="G69" s="71">
        <f>VLOOKUP($G$8,$C$170:$EK$1027,Formula!G69+3,FALSE)</f>
        <v>4</v>
      </c>
      <c r="H69" s="71">
        <f>VLOOKUP($G$8,$C$170:$EK$1027,Formula!H69+3,FALSE)</f>
        <v>9</v>
      </c>
      <c r="I69" s="71">
        <f>VLOOKUP($G$8,$C$170:$EK$1027,Formula!I69+3,FALSE)</f>
        <v>1</v>
      </c>
      <c r="J69" s="71">
        <f>VLOOKUP($G$8,$C$170:$EK$1027,Formula!J69+3,FALSE)</f>
        <v>3</v>
      </c>
    </row>
    <row r="70" spans="1:16" ht="40.5" customHeight="1" x14ac:dyDescent="0.25">
      <c r="A70" s="187"/>
      <c r="B70" s="181"/>
      <c r="C70" s="8"/>
      <c r="D70" s="176" t="s">
        <v>196</v>
      </c>
      <c r="E70" s="176"/>
      <c r="F70" s="176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87"/>
      <c r="B71" s="181"/>
      <c r="C71" s="8"/>
      <c r="D71" s="176" t="s">
        <v>69</v>
      </c>
      <c r="E71" s="176"/>
      <c r="F71" s="176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87"/>
      <c r="B72" s="181"/>
      <c r="C72"/>
    </row>
    <row r="73" spans="1:16" ht="15" customHeight="1" x14ac:dyDescent="0.25">
      <c r="A73" s="187"/>
      <c r="B73" s="181"/>
      <c r="C73"/>
      <c r="D73" s="10" t="s">
        <v>10</v>
      </c>
      <c r="E73" s="72">
        <f>VLOOKUP($G$8,$C$170:$EK$1027,Formula!E73+3,FALSE)</f>
        <v>9</v>
      </c>
    </row>
    <row r="74" spans="1:16" x14ac:dyDescent="0.25">
      <c r="A74" s="187"/>
      <c r="B74" s="181"/>
      <c r="C74"/>
    </row>
    <row r="75" spans="1:16" ht="15" customHeight="1" x14ac:dyDescent="0.25">
      <c r="A75" s="187"/>
      <c r="B75" s="181"/>
      <c r="D75" s="16" t="s">
        <v>197</v>
      </c>
      <c r="J75" s="6"/>
    </row>
    <row r="76" spans="1:16" ht="15" customHeight="1" x14ac:dyDescent="0.25">
      <c r="A76" s="187"/>
      <c r="B76" s="181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87"/>
      <c r="B77" s="181"/>
      <c r="C77"/>
      <c r="D77" s="172" t="s">
        <v>13</v>
      </c>
      <c r="E77" s="172"/>
      <c r="F77" s="172"/>
      <c r="G77" s="172"/>
      <c r="H77" s="172" t="s">
        <v>74</v>
      </c>
      <c r="I77" s="172"/>
      <c r="J77" s="172"/>
      <c r="K77" s="172"/>
    </row>
    <row r="78" spans="1:16" ht="15" customHeight="1" x14ac:dyDescent="0.25">
      <c r="A78" s="187"/>
      <c r="B78" s="181"/>
      <c r="C78"/>
      <c r="D78" s="173" t="s">
        <v>75</v>
      </c>
      <c r="E78" s="174"/>
      <c r="F78" s="175" t="s">
        <v>76</v>
      </c>
      <c r="G78" s="175"/>
      <c r="H78" s="173" t="s">
        <v>75</v>
      </c>
      <c r="I78" s="174"/>
      <c r="J78" s="175" t="s">
        <v>76</v>
      </c>
      <c r="K78" s="175"/>
    </row>
    <row r="79" spans="1:16" ht="15" customHeight="1" x14ac:dyDescent="0.25">
      <c r="A79" s="187"/>
      <c r="B79" s="181"/>
      <c r="C79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87"/>
      <c r="B80" s="181"/>
      <c r="C80" s="8"/>
      <c r="D80" s="71">
        <f>VLOOKUP($G$8,$C$170:$EK$1027,Formula!D80+3,FALSE)</f>
        <v>1</v>
      </c>
      <c r="E80" s="71">
        <f>VLOOKUP($G$8,$C$170:$EK$1027,Formula!E80+3,FALSE)</f>
        <v>20</v>
      </c>
      <c r="F80" s="71">
        <f>VLOOKUP($G$8,$C$170:$EK$1027,Formula!F80+3,FALSE)</f>
        <v>2</v>
      </c>
      <c r="G80" s="71">
        <f>VLOOKUP($G$8,$C$170:$EK$1027,Formula!G80+3,FALSE)</f>
        <v>25</v>
      </c>
      <c r="H80" s="71">
        <f>VLOOKUP($G$8,$C$170:$EK$1027,Formula!H80+3,FALSE)</f>
        <v>1</v>
      </c>
      <c r="I80" s="71">
        <f>VLOOKUP($G$8,$C$170:$EK$1027,Formula!I80+3,FALSE)</f>
        <v>10</v>
      </c>
      <c r="J80" s="71">
        <f>VLOOKUP($G$8,$C$170:$EK$1027,Formula!J80+3,FALSE)</f>
        <v>1</v>
      </c>
      <c r="K80" s="71">
        <f>VLOOKUP($G$8,$C$170:$EK$1027,Formula!K80+3,FALSE)</f>
        <v>15</v>
      </c>
    </row>
    <row r="81" spans="1:11" ht="15" customHeight="1" x14ac:dyDescent="0.25">
      <c r="A81" s="187"/>
      <c r="B81" s="181"/>
      <c r="C81"/>
    </row>
    <row r="82" spans="1:11" ht="15" customHeight="1" x14ac:dyDescent="0.25">
      <c r="A82" s="187"/>
      <c r="B82" s="181"/>
      <c r="C82"/>
      <c r="D82" s="31" t="s">
        <v>86</v>
      </c>
      <c r="F82" s="6"/>
      <c r="I82" s="9"/>
    </row>
    <row r="83" spans="1:11" ht="15" customHeight="1" x14ac:dyDescent="0.25">
      <c r="A83" s="187"/>
      <c r="B83" s="181"/>
      <c r="C83"/>
      <c r="D83" s="172" t="s">
        <v>13</v>
      </c>
      <c r="E83" s="172"/>
      <c r="F83" s="172"/>
      <c r="G83" s="172"/>
      <c r="H83" s="172" t="s">
        <v>74</v>
      </c>
      <c r="I83" s="172"/>
      <c r="J83" s="172"/>
      <c r="K83" s="172"/>
    </row>
    <row r="84" spans="1:11" ht="15" customHeight="1" x14ac:dyDescent="0.25">
      <c r="A84" s="187"/>
      <c r="B84" s="181"/>
      <c r="C84"/>
      <c r="D84" s="173" t="s">
        <v>75</v>
      </c>
      <c r="E84" s="174"/>
      <c r="F84" s="175" t="s">
        <v>76</v>
      </c>
      <c r="G84" s="175"/>
      <c r="H84" s="173" t="s">
        <v>75</v>
      </c>
      <c r="I84" s="174"/>
      <c r="J84" s="175" t="s">
        <v>76</v>
      </c>
      <c r="K84" s="175"/>
    </row>
    <row r="85" spans="1:11" ht="15" customHeight="1" x14ac:dyDescent="0.25">
      <c r="A85" s="187"/>
      <c r="B85" s="181"/>
      <c r="C85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87"/>
      <c r="B86" s="181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1</v>
      </c>
      <c r="G86" s="71">
        <f>VLOOKUP($G$8,$C$170:$EK$1027,Formula!G86+3,FALSE)</f>
        <v>15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87"/>
      <c r="B87" s="181"/>
      <c r="C87"/>
    </row>
    <row r="88" spans="1:11" ht="15" customHeight="1" x14ac:dyDescent="0.25">
      <c r="A88" s="187"/>
      <c r="B88" s="181"/>
      <c r="D88" s="27" t="s">
        <v>95</v>
      </c>
    </row>
    <row r="89" spans="1:11" ht="15" customHeight="1" x14ac:dyDescent="0.25">
      <c r="A89" s="187"/>
      <c r="B89" s="181"/>
      <c r="D89" s="27"/>
    </row>
    <row r="90" spans="1:11" ht="15" customHeight="1" x14ac:dyDescent="0.25">
      <c r="A90" s="187"/>
      <c r="B90" s="181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7"/>
      <c r="B91" s="181"/>
      <c r="C91" s="29"/>
      <c r="D91" s="29" t="s">
        <v>56</v>
      </c>
      <c r="E91" s="163" t="s">
        <v>13</v>
      </c>
      <c r="F91" s="164"/>
      <c r="G91" s="163" t="s">
        <v>97</v>
      </c>
      <c r="H91" s="164"/>
    </row>
    <row r="92" spans="1:11" ht="15" customHeight="1" x14ac:dyDescent="0.25">
      <c r="A92" s="187"/>
      <c r="B92" s="181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87"/>
      <c r="B93" s="181"/>
      <c r="C93" s="33"/>
      <c r="D93" s="34" t="s">
        <v>99</v>
      </c>
      <c r="E93" s="71">
        <f>VLOOKUP($G$8,$C$170:$EK$1027,Formula!E93+3,FALSE)</f>
        <v>22</v>
      </c>
      <c r="F93" s="71">
        <f>VLOOKUP($G$8,$C$170:$EK$1027,Formula!F93+3,FALSE)</f>
        <v>52</v>
      </c>
      <c r="G93" s="71">
        <f>VLOOKUP($G$8,$C$170:$EK$1027,Formula!G93+3,FALSE)</f>
        <v>12</v>
      </c>
      <c r="H93" s="71">
        <f>VLOOKUP($G$8,$C$170:$EK$1027,Formula!H93+3,FALSE)</f>
        <v>24</v>
      </c>
    </row>
    <row r="94" spans="1:11" s="35" customFormat="1" ht="15" customHeight="1" x14ac:dyDescent="0.25">
      <c r="A94" s="187"/>
      <c r="B94" s="181"/>
      <c r="C94" s="33"/>
      <c r="D94" s="36" t="s">
        <v>104</v>
      </c>
      <c r="E94" s="71">
        <f>VLOOKUP($G$8,$C$170:$EK$1027,Formula!E94+3,FALSE)</f>
        <v>0</v>
      </c>
      <c r="F94" s="71">
        <f>VLOOKUP($G$8,$C$170:$EK$1027,Formula!F94+3,FALSE)</f>
        <v>0</v>
      </c>
      <c r="G94" s="71">
        <f>VLOOKUP($G$8,$C$170:$EK$1027,Formula!G94+3,FALSE)</f>
        <v>0</v>
      </c>
      <c r="H94" s="71">
        <f>VLOOKUP($G$8,$C$170:$EK$1027,Formula!H94+3,FALSE)</f>
        <v>0</v>
      </c>
    </row>
    <row r="95" spans="1:11" ht="15" customHeight="1" x14ac:dyDescent="0.25">
      <c r="A95" s="187"/>
      <c r="B95" s="181"/>
      <c r="C95" s="8"/>
      <c r="D95" s="27"/>
    </row>
    <row r="96" spans="1:11" ht="15" customHeight="1" x14ac:dyDescent="0.25">
      <c r="A96" s="187"/>
      <c r="B96" s="181"/>
      <c r="C96" s="8"/>
      <c r="D96" s="27" t="s">
        <v>109</v>
      </c>
    </row>
    <row r="97" spans="1:14" ht="15" customHeight="1" x14ac:dyDescent="0.25">
      <c r="A97" s="187"/>
      <c r="B97" s="181"/>
      <c r="C97" s="8"/>
      <c r="D97" s="27"/>
    </row>
    <row r="98" spans="1:14" x14ac:dyDescent="0.25">
      <c r="A98" s="187"/>
      <c r="B98" s="181"/>
      <c r="C98" s="8"/>
      <c r="D98" s="17"/>
      <c r="E98" s="170" t="s">
        <v>13</v>
      </c>
      <c r="F98" s="171"/>
      <c r="G98" s="168" t="s">
        <v>55</v>
      </c>
      <c r="H98" s="169"/>
      <c r="I98" s="9"/>
    </row>
    <row r="99" spans="1:14" ht="15.75" customHeight="1" x14ac:dyDescent="0.25">
      <c r="A99" s="187"/>
      <c r="B99" s="181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87"/>
      <c r="B100" s="181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  <c r="I100"/>
    </row>
    <row r="101" spans="1:14" s="35" customFormat="1" x14ac:dyDescent="0.25">
      <c r="A101" s="187"/>
      <c r="B101" s="181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  <c r="I101"/>
    </row>
    <row r="102" spans="1:14" x14ac:dyDescent="0.25">
      <c r="A102" s="187"/>
      <c r="B102" s="181"/>
    </row>
    <row r="103" spans="1:14" x14ac:dyDescent="0.25">
      <c r="A103" s="187"/>
      <c r="B103" s="181"/>
      <c r="D103" s="27" t="s">
        <v>120</v>
      </c>
      <c r="E103" s="9"/>
      <c r="F103" s="9"/>
    </row>
    <row r="104" spans="1:14" x14ac:dyDescent="0.25">
      <c r="A104" s="187"/>
      <c r="B104" s="181"/>
      <c r="D104" s="27"/>
      <c r="E104" s="9"/>
      <c r="F104" s="9"/>
    </row>
    <row r="105" spans="1:14" x14ac:dyDescent="0.25">
      <c r="A105" s="187"/>
      <c r="B105" s="181"/>
      <c r="C105" s="8"/>
      <c r="D105" s="17"/>
      <c r="E105" s="170" t="s">
        <v>13</v>
      </c>
      <c r="F105" s="171"/>
      <c r="G105" s="168" t="s">
        <v>55</v>
      </c>
      <c r="H105" s="169"/>
    </row>
    <row r="106" spans="1:14" x14ac:dyDescent="0.25">
      <c r="A106" s="187"/>
      <c r="B106" s="181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87"/>
      <c r="B107" s="181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87"/>
      <c r="B108" s="181"/>
      <c r="C108" s="33"/>
      <c r="E108" s="4"/>
      <c r="F108" s="4"/>
      <c r="G108" s="4"/>
      <c r="H108" s="4"/>
    </row>
    <row r="109" spans="1:14" x14ac:dyDescent="0.25">
      <c r="A109" s="187"/>
      <c r="B109" s="181"/>
    </row>
    <row r="110" spans="1:14" ht="21" customHeight="1" x14ac:dyDescent="0.35">
      <c r="A110" s="187"/>
      <c r="B110" s="181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7"/>
      <c r="B111" s="181"/>
    </row>
    <row r="112" spans="1:14" x14ac:dyDescent="0.25">
      <c r="A112" s="187"/>
      <c r="B112" s="181"/>
      <c r="D112" s="27" t="s">
        <v>53</v>
      </c>
      <c r="E112" s="6"/>
      <c r="H112" s="9"/>
    </row>
    <row r="113" spans="1:9" x14ac:dyDescent="0.25">
      <c r="A113" s="187"/>
      <c r="B113" s="181"/>
      <c r="E113" s="8"/>
      <c r="F113" s="8"/>
    </row>
    <row r="114" spans="1:9" x14ac:dyDescent="0.25">
      <c r="A114" s="187"/>
      <c r="B114" s="181"/>
      <c r="C114" s="29"/>
      <c r="G114" s="39" t="s">
        <v>13</v>
      </c>
      <c r="H114" s="65" t="s">
        <v>14</v>
      </c>
    </row>
    <row r="115" spans="1:9" ht="26.25" customHeight="1" x14ac:dyDescent="0.25">
      <c r="A115" s="187"/>
      <c r="B115" s="181"/>
      <c r="C115" s="8"/>
      <c r="D115" s="162" t="s">
        <v>126</v>
      </c>
      <c r="E115" s="162"/>
      <c r="F115" s="162"/>
      <c r="G115" s="71">
        <f>VLOOKUP($G$8,$C$170:$EK$1027,Formula!G115+3,FALSE)</f>
        <v>2</v>
      </c>
      <c r="H115" s="71">
        <f>VLOOKUP($G$8,$C$170:$EK$1027,Formula!H115+3,FALSE)</f>
        <v>2</v>
      </c>
    </row>
    <row r="116" spans="1:9" ht="26.25" customHeight="1" x14ac:dyDescent="0.25">
      <c r="A116" s="187"/>
      <c r="B116" s="181"/>
      <c r="C116" s="8"/>
      <c r="D116" s="162" t="s">
        <v>129</v>
      </c>
      <c r="E116" s="162"/>
      <c r="F116" s="162"/>
      <c r="G116" s="71">
        <f>VLOOKUP($G$8,$C$170:$EK$1027,Formula!G116+3,FALSE)</f>
        <v>0</v>
      </c>
      <c r="H116" s="71">
        <f>VLOOKUP($G$8,$C$170:$EK$1027,Formula!H116+3,FALSE)</f>
        <v>2</v>
      </c>
    </row>
    <row r="117" spans="1:9" ht="26.25" customHeight="1" x14ac:dyDescent="0.25">
      <c r="A117" s="187"/>
      <c r="B117" s="181"/>
      <c r="C117" s="8"/>
      <c r="D117" s="162" t="s">
        <v>132</v>
      </c>
      <c r="E117" s="162"/>
      <c r="F117" s="162"/>
      <c r="G117" s="71">
        <f>VLOOKUP($G$8,$C$170:$EK$1027,Formula!G117+3,FALSE)</f>
        <v>1</v>
      </c>
      <c r="H117" s="71">
        <f>VLOOKUP($G$8,$C$170:$EK$1027,Formula!H117+3,FALSE)</f>
        <v>0</v>
      </c>
    </row>
    <row r="118" spans="1:9" ht="26.25" customHeight="1" x14ac:dyDescent="0.25">
      <c r="A118" s="187"/>
      <c r="B118" s="181"/>
      <c r="C118" s="8"/>
      <c r="D118" s="162" t="s">
        <v>135</v>
      </c>
      <c r="E118" s="162"/>
      <c r="F118" s="162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87"/>
      <c r="B119" s="181"/>
      <c r="C119" s="4"/>
      <c r="D119" s="4"/>
      <c r="E119" s="4"/>
      <c r="F119" s="4"/>
      <c r="G119" s="4"/>
      <c r="H119" s="4"/>
    </row>
    <row r="120" spans="1:9" x14ac:dyDescent="0.25">
      <c r="A120" s="187"/>
      <c r="B120" s="181"/>
      <c r="D120" s="27" t="s">
        <v>138</v>
      </c>
      <c r="F120" s="6"/>
      <c r="I120" s="9"/>
    </row>
    <row r="121" spans="1:9" x14ac:dyDescent="0.25">
      <c r="A121" s="187"/>
      <c r="B121" s="181"/>
      <c r="E121" s="8"/>
      <c r="F121" s="8"/>
      <c r="G121" s="8"/>
      <c r="H121" s="8"/>
    </row>
    <row r="122" spans="1:9" x14ac:dyDescent="0.25">
      <c r="A122" s="187"/>
      <c r="B122" s="181"/>
      <c r="C122" s="29"/>
      <c r="F122" s="170" t="s">
        <v>13</v>
      </c>
      <c r="G122" s="171"/>
      <c r="H122" s="168" t="s">
        <v>55</v>
      </c>
      <c r="I122" s="169"/>
    </row>
    <row r="123" spans="1:9" x14ac:dyDescent="0.25">
      <c r="A123" s="187"/>
      <c r="B123" s="181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87"/>
      <c r="B124" s="181"/>
      <c r="C124" s="8"/>
      <c r="D124" s="161" t="s">
        <v>139</v>
      </c>
      <c r="E124" s="161"/>
      <c r="F124" s="71">
        <f>VLOOKUP($G$8,$C$170:$EK$1027,Formula!F124+3,FALSE)</f>
        <v>1</v>
      </c>
      <c r="G124" s="71">
        <f>VLOOKUP($G$8,$C$170:$EK$1027,Formula!G124+3,FALSE)</f>
        <v>1</v>
      </c>
      <c r="H124" s="71">
        <f>VLOOKUP($G$8,$C$170:$EK$1027,Formula!H124+3,FALSE)</f>
        <v>1</v>
      </c>
      <c r="I124" s="71">
        <f>VLOOKUP($G$8,$C$170:$EK$1027,Formula!I124+3,FALSE)</f>
        <v>1</v>
      </c>
    </row>
    <row r="125" spans="1:9" x14ac:dyDescent="0.25">
      <c r="A125" s="187"/>
      <c r="B125" s="181"/>
      <c r="C125" s="8"/>
      <c r="D125" s="161" t="s">
        <v>144</v>
      </c>
      <c r="E125" s="161"/>
      <c r="F125" s="71">
        <f>VLOOKUP($G$8,$C$170:$EK$1027,Formula!F125+3,FALSE)</f>
        <v>2</v>
      </c>
      <c r="G125" s="71">
        <f>VLOOKUP($G$8,$C$170:$EK$1027,Formula!G125+3,FALSE)</f>
        <v>2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87"/>
      <c r="B126" s="181"/>
      <c r="C126" s="8"/>
      <c r="D126" s="162" t="s">
        <v>149</v>
      </c>
      <c r="E126" s="162"/>
      <c r="F126" s="71">
        <f>VLOOKUP($G$8,$C$170:$EK$1027,Formula!F126+3,FALSE)</f>
        <v>2</v>
      </c>
      <c r="G126" s="71">
        <f>VLOOKUP($G$8,$C$170:$EK$1027,Formula!G126+3,FALSE)</f>
        <v>2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87"/>
      <c r="B127" s="181"/>
      <c r="C127" s="8"/>
    </row>
    <row r="128" spans="1:9" ht="15" customHeight="1" x14ac:dyDescent="0.25">
      <c r="A128" s="187"/>
      <c r="B128" s="181"/>
      <c r="C128" s="8"/>
      <c r="D128" s="10" t="s">
        <v>10</v>
      </c>
      <c r="E128" s="72">
        <f>VLOOKUP($G$8,$C$170:$EK$1027,Formula!E128+3,FALSE)</f>
        <v>5</v>
      </c>
    </row>
    <row r="129" spans="1:15" x14ac:dyDescent="0.25">
      <c r="A129" s="187"/>
      <c r="B129" s="181"/>
      <c r="C129" s="8"/>
    </row>
    <row r="130" spans="1:15" x14ac:dyDescent="0.25">
      <c r="A130" s="187"/>
      <c r="B130" s="181"/>
      <c r="C130" s="8"/>
      <c r="D130" s="27" t="s">
        <v>154</v>
      </c>
      <c r="F130" s="6"/>
    </row>
    <row r="131" spans="1:15" x14ac:dyDescent="0.25">
      <c r="A131" s="187"/>
      <c r="B131" s="181"/>
      <c r="C131" s="8"/>
    </row>
    <row r="132" spans="1:15" x14ac:dyDescent="0.25">
      <c r="A132" s="187"/>
      <c r="B132" s="181"/>
      <c r="C132" s="8"/>
      <c r="D132" s="27" t="s">
        <v>155</v>
      </c>
      <c r="E132" s="6"/>
      <c r="H132" s="9"/>
    </row>
    <row r="133" spans="1:15" x14ac:dyDescent="0.25">
      <c r="A133" s="187"/>
      <c r="B133" s="181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7"/>
      <c r="B134" s="181"/>
      <c r="C134" s="8"/>
      <c r="E134" s="163" t="s">
        <v>13</v>
      </c>
      <c r="F134" s="164"/>
      <c r="G134" s="163" t="s">
        <v>97</v>
      </c>
      <c r="H134" s="164"/>
    </row>
    <row r="135" spans="1:15" x14ac:dyDescent="0.25">
      <c r="A135" s="187"/>
      <c r="B135" s="181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5" s="35" customFormat="1" x14ac:dyDescent="0.25">
      <c r="A136" s="187"/>
      <c r="B136" s="181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  <c r="I136"/>
    </row>
    <row r="137" spans="1:15" s="35" customFormat="1" x14ac:dyDescent="0.25">
      <c r="A137" s="187"/>
      <c r="B137" s="181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  <c r="I137"/>
    </row>
    <row r="138" spans="1:15" x14ac:dyDescent="0.25">
      <c r="A138" s="187"/>
      <c r="B138" s="181"/>
      <c r="C138" s="8"/>
    </row>
    <row r="139" spans="1:15" x14ac:dyDescent="0.25">
      <c r="A139" s="187"/>
      <c r="B139" s="181"/>
      <c r="C139" s="8"/>
      <c r="D139" s="27" t="s">
        <v>168</v>
      </c>
      <c r="E139" s="6"/>
      <c r="H139" s="9"/>
    </row>
    <row r="140" spans="1:15" ht="15.75" thickBot="1" x14ac:dyDescent="0.3">
      <c r="A140" s="187"/>
      <c r="B140" s="181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7"/>
      <c r="B141" s="181"/>
      <c r="C141" s="8"/>
      <c r="D141" s="165" t="s">
        <v>13</v>
      </c>
      <c r="E141" s="166"/>
      <c r="F141" s="166"/>
      <c r="G141" s="167"/>
      <c r="H141" s="165" t="s">
        <v>97</v>
      </c>
      <c r="I141" s="166"/>
      <c r="J141" s="166"/>
      <c r="K141" s="167"/>
    </row>
    <row r="142" spans="1:15" ht="25.5" customHeight="1" thickBot="1" x14ac:dyDescent="0.3">
      <c r="A142" s="187"/>
      <c r="B142" s="181"/>
      <c r="C142" s="8"/>
      <c r="D142" s="155" t="s">
        <v>169</v>
      </c>
      <c r="E142" s="156"/>
      <c r="F142" s="157" t="s">
        <v>170</v>
      </c>
      <c r="G142" s="158"/>
      <c r="H142" s="155" t="s">
        <v>169</v>
      </c>
      <c r="I142" s="156"/>
      <c r="J142" s="157" t="s">
        <v>170</v>
      </c>
      <c r="K142" s="158"/>
    </row>
    <row r="143" spans="1:15" s="35" customFormat="1" x14ac:dyDescent="0.25">
      <c r="A143" s="187"/>
      <c r="B143" s="181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  <c r="L143"/>
      <c r="M143"/>
      <c r="N143"/>
      <c r="O143"/>
    </row>
    <row r="144" spans="1:15" x14ac:dyDescent="0.25">
      <c r="A144" s="187"/>
      <c r="B144" s="181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18" s="7" customFormat="1" x14ac:dyDescent="0.25">
      <c r="A145" s="187"/>
      <c r="B145" s="181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87"/>
      <c r="B146" s="181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7" customFormat="1" x14ac:dyDescent="0.25">
      <c r="A147" s="79"/>
      <c r="B147" s="21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7" customFormat="1" x14ac:dyDescent="0.25">
      <c r="A148" s="79"/>
      <c r="B148" s="21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7" customFormat="1" x14ac:dyDescent="0.25">
      <c r="A149" s="79"/>
      <c r="B149" s="21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7" customFormat="1" x14ac:dyDescent="0.25">
      <c r="A150" s="79"/>
      <c r="B150" s="21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7" customFormat="1" x14ac:dyDescent="0.25">
      <c r="A151" s="79"/>
      <c r="B151" s="2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7" customFormat="1" x14ac:dyDescent="0.25">
      <c r="A152" s="79"/>
      <c r="B152" s="21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7" customFormat="1" x14ac:dyDescent="0.25">
      <c r="A153" s="79"/>
      <c r="B153" s="21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7" customFormat="1" x14ac:dyDescent="0.25">
      <c r="A154" s="79"/>
      <c r="B154" s="21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7" customFormat="1" x14ac:dyDescent="0.25">
      <c r="A155" s="79"/>
      <c r="B155" s="21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7" customFormat="1" x14ac:dyDescent="0.25">
      <c r="A156" s="79"/>
      <c r="B156" s="2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7" customFormat="1" x14ac:dyDescent="0.25">
      <c r="A157" s="79"/>
      <c r="B157" s="21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7" customFormat="1" x14ac:dyDescent="0.25">
      <c r="A158" s="79"/>
      <c r="B158" s="21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7" customFormat="1" x14ac:dyDescent="0.25">
      <c r="A159" s="79"/>
      <c r="B159" s="21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7" customFormat="1" x14ac:dyDescent="0.25">
      <c r="A160" s="79"/>
      <c r="B160" s="21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41" s="7" customFormat="1" x14ac:dyDescent="0.25">
      <c r="A161" s="79"/>
      <c r="B161" s="2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41" s="7" customFormat="1" x14ac:dyDescent="0.25">
      <c r="A162" s="79"/>
      <c r="B162" s="21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41" s="7" customFormat="1" x14ac:dyDescent="0.25">
      <c r="A163" s="79"/>
      <c r="B163" s="21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41" s="7" customFormat="1" x14ac:dyDescent="0.25">
      <c r="A164" s="79"/>
      <c r="B164" s="21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41" s="7" customFormat="1" x14ac:dyDescent="0.25">
      <c r="A165" s="79"/>
      <c r="B165" s="21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8" spans="1:141" s="66" customFormat="1" ht="30" customHeight="1" x14ac:dyDescent="0.2">
      <c r="C168" s="159" t="s">
        <v>16</v>
      </c>
      <c r="D168" s="159" t="s">
        <v>199</v>
      </c>
      <c r="E168" s="159"/>
      <c r="F168" s="160" t="s">
        <v>179</v>
      </c>
      <c r="G168" s="160"/>
      <c r="H168" s="160"/>
      <c r="I168" s="160"/>
      <c r="J168" s="160"/>
      <c r="K168" s="160"/>
      <c r="L168" s="160"/>
      <c r="M168" s="160"/>
      <c r="N168" s="160"/>
      <c r="O168" s="152" t="s">
        <v>180</v>
      </c>
      <c r="P168" s="152"/>
      <c r="Q168" s="152"/>
      <c r="R168" s="152"/>
      <c r="S168" s="152"/>
      <c r="T168" s="152"/>
      <c r="U168" s="152"/>
      <c r="V168" s="152"/>
      <c r="W168" s="152"/>
      <c r="X168" s="153" t="s">
        <v>181</v>
      </c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4" t="s">
        <v>182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2" t="s">
        <v>183</v>
      </c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2"/>
      <c r="ED168" s="152"/>
      <c r="EE168" s="152"/>
      <c r="EF168" s="152"/>
      <c r="EG168" s="152"/>
      <c r="EH168" s="152"/>
      <c r="EI168" s="152"/>
      <c r="EJ168" s="152"/>
      <c r="EK168" s="152"/>
    </row>
    <row r="169" spans="1:141" s="66" customFormat="1" ht="12.75" x14ac:dyDescent="0.2">
      <c r="C169" s="159"/>
      <c r="D169" s="159"/>
      <c r="E169" s="159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x14ac:dyDescent="0.25">
      <c r="C170" s="141">
        <v>1</v>
      </c>
      <c r="D170" s="142" t="s">
        <v>200</v>
      </c>
      <c r="E170" s="143"/>
      <c r="F170" s="140">
        <f>SUM(F171:F181)</f>
        <v>311</v>
      </c>
      <c r="G170" s="140">
        <f t="shared" ref="G170:BR170" si="2">SUM(G171:G181)</f>
        <v>236</v>
      </c>
      <c r="H170" s="140">
        <f t="shared" si="2"/>
        <v>0</v>
      </c>
      <c r="I170" s="140">
        <f t="shared" si="2"/>
        <v>0</v>
      </c>
      <c r="J170" s="140">
        <f t="shared" si="2"/>
        <v>236</v>
      </c>
      <c r="K170" s="140">
        <f t="shared" si="2"/>
        <v>293</v>
      </c>
      <c r="L170" s="140">
        <f t="shared" si="2"/>
        <v>160</v>
      </c>
      <c r="M170" s="140">
        <f t="shared" si="2"/>
        <v>1</v>
      </c>
      <c r="N170" s="140">
        <f t="shared" si="2"/>
        <v>1</v>
      </c>
      <c r="O170" s="140">
        <f t="shared" si="2"/>
        <v>29</v>
      </c>
      <c r="P170" s="140">
        <f t="shared" si="2"/>
        <v>446</v>
      </c>
      <c r="Q170" s="140">
        <f t="shared" si="2"/>
        <v>29</v>
      </c>
      <c r="R170" s="140">
        <f t="shared" si="2"/>
        <v>411</v>
      </c>
      <c r="S170" s="140">
        <f t="shared" si="2"/>
        <v>8</v>
      </c>
      <c r="T170" s="140">
        <f t="shared" si="2"/>
        <v>102</v>
      </c>
      <c r="U170" s="140">
        <f t="shared" si="2"/>
        <v>8</v>
      </c>
      <c r="V170" s="140">
        <f t="shared" si="2"/>
        <v>95</v>
      </c>
      <c r="W170" s="140">
        <f t="shared" si="2"/>
        <v>0</v>
      </c>
      <c r="X170" s="140">
        <f t="shared" si="2"/>
        <v>4</v>
      </c>
      <c r="Y170" s="140">
        <f t="shared" si="2"/>
        <v>21</v>
      </c>
      <c r="Z170" s="140">
        <f t="shared" si="2"/>
        <v>3</v>
      </c>
      <c r="AA170" s="140">
        <f t="shared" si="2"/>
        <v>15</v>
      </c>
      <c r="AB170" s="140">
        <f t="shared" si="2"/>
        <v>6</v>
      </c>
      <c r="AC170" s="140">
        <f t="shared" si="2"/>
        <v>68</v>
      </c>
      <c r="AD170" s="140">
        <f t="shared" si="2"/>
        <v>2</v>
      </c>
      <c r="AE170" s="140">
        <f t="shared" si="2"/>
        <v>13</v>
      </c>
      <c r="AF170" s="140">
        <f t="shared" si="2"/>
        <v>2</v>
      </c>
      <c r="AG170" s="140">
        <f t="shared" si="2"/>
        <v>21</v>
      </c>
      <c r="AH170" s="140">
        <f t="shared" si="2"/>
        <v>3</v>
      </c>
      <c r="AI170" s="140">
        <f t="shared" si="2"/>
        <v>21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4</v>
      </c>
      <c r="BE170" s="140">
        <f t="shared" si="2"/>
        <v>9</v>
      </c>
      <c r="BF170" s="140">
        <f t="shared" si="2"/>
        <v>1</v>
      </c>
      <c r="BG170" s="140">
        <f t="shared" si="2"/>
        <v>3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9</v>
      </c>
      <c r="BQ170" s="140">
        <f t="shared" si="2"/>
        <v>1</v>
      </c>
      <c r="BR170" s="140">
        <f t="shared" si="2"/>
        <v>20</v>
      </c>
      <c r="BS170" s="140">
        <f t="shared" ref="BS170:ED170" si="3">SUM(BS171:BS181)</f>
        <v>2</v>
      </c>
      <c r="BT170" s="140">
        <f t="shared" si="3"/>
        <v>25</v>
      </c>
      <c r="BU170" s="140">
        <f t="shared" si="3"/>
        <v>1</v>
      </c>
      <c r="BV170" s="140">
        <f t="shared" si="3"/>
        <v>10</v>
      </c>
      <c r="BW170" s="140">
        <f t="shared" si="3"/>
        <v>1</v>
      </c>
      <c r="BX170" s="140">
        <f t="shared" si="3"/>
        <v>15</v>
      </c>
      <c r="BY170" s="140">
        <f t="shared" si="3"/>
        <v>0</v>
      </c>
      <c r="BZ170" s="140">
        <f t="shared" si="3"/>
        <v>0</v>
      </c>
      <c r="CA170" s="140">
        <f t="shared" si="3"/>
        <v>1</v>
      </c>
      <c r="CB170" s="140">
        <f t="shared" si="3"/>
        <v>15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22</v>
      </c>
      <c r="CH170" s="140">
        <f t="shared" si="3"/>
        <v>52</v>
      </c>
      <c r="CI170" s="140">
        <f t="shared" si="3"/>
        <v>12</v>
      </c>
      <c r="CJ170" s="140">
        <f t="shared" si="3"/>
        <v>24</v>
      </c>
      <c r="CK170" s="140">
        <f t="shared" si="3"/>
        <v>0</v>
      </c>
      <c r="CL170" s="140">
        <f t="shared" si="3"/>
        <v>0</v>
      </c>
      <c r="CM170" s="140">
        <f t="shared" si="3"/>
        <v>0</v>
      </c>
      <c r="CN170" s="140">
        <f t="shared" si="3"/>
        <v>0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2</v>
      </c>
      <c r="DB170" s="140">
        <f t="shared" si="3"/>
        <v>2</v>
      </c>
      <c r="DC170" s="140">
        <f t="shared" si="3"/>
        <v>0</v>
      </c>
      <c r="DD170" s="140">
        <f t="shared" si="3"/>
        <v>2</v>
      </c>
      <c r="DE170" s="140">
        <f t="shared" si="3"/>
        <v>1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1</v>
      </c>
      <c r="DJ170" s="140">
        <f t="shared" si="3"/>
        <v>1</v>
      </c>
      <c r="DK170" s="140">
        <f t="shared" si="3"/>
        <v>1</v>
      </c>
      <c r="DL170" s="140">
        <f t="shared" si="3"/>
        <v>1</v>
      </c>
      <c r="DM170" s="140">
        <f t="shared" si="3"/>
        <v>2</v>
      </c>
      <c r="DN170" s="140">
        <f t="shared" si="3"/>
        <v>2</v>
      </c>
      <c r="DO170" s="140">
        <f t="shared" si="3"/>
        <v>0</v>
      </c>
      <c r="DP170" s="140">
        <f t="shared" si="3"/>
        <v>0</v>
      </c>
      <c r="DQ170" s="140">
        <f t="shared" si="3"/>
        <v>2</v>
      </c>
      <c r="DR170" s="140">
        <f t="shared" si="3"/>
        <v>2</v>
      </c>
      <c r="DS170" s="140">
        <f t="shared" si="3"/>
        <v>0</v>
      </c>
      <c r="DT170" s="140">
        <f t="shared" si="3"/>
        <v>0</v>
      </c>
      <c r="DU170" s="140">
        <f t="shared" si="3"/>
        <v>5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x14ac:dyDescent="0.25">
      <c r="C171" s="144">
        <v>2</v>
      </c>
      <c r="D171" s="142" t="s">
        <v>286</v>
      </c>
      <c r="E171" s="143"/>
      <c r="F171" s="140">
        <f>SUM(F182:F191)</f>
        <v>44</v>
      </c>
      <c r="G171" s="140">
        <f t="shared" ref="G171:BR171" si="5">SUM(G182:G191)</f>
        <v>52</v>
      </c>
      <c r="H171" s="140">
        <f t="shared" si="5"/>
        <v>0</v>
      </c>
      <c r="I171" s="140">
        <f t="shared" si="5"/>
        <v>0</v>
      </c>
      <c r="J171" s="140">
        <f t="shared" si="5"/>
        <v>52</v>
      </c>
      <c r="K171" s="140">
        <f t="shared" si="5"/>
        <v>44</v>
      </c>
      <c r="L171" s="140">
        <f t="shared" si="5"/>
        <v>46</v>
      </c>
      <c r="M171" s="140">
        <f t="shared" si="5"/>
        <v>0</v>
      </c>
      <c r="N171" s="140">
        <f t="shared" si="5"/>
        <v>0</v>
      </c>
      <c r="O171" s="140">
        <f t="shared" si="5"/>
        <v>13</v>
      </c>
      <c r="P171" s="140">
        <f t="shared" si="5"/>
        <v>227</v>
      </c>
      <c r="Q171" s="140">
        <f t="shared" si="5"/>
        <v>13</v>
      </c>
      <c r="R171" s="140">
        <f t="shared" si="5"/>
        <v>227</v>
      </c>
      <c r="S171" s="140">
        <f t="shared" si="5"/>
        <v>2</v>
      </c>
      <c r="T171" s="140">
        <f t="shared" si="5"/>
        <v>34</v>
      </c>
      <c r="U171" s="140">
        <f t="shared" si="5"/>
        <v>2</v>
      </c>
      <c r="V171" s="140">
        <f t="shared" si="5"/>
        <v>34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1</v>
      </c>
      <c r="AC171" s="140">
        <f t="shared" si="5"/>
        <v>10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7</v>
      </c>
      <c r="CH171" s="140">
        <f t="shared" si="6"/>
        <v>7</v>
      </c>
      <c r="CI171" s="140">
        <f t="shared" si="6"/>
        <v>7</v>
      </c>
      <c r="CJ171" s="140">
        <f t="shared" si="6"/>
        <v>7</v>
      </c>
      <c r="CK171" s="140">
        <f t="shared" si="6"/>
        <v>0</v>
      </c>
      <c r="CL171" s="140">
        <f t="shared" si="6"/>
        <v>0</v>
      </c>
      <c r="CM171" s="140">
        <f t="shared" si="6"/>
        <v>0</v>
      </c>
      <c r="CN171" s="140">
        <f t="shared" si="6"/>
        <v>0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x14ac:dyDescent="0.25">
      <c r="C172" s="144">
        <v>3</v>
      </c>
      <c r="D172" s="142" t="s">
        <v>287</v>
      </c>
      <c r="E172" s="143"/>
      <c r="F172" s="140">
        <f>SUM(F192:F194)</f>
        <v>0</v>
      </c>
      <c r="G172" s="140">
        <f t="shared" ref="G172:BR172" si="8">SUM(G192:G194)</f>
        <v>0</v>
      </c>
      <c r="H172" s="140">
        <f t="shared" si="8"/>
        <v>0</v>
      </c>
      <c r="I172" s="140">
        <f t="shared" si="8"/>
        <v>0</v>
      </c>
      <c r="J172" s="140">
        <f t="shared" si="8"/>
        <v>0</v>
      </c>
      <c r="K172" s="140">
        <f t="shared" si="8"/>
        <v>0</v>
      </c>
      <c r="L172" s="140">
        <f t="shared" si="8"/>
        <v>0</v>
      </c>
      <c r="M172" s="140">
        <f t="shared" si="8"/>
        <v>1</v>
      </c>
      <c r="N172" s="140">
        <f t="shared" si="8"/>
        <v>1</v>
      </c>
      <c r="O172" s="140">
        <f t="shared" si="8"/>
        <v>1</v>
      </c>
      <c r="P172" s="140">
        <f t="shared" si="8"/>
        <v>10</v>
      </c>
      <c r="Q172" s="140">
        <f t="shared" si="8"/>
        <v>1</v>
      </c>
      <c r="R172" s="140">
        <f t="shared" si="8"/>
        <v>10</v>
      </c>
      <c r="S172" s="140">
        <f t="shared" si="8"/>
        <v>1</v>
      </c>
      <c r="T172" s="140">
        <f t="shared" si="8"/>
        <v>10</v>
      </c>
      <c r="U172" s="140">
        <f t="shared" si="8"/>
        <v>1</v>
      </c>
      <c r="V172" s="140">
        <f t="shared" si="8"/>
        <v>10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x14ac:dyDescent="0.25">
      <c r="C173" s="144">
        <v>4</v>
      </c>
      <c r="D173" s="142" t="s">
        <v>288</v>
      </c>
      <c r="E173" s="143"/>
      <c r="F173" s="140">
        <f>SUM(F195:F198)</f>
        <v>0</v>
      </c>
      <c r="G173" s="140">
        <f t="shared" ref="G173:BR173" si="11">SUM(G195:G198)</f>
        <v>66</v>
      </c>
      <c r="H173" s="140">
        <f t="shared" si="11"/>
        <v>0</v>
      </c>
      <c r="I173" s="140">
        <f t="shared" si="11"/>
        <v>0</v>
      </c>
      <c r="J173" s="140">
        <f t="shared" si="11"/>
        <v>66</v>
      </c>
      <c r="K173" s="140">
        <f t="shared" si="11"/>
        <v>0</v>
      </c>
      <c r="L173" s="140">
        <f t="shared" si="11"/>
        <v>56</v>
      </c>
      <c r="M173" s="140">
        <f t="shared" si="11"/>
        <v>0</v>
      </c>
      <c r="N173" s="140">
        <f t="shared" si="11"/>
        <v>0</v>
      </c>
      <c r="O173" s="140">
        <f t="shared" si="11"/>
        <v>6</v>
      </c>
      <c r="P173" s="140">
        <f t="shared" si="11"/>
        <v>128</v>
      </c>
      <c r="Q173" s="140">
        <f t="shared" si="11"/>
        <v>6</v>
      </c>
      <c r="R173" s="140">
        <f t="shared" si="11"/>
        <v>96</v>
      </c>
      <c r="S173" s="140">
        <f t="shared" si="11"/>
        <v>0</v>
      </c>
      <c r="T173" s="140">
        <f t="shared" si="11"/>
        <v>0</v>
      </c>
      <c r="U173" s="140">
        <f t="shared" si="11"/>
        <v>0</v>
      </c>
      <c r="V173" s="140">
        <f t="shared" si="11"/>
        <v>0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x14ac:dyDescent="0.25">
      <c r="C174" s="144">
        <v>5</v>
      </c>
      <c r="D174" s="142" t="s">
        <v>289</v>
      </c>
      <c r="E174" s="143"/>
      <c r="F174" s="140">
        <f>SUM(F199:F204)</f>
        <v>244</v>
      </c>
      <c r="G174" s="140">
        <f t="shared" ref="G174:BR174" si="14">SUM(G199:G204)</f>
        <v>23</v>
      </c>
      <c r="H174" s="140">
        <f t="shared" si="14"/>
        <v>0</v>
      </c>
      <c r="I174" s="140">
        <f t="shared" si="14"/>
        <v>0</v>
      </c>
      <c r="J174" s="140">
        <f t="shared" si="14"/>
        <v>23</v>
      </c>
      <c r="K174" s="140">
        <f t="shared" si="14"/>
        <v>213</v>
      </c>
      <c r="L174" s="140">
        <f t="shared" si="14"/>
        <v>18</v>
      </c>
      <c r="M174" s="140">
        <f t="shared" si="14"/>
        <v>0</v>
      </c>
      <c r="N174" s="140">
        <f t="shared" si="14"/>
        <v>0</v>
      </c>
      <c r="O174" s="140">
        <f t="shared" si="14"/>
        <v>8</v>
      </c>
      <c r="P174" s="140">
        <f t="shared" si="14"/>
        <v>61</v>
      </c>
      <c r="Q174" s="140">
        <f t="shared" si="14"/>
        <v>8</v>
      </c>
      <c r="R174" s="140">
        <f t="shared" si="14"/>
        <v>58</v>
      </c>
      <c r="S174" s="140">
        <f t="shared" si="14"/>
        <v>5</v>
      </c>
      <c r="T174" s="140">
        <f t="shared" si="14"/>
        <v>58</v>
      </c>
      <c r="U174" s="140">
        <f t="shared" si="14"/>
        <v>5</v>
      </c>
      <c r="V174" s="140">
        <f t="shared" si="14"/>
        <v>51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2</v>
      </c>
      <c r="AC174" s="140">
        <f t="shared" si="14"/>
        <v>24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2</v>
      </c>
      <c r="CH174" s="140">
        <f t="shared" si="15"/>
        <v>11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x14ac:dyDescent="0.25">
      <c r="C175" s="144">
        <v>6</v>
      </c>
      <c r="D175" s="142" t="s">
        <v>290</v>
      </c>
      <c r="E175" s="143"/>
      <c r="F175" s="140">
        <f>SUM(F205:F210)</f>
        <v>0</v>
      </c>
      <c r="G175" s="140">
        <f t="shared" ref="G175:BR175" si="17">SUM(G205:G210)</f>
        <v>24</v>
      </c>
      <c r="H175" s="140">
        <f t="shared" si="17"/>
        <v>0</v>
      </c>
      <c r="I175" s="140">
        <f t="shared" si="17"/>
        <v>0</v>
      </c>
      <c r="J175" s="140">
        <f t="shared" si="17"/>
        <v>24</v>
      </c>
      <c r="K175" s="140">
        <f t="shared" si="17"/>
        <v>2</v>
      </c>
      <c r="L175" s="140">
        <f t="shared" si="17"/>
        <v>0</v>
      </c>
      <c r="M175" s="140">
        <f t="shared" si="17"/>
        <v>0</v>
      </c>
      <c r="N175" s="140">
        <f t="shared" si="17"/>
        <v>0</v>
      </c>
      <c r="O175" s="140">
        <f t="shared" si="17"/>
        <v>1</v>
      </c>
      <c r="P175" s="140">
        <f t="shared" si="17"/>
        <v>20</v>
      </c>
      <c r="Q175" s="140">
        <f t="shared" si="17"/>
        <v>1</v>
      </c>
      <c r="R175" s="140">
        <f t="shared" si="17"/>
        <v>20</v>
      </c>
      <c r="S175" s="140">
        <f t="shared" si="17"/>
        <v>0</v>
      </c>
      <c r="T175" s="140">
        <f t="shared" si="17"/>
        <v>0</v>
      </c>
      <c r="U175" s="140">
        <f t="shared" si="17"/>
        <v>0</v>
      </c>
      <c r="V175" s="140">
        <f t="shared" si="17"/>
        <v>0</v>
      </c>
      <c r="W175" s="140">
        <f t="shared" si="17"/>
        <v>0</v>
      </c>
      <c r="X175" s="140">
        <f t="shared" si="17"/>
        <v>3</v>
      </c>
      <c r="Y175" s="140">
        <f t="shared" si="17"/>
        <v>17</v>
      </c>
      <c r="Z175" s="140">
        <f t="shared" si="17"/>
        <v>2</v>
      </c>
      <c r="AA175" s="140">
        <f t="shared" si="17"/>
        <v>11</v>
      </c>
      <c r="AB175" s="140">
        <f t="shared" si="17"/>
        <v>2</v>
      </c>
      <c r="AC175" s="140">
        <f t="shared" si="17"/>
        <v>23</v>
      </c>
      <c r="AD175" s="140">
        <f t="shared" si="17"/>
        <v>1</v>
      </c>
      <c r="AE175" s="140">
        <f t="shared" si="17"/>
        <v>5</v>
      </c>
      <c r="AF175" s="140">
        <f t="shared" si="17"/>
        <v>1</v>
      </c>
      <c r="AG175" s="140">
        <f t="shared" si="17"/>
        <v>10</v>
      </c>
      <c r="AH175" s="140">
        <f t="shared" si="17"/>
        <v>2</v>
      </c>
      <c r="AI175" s="140">
        <f t="shared" si="17"/>
        <v>13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4</v>
      </c>
      <c r="BE175" s="140">
        <f t="shared" si="17"/>
        <v>9</v>
      </c>
      <c r="BF175" s="140">
        <f t="shared" si="17"/>
        <v>1</v>
      </c>
      <c r="BG175" s="140">
        <f t="shared" si="17"/>
        <v>3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9</v>
      </c>
      <c r="BQ175" s="140">
        <f t="shared" si="17"/>
        <v>1</v>
      </c>
      <c r="BR175" s="140">
        <f t="shared" si="17"/>
        <v>20</v>
      </c>
      <c r="BS175" s="140">
        <f t="shared" ref="BS175:ED175" si="18">SUM(BS205:BS210)</f>
        <v>2</v>
      </c>
      <c r="BT175" s="140">
        <f t="shared" si="18"/>
        <v>25</v>
      </c>
      <c r="BU175" s="140">
        <f t="shared" si="18"/>
        <v>1</v>
      </c>
      <c r="BV175" s="140">
        <f t="shared" si="18"/>
        <v>10</v>
      </c>
      <c r="BW175" s="140">
        <f t="shared" si="18"/>
        <v>1</v>
      </c>
      <c r="BX175" s="140">
        <f t="shared" si="18"/>
        <v>15</v>
      </c>
      <c r="BY175" s="140">
        <f t="shared" si="18"/>
        <v>0</v>
      </c>
      <c r="BZ175" s="140">
        <f t="shared" si="18"/>
        <v>0</v>
      </c>
      <c r="CA175" s="140">
        <f t="shared" si="18"/>
        <v>1</v>
      </c>
      <c r="CB175" s="140">
        <f t="shared" si="18"/>
        <v>15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13</v>
      </c>
      <c r="CH175" s="140">
        <f t="shared" si="18"/>
        <v>34</v>
      </c>
      <c r="CI175" s="140">
        <f t="shared" si="18"/>
        <v>5</v>
      </c>
      <c r="CJ175" s="140">
        <f t="shared" si="18"/>
        <v>17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2</v>
      </c>
      <c r="DB175" s="140">
        <f t="shared" si="18"/>
        <v>2</v>
      </c>
      <c r="DC175" s="140">
        <f t="shared" si="18"/>
        <v>0</v>
      </c>
      <c r="DD175" s="140">
        <f t="shared" si="18"/>
        <v>2</v>
      </c>
      <c r="DE175" s="140">
        <f t="shared" si="18"/>
        <v>1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1</v>
      </c>
      <c r="DJ175" s="140">
        <f t="shared" si="18"/>
        <v>1</v>
      </c>
      <c r="DK175" s="140">
        <f t="shared" si="18"/>
        <v>1</v>
      </c>
      <c r="DL175" s="140">
        <f t="shared" si="18"/>
        <v>1</v>
      </c>
      <c r="DM175" s="140">
        <f t="shared" si="18"/>
        <v>2</v>
      </c>
      <c r="DN175" s="140">
        <f t="shared" si="18"/>
        <v>2</v>
      </c>
      <c r="DO175" s="140">
        <f t="shared" si="18"/>
        <v>0</v>
      </c>
      <c r="DP175" s="140">
        <f t="shared" si="18"/>
        <v>0</v>
      </c>
      <c r="DQ175" s="140">
        <f t="shared" si="18"/>
        <v>2</v>
      </c>
      <c r="DR175" s="140">
        <f t="shared" si="18"/>
        <v>2</v>
      </c>
      <c r="DS175" s="140">
        <f t="shared" si="18"/>
        <v>0</v>
      </c>
      <c r="DT175" s="140">
        <f t="shared" si="18"/>
        <v>0</v>
      </c>
      <c r="DU175" s="140">
        <f t="shared" si="18"/>
        <v>5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x14ac:dyDescent="0.25">
      <c r="C176" s="144">
        <v>7</v>
      </c>
      <c r="D176" s="142" t="s">
        <v>291</v>
      </c>
      <c r="E176" s="143"/>
      <c r="F176" s="140">
        <f>SUM(F211:F213)</f>
        <v>0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0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1</v>
      </c>
      <c r="Y176" s="140">
        <f t="shared" si="20"/>
        <v>4</v>
      </c>
      <c r="Z176" s="140">
        <f t="shared" si="20"/>
        <v>1</v>
      </c>
      <c r="AA176" s="140">
        <f t="shared" si="20"/>
        <v>4</v>
      </c>
      <c r="AB176" s="140">
        <f t="shared" si="20"/>
        <v>1</v>
      </c>
      <c r="AC176" s="140">
        <f t="shared" si="20"/>
        <v>11</v>
      </c>
      <c r="AD176" s="140">
        <f t="shared" si="20"/>
        <v>1</v>
      </c>
      <c r="AE176" s="140">
        <f t="shared" si="20"/>
        <v>8</v>
      </c>
      <c r="AF176" s="140">
        <f t="shared" si="20"/>
        <v>1</v>
      </c>
      <c r="AG176" s="140">
        <f t="shared" si="20"/>
        <v>11</v>
      </c>
      <c r="AH176" s="140">
        <f t="shared" si="20"/>
        <v>1</v>
      </c>
      <c r="AI176" s="140">
        <f t="shared" si="20"/>
        <v>8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x14ac:dyDescent="0.25">
      <c r="C177" s="144">
        <v>8</v>
      </c>
      <c r="D177" s="142" t="s">
        <v>292</v>
      </c>
      <c r="E177" s="143"/>
      <c r="F177" s="140">
        <f>SUM(F214:F217)</f>
        <v>0</v>
      </c>
      <c r="G177" s="140">
        <f t="shared" ref="G177:BR177" si="23">SUM(G214:G217)</f>
        <v>40</v>
      </c>
      <c r="H177" s="140">
        <f t="shared" si="23"/>
        <v>0</v>
      </c>
      <c r="I177" s="140">
        <f t="shared" si="23"/>
        <v>0</v>
      </c>
      <c r="J177" s="140">
        <f t="shared" si="23"/>
        <v>40</v>
      </c>
      <c r="K177" s="140">
        <f t="shared" si="23"/>
        <v>0</v>
      </c>
      <c r="L177" s="140">
        <f t="shared" si="23"/>
        <v>40</v>
      </c>
      <c r="M177" s="140">
        <f t="shared" si="23"/>
        <v>0</v>
      </c>
      <c r="N177" s="140">
        <f t="shared" si="23"/>
        <v>0</v>
      </c>
      <c r="O177" s="140">
        <f t="shared" si="23"/>
        <v>0</v>
      </c>
      <c r="P177" s="140">
        <f t="shared" si="23"/>
        <v>0</v>
      </c>
      <c r="Q177" s="140">
        <f t="shared" si="23"/>
        <v>0</v>
      </c>
      <c r="R177" s="140">
        <f t="shared" si="23"/>
        <v>0</v>
      </c>
      <c r="S177" s="140">
        <f t="shared" si="23"/>
        <v>0</v>
      </c>
      <c r="T177" s="140">
        <f t="shared" si="23"/>
        <v>0</v>
      </c>
      <c r="U177" s="140">
        <f t="shared" si="23"/>
        <v>0</v>
      </c>
      <c r="V177" s="140">
        <f t="shared" si="23"/>
        <v>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x14ac:dyDescent="0.25">
      <c r="C178" s="144">
        <v>9</v>
      </c>
      <c r="D178" s="142" t="s">
        <v>293</v>
      </c>
      <c r="E178" s="143"/>
      <c r="F178" s="140">
        <f>SUM(F218:F221)</f>
        <v>23</v>
      </c>
      <c r="G178" s="140">
        <f t="shared" ref="G178:BR178" si="26">SUM(G218:G221)</f>
        <v>31</v>
      </c>
      <c r="H178" s="140">
        <f t="shared" si="26"/>
        <v>0</v>
      </c>
      <c r="I178" s="140">
        <f t="shared" si="26"/>
        <v>0</v>
      </c>
      <c r="J178" s="140">
        <f t="shared" si="26"/>
        <v>31</v>
      </c>
      <c r="K178" s="140">
        <f t="shared" si="26"/>
        <v>34</v>
      </c>
      <c r="L178" s="140">
        <f t="shared" si="26"/>
        <v>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236</v>
      </c>
      <c r="E179" s="147"/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51">
        <v>0</v>
      </c>
      <c r="AM179" s="151">
        <v>0</v>
      </c>
      <c r="AN179" s="151">
        <v>0</v>
      </c>
      <c r="AO179" s="151">
        <v>0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0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1">
        <v>0</v>
      </c>
      <c r="BJ179" s="151">
        <v>0</v>
      </c>
      <c r="BK179" s="151">
        <v>0</v>
      </c>
      <c r="BL179" s="151">
        <v>0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0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0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0</v>
      </c>
      <c r="DW179" s="151">
        <v>0</v>
      </c>
      <c r="DX179" s="151">
        <v>0</v>
      </c>
      <c r="DY179" s="151">
        <v>0</v>
      </c>
      <c r="DZ179" s="151">
        <v>0</v>
      </c>
      <c r="EA179" s="151">
        <v>0</v>
      </c>
      <c r="EB179" s="151">
        <v>0</v>
      </c>
      <c r="EC179" s="151">
        <v>0</v>
      </c>
      <c r="ED179" s="151">
        <v>0</v>
      </c>
      <c r="EE179" s="151">
        <v>0</v>
      </c>
      <c r="EF179" s="151">
        <v>0</v>
      </c>
      <c r="EG179" s="151">
        <v>0</v>
      </c>
      <c r="EH179" s="151">
        <v>0</v>
      </c>
      <c r="EI179" s="151">
        <v>0</v>
      </c>
      <c r="EJ179" s="151">
        <v>0</v>
      </c>
      <c r="EK179" s="151">
        <v>0</v>
      </c>
    </row>
    <row r="180" spans="3:141" x14ac:dyDescent="0.25">
      <c r="C180" s="145">
        <v>11</v>
      </c>
      <c r="D180" s="146" t="s">
        <v>237</v>
      </c>
      <c r="E180" s="147"/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  <c r="AG180" s="151">
        <v>0</v>
      </c>
      <c r="AH180" s="151">
        <v>0</v>
      </c>
      <c r="AI180" s="151">
        <v>0</v>
      </c>
      <c r="AJ180" s="151">
        <v>0</v>
      </c>
      <c r="AK180" s="151">
        <v>0</v>
      </c>
      <c r="AL180" s="151">
        <v>0</v>
      </c>
      <c r="AM180" s="151">
        <v>0</v>
      </c>
      <c r="AN180" s="151">
        <v>0</v>
      </c>
      <c r="AO180" s="151">
        <v>0</v>
      </c>
      <c r="AP180" s="151">
        <v>0</v>
      </c>
      <c r="AQ180" s="151">
        <v>0</v>
      </c>
      <c r="AR180" s="151">
        <v>0</v>
      </c>
      <c r="AS180" s="151">
        <v>0</v>
      </c>
      <c r="AT180" s="151">
        <v>0</v>
      </c>
      <c r="AU180" s="151">
        <v>0</v>
      </c>
      <c r="AV180" s="151">
        <v>0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1">
        <v>0</v>
      </c>
      <c r="BJ180" s="151">
        <v>0</v>
      </c>
      <c r="BK180" s="151">
        <v>0</v>
      </c>
      <c r="BL180" s="151">
        <v>0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0</v>
      </c>
      <c r="CL180" s="151">
        <v>0</v>
      </c>
      <c r="CM180" s="151">
        <v>0</v>
      </c>
      <c r="CN180" s="151">
        <v>0</v>
      </c>
      <c r="CO180" s="151">
        <v>0</v>
      </c>
      <c r="CP180" s="151">
        <v>0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0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51">
        <v>0</v>
      </c>
      <c r="DZ180" s="151">
        <v>0</v>
      </c>
      <c r="EA180" s="151">
        <v>0</v>
      </c>
      <c r="EB180" s="151">
        <v>0</v>
      </c>
      <c r="EC180" s="151">
        <v>0</v>
      </c>
      <c r="ED180" s="151">
        <v>0</v>
      </c>
      <c r="EE180" s="151">
        <v>0</v>
      </c>
      <c r="EF180" s="151">
        <v>0</v>
      </c>
      <c r="EG180" s="151">
        <v>0</v>
      </c>
      <c r="EH180" s="151">
        <v>0</v>
      </c>
      <c r="EI180" s="151">
        <v>0</v>
      </c>
      <c r="EJ180" s="151">
        <v>0</v>
      </c>
      <c r="EK180" s="151">
        <v>0</v>
      </c>
    </row>
    <row r="181" spans="3:141" x14ac:dyDescent="0.25">
      <c r="C181" s="145">
        <v>12</v>
      </c>
      <c r="D181" s="146" t="s">
        <v>238</v>
      </c>
      <c r="E181" s="147"/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0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0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  <c r="DY181" s="151">
        <v>0</v>
      </c>
      <c r="DZ181" s="151">
        <v>0</v>
      </c>
      <c r="EA181" s="151">
        <v>0</v>
      </c>
      <c r="EB181" s="151">
        <v>0</v>
      </c>
      <c r="EC181" s="151">
        <v>0</v>
      </c>
      <c r="ED181" s="151">
        <v>0</v>
      </c>
      <c r="EE181" s="151">
        <v>0</v>
      </c>
      <c r="EF181" s="151">
        <v>0</v>
      </c>
      <c r="EG181" s="151">
        <v>0</v>
      </c>
      <c r="EH181" s="151">
        <v>0</v>
      </c>
      <c r="EI181" s="151">
        <v>0</v>
      </c>
      <c r="EJ181" s="151">
        <v>0</v>
      </c>
      <c r="EK181" s="151">
        <v>0</v>
      </c>
    </row>
    <row r="182" spans="3:141" x14ac:dyDescent="0.25">
      <c r="C182" s="145">
        <v>13</v>
      </c>
      <c r="D182" s="146" t="s">
        <v>239</v>
      </c>
      <c r="E182" s="147"/>
      <c r="F182" s="151">
        <v>38</v>
      </c>
      <c r="G182" s="151">
        <v>20</v>
      </c>
      <c r="H182" s="151">
        <v>0</v>
      </c>
      <c r="I182" s="151">
        <v>0</v>
      </c>
      <c r="J182" s="151">
        <v>20</v>
      </c>
      <c r="K182" s="151">
        <v>38</v>
      </c>
      <c r="L182" s="151">
        <v>14</v>
      </c>
      <c r="M182" s="151">
        <v>0</v>
      </c>
      <c r="N182" s="151">
        <v>0</v>
      </c>
      <c r="O182" s="151">
        <v>0</v>
      </c>
      <c r="P182" s="151">
        <v>0</v>
      </c>
      <c r="Q182" s="151">
        <v>0</v>
      </c>
      <c r="R182" s="151">
        <v>0</v>
      </c>
      <c r="S182" s="151">
        <v>0</v>
      </c>
      <c r="T182" s="151">
        <v>0</v>
      </c>
      <c r="U182" s="151">
        <v>0</v>
      </c>
      <c r="V182" s="151">
        <v>0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0</v>
      </c>
      <c r="AC182" s="151">
        <v>0</v>
      </c>
      <c r="AD182" s="151">
        <v>0</v>
      </c>
      <c r="AE182" s="151">
        <v>0</v>
      </c>
      <c r="AF182" s="151">
        <v>0</v>
      </c>
      <c r="AG182" s="151">
        <v>0</v>
      </c>
      <c r="AH182" s="151">
        <v>0</v>
      </c>
      <c r="AI182" s="151">
        <v>0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0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1">
        <v>0</v>
      </c>
      <c r="BJ182" s="151">
        <v>0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1</v>
      </c>
      <c r="CH182" s="151">
        <v>1</v>
      </c>
      <c r="CI182" s="151">
        <v>1</v>
      </c>
      <c r="CJ182" s="151">
        <v>1</v>
      </c>
      <c r="CK182" s="151">
        <v>0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0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0</v>
      </c>
      <c r="DV182" s="151">
        <v>0</v>
      </c>
      <c r="DW182" s="151">
        <v>0</v>
      </c>
      <c r="DX182" s="151">
        <v>0</v>
      </c>
      <c r="DY182" s="151">
        <v>0</v>
      </c>
      <c r="DZ182" s="151">
        <v>0</v>
      </c>
      <c r="EA182" s="151">
        <v>0</v>
      </c>
      <c r="EB182" s="151">
        <v>0</v>
      </c>
      <c r="EC182" s="151">
        <v>0</v>
      </c>
      <c r="ED182" s="151">
        <v>0</v>
      </c>
      <c r="EE182" s="151">
        <v>0</v>
      </c>
      <c r="EF182" s="151">
        <v>0</v>
      </c>
      <c r="EG182" s="151">
        <v>0</v>
      </c>
      <c r="EH182" s="151">
        <v>0</v>
      </c>
      <c r="EI182" s="151">
        <v>0</v>
      </c>
      <c r="EJ182" s="151">
        <v>0</v>
      </c>
      <c r="EK182" s="151">
        <v>0</v>
      </c>
    </row>
    <row r="183" spans="3:141" x14ac:dyDescent="0.25">
      <c r="C183" s="145">
        <v>14</v>
      </c>
      <c r="D183" s="146" t="s">
        <v>240</v>
      </c>
      <c r="E183" s="147"/>
      <c r="F183" s="151">
        <v>0</v>
      </c>
      <c r="G183" s="151">
        <v>0</v>
      </c>
      <c r="H183" s="151">
        <v>0</v>
      </c>
      <c r="I183" s="151">
        <v>0</v>
      </c>
      <c r="J183" s="151">
        <v>0</v>
      </c>
      <c r="K183" s="151">
        <v>0</v>
      </c>
      <c r="L183" s="151">
        <v>0</v>
      </c>
      <c r="M183" s="151">
        <v>0</v>
      </c>
      <c r="N183" s="151">
        <v>0</v>
      </c>
      <c r="O183" s="151">
        <v>0</v>
      </c>
      <c r="P183" s="151">
        <v>0</v>
      </c>
      <c r="Q183" s="151">
        <v>0</v>
      </c>
      <c r="R183" s="151">
        <v>0</v>
      </c>
      <c r="S183" s="151">
        <v>0</v>
      </c>
      <c r="T183" s="151">
        <v>0</v>
      </c>
      <c r="U183" s="151">
        <v>0</v>
      </c>
      <c r="V183" s="151">
        <v>0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51">
        <v>0</v>
      </c>
      <c r="AM183" s="151">
        <v>0</v>
      </c>
      <c r="AN183" s="151">
        <v>0</v>
      </c>
      <c r="AO183" s="151">
        <v>0</v>
      </c>
      <c r="AP183" s="151">
        <v>0</v>
      </c>
      <c r="AQ183" s="151">
        <v>0</v>
      </c>
      <c r="AR183" s="151">
        <v>0</v>
      </c>
      <c r="AS183" s="151">
        <v>0</v>
      </c>
      <c r="AT183" s="151">
        <v>0</v>
      </c>
      <c r="AU183" s="151">
        <v>0</v>
      </c>
      <c r="AV183" s="151">
        <v>0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1">
        <v>0</v>
      </c>
      <c r="BJ183" s="151">
        <v>0</v>
      </c>
      <c r="BK183" s="151">
        <v>0</v>
      </c>
      <c r="BL183" s="151">
        <v>0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1</v>
      </c>
      <c r="CH183" s="151">
        <v>1</v>
      </c>
      <c r="CI183" s="151">
        <v>1</v>
      </c>
      <c r="CJ183" s="151">
        <v>1</v>
      </c>
      <c r="CK183" s="151">
        <v>0</v>
      </c>
      <c r="CL183" s="151">
        <v>0</v>
      </c>
      <c r="CM183" s="151">
        <v>0</v>
      </c>
      <c r="CN183" s="151">
        <v>0</v>
      </c>
      <c r="CO183" s="151">
        <v>0</v>
      </c>
      <c r="CP183" s="151">
        <v>0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51">
        <v>0</v>
      </c>
      <c r="DZ183" s="151">
        <v>0</v>
      </c>
      <c r="EA183" s="151">
        <v>0</v>
      </c>
      <c r="EB183" s="151">
        <v>0</v>
      </c>
      <c r="EC183" s="151">
        <v>0</v>
      </c>
      <c r="ED183" s="151">
        <v>0</v>
      </c>
      <c r="EE183" s="151">
        <v>0</v>
      </c>
      <c r="EF183" s="151">
        <v>0</v>
      </c>
      <c r="EG183" s="151">
        <v>0</v>
      </c>
      <c r="EH183" s="151">
        <v>0</v>
      </c>
      <c r="EI183" s="151">
        <v>0</v>
      </c>
      <c r="EJ183" s="151">
        <v>0</v>
      </c>
      <c r="EK183" s="151">
        <v>0</v>
      </c>
    </row>
    <row r="184" spans="3:141" x14ac:dyDescent="0.25">
      <c r="C184" s="145">
        <v>15</v>
      </c>
      <c r="D184" s="146" t="s">
        <v>241</v>
      </c>
      <c r="E184" s="147"/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L184" s="151">
        <v>0</v>
      </c>
      <c r="M184" s="151">
        <v>0</v>
      </c>
      <c r="N184" s="151">
        <v>0</v>
      </c>
      <c r="O184" s="151">
        <v>0</v>
      </c>
      <c r="P184" s="151">
        <v>0</v>
      </c>
      <c r="Q184" s="151">
        <v>0</v>
      </c>
      <c r="R184" s="151">
        <v>0</v>
      </c>
      <c r="S184" s="151">
        <v>0</v>
      </c>
      <c r="T184" s="151">
        <v>0</v>
      </c>
      <c r="U184" s="151">
        <v>0</v>
      </c>
      <c r="V184" s="151">
        <v>0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0</v>
      </c>
      <c r="AC184" s="151">
        <v>0</v>
      </c>
      <c r="AD184" s="151">
        <v>0</v>
      </c>
      <c r="AE184" s="151">
        <v>0</v>
      </c>
      <c r="AF184" s="151">
        <v>0</v>
      </c>
      <c r="AG184" s="151">
        <v>0</v>
      </c>
      <c r="AH184" s="151">
        <v>0</v>
      </c>
      <c r="AI184" s="151">
        <v>0</v>
      </c>
      <c r="AJ184" s="151">
        <v>0</v>
      </c>
      <c r="AK184" s="151">
        <v>0</v>
      </c>
      <c r="AL184" s="151">
        <v>0</v>
      </c>
      <c r="AM184" s="151">
        <v>0</v>
      </c>
      <c r="AN184" s="151">
        <v>0</v>
      </c>
      <c r="AO184" s="151">
        <v>0</v>
      </c>
      <c r="AP184" s="151">
        <v>0</v>
      </c>
      <c r="AQ184" s="151">
        <v>0</v>
      </c>
      <c r="AR184" s="151">
        <v>0</v>
      </c>
      <c r="AS184" s="151">
        <v>0</v>
      </c>
      <c r="AT184" s="151">
        <v>0</v>
      </c>
      <c r="AU184" s="151">
        <v>0</v>
      </c>
      <c r="AV184" s="151">
        <v>0</v>
      </c>
      <c r="AW184" s="151">
        <v>0</v>
      </c>
      <c r="AX184" s="151">
        <v>0</v>
      </c>
      <c r="AY184" s="151">
        <v>0</v>
      </c>
      <c r="AZ184" s="151">
        <v>0</v>
      </c>
      <c r="BA184" s="151">
        <v>0</v>
      </c>
      <c r="BB184" s="151">
        <v>0</v>
      </c>
      <c r="BC184" s="151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1">
        <v>0</v>
      </c>
      <c r="BJ184" s="151">
        <v>0</v>
      </c>
      <c r="BK184" s="151">
        <v>0</v>
      </c>
      <c r="BL184" s="151">
        <v>0</v>
      </c>
      <c r="BM184" s="151">
        <v>0</v>
      </c>
      <c r="BN184" s="151">
        <v>0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0</v>
      </c>
      <c r="BW184" s="151">
        <v>0</v>
      </c>
      <c r="BX184" s="151">
        <v>0</v>
      </c>
      <c r="BY184" s="151">
        <v>0</v>
      </c>
      <c r="BZ184" s="151">
        <v>0</v>
      </c>
      <c r="CA184" s="151">
        <v>0</v>
      </c>
      <c r="CB184" s="151">
        <v>0</v>
      </c>
      <c r="CC184" s="151">
        <v>0</v>
      </c>
      <c r="CD184" s="151">
        <v>0</v>
      </c>
      <c r="CE184" s="151">
        <v>0</v>
      </c>
      <c r="CF184" s="151">
        <v>0</v>
      </c>
      <c r="CG184" s="151">
        <v>1</v>
      </c>
      <c r="CH184" s="151">
        <v>1</v>
      </c>
      <c r="CI184" s="151">
        <v>1</v>
      </c>
      <c r="CJ184" s="151">
        <v>1</v>
      </c>
      <c r="CK184" s="151">
        <v>0</v>
      </c>
      <c r="CL184" s="151">
        <v>0</v>
      </c>
      <c r="CM184" s="151">
        <v>0</v>
      </c>
      <c r="CN184" s="151">
        <v>0</v>
      </c>
      <c r="CO184" s="151">
        <v>0</v>
      </c>
      <c r="CP184" s="151">
        <v>0</v>
      </c>
      <c r="CQ184" s="151">
        <v>0</v>
      </c>
      <c r="CR184" s="151">
        <v>0</v>
      </c>
      <c r="CS184" s="151">
        <v>0</v>
      </c>
      <c r="CT184" s="151">
        <v>0</v>
      </c>
      <c r="CU184" s="151">
        <v>0</v>
      </c>
      <c r="CV184" s="151">
        <v>0</v>
      </c>
      <c r="CW184" s="151">
        <v>0</v>
      </c>
      <c r="CX184" s="151">
        <v>0</v>
      </c>
      <c r="CY184" s="151">
        <v>0</v>
      </c>
      <c r="CZ184" s="151">
        <v>0</v>
      </c>
      <c r="DA184" s="151">
        <v>0</v>
      </c>
      <c r="DB184" s="151">
        <v>0</v>
      </c>
      <c r="DC184" s="151">
        <v>0</v>
      </c>
      <c r="DD184" s="151">
        <v>0</v>
      </c>
      <c r="DE184" s="151">
        <v>0</v>
      </c>
      <c r="DF184" s="151">
        <v>0</v>
      </c>
      <c r="DG184" s="151">
        <v>0</v>
      </c>
      <c r="DH184" s="151">
        <v>0</v>
      </c>
      <c r="DI184" s="151">
        <v>0</v>
      </c>
      <c r="DJ184" s="151">
        <v>0</v>
      </c>
      <c r="DK184" s="151">
        <v>0</v>
      </c>
      <c r="DL184" s="151">
        <v>0</v>
      </c>
      <c r="DM184" s="151">
        <v>0</v>
      </c>
      <c r="DN184" s="151">
        <v>0</v>
      </c>
      <c r="DO184" s="151">
        <v>0</v>
      </c>
      <c r="DP184" s="151">
        <v>0</v>
      </c>
      <c r="DQ184" s="151">
        <v>0</v>
      </c>
      <c r="DR184" s="151">
        <v>0</v>
      </c>
      <c r="DS184" s="151">
        <v>0</v>
      </c>
      <c r="DT184" s="151">
        <v>0</v>
      </c>
      <c r="DU184" s="151">
        <v>0</v>
      </c>
      <c r="DV184" s="151">
        <v>0</v>
      </c>
      <c r="DW184" s="151">
        <v>0</v>
      </c>
      <c r="DX184" s="151">
        <v>0</v>
      </c>
      <c r="DY184" s="151">
        <v>0</v>
      </c>
      <c r="DZ184" s="151">
        <v>0</v>
      </c>
      <c r="EA184" s="151">
        <v>0</v>
      </c>
      <c r="EB184" s="151">
        <v>0</v>
      </c>
      <c r="EC184" s="151">
        <v>0</v>
      </c>
      <c r="ED184" s="151">
        <v>0</v>
      </c>
      <c r="EE184" s="151">
        <v>0</v>
      </c>
      <c r="EF184" s="151">
        <v>0</v>
      </c>
      <c r="EG184" s="151">
        <v>0</v>
      </c>
      <c r="EH184" s="151">
        <v>0</v>
      </c>
      <c r="EI184" s="151">
        <v>0</v>
      </c>
      <c r="EJ184" s="151">
        <v>0</v>
      </c>
      <c r="EK184" s="151">
        <v>0</v>
      </c>
    </row>
    <row r="185" spans="3:141" x14ac:dyDescent="0.25">
      <c r="C185" s="145">
        <v>16</v>
      </c>
      <c r="D185" s="146" t="s">
        <v>242</v>
      </c>
      <c r="E185" s="147"/>
      <c r="F185" s="151">
        <v>0</v>
      </c>
      <c r="G185" s="151">
        <v>0</v>
      </c>
      <c r="H185" s="151">
        <v>0</v>
      </c>
      <c r="I185" s="151">
        <v>0</v>
      </c>
      <c r="J185" s="151">
        <v>0</v>
      </c>
      <c r="K185" s="151">
        <v>0</v>
      </c>
      <c r="L185" s="151">
        <v>0</v>
      </c>
      <c r="M185" s="151">
        <v>0</v>
      </c>
      <c r="N185" s="151">
        <v>0</v>
      </c>
      <c r="O185" s="151">
        <v>0</v>
      </c>
      <c r="P185" s="151">
        <v>0</v>
      </c>
      <c r="Q185" s="151">
        <v>0</v>
      </c>
      <c r="R185" s="151">
        <v>0</v>
      </c>
      <c r="S185" s="151">
        <v>0</v>
      </c>
      <c r="T185" s="151">
        <v>0</v>
      </c>
      <c r="U185" s="151">
        <v>0</v>
      </c>
      <c r="V185" s="151">
        <v>0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0</v>
      </c>
      <c r="AC185" s="151">
        <v>0</v>
      </c>
      <c r="AD185" s="151">
        <v>0</v>
      </c>
      <c r="AE185" s="151">
        <v>0</v>
      </c>
      <c r="AF185" s="151">
        <v>0</v>
      </c>
      <c r="AG185" s="151">
        <v>0</v>
      </c>
      <c r="AH185" s="151">
        <v>0</v>
      </c>
      <c r="AI185" s="151">
        <v>0</v>
      </c>
      <c r="AJ185" s="151">
        <v>0</v>
      </c>
      <c r="AK185" s="151">
        <v>0</v>
      </c>
      <c r="AL185" s="151">
        <v>0</v>
      </c>
      <c r="AM185" s="151">
        <v>0</v>
      </c>
      <c r="AN185" s="151">
        <v>0</v>
      </c>
      <c r="AO185" s="151">
        <v>0</v>
      </c>
      <c r="AP185" s="151">
        <v>0</v>
      </c>
      <c r="AQ185" s="151">
        <v>0</v>
      </c>
      <c r="AR185" s="151">
        <v>0</v>
      </c>
      <c r="AS185" s="151">
        <v>0</v>
      </c>
      <c r="AT185" s="151">
        <v>0</v>
      </c>
      <c r="AU185" s="151">
        <v>0</v>
      </c>
      <c r="AV185" s="151">
        <v>0</v>
      </c>
      <c r="AW185" s="151">
        <v>0</v>
      </c>
      <c r="AX185" s="151">
        <v>0</v>
      </c>
      <c r="AY185" s="151">
        <v>0</v>
      </c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1">
        <v>0</v>
      </c>
      <c r="BJ185" s="151">
        <v>0</v>
      </c>
      <c r="BK185" s="151">
        <v>0</v>
      </c>
      <c r="BL185" s="151">
        <v>0</v>
      </c>
      <c r="BM185" s="151">
        <v>0</v>
      </c>
      <c r="BN185" s="151">
        <v>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0</v>
      </c>
      <c r="BW185" s="151">
        <v>0</v>
      </c>
      <c r="BX185" s="151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1">
        <v>0</v>
      </c>
      <c r="CG185" s="151">
        <v>1</v>
      </c>
      <c r="CH185" s="151">
        <v>1</v>
      </c>
      <c r="CI185" s="151">
        <v>1</v>
      </c>
      <c r="CJ185" s="151">
        <v>1</v>
      </c>
      <c r="CK185" s="151">
        <v>0</v>
      </c>
      <c r="CL185" s="151">
        <v>0</v>
      </c>
      <c r="CM185" s="151">
        <v>0</v>
      </c>
      <c r="CN185" s="151">
        <v>0</v>
      </c>
      <c r="CO185" s="151">
        <v>0</v>
      </c>
      <c r="CP185" s="151">
        <v>0</v>
      </c>
      <c r="CQ185" s="151">
        <v>0</v>
      </c>
      <c r="CR185" s="151">
        <v>0</v>
      </c>
      <c r="CS185" s="151">
        <v>0</v>
      </c>
      <c r="CT185" s="151">
        <v>0</v>
      </c>
      <c r="CU185" s="151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1">
        <v>0</v>
      </c>
      <c r="DD185" s="151">
        <v>0</v>
      </c>
      <c r="DE185" s="151">
        <v>0</v>
      </c>
      <c r="DF185" s="151">
        <v>0</v>
      </c>
      <c r="DG185" s="151">
        <v>0</v>
      </c>
      <c r="DH185" s="151">
        <v>0</v>
      </c>
      <c r="DI185" s="151">
        <v>0</v>
      </c>
      <c r="DJ185" s="151">
        <v>0</v>
      </c>
      <c r="DK185" s="151">
        <v>0</v>
      </c>
      <c r="DL185" s="151">
        <v>0</v>
      </c>
      <c r="DM185" s="151">
        <v>0</v>
      </c>
      <c r="DN185" s="151">
        <v>0</v>
      </c>
      <c r="DO185" s="151">
        <v>0</v>
      </c>
      <c r="DP185" s="151">
        <v>0</v>
      </c>
      <c r="DQ185" s="151">
        <v>0</v>
      </c>
      <c r="DR185" s="151">
        <v>0</v>
      </c>
      <c r="DS185" s="151">
        <v>0</v>
      </c>
      <c r="DT185" s="151">
        <v>0</v>
      </c>
      <c r="DU185" s="151">
        <v>0</v>
      </c>
      <c r="DV185" s="151">
        <v>0</v>
      </c>
      <c r="DW185" s="151">
        <v>0</v>
      </c>
      <c r="DX185" s="151">
        <v>0</v>
      </c>
      <c r="DY185" s="151">
        <v>0</v>
      </c>
      <c r="DZ185" s="151">
        <v>0</v>
      </c>
      <c r="EA185" s="151">
        <v>0</v>
      </c>
      <c r="EB185" s="151">
        <v>0</v>
      </c>
      <c r="EC185" s="151">
        <v>0</v>
      </c>
      <c r="ED185" s="151">
        <v>0</v>
      </c>
      <c r="EE185" s="151">
        <v>0</v>
      </c>
      <c r="EF185" s="151">
        <v>0</v>
      </c>
      <c r="EG185" s="151">
        <v>0</v>
      </c>
      <c r="EH185" s="151">
        <v>0</v>
      </c>
      <c r="EI185" s="151">
        <v>0</v>
      </c>
      <c r="EJ185" s="151">
        <v>0</v>
      </c>
      <c r="EK185" s="151">
        <v>0</v>
      </c>
    </row>
    <row r="186" spans="3:141" x14ac:dyDescent="0.25">
      <c r="C186" s="145">
        <v>17</v>
      </c>
      <c r="D186" s="146" t="s">
        <v>243</v>
      </c>
      <c r="E186" s="147"/>
      <c r="F186" s="151">
        <v>0</v>
      </c>
      <c r="G186" s="151">
        <v>0</v>
      </c>
      <c r="H186" s="151">
        <v>0</v>
      </c>
      <c r="I186" s="151">
        <v>0</v>
      </c>
      <c r="J186" s="151">
        <v>0</v>
      </c>
      <c r="K186" s="151">
        <v>0</v>
      </c>
      <c r="L186" s="151">
        <v>0</v>
      </c>
      <c r="M186" s="151">
        <v>0</v>
      </c>
      <c r="N186" s="151">
        <v>0</v>
      </c>
      <c r="O186" s="151">
        <v>2</v>
      </c>
      <c r="P186" s="151">
        <v>34</v>
      </c>
      <c r="Q186" s="151">
        <v>2</v>
      </c>
      <c r="R186" s="151">
        <v>34</v>
      </c>
      <c r="S186" s="151">
        <v>2</v>
      </c>
      <c r="T186" s="151">
        <v>34</v>
      </c>
      <c r="U186" s="151">
        <v>2</v>
      </c>
      <c r="V186" s="151">
        <v>34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0</v>
      </c>
      <c r="AE186" s="151">
        <v>0</v>
      </c>
      <c r="AF186" s="151">
        <v>0</v>
      </c>
      <c r="AG186" s="151">
        <v>0</v>
      </c>
      <c r="AH186" s="151">
        <v>0</v>
      </c>
      <c r="AI186" s="151">
        <v>0</v>
      </c>
      <c r="AJ186" s="151">
        <v>0</v>
      </c>
      <c r="AK186" s="151">
        <v>0</v>
      </c>
      <c r="AL186" s="151">
        <v>0</v>
      </c>
      <c r="AM186" s="151">
        <v>0</v>
      </c>
      <c r="AN186" s="151">
        <v>0</v>
      </c>
      <c r="AO186" s="151">
        <v>0</v>
      </c>
      <c r="AP186" s="151">
        <v>0</v>
      </c>
      <c r="AQ186" s="151">
        <v>0</v>
      </c>
      <c r="AR186" s="151">
        <v>0</v>
      </c>
      <c r="AS186" s="151">
        <v>0</v>
      </c>
      <c r="AT186" s="151">
        <v>0</v>
      </c>
      <c r="AU186" s="151">
        <v>0</v>
      </c>
      <c r="AV186" s="151">
        <v>0</v>
      </c>
      <c r="AW186" s="151">
        <v>0</v>
      </c>
      <c r="AX186" s="151">
        <v>0</v>
      </c>
      <c r="AY186" s="151">
        <v>0</v>
      </c>
      <c r="AZ186" s="151">
        <v>0</v>
      </c>
      <c r="BA186" s="151">
        <v>0</v>
      </c>
      <c r="BB186" s="151">
        <v>0</v>
      </c>
      <c r="BC186" s="151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1">
        <v>0</v>
      </c>
      <c r="BJ186" s="151">
        <v>0</v>
      </c>
      <c r="BK186" s="151">
        <v>0</v>
      </c>
      <c r="BL186" s="151">
        <v>0</v>
      </c>
      <c r="BM186" s="151">
        <v>0</v>
      </c>
      <c r="BN186" s="151">
        <v>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0</v>
      </c>
      <c r="BW186" s="151">
        <v>0</v>
      </c>
      <c r="BX186" s="151">
        <v>0</v>
      </c>
      <c r="BY186" s="151">
        <v>0</v>
      </c>
      <c r="BZ186" s="151">
        <v>0</v>
      </c>
      <c r="CA186" s="151">
        <v>0</v>
      </c>
      <c r="CB186" s="151">
        <v>0</v>
      </c>
      <c r="CC186" s="151">
        <v>0</v>
      </c>
      <c r="CD186" s="151">
        <v>0</v>
      </c>
      <c r="CE186" s="151">
        <v>0</v>
      </c>
      <c r="CF186" s="151">
        <v>0</v>
      </c>
      <c r="CG186" s="151">
        <v>0</v>
      </c>
      <c r="CH186" s="151">
        <v>0</v>
      </c>
      <c r="CI186" s="151">
        <v>0</v>
      </c>
      <c r="CJ186" s="151">
        <v>0</v>
      </c>
      <c r="CK186" s="151">
        <v>0</v>
      </c>
      <c r="CL186" s="151">
        <v>0</v>
      </c>
      <c r="CM186" s="151">
        <v>0</v>
      </c>
      <c r="CN186" s="151">
        <v>0</v>
      </c>
      <c r="CO186" s="151">
        <v>0</v>
      </c>
      <c r="CP186" s="151">
        <v>0</v>
      </c>
      <c r="CQ186" s="151">
        <v>0</v>
      </c>
      <c r="CR186" s="151">
        <v>0</v>
      </c>
      <c r="CS186" s="151">
        <v>0</v>
      </c>
      <c r="CT186" s="151">
        <v>0</v>
      </c>
      <c r="CU186" s="151">
        <v>0</v>
      </c>
      <c r="CV186" s="151">
        <v>0</v>
      </c>
      <c r="CW186" s="151">
        <v>0</v>
      </c>
      <c r="CX186" s="151">
        <v>0</v>
      </c>
      <c r="CY186" s="151">
        <v>0</v>
      </c>
      <c r="CZ186" s="151">
        <v>0</v>
      </c>
      <c r="DA186" s="151">
        <v>0</v>
      </c>
      <c r="DB186" s="151">
        <v>0</v>
      </c>
      <c r="DC186" s="151">
        <v>0</v>
      </c>
      <c r="DD186" s="151">
        <v>0</v>
      </c>
      <c r="DE186" s="151">
        <v>0</v>
      </c>
      <c r="DF186" s="151">
        <v>0</v>
      </c>
      <c r="DG186" s="151">
        <v>0</v>
      </c>
      <c r="DH186" s="151">
        <v>0</v>
      </c>
      <c r="DI186" s="151">
        <v>0</v>
      </c>
      <c r="DJ186" s="151">
        <v>0</v>
      </c>
      <c r="DK186" s="151">
        <v>0</v>
      </c>
      <c r="DL186" s="151">
        <v>0</v>
      </c>
      <c r="DM186" s="151">
        <v>0</v>
      </c>
      <c r="DN186" s="151">
        <v>0</v>
      </c>
      <c r="DO186" s="151">
        <v>0</v>
      </c>
      <c r="DP186" s="151">
        <v>0</v>
      </c>
      <c r="DQ186" s="151">
        <v>0</v>
      </c>
      <c r="DR186" s="151">
        <v>0</v>
      </c>
      <c r="DS186" s="151">
        <v>0</v>
      </c>
      <c r="DT186" s="151">
        <v>0</v>
      </c>
      <c r="DU186" s="151">
        <v>0</v>
      </c>
      <c r="DV186" s="151">
        <v>0</v>
      </c>
      <c r="DW186" s="151">
        <v>0</v>
      </c>
      <c r="DX186" s="151">
        <v>0</v>
      </c>
      <c r="DY186" s="151">
        <v>0</v>
      </c>
      <c r="DZ186" s="151">
        <v>0</v>
      </c>
      <c r="EA186" s="151">
        <v>0</v>
      </c>
      <c r="EB186" s="151">
        <v>0</v>
      </c>
      <c r="EC186" s="151">
        <v>0</v>
      </c>
      <c r="ED186" s="151">
        <v>0</v>
      </c>
      <c r="EE186" s="151">
        <v>0</v>
      </c>
      <c r="EF186" s="151">
        <v>0</v>
      </c>
      <c r="EG186" s="151">
        <v>0</v>
      </c>
      <c r="EH186" s="151">
        <v>0</v>
      </c>
      <c r="EI186" s="151">
        <v>0</v>
      </c>
      <c r="EJ186" s="151">
        <v>0</v>
      </c>
      <c r="EK186" s="151">
        <v>0</v>
      </c>
    </row>
    <row r="187" spans="3:141" x14ac:dyDescent="0.25">
      <c r="C187" s="145">
        <v>18</v>
      </c>
      <c r="D187" s="146" t="s">
        <v>244</v>
      </c>
      <c r="E187" s="147"/>
      <c r="F187" s="151">
        <v>0</v>
      </c>
      <c r="G187" s="151">
        <v>0</v>
      </c>
      <c r="H187" s="151">
        <v>0</v>
      </c>
      <c r="I187" s="151">
        <v>0</v>
      </c>
      <c r="J187" s="151">
        <v>0</v>
      </c>
      <c r="K187" s="151">
        <v>0</v>
      </c>
      <c r="L187" s="151">
        <v>0</v>
      </c>
      <c r="M187" s="151">
        <v>0</v>
      </c>
      <c r="N187" s="151">
        <v>0</v>
      </c>
      <c r="O187" s="151">
        <v>0</v>
      </c>
      <c r="P187" s="151">
        <v>0</v>
      </c>
      <c r="Q187" s="151">
        <v>0</v>
      </c>
      <c r="R187" s="151">
        <v>0</v>
      </c>
      <c r="S187" s="151">
        <v>0</v>
      </c>
      <c r="T187" s="151">
        <v>0</v>
      </c>
      <c r="U187" s="151">
        <v>0</v>
      </c>
      <c r="V187" s="151">
        <v>0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0</v>
      </c>
      <c r="AC187" s="151">
        <v>0</v>
      </c>
      <c r="AD187" s="151">
        <v>0</v>
      </c>
      <c r="AE187" s="151">
        <v>0</v>
      </c>
      <c r="AF187" s="151">
        <v>0</v>
      </c>
      <c r="AG187" s="151">
        <v>0</v>
      </c>
      <c r="AH187" s="151">
        <v>0</v>
      </c>
      <c r="AI187" s="151">
        <v>0</v>
      </c>
      <c r="AJ187" s="151">
        <v>0</v>
      </c>
      <c r="AK187" s="151">
        <v>0</v>
      </c>
      <c r="AL187" s="151">
        <v>0</v>
      </c>
      <c r="AM187" s="151">
        <v>0</v>
      </c>
      <c r="AN187" s="151">
        <v>0</v>
      </c>
      <c r="AO187" s="151">
        <v>0</v>
      </c>
      <c r="AP187" s="151">
        <v>0</v>
      </c>
      <c r="AQ187" s="151">
        <v>0</v>
      </c>
      <c r="AR187" s="151">
        <v>0</v>
      </c>
      <c r="AS187" s="151">
        <v>0</v>
      </c>
      <c r="AT187" s="151">
        <v>0</v>
      </c>
      <c r="AU187" s="151">
        <v>0</v>
      </c>
      <c r="AV187" s="151">
        <v>0</v>
      </c>
      <c r="AW187" s="151">
        <v>0</v>
      </c>
      <c r="AX187" s="151">
        <v>0</v>
      </c>
      <c r="AY187" s="151">
        <v>0</v>
      </c>
      <c r="AZ187" s="151">
        <v>0</v>
      </c>
      <c r="BA187" s="151">
        <v>0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1">
        <v>0</v>
      </c>
      <c r="BJ187" s="151">
        <v>0</v>
      </c>
      <c r="BK187" s="151">
        <v>0</v>
      </c>
      <c r="BL187" s="151">
        <v>0</v>
      </c>
      <c r="BM187" s="151">
        <v>0</v>
      </c>
      <c r="BN187" s="151">
        <v>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0</v>
      </c>
      <c r="BW187" s="151">
        <v>0</v>
      </c>
      <c r="BX187" s="151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1">
        <v>0</v>
      </c>
      <c r="CG187" s="151">
        <v>0</v>
      </c>
      <c r="CH187" s="151">
        <v>0</v>
      </c>
      <c r="CI187" s="151">
        <v>0</v>
      </c>
      <c r="CJ187" s="151">
        <v>0</v>
      </c>
      <c r="CK187" s="151">
        <v>0</v>
      </c>
      <c r="CL187" s="151">
        <v>0</v>
      </c>
      <c r="CM187" s="151">
        <v>0</v>
      </c>
      <c r="CN187" s="151">
        <v>0</v>
      </c>
      <c r="CO187" s="151">
        <v>0</v>
      </c>
      <c r="CP187" s="151">
        <v>0</v>
      </c>
      <c r="CQ187" s="151">
        <v>0</v>
      </c>
      <c r="CR187" s="151">
        <v>0</v>
      </c>
      <c r="CS187" s="151">
        <v>0</v>
      </c>
      <c r="CT187" s="151">
        <v>0</v>
      </c>
      <c r="CU187" s="151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1">
        <v>0</v>
      </c>
      <c r="DD187" s="151">
        <v>0</v>
      </c>
      <c r="DE187" s="151">
        <v>0</v>
      </c>
      <c r="DF187" s="151">
        <v>0</v>
      </c>
      <c r="DG187" s="151">
        <v>0</v>
      </c>
      <c r="DH187" s="151">
        <v>0</v>
      </c>
      <c r="DI187" s="151">
        <v>0</v>
      </c>
      <c r="DJ187" s="151">
        <v>0</v>
      </c>
      <c r="DK187" s="151">
        <v>0</v>
      </c>
      <c r="DL187" s="151">
        <v>0</v>
      </c>
      <c r="DM187" s="151">
        <v>0</v>
      </c>
      <c r="DN187" s="151">
        <v>0</v>
      </c>
      <c r="DO187" s="151">
        <v>0</v>
      </c>
      <c r="DP187" s="151">
        <v>0</v>
      </c>
      <c r="DQ187" s="151">
        <v>0</v>
      </c>
      <c r="DR187" s="151">
        <v>0</v>
      </c>
      <c r="DS187" s="151">
        <v>0</v>
      </c>
      <c r="DT187" s="151">
        <v>0</v>
      </c>
      <c r="DU187" s="151">
        <v>0</v>
      </c>
      <c r="DV187" s="151">
        <v>0</v>
      </c>
      <c r="DW187" s="151">
        <v>0</v>
      </c>
      <c r="DX187" s="151">
        <v>0</v>
      </c>
      <c r="DY187" s="151">
        <v>0</v>
      </c>
      <c r="DZ187" s="151">
        <v>0</v>
      </c>
      <c r="EA187" s="151">
        <v>0</v>
      </c>
      <c r="EB187" s="151">
        <v>0</v>
      </c>
      <c r="EC187" s="151">
        <v>0</v>
      </c>
      <c r="ED187" s="151">
        <v>0</v>
      </c>
      <c r="EE187" s="151">
        <v>0</v>
      </c>
      <c r="EF187" s="151">
        <v>0</v>
      </c>
      <c r="EG187" s="151">
        <v>0</v>
      </c>
      <c r="EH187" s="151">
        <v>0</v>
      </c>
      <c r="EI187" s="151">
        <v>0</v>
      </c>
      <c r="EJ187" s="151">
        <v>0</v>
      </c>
      <c r="EK187" s="151">
        <v>0</v>
      </c>
    </row>
    <row r="188" spans="3:141" x14ac:dyDescent="0.25">
      <c r="C188" s="145">
        <v>19</v>
      </c>
      <c r="D188" s="146" t="s">
        <v>245</v>
      </c>
      <c r="E188" s="147"/>
      <c r="F188" s="151">
        <v>0</v>
      </c>
      <c r="G188" s="151">
        <v>24</v>
      </c>
      <c r="H188" s="151">
        <v>0</v>
      </c>
      <c r="I188" s="151">
        <v>0</v>
      </c>
      <c r="J188" s="151">
        <v>24</v>
      </c>
      <c r="K188" s="151">
        <v>0</v>
      </c>
      <c r="L188" s="151">
        <v>24</v>
      </c>
      <c r="M188" s="151">
        <v>0</v>
      </c>
      <c r="N188" s="151">
        <v>0</v>
      </c>
      <c r="O188" s="151">
        <v>0</v>
      </c>
      <c r="P188" s="151">
        <v>0</v>
      </c>
      <c r="Q188" s="151">
        <v>0</v>
      </c>
      <c r="R188" s="151">
        <v>0</v>
      </c>
      <c r="S188" s="151">
        <v>0</v>
      </c>
      <c r="T188" s="151">
        <v>0</v>
      </c>
      <c r="U188" s="151">
        <v>0</v>
      </c>
      <c r="V188" s="151">
        <v>0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  <c r="AG188" s="151">
        <v>0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  <c r="BM188" s="151">
        <v>0</v>
      </c>
      <c r="BN188" s="151">
        <v>0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0</v>
      </c>
      <c r="BW188" s="151">
        <v>0</v>
      </c>
      <c r="BX188" s="151">
        <v>0</v>
      </c>
      <c r="BY188" s="151">
        <v>0</v>
      </c>
      <c r="BZ188" s="151">
        <v>0</v>
      </c>
      <c r="CA188" s="151">
        <v>0</v>
      </c>
      <c r="CB188" s="151">
        <v>0</v>
      </c>
      <c r="CC188" s="151">
        <v>0</v>
      </c>
      <c r="CD188" s="151">
        <v>0</v>
      </c>
      <c r="CE188" s="151">
        <v>0</v>
      </c>
      <c r="CF188" s="151">
        <v>0</v>
      </c>
      <c r="CG188" s="151">
        <v>0</v>
      </c>
      <c r="CH188" s="151">
        <v>0</v>
      </c>
      <c r="CI188" s="151">
        <v>0</v>
      </c>
      <c r="CJ188" s="151">
        <v>0</v>
      </c>
      <c r="CK188" s="151">
        <v>0</v>
      </c>
      <c r="CL188" s="151">
        <v>0</v>
      </c>
      <c r="CM188" s="151">
        <v>0</v>
      </c>
      <c r="CN188" s="151">
        <v>0</v>
      </c>
      <c r="CO188" s="151">
        <v>0</v>
      </c>
      <c r="CP188" s="151">
        <v>0</v>
      </c>
      <c r="CQ188" s="151">
        <v>0</v>
      </c>
      <c r="CR188" s="151">
        <v>0</v>
      </c>
      <c r="CS188" s="151">
        <v>0</v>
      </c>
      <c r="CT188" s="151">
        <v>0</v>
      </c>
      <c r="CU188" s="151">
        <v>0</v>
      </c>
      <c r="CV188" s="151">
        <v>0</v>
      </c>
      <c r="CW188" s="151">
        <v>0</v>
      </c>
      <c r="CX188" s="151">
        <v>0</v>
      </c>
      <c r="CY188" s="151">
        <v>0</v>
      </c>
      <c r="CZ188" s="151">
        <v>0</v>
      </c>
      <c r="DA188" s="151">
        <v>0</v>
      </c>
      <c r="DB188" s="151">
        <v>0</v>
      </c>
      <c r="DC188" s="151">
        <v>0</v>
      </c>
      <c r="DD188" s="151">
        <v>0</v>
      </c>
      <c r="DE188" s="151">
        <v>0</v>
      </c>
      <c r="DF188" s="151">
        <v>0</v>
      </c>
      <c r="DG188" s="151">
        <v>0</v>
      </c>
      <c r="DH188" s="151">
        <v>0</v>
      </c>
      <c r="DI188" s="151">
        <v>0</v>
      </c>
      <c r="DJ188" s="151">
        <v>0</v>
      </c>
      <c r="DK188" s="151">
        <v>0</v>
      </c>
      <c r="DL188" s="151">
        <v>0</v>
      </c>
      <c r="DM188" s="151">
        <v>0</v>
      </c>
      <c r="DN188" s="151">
        <v>0</v>
      </c>
      <c r="DO188" s="151">
        <v>0</v>
      </c>
      <c r="DP188" s="151">
        <v>0</v>
      </c>
      <c r="DQ188" s="151">
        <v>0</v>
      </c>
      <c r="DR188" s="151">
        <v>0</v>
      </c>
      <c r="DS188" s="151">
        <v>0</v>
      </c>
      <c r="DT188" s="151">
        <v>0</v>
      </c>
      <c r="DU188" s="151">
        <v>0</v>
      </c>
      <c r="DV188" s="151">
        <v>0</v>
      </c>
      <c r="DW188" s="151">
        <v>0</v>
      </c>
      <c r="DX188" s="151">
        <v>0</v>
      </c>
      <c r="DY188" s="151">
        <v>0</v>
      </c>
      <c r="DZ188" s="151">
        <v>0</v>
      </c>
      <c r="EA188" s="151">
        <v>0</v>
      </c>
      <c r="EB188" s="151">
        <v>0</v>
      </c>
      <c r="EC188" s="151">
        <v>0</v>
      </c>
      <c r="ED188" s="151">
        <v>0</v>
      </c>
      <c r="EE188" s="151">
        <v>0</v>
      </c>
      <c r="EF188" s="151">
        <v>0</v>
      </c>
      <c r="EG188" s="151">
        <v>0</v>
      </c>
      <c r="EH188" s="151">
        <v>0</v>
      </c>
      <c r="EI188" s="151">
        <v>0</v>
      </c>
      <c r="EJ188" s="151">
        <v>0</v>
      </c>
      <c r="EK188" s="151">
        <v>0</v>
      </c>
    </row>
    <row r="189" spans="3:141" x14ac:dyDescent="0.25">
      <c r="C189" s="145">
        <v>20</v>
      </c>
      <c r="D189" s="146" t="s">
        <v>246</v>
      </c>
      <c r="E189" s="147"/>
      <c r="F189" s="151">
        <v>0</v>
      </c>
      <c r="G189" s="151">
        <v>0</v>
      </c>
      <c r="H189" s="151">
        <v>0</v>
      </c>
      <c r="I189" s="151">
        <v>0</v>
      </c>
      <c r="J189" s="151">
        <v>0</v>
      </c>
      <c r="K189" s="151">
        <v>0</v>
      </c>
      <c r="L189" s="151">
        <v>0</v>
      </c>
      <c r="M189" s="151">
        <v>0</v>
      </c>
      <c r="N189" s="151">
        <v>0</v>
      </c>
      <c r="O189" s="151">
        <v>0</v>
      </c>
      <c r="P189" s="151">
        <v>0</v>
      </c>
      <c r="Q189" s="151">
        <v>0</v>
      </c>
      <c r="R189" s="151">
        <v>0</v>
      </c>
      <c r="S189" s="151">
        <v>0</v>
      </c>
      <c r="T189" s="151">
        <v>0</v>
      </c>
      <c r="U189" s="151">
        <v>0</v>
      </c>
      <c r="V189" s="151">
        <v>0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0</v>
      </c>
      <c r="AC189" s="151">
        <v>0</v>
      </c>
      <c r="AD189" s="151">
        <v>0</v>
      </c>
      <c r="AE189" s="151">
        <v>0</v>
      </c>
      <c r="AF189" s="151">
        <v>0</v>
      </c>
      <c r="AG189" s="151">
        <v>0</v>
      </c>
      <c r="AH189" s="151">
        <v>0</v>
      </c>
      <c r="AI189" s="151">
        <v>0</v>
      </c>
      <c r="AJ189" s="151">
        <v>0</v>
      </c>
      <c r="AK189" s="151">
        <v>0</v>
      </c>
      <c r="AL189" s="151">
        <v>0</v>
      </c>
      <c r="AM189" s="151">
        <v>0</v>
      </c>
      <c r="AN189" s="151">
        <v>0</v>
      </c>
      <c r="AO189" s="151">
        <v>0</v>
      </c>
      <c r="AP189" s="151">
        <v>0</v>
      </c>
      <c r="AQ189" s="151">
        <v>0</v>
      </c>
      <c r="AR189" s="151">
        <v>0</v>
      </c>
      <c r="AS189" s="151">
        <v>0</v>
      </c>
      <c r="AT189" s="151">
        <v>0</v>
      </c>
      <c r="AU189" s="151">
        <v>0</v>
      </c>
      <c r="AV189" s="151">
        <v>0</v>
      </c>
      <c r="AW189" s="151">
        <v>0</v>
      </c>
      <c r="AX189" s="151">
        <v>0</v>
      </c>
      <c r="AY189" s="151">
        <v>0</v>
      </c>
      <c r="AZ189" s="151">
        <v>0</v>
      </c>
      <c r="BA189" s="151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1">
        <v>0</v>
      </c>
      <c r="BJ189" s="151">
        <v>0</v>
      </c>
      <c r="BK189" s="151">
        <v>0</v>
      </c>
      <c r="BL189" s="151">
        <v>0</v>
      </c>
      <c r="BM189" s="151">
        <v>0</v>
      </c>
      <c r="BN189" s="151">
        <v>0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0</v>
      </c>
      <c r="BW189" s="151">
        <v>0</v>
      </c>
      <c r="BX189" s="151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1">
        <v>0</v>
      </c>
      <c r="CG189" s="151">
        <v>1</v>
      </c>
      <c r="CH189" s="151">
        <v>1</v>
      </c>
      <c r="CI189" s="151">
        <v>1</v>
      </c>
      <c r="CJ189" s="151">
        <v>1</v>
      </c>
      <c r="CK189" s="151">
        <v>0</v>
      </c>
      <c r="CL189" s="151">
        <v>0</v>
      </c>
      <c r="CM189" s="151">
        <v>0</v>
      </c>
      <c r="CN189" s="151">
        <v>0</v>
      </c>
      <c r="CO189" s="151">
        <v>0</v>
      </c>
      <c r="CP189" s="151">
        <v>0</v>
      </c>
      <c r="CQ189" s="151">
        <v>0</v>
      </c>
      <c r="CR189" s="151">
        <v>0</v>
      </c>
      <c r="CS189" s="151">
        <v>0</v>
      </c>
      <c r="CT189" s="151">
        <v>0</v>
      </c>
      <c r="CU189" s="151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1">
        <v>0</v>
      </c>
      <c r="DD189" s="151">
        <v>0</v>
      </c>
      <c r="DE189" s="151">
        <v>0</v>
      </c>
      <c r="DF189" s="151">
        <v>0</v>
      </c>
      <c r="DG189" s="151">
        <v>0</v>
      </c>
      <c r="DH189" s="151">
        <v>0</v>
      </c>
      <c r="DI189" s="151">
        <v>0</v>
      </c>
      <c r="DJ189" s="151">
        <v>0</v>
      </c>
      <c r="DK189" s="151">
        <v>0</v>
      </c>
      <c r="DL189" s="151">
        <v>0</v>
      </c>
      <c r="DM189" s="151">
        <v>0</v>
      </c>
      <c r="DN189" s="151">
        <v>0</v>
      </c>
      <c r="DO189" s="151">
        <v>0</v>
      </c>
      <c r="DP189" s="151">
        <v>0</v>
      </c>
      <c r="DQ189" s="151">
        <v>0</v>
      </c>
      <c r="DR189" s="151">
        <v>0</v>
      </c>
      <c r="DS189" s="151">
        <v>0</v>
      </c>
      <c r="DT189" s="151">
        <v>0</v>
      </c>
      <c r="DU189" s="151">
        <v>0</v>
      </c>
      <c r="DV189" s="151">
        <v>0</v>
      </c>
      <c r="DW189" s="151">
        <v>0</v>
      </c>
      <c r="DX189" s="151">
        <v>0</v>
      </c>
      <c r="DY189" s="151">
        <v>0</v>
      </c>
      <c r="DZ189" s="151">
        <v>0</v>
      </c>
      <c r="EA189" s="151">
        <v>0</v>
      </c>
      <c r="EB189" s="151">
        <v>0</v>
      </c>
      <c r="EC189" s="151">
        <v>0</v>
      </c>
      <c r="ED189" s="151">
        <v>0</v>
      </c>
      <c r="EE189" s="151">
        <v>0</v>
      </c>
      <c r="EF189" s="151">
        <v>0</v>
      </c>
      <c r="EG189" s="151">
        <v>0</v>
      </c>
      <c r="EH189" s="151">
        <v>0</v>
      </c>
      <c r="EI189" s="151">
        <v>0</v>
      </c>
      <c r="EJ189" s="151">
        <v>0</v>
      </c>
      <c r="EK189" s="151">
        <v>0</v>
      </c>
    </row>
    <row r="190" spans="3:141" x14ac:dyDescent="0.25">
      <c r="C190" s="145">
        <v>21</v>
      </c>
      <c r="D190" s="146" t="s">
        <v>247</v>
      </c>
      <c r="E190" s="147"/>
      <c r="F190" s="151">
        <v>0</v>
      </c>
      <c r="G190" s="151">
        <v>0</v>
      </c>
      <c r="H190" s="151">
        <v>0</v>
      </c>
      <c r="I190" s="151">
        <v>0</v>
      </c>
      <c r="J190" s="151">
        <v>0</v>
      </c>
      <c r="K190" s="151">
        <v>0</v>
      </c>
      <c r="L190" s="151">
        <v>0</v>
      </c>
      <c r="M190" s="151">
        <v>0</v>
      </c>
      <c r="N190" s="151">
        <v>0</v>
      </c>
      <c r="O190" s="151">
        <v>0</v>
      </c>
      <c r="P190" s="151">
        <v>0</v>
      </c>
      <c r="Q190" s="151">
        <v>0</v>
      </c>
      <c r="R190" s="151">
        <v>0</v>
      </c>
      <c r="S190" s="151">
        <v>0</v>
      </c>
      <c r="T190" s="151">
        <v>0</v>
      </c>
      <c r="U190" s="151">
        <v>0</v>
      </c>
      <c r="V190" s="151">
        <v>0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0</v>
      </c>
      <c r="AF190" s="151">
        <v>0</v>
      </c>
      <c r="AG190" s="151">
        <v>0</v>
      </c>
      <c r="AH190" s="151">
        <v>0</v>
      </c>
      <c r="AI190" s="151">
        <v>0</v>
      </c>
      <c r="AJ190" s="151">
        <v>0</v>
      </c>
      <c r="AK190" s="151">
        <v>0</v>
      </c>
      <c r="AL190" s="151">
        <v>0</v>
      </c>
      <c r="AM190" s="151">
        <v>0</v>
      </c>
      <c r="AN190" s="151">
        <v>0</v>
      </c>
      <c r="AO190" s="151">
        <v>0</v>
      </c>
      <c r="AP190" s="151">
        <v>0</v>
      </c>
      <c r="AQ190" s="151">
        <v>0</v>
      </c>
      <c r="AR190" s="151">
        <v>0</v>
      </c>
      <c r="AS190" s="151">
        <v>0</v>
      </c>
      <c r="AT190" s="151">
        <v>0</v>
      </c>
      <c r="AU190" s="151">
        <v>0</v>
      </c>
      <c r="AV190" s="151">
        <v>0</v>
      </c>
      <c r="AW190" s="151">
        <v>0</v>
      </c>
      <c r="AX190" s="151">
        <v>0</v>
      </c>
      <c r="AY190" s="151">
        <v>0</v>
      </c>
      <c r="AZ190" s="151">
        <v>0</v>
      </c>
      <c r="BA190" s="151">
        <v>0</v>
      </c>
      <c r="BB190" s="151">
        <v>0</v>
      </c>
      <c r="BC190" s="151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1">
        <v>0</v>
      </c>
      <c r="BJ190" s="151">
        <v>0</v>
      </c>
      <c r="BK190" s="151">
        <v>0</v>
      </c>
      <c r="BL190" s="151">
        <v>0</v>
      </c>
      <c r="BM190" s="151">
        <v>0</v>
      </c>
      <c r="BN190" s="151">
        <v>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0</v>
      </c>
      <c r="BW190" s="151">
        <v>0</v>
      </c>
      <c r="BX190" s="151">
        <v>0</v>
      </c>
      <c r="BY190" s="151">
        <v>0</v>
      </c>
      <c r="BZ190" s="151">
        <v>0</v>
      </c>
      <c r="CA190" s="151">
        <v>0</v>
      </c>
      <c r="CB190" s="151">
        <v>0</v>
      </c>
      <c r="CC190" s="151">
        <v>0</v>
      </c>
      <c r="CD190" s="151">
        <v>0</v>
      </c>
      <c r="CE190" s="151">
        <v>0</v>
      </c>
      <c r="CF190" s="151">
        <v>0</v>
      </c>
      <c r="CG190" s="151">
        <v>1</v>
      </c>
      <c r="CH190" s="151">
        <v>1</v>
      </c>
      <c r="CI190" s="151">
        <v>1</v>
      </c>
      <c r="CJ190" s="151">
        <v>1</v>
      </c>
      <c r="CK190" s="151">
        <v>0</v>
      </c>
      <c r="CL190" s="151">
        <v>0</v>
      </c>
      <c r="CM190" s="151">
        <v>0</v>
      </c>
      <c r="CN190" s="151">
        <v>0</v>
      </c>
      <c r="CO190" s="151">
        <v>0</v>
      </c>
      <c r="CP190" s="151">
        <v>0</v>
      </c>
      <c r="CQ190" s="151">
        <v>0</v>
      </c>
      <c r="CR190" s="151">
        <v>0</v>
      </c>
      <c r="CS190" s="151">
        <v>0</v>
      </c>
      <c r="CT190" s="151">
        <v>0</v>
      </c>
      <c r="CU190" s="151">
        <v>0</v>
      </c>
      <c r="CV190" s="151">
        <v>0</v>
      </c>
      <c r="CW190" s="151">
        <v>0</v>
      </c>
      <c r="CX190" s="151">
        <v>0</v>
      </c>
      <c r="CY190" s="151">
        <v>0</v>
      </c>
      <c r="CZ190" s="151">
        <v>0</v>
      </c>
      <c r="DA190" s="151">
        <v>0</v>
      </c>
      <c r="DB190" s="151">
        <v>0</v>
      </c>
      <c r="DC190" s="151">
        <v>0</v>
      </c>
      <c r="DD190" s="151">
        <v>0</v>
      </c>
      <c r="DE190" s="151">
        <v>0</v>
      </c>
      <c r="DF190" s="151">
        <v>0</v>
      </c>
      <c r="DG190" s="151">
        <v>0</v>
      </c>
      <c r="DH190" s="151">
        <v>0</v>
      </c>
      <c r="DI190" s="151">
        <v>0</v>
      </c>
      <c r="DJ190" s="151">
        <v>0</v>
      </c>
      <c r="DK190" s="151">
        <v>0</v>
      </c>
      <c r="DL190" s="151">
        <v>0</v>
      </c>
      <c r="DM190" s="151">
        <v>0</v>
      </c>
      <c r="DN190" s="151">
        <v>0</v>
      </c>
      <c r="DO190" s="151">
        <v>0</v>
      </c>
      <c r="DP190" s="151">
        <v>0</v>
      </c>
      <c r="DQ190" s="151">
        <v>0</v>
      </c>
      <c r="DR190" s="151">
        <v>0</v>
      </c>
      <c r="DS190" s="151">
        <v>0</v>
      </c>
      <c r="DT190" s="151">
        <v>0</v>
      </c>
      <c r="DU190" s="151">
        <v>0</v>
      </c>
      <c r="DV190" s="151">
        <v>0</v>
      </c>
      <c r="DW190" s="151">
        <v>0</v>
      </c>
      <c r="DX190" s="151">
        <v>0</v>
      </c>
      <c r="DY190" s="151">
        <v>0</v>
      </c>
      <c r="DZ190" s="151">
        <v>0</v>
      </c>
      <c r="EA190" s="151">
        <v>0</v>
      </c>
      <c r="EB190" s="151">
        <v>0</v>
      </c>
      <c r="EC190" s="151">
        <v>0</v>
      </c>
      <c r="ED190" s="151">
        <v>0</v>
      </c>
      <c r="EE190" s="151">
        <v>0</v>
      </c>
      <c r="EF190" s="151">
        <v>0</v>
      </c>
      <c r="EG190" s="151">
        <v>0</v>
      </c>
      <c r="EH190" s="151">
        <v>0</v>
      </c>
      <c r="EI190" s="151">
        <v>0</v>
      </c>
      <c r="EJ190" s="151">
        <v>0</v>
      </c>
      <c r="EK190" s="151">
        <v>0</v>
      </c>
    </row>
    <row r="191" spans="3:141" x14ac:dyDescent="0.25">
      <c r="C191" s="145">
        <v>22</v>
      </c>
      <c r="D191" s="146" t="s">
        <v>248</v>
      </c>
      <c r="E191" s="147"/>
      <c r="F191" s="151">
        <v>6</v>
      </c>
      <c r="G191" s="151">
        <v>8</v>
      </c>
      <c r="H191" s="151">
        <v>0</v>
      </c>
      <c r="I191" s="151">
        <v>0</v>
      </c>
      <c r="J191" s="151">
        <v>8</v>
      </c>
      <c r="K191" s="151">
        <v>6</v>
      </c>
      <c r="L191" s="151">
        <v>8</v>
      </c>
      <c r="M191" s="151">
        <v>0</v>
      </c>
      <c r="N191" s="151">
        <v>0</v>
      </c>
      <c r="O191" s="151">
        <v>11</v>
      </c>
      <c r="P191" s="151">
        <v>193</v>
      </c>
      <c r="Q191" s="151">
        <v>11</v>
      </c>
      <c r="R191" s="151">
        <v>193</v>
      </c>
      <c r="S191" s="151">
        <v>0</v>
      </c>
      <c r="T191" s="151">
        <v>0</v>
      </c>
      <c r="U191" s="151">
        <v>0</v>
      </c>
      <c r="V191" s="151">
        <v>0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1</v>
      </c>
      <c r="AC191" s="151">
        <v>10</v>
      </c>
      <c r="AD191" s="151">
        <v>0</v>
      </c>
      <c r="AE191" s="151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1">
        <v>0</v>
      </c>
      <c r="AN191" s="151">
        <v>0</v>
      </c>
      <c r="AO191" s="151">
        <v>0</v>
      </c>
      <c r="AP191" s="151">
        <v>0</v>
      </c>
      <c r="AQ191" s="151">
        <v>0</v>
      </c>
      <c r="AR191" s="151">
        <v>0</v>
      </c>
      <c r="AS191" s="151">
        <v>0</v>
      </c>
      <c r="AT191" s="151">
        <v>0</v>
      </c>
      <c r="AU191" s="151">
        <v>0</v>
      </c>
      <c r="AV191" s="151">
        <v>0</v>
      </c>
      <c r="AW191" s="151">
        <v>0</v>
      </c>
      <c r="AX191" s="151">
        <v>0</v>
      </c>
      <c r="AY191" s="151">
        <v>0</v>
      </c>
      <c r="AZ191" s="151">
        <v>0</v>
      </c>
      <c r="BA191" s="151">
        <v>0</v>
      </c>
      <c r="BB191" s="151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1">
        <v>0</v>
      </c>
      <c r="BK191" s="151">
        <v>0</v>
      </c>
      <c r="BL191" s="151">
        <v>0</v>
      </c>
      <c r="BM191" s="151">
        <v>0</v>
      </c>
      <c r="BN191" s="151">
        <v>0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0</v>
      </c>
      <c r="BW191" s="151">
        <v>0</v>
      </c>
      <c r="BX191" s="151">
        <v>0</v>
      </c>
      <c r="BY191" s="151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1">
        <v>1</v>
      </c>
      <c r="CH191" s="151">
        <v>1</v>
      </c>
      <c r="CI191" s="151">
        <v>1</v>
      </c>
      <c r="CJ191" s="151">
        <v>1</v>
      </c>
      <c r="CK191" s="151">
        <v>0</v>
      </c>
      <c r="CL191" s="151">
        <v>0</v>
      </c>
      <c r="CM191" s="151">
        <v>0</v>
      </c>
      <c r="CN191" s="151">
        <v>0</v>
      </c>
      <c r="CO191" s="151">
        <v>0</v>
      </c>
      <c r="CP191" s="151">
        <v>0</v>
      </c>
      <c r="CQ191" s="151">
        <v>0</v>
      </c>
      <c r="CR191" s="151">
        <v>0</v>
      </c>
      <c r="CS191" s="151">
        <v>0</v>
      </c>
      <c r="CT191" s="151">
        <v>0</v>
      </c>
      <c r="CU191" s="151">
        <v>0</v>
      </c>
      <c r="CV191" s="151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1">
        <v>0</v>
      </c>
      <c r="DE191" s="151">
        <v>0</v>
      </c>
      <c r="DF191" s="151">
        <v>0</v>
      </c>
      <c r="DG191" s="151">
        <v>0</v>
      </c>
      <c r="DH191" s="151">
        <v>0</v>
      </c>
      <c r="DI191" s="151">
        <v>0</v>
      </c>
      <c r="DJ191" s="151">
        <v>0</v>
      </c>
      <c r="DK191" s="151">
        <v>0</v>
      </c>
      <c r="DL191" s="151">
        <v>0</v>
      </c>
      <c r="DM191" s="151">
        <v>0</v>
      </c>
      <c r="DN191" s="151">
        <v>0</v>
      </c>
      <c r="DO191" s="151">
        <v>0</v>
      </c>
      <c r="DP191" s="151">
        <v>0</v>
      </c>
      <c r="DQ191" s="151">
        <v>0</v>
      </c>
      <c r="DR191" s="151">
        <v>0</v>
      </c>
      <c r="DS191" s="151">
        <v>0</v>
      </c>
      <c r="DT191" s="151">
        <v>0</v>
      </c>
      <c r="DU191" s="151">
        <v>0</v>
      </c>
      <c r="DV191" s="151">
        <v>0</v>
      </c>
      <c r="DW191" s="151">
        <v>0</v>
      </c>
      <c r="DX191" s="151">
        <v>0</v>
      </c>
      <c r="DY191" s="151">
        <v>0</v>
      </c>
      <c r="DZ191" s="151">
        <v>0</v>
      </c>
      <c r="EA191" s="151">
        <v>0</v>
      </c>
      <c r="EB191" s="151">
        <v>0</v>
      </c>
      <c r="EC191" s="151">
        <v>0</v>
      </c>
      <c r="ED191" s="151">
        <v>0</v>
      </c>
      <c r="EE191" s="151">
        <v>0</v>
      </c>
      <c r="EF191" s="151">
        <v>0</v>
      </c>
      <c r="EG191" s="151">
        <v>0</v>
      </c>
      <c r="EH191" s="151">
        <v>0</v>
      </c>
      <c r="EI191" s="151">
        <v>0</v>
      </c>
      <c r="EJ191" s="151">
        <v>0</v>
      </c>
      <c r="EK191" s="151">
        <v>0</v>
      </c>
    </row>
    <row r="192" spans="3:141" x14ac:dyDescent="0.25">
      <c r="C192" s="145">
        <v>23</v>
      </c>
      <c r="D192" s="146" t="s">
        <v>249</v>
      </c>
      <c r="E192" s="147"/>
      <c r="F192" s="151">
        <v>0</v>
      </c>
      <c r="G192" s="151">
        <v>0</v>
      </c>
      <c r="H192" s="151">
        <v>0</v>
      </c>
      <c r="I192" s="151">
        <v>0</v>
      </c>
      <c r="J192" s="151">
        <v>0</v>
      </c>
      <c r="K192" s="151">
        <v>0</v>
      </c>
      <c r="L192" s="151">
        <v>0</v>
      </c>
      <c r="M192" s="151">
        <v>0</v>
      </c>
      <c r="N192" s="151">
        <v>0</v>
      </c>
      <c r="O192" s="151">
        <v>0</v>
      </c>
      <c r="P192" s="151">
        <v>0</v>
      </c>
      <c r="Q192" s="151">
        <v>0</v>
      </c>
      <c r="R192" s="151">
        <v>0</v>
      </c>
      <c r="S192" s="151">
        <v>0</v>
      </c>
      <c r="T192" s="151">
        <v>0</v>
      </c>
      <c r="U192" s="151">
        <v>0</v>
      </c>
      <c r="V192" s="151">
        <v>0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0</v>
      </c>
      <c r="AC192" s="151">
        <v>0</v>
      </c>
      <c r="AD192" s="151">
        <v>0</v>
      </c>
      <c r="AE192" s="151">
        <v>0</v>
      </c>
      <c r="AF192" s="151">
        <v>0</v>
      </c>
      <c r="AG192" s="151">
        <v>0</v>
      </c>
      <c r="AH192" s="151">
        <v>0</v>
      </c>
      <c r="AI192" s="151">
        <v>0</v>
      </c>
      <c r="AJ192" s="151">
        <v>0</v>
      </c>
      <c r="AK192" s="151">
        <v>0</v>
      </c>
      <c r="AL192" s="151">
        <v>0</v>
      </c>
      <c r="AM192" s="151">
        <v>0</v>
      </c>
      <c r="AN192" s="151">
        <v>0</v>
      </c>
      <c r="AO192" s="151">
        <v>0</v>
      </c>
      <c r="AP192" s="151">
        <v>0</v>
      </c>
      <c r="AQ192" s="151">
        <v>0</v>
      </c>
      <c r="AR192" s="151">
        <v>0</v>
      </c>
      <c r="AS192" s="151">
        <v>0</v>
      </c>
      <c r="AT192" s="151">
        <v>0</v>
      </c>
      <c r="AU192" s="151">
        <v>0</v>
      </c>
      <c r="AV192" s="151">
        <v>0</v>
      </c>
      <c r="AW192" s="151">
        <v>0</v>
      </c>
      <c r="AX192" s="151">
        <v>0</v>
      </c>
      <c r="AY192" s="151">
        <v>0</v>
      </c>
      <c r="AZ192" s="151">
        <v>0</v>
      </c>
      <c r="BA192" s="151">
        <v>0</v>
      </c>
      <c r="BB192" s="151">
        <v>0</v>
      </c>
      <c r="BC192" s="151">
        <v>0</v>
      </c>
      <c r="BD192" s="151">
        <v>0</v>
      </c>
      <c r="BE192" s="151">
        <v>0</v>
      </c>
      <c r="BF192" s="151">
        <v>0</v>
      </c>
      <c r="BG192" s="151">
        <v>0</v>
      </c>
      <c r="BH192" s="151">
        <v>0</v>
      </c>
      <c r="BI192" s="151">
        <v>0</v>
      </c>
      <c r="BJ192" s="151">
        <v>0</v>
      </c>
      <c r="BK192" s="151">
        <v>0</v>
      </c>
      <c r="BL192" s="151">
        <v>0</v>
      </c>
      <c r="BM192" s="151">
        <v>0</v>
      </c>
      <c r="BN192" s="151">
        <v>0</v>
      </c>
      <c r="BO192" s="151">
        <v>0</v>
      </c>
      <c r="BP192" s="151">
        <v>0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0</v>
      </c>
      <c r="BW192" s="151">
        <v>0</v>
      </c>
      <c r="BX192" s="151">
        <v>0</v>
      </c>
      <c r="BY192" s="151">
        <v>0</v>
      </c>
      <c r="BZ192" s="151">
        <v>0</v>
      </c>
      <c r="CA192" s="151">
        <v>0</v>
      </c>
      <c r="CB192" s="151">
        <v>0</v>
      </c>
      <c r="CC192" s="151">
        <v>0</v>
      </c>
      <c r="CD192" s="151">
        <v>0</v>
      </c>
      <c r="CE192" s="151">
        <v>0</v>
      </c>
      <c r="CF192" s="151">
        <v>0</v>
      </c>
      <c r="CG192" s="151">
        <v>0</v>
      </c>
      <c r="CH192" s="151">
        <v>0</v>
      </c>
      <c r="CI192" s="151">
        <v>0</v>
      </c>
      <c r="CJ192" s="151">
        <v>0</v>
      </c>
      <c r="CK192" s="151">
        <v>0</v>
      </c>
      <c r="CL192" s="151">
        <v>0</v>
      </c>
      <c r="CM192" s="151">
        <v>0</v>
      </c>
      <c r="CN192" s="151">
        <v>0</v>
      </c>
      <c r="CO192" s="151">
        <v>0</v>
      </c>
      <c r="CP192" s="151">
        <v>0</v>
      </c>
      <c r="CQ192" s="151">
        <v>0</v>
      </c>
      <c r="CR192" s="151">
        <v>0</v>
      </c>
      <c r="CS192" s="151">
        <v>0</v>
      </c>
      <c r="CT192" s="151">
        <v>0</v>
      </c>
      <c r="CU192" s="151">
        <v>0</v>
      </c>
      <c r="CV192" s="151">
        <v>0</v>
      </c>
      <c r="CW192" s="151">
        <v>0</v>
      </c>
      <c r="CX192" s="151">
        <v>0</v>
      </c>
      <c r="CY192" s="151">
        <v>0</v>
      </c>
      <c r="CZ192" s="151">
        <v>0</v>
      </c>
      <c r="DA192" s="151">
        <v>0</v>
      </c>
      <c r="DB192" s="151">
        <v>0</v>
      </c>
      <c r="DC192" s="151">
        <v>0</v>
      </c>
      <c r="DD192" s="151">
        <v>0</v>
      </c>
      <c r="DE192" s="151">
        <v>0</v>
      </c>
      <c r="DF192" s="151">
        <v>0</v>
      </c>
      <c r="DG192" s="151">
        <v>0</v>
      </c>
      <c r="DH192" s="151">
        <v>0</v>
      </c>
      <c r="DI192" s="151">
        <v>0</v>
      </c>
      <c r="DJ192" s="151">
        <v>0</v>
      </c>
      <c r="DK192" s="151">
        <v>0</v>
      </c>
      <c r="DL192" s="151">
        <v>0</v>
      </c>
      <c r="DM192" s="151">
        <v>0</v>
      </c>
      <c r="DN192" s="151">
        <v>0</v>
      </c>
      <c r="DO192" s="151">
        <v>0</v>
      </c>
      <c r="DP192" s="151">
        <v>0</v>
      </c>
      <c r="DQ192" s="151">
        <v>0</v>
      </c>
      <c r="DR192" s="151">
        <v>0</v>
      </c>
      <c r="DS192" s="151">
        <v>0</v>
      </c>
      <c r="DT192" s="151">
        <v>0</v>
      </c>
      <c r="DU192" s="151">
        <v>0</v>
      </c>
      <c r="DV192" s="151">
        <v>0</v>
      </c>
      <c r="DW192" s="151">
        <v>0</v>
      </c>
      <c r="DX192" s="151">
        <v>0</v>
      </c>
      <c r="DY192" s="151">
        <v>0</v>
      </c>
      <c r="DZ192" s="151">
        <v>0</v>
      </c>
      <c r="EA192" s="151">
        <v>0</v>
      </c>
      <c r="EB192" s="151">
        <v>0</v>
      </c>
      <c r="EC192" s="151">
        <v>0</v>
      </c>
      <c r="ED192" s="151">
        <v>0</v>
      </c>
      <c r="EE192" s="151">
        <v>0</v>
      </c>
      <c r="EF192" s="151">
        <v>0</v>
      </c>
      <c r="EG192" s="151">
        <v>0</v>
      </c>
      <c r="EH192" s="151">
        <v>0</v>
      </c>
      <c r="EI192" s="151">
        <v>0</v>
      </c>
      <c r="EJ192" s="151">
        <v>0</v>
      </c>
      <c r="EK192" s="151">
        <v>0</v>
      </c>
    </row>
    <row r="193" spans="3:141" x14ac:dyDescent="0.25">
      <c r="C193" s="145">
        <v>24</v>
      </c>
      <c r="D193" s="146" t="s">
        <v>250</v>
      </c>
      <c r="E193" s="147"/>
      <c r="F193" s="151">
        <v>0</v>
      </c>
      <c r="G193" s="151">
        <v>0</v>
      </c>
      <c r="H193" s="151">
        <v>0</v>
      </c>
      <c r="I193" s="151">
        <v>0</v>
      </c>
      <c r="J193" s="151">
        <v>0</v>
      </c>
      <c r="K193" s="151">
        <v>0</v>
      </c>
      <c r="L193" s="151">
        <v>0</v>
      </c>
      <c r="M193" s="151">
        <v>1</v>
      </c>
      <c r="N193" s="151">
        <v>1</v>
      </c>
      <c r="O193" s="151">
        <v>1</v>
      </c>
      <c r="P193" s="151">
        <v>10</v>
      </c>
      <c r="Q193" s="151">
        <v>1</v>
      </c>
      <c r="R193" s="151">
        <v>10</v>
      </c>
      <c r="S193" s="151">
        <v>0</v>
      </c>
      <c r="T193" s="151">
        <v>0</v>
      </c>
      <c r="U193" s="151">
        <v>0</v>
      </c>
      <c r="V193" s="151">
        <v>0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0</v>
      </c>
      <c r="AC193" s="151">
        <v>0</v>
      </c>
      <c r="AD193" s="151">
        <v>0</v>
      </c>
      <c r="AE193" s="151">
        <v>0</v>
      </c>
      <c r="AF193" s="151">
        <v>0</v>
      </c>
      <c r="AG193" s="151">
        <v>0</v>
      </c>
      <c r="AH193" s="151">
        <v>0</v>
      </c>
      <c r="AI193" s="151">
        <v>0</v>
      </c>
      <c r="AJ193" s="151">
        <v>0</v>
      </c>
      <c r="AK193" s="151">
        <v>0</v>
      </c>
      <c r="AL193" s="151">
        <v>0</v>
      </c>
      <c r="AM193" s="151">
        <v>0</v>
      </c>
      <c r="AN193" s="151">
        <v>0</v>
      </c>
      <c r="AO193" s="151">
        <v>0</v>
      </c>
      <c r="AP193" s="151">
        <v>0</v>
      </c>
      <c r="AQ193" s="151">
        <v>0</v>
      </c>
      <c r="AR193" s="151">
        <v>0</v>
      </c>
      <c r="AS193" s="151">
        <v>0</v>
      </c>
      <c r="AT193" s="151">
        <v>0</v>
      </c>
      <c r="AU193" s="151">
        <v>0</v>
      </c>
      <c r="AV193" s="151">
        <v>0</v>
      </c>
      <c r="AW193" s="151">
        <v>0</v>
      </c>
      <c r="AX193" s="151">
        <v>0</v>
      </c>
      <c r="AY193" s="151">
        <v>0</v>
      </c>
      <c r="AZ193" s="151">
        <v>0</v>
      </c>
      <c r="BA193" s="151">
        <v>0</v>
      </c>
      <c r="BB193" s="151">
        <v>0</v>
      </c>
      <c r="BC193" s="151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1">
        <v>0</v>
      </c>
      <c r="BJ193" s="151">
        <v>0</v>
      </c>
      <c r="BK193" s="151">
        <v>0</v>
      </c>
      <c r="BL193" s="151">
        <v>0</v>
      </c>
      <c r="BM193" s="151">
        <v>0</v>
      </c>
      <c r="BN193" s="151">
        <v>0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0</v>
      </c>
      <c r="BW193" s="151">
        <v>0</v>
      </c>
      <c r="BX193" s="151">
        <v>0</v>
      </c>
      <c r="BY193" s="151">
        <v>0</v>
      </c>
      <c r="BZ193" s="151">
        <v>0</v>
      </c>
      <c r="CA193" s="151">
        <v>0</v>
      </c>
      <c r="CB193" s="151">
        <v>0</v>
      </c>
      <c r="CC193" s="151">
        <v>0</v>
      </c>
      <c r="CD193" s="151">
        <v>0</v>
      </c>
      <c r="CE193" s="151">
        <v>0</v>
      </c>
      <c r="CF193" s="151">
        <v>0</v>
      </c>
      <c r="CG193" s="151">
        <v>0</v>
      </c>
      <c r="CH193" s="151">
        <v>0</v>
      </c>
      <c r="CI193" s="151">
        <v>0</v>
      </c>
      <c r="CJ193" s="151">
        <v>0</v>
      </c>
      <c r="CK193" s="151">
        <v>0</v>
      </c>
      <c r="CL193" s="151">
        <v>0</v>
      </c>
      <c r="CM193" s="151">
        <v>0</v>
      </c>
      <c r="CN193" s="151">
        <v>0</v>
      </c>
      <c r="CO193" s="151">
        <v>0</v>
      </c>
      <c r="CP193" s="151">
        <v>0</v>
      </c>
      <c r="CQ193" s="151">
        <v>0</v>
      </c>
      <c r="CR193" s="151">
        <v>0</v>
      </c>
      <c r="CS193" s="151">
        <v>0</v>
      </c>
      <c r="CT193" s="151">
        <v>0</v>
      </c>
      <c r="CU193" s="151">
        <v>0</v>
      </c>
      <c r="CV193" s="151">
        <v>0</v>
      </c>
      <c r="CW193" s="151">
        <v>0</v>
      </c>
      <c r="CX193" s="151">
        <v>0</v>
      </c>
      <c r="CY193" s="151">
        <v>0</v>
      </c>
      <c r="CZ193" s="151">
        <v>0</v>
      </c>
      <c r="DA193" s="151">
        <v>0</v>
      </c>
      <c r="DB193" s="151">
        <v>0</v>
      </c>
      <c r="DC193" s="151">
        <v>0</v>
      </c>
      <c r="DD193" s="151">
        <v>0</v>
      </c>
      <c r="DE193" s="151">
        <v>0</v>
      </c>
      <c r="DF193" s="151">
        <v>0</v>
      </c>
      <c r="DG193" s="151">
        <v>0</v>
      </c>
      <c r="DH193" s="151">
        <v>0</v>
      </c>
      <c r="DI193" s="151">
        <v>0</v>
      </c>
      <c r="DJ193" s="151">
        <v>0</v>
      </c>
      <c r="DK193" s="151">
        <v>0</v>
      </c>
      <c r="DL193" s="151">
        <v>0</v>
      </c>
      <c r="DM193" s="151">
        <v>0</v>
      </c>
      <c r="DN193" s="151">
        <v>0</v>
      </c>
      <c r="DO193" s="151">
        <v>0</v>
      </c>
      <c r="DP193" s="151">
        <v>0</v>
      </c>
      <c r="DQ193" s="151">
        <v>0</v>
      </c>
      <c r="DR193" s="151">
        <v>0</v>
      </c>
      <c r="DS193" s="151">
        <v>0</v>
      </c>
      <c r="DT193" s="151">
        <v>0</v>
      </c>
      <c r="DU193" s="151">
        <v>0</v>
      </c>
      <c r="DV193" s="151">
        <v>0</v>
      </c>
      <c r="DW193" s="151">
        <v>0</v>
      </c>
      <c r="DX193" s="151">
        <v>0</v>
      </c>
      <c r="DY193" s="151">
        <v>0</v>
      </c>
      <c r="DZ193" s="151">
        <v>0</v>
      </c>
      <c r="EA193" s="151">
        <v>0</v>
      </c>
      <c r="EB193" s="151">
        <v>0</v>
      </c>
      <c r="EC193" s="151">
        <v>0</v>
      </c>
      <c r="ED193" s="151">
        <v>0</v>
      </c>
      <c r="EE193" s="151">
        <v>0</v>
      </c>
      <c r="EF193" s="151">
        <v>0</v>
      </c>
      <c r="EG193" s="151">
        <v>0</v>
      </c>
      <c r="EH193" s="151">
        <v>0</v>
      </c>
      <c r="EI193" s="151">
        <v>0</v>
      </c>
      <c r="EJ193" s="151">
        <v>0</v>
      </c>
      <c r="EK193" s="151">
        <v>0</v>
      </c>
    </row>
    <row r="194" spans="3:141" x14ac:dyDescent="0.25">
      <c r="C194" s="145">
        <v>25</v>
      </c>
      <c r="D194" s="146" t="s">
        <v>251</v>
      </c>
      <c r="E194" s="147"/>
      <c r="F194" s="151">
        <v>0</v>
      </c>
      <c r="G194" s="151">
        <v>0</v>
      </c>
      <c r="H194" s="151">
        <v>0</v>
      </c>
      <c r="I194" s="151">
        <v>0</v>
      </c>
      <c r="J194" s="151">
        <v>0</v>
      </c>
      <c r="K194" s="151">
        <v>0</v>
      </c>
      <c r="L194" s="151">
        <v>0</v>
      </c>
      <c r="M194" s="151">
        <v>0</v>
      </c>
      <c r="N194" s="151">
        <v>0</v>
      </c>
      <c r="O194" s="151">
        <v>0</v>
      </c>
      <c r="P194" s="151">
        <v>0</v>
      </c>
      <c r="Q194" s="151">
        <v>0</v>
      </c>
      <c r="R194" s="151">
        <v>0</v>
      </c>
      <c r="S194" s="151">
        <v>1</v>
      </c>
      <c r="T194" s="151">
        <v>10</v>
      </c>
      <c r="U194" s="151">
        <v>1</v>
      </c>
      <c r="V194" s="151">
        <v>10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0</v>
      </c>
      <c r="AC194" s="151">
        <v>0</v>
      </c>
      <c r="AD194" s="151">
        <v>0</v>
      </c>
      <c r="AE194" s="151">
        <v>0</v>
      </c>
      <c r="AF194" s="151">
        <v>0</v>
      </c>
      <c r="AG194" s="151">
        <v>0</v>
      </c>
      <c r="AH194" s="151">
        <v>0</v>
      </c>
      <c r="AI194" s="151">
        <v>0</v>
      </c>
      <c r="AJ194" s="151">
        <v>0</v>
      </c>
      <c r="AK194" s="151">
        <v>0</v>
      </c>
      <c r="AL194" s="151">
        <v>0</v>
      </c>
      <c r="AM194" s="151">
        <v>0</v>
      </c>
      <c r="AN194" s="151">
        <v>0</v>
      </c>
      <c r="AO194" s="151">
        <v>0</v>
      </c>
      <c r="AP194" s="151">
        <v>0</v>
      </c>
      <c r="AQ194" s="151">
        <v>0</v>
      </c>
      <c r="AR194" s="151">
        <v>0</v>
      </c>
      <c r="AS194" s="151">
        <v>0</v>
      </c>
      <c r="AT194" s="151">
        <v>0</v>
      </c>
      <c r="AU194" s="151">
        <v>0</v>
      </c>
      <c r="AV194" s="151">
        <v>0</v>
      </c>
      <c r="AW194" s="151">
        <v>0</v>
      </c>
      <c r="AX194" s="151">
        <v>0</v>
      </c>
      <c r="AY194" s="151">
        <v>0</v>
      </c>
      <c r="AZ194" s="151">
        <v>0</v>
      </c>
      <c r="BA194" s="151">
        <v>0</v>
      </c>
      <c r="BB194" s="151">
        <v>0</v>
      </c>
      <c r="BC194" s="151">
        <v>0</v>
      </c>
      <c r="BD194" s="151">
        <v>0</v>
      </c>
      <c r="BE194" s="151">
        <v>0</v>
      </c>
      <c r="BF194" s="151">
        <v>0</v>
      </c>
      <c r="BG194" s="151">
        <v>0</v>
      </c>
      <c r="BH194" s="151">
        <v>0</v>
      </c>
      <c r="BI194" s="151">
        <v>0</v>
      </c>
      <c r="BJ194" s="151">
        <v>0</v>
      </c>
      <c r="BK194" s="151">
        <v>0</v>
      </c>
      <c r="BL194" s="151">
        <v>0</v>
      </c>
      <c r="BM194" s="151">
        <v>0</v>
      </c>
      <c r="BN194" s="151">
        <v>0</v>
      </c>
      <c r="BO194" s="151">
        <v>0</v>
      </c>
      <c r="BP194" s="151">
        <v>0</v>
      </c>
      <c r="BQ194" s="151">
        <v>0</v>
      </c>
      <c r="BR194" s="151">
        <v>0</v>
      </c>
      <c r="BS194" s="151">
        <v>0</v>
      </c>
      <c r="BT194" s="151">
        <v>0</v>
      </c>
      <c r="BU194" s="151">
        <v>0</v>
      </c>
      <c r="BV194" s="151">
        <v>0</v>
      </c>
      <c r="BW194" s="151">
        <v>0</v>
      </c>
      <c r="BX194" s="151">
        <v>0</v>
      </c>
      <c r="BY194" s="151">
        <v>0</v>
      </c>
      <c r="BZ194" s="151">
        <v>0</v>
      </c>
      <c r="CA194" s="151">
        <v>0</v>
      </c>
      <c r="CB194" s="151">
        <v>0</v>
      </c>
      <c r="CC194" s="151">
        <v>0</v>
      </c>
      <c r="CD194" s="151">
        <v>0</v>
      </c>
      <c r="CE194" s="151">
        <v>0</v>
      </c>
      <c r="CF194" s="151">
        <v>0</v>
      </c>
      <c r="CG194" s="151">
        <v>0</v>
      </c>
      <c r="CH194" s="151">
        <v>0</v>
      </c>
      <c r="CI194" s="151">
        <v>0</v>
      </c>
      <c r="CJ194" s="151">
        <v>0</v>
      </c>
      <c r="CK194" s="151">
        <v>0</v>
      </c>
      <c r="CL194" s="151">
        <v>0</v>
      </c>
      <c r="CM194" s="151">
        <v>0</v>
      </c>
      <c r="CN194" s="151">
        <v>0</v>
      </c>
      <c r="CO194" s="151">
        <v>0</v>
      </c>
      <c r="CP194" s="151">
        <v>0</v>
      </c>
      <c r="CQ194" s="151">
        <v>0</v>
      </c>
      <c r="CR194" s="151">
        <v>0</v>
      </c>
      <c r="CS194" s="151">
        <v>0</v>
      </c>
      <c r="CT194" s="151">
        <v>0</v>
      </c>
      <c r="CU194" s="151">
        <v>0</v>
      </c>
      <c r="CV194" s="151">
        <v>0</v>
      </c>
      <c r="CW194" s="151">
        <v>0</v>
      </c>
      <c r="CX194" s="151">
        <v>0</v>
      </c>
      <c r="CY194" s="151">
        <v>0</v>
      </c>
      <c r="CZ194" s="151">
        <v>0</v>
      </c>
      <c r="DA194" s="151">
        <v>0</v>
      </c>
      <c r="DB194" s="151">
        <v>0</v>
      </c>
      <c r="DC194" s="151">
        <v>0</v>
      </c>
      <c r="DD194" s="151">
        <v>0</v>
      </c>
      <c r="DE194" s="151">
        <v>0</v>
      </c>
      <c r="DF194" s="151">
        <v>0</v>
      </c>
      <c r="DG194" s="151">
        <v>0</v>
      </c>
      <c r="DH194" s="151">
        <v>0</v>
      </c>
      <c r="DI194" s="151">
        <v>0</v>
      </c>
      <c r="DJ194" s="151">
        <v>0</v>
      </c>
      <c r="DK194" s="151">
        <v>0</v>
      </c>
      <c r="DL194" s="151">
        <v>0</v>
      </c>
      <c r="DM194" s="151">
        <v>0</v>
      </c>
      <c r="DN194" s="151">
        <v>0</v>
      </c>
      <c r="DO194" s="151">
        <v>0</v>
      </c>
      <c r="DP194" s="151">
        <v>0</v>
      </c>
      <c r="DQ194" s="151">
        <v>0</v>
      </c>
      <c r="DR194" s="151">
        <v>0</v>
      </c>
      <c r="DS194" s="151">
        <v>0</v>
      </c>
      <c r="DT194" s="151">
        <v>0</v>
      </c>
      <c r="DU194" s="151">
        <v>0</v>
      </c>
      <c r="DV194" s="151">
        <v>0</v>
      </c>
      <c r="DW194" s="151">
        <v>0</v>
      </c>
      <c r="DX194" s="151">
        <v>0</v>
      </c>
      <c r="DY194" s="151">
        <v>0</v>
      </c>
      <c r="DZ194" s="151">
        <v>0</v>
      </c>
      <c r="EA194" s="151">
        <v>0</v>
      </c>
      <c r="EB194" s="151">
        <v>0</v>
      </c>
      <c r="EC194" s="151">
        <v>0</v>
      </c>
      <c r="ED194" s="151">
        <v>0</v>
      </c>
      <c r="EE194" s="151">
        <v>0</v>
      </c>
      <c r="EF194" s="151">
        <v>0</v>
      </c>
      <c r="EG194" s="151">
        <v>0</v>
      </c>
      <c r="EH194" s="151">
        <v>0</v>
      </c>
      <c r="EI194" s="151">
        <v>0</v>
      </c>
      <c r="EJ194" s="151">
        <v>0</v>
      </c>
      <c r="EK194" s="151">
        <v>0</v>
      </c>
    </row>
    <row r="195" spans="3:141" x14ac:dyDescent="0.25">
      <c r="C195" s="145">
        <v>26</v>
      </c>
      <c r="D195" s="146" t="s">
        <v>252</v>
      </c>
      <c r="E195" s="147"/>
      <c r="F195" s="151">
        <v>0</v>
      </c>
      <c r="G195" s="151">
        <v>0</v>
      </c>
      <c r="H195" s="151">
        <v>0</v>
      </c>
      <c r="I195" s="151">
        <v>0</v>
      </c>
      <c r="J195" s="151">
        <v>0</v>
      </c>
      <c r="K195" s="151">
        <v>0</v>
      </c>
      <c r="L195" s="151">
        <v>0</v>
      </c>
      <c r="M195" s="151">
        <v>0</v>
      </c>
      <c r="N195" s="151">
        <v>0</v>
      </c>
      <c r="O195" s="151">
        <v>0</v>
      </c>
      <c r="P195" s="151">
        <v>0</v>
      </c>
      <c r="Q195" s="151">
        <v>0</v>
      </c>
      <c r="R195" s="151">
        <v>0</v>
      </c>
      <c r="S195" s="151">
        <v>0</v>
      </c>
      <c r="T195" s="151">
        <v>0</v>
      </c>
      <c r="U195" s="151">
        <v>0</v>
      </c>
      <c r="V195" s="151">
        <v>0</v>
      </c>
      <c r="W195" s="151">
        <v>0</v>
      </c>
      <c r="X195" s="151">
        <v>0</v>
      </c>
      <c r="Y195" s="151">
        <v>0</v>
      </c>
      <c r="Z195" s="151">
        <v>0</v>
      </c>
      <c r="AA195" s="151">
        <v>0</v>
      </c>
      <c r="AB195" s="151">
        <v>0</v>
      </c>
      <c r="AC195" s="151">
        <v>0</v>
      </c>
      <c r="AD195" s="151">
        <v>0</v>
      </c>
      <c r="AE195" s="151">
        <v>0</v>
      </c>
      <c r="AF195" s="151">
        <v>0</v>
      </c>
      <c r="AG195" s="151">
        <v>0</v>
      </c>
      <c r="AH195" s="151">
        <v>0</v>
      </c>
      <c r="AI195" s="151">
        <v>0</v>
      </c>
      <c r="AJ195" s="151">
        <v>0</v>
      </c>
      <c r="AK195" s="151">
        <v>0</v>
      </c>
      <c r="AL195" s="151">
        <v>0</v>
      </c>
      <c r="AM195" s="151">
        <v>0</v>
      </c>
      <c r="AN195" s="151">
        <v>0</v>
      </c>
      <c r="AO195" s="151">
        <v>0</v>
      </c>
      <c r="AP195" s="151">
        <v>0</v>
      </c>
      <c r="AQ195" s="151">
        <v>0</v>
      </c>
      <c r="AR195" s="151">
        <v>0</v>
      </c>
      <c r="AS195" s="151">
        <v>0</v>
      </c>
      <c r="AT195" s="151">
        <v>0</v>
      </c>
      <c r="AU195" s="151">
        <v>0</v>
      </c>
      <c r="AV195" s="151">
        <v>0</v>
      </c>
      <c r="AW195" s="151">
        <v>0</v>
      </c>
      <c r="AX195" s="151">
        <v>0</v>
      </c>
      <c r="AY195" s="151">
        <v>0</v>
      </c>
      <c r="AZ195" s="151">
        <v>0</v>
      </c>
      <c r="BA195" s="151">
        <v>0</v>
      </c>
      <c r="BB195" s="151">
        <v>0</v>
      </c>
      <c r="BC195" s="151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1">
        <v>0</v>
      </c>
      <c r="BJ195" s="151">
        <v>0</v>
      </c>
      <c r="BK195" s="151">
        <v>0</v>
      </c>
      <c r="BL195" s="151">
        <v>0</v>
      </c>
      <c r="BM195" s="151">
        <v>0</v>
      </c>
      <c r="BN195" s="151">
        <v>0</v>
      </c>
      <c r="BO195" s="151">
        <v>0</v>
      </c>
      <c r="BP195" s="151">
        <v>0</v>
      </c>
      <c r="BQ195" s="151">
        <v>0</v>
      </c>
      <c r="BR195" s="151">
        <v>0</v>
      </c>
      <c r="BS195" s="151">
        <v>0</v>
      </c>
      <c r="BT195" s="151">
        <v>0</v>
      </c>
      <c r="BU195" s="151">
        <v>0</v>
      </c>
      <c r="BV195" s="151">
        <v>0</v>
      </c>
      <c r="BW195" s="151">
        <v>0</v>
      </c>
      <c r="BX195" s="151">
        <v>0</v>
      </c>
      <c r="BY195" s="151">
        <v>0</v>
      </c>
      <c r="BZ195" s="151">
        <v>0</v>
      </c>
      <c r="CA195" s="151">
        <v>0</v>
      </c>
      <c r="CB195" s="151">
        <v>0</v>
      </c>
      <c r="CC195" s="151">
        <v>0</v>
      </c>
      <c r="CD195" s="151">
        <v>0</v>
      </c>
      <c r="CE195" s="151">
        <v>0</v>
      </c>
      <c r="CF195" s="151">
        <v>0</v>
      </c>
      <c r="CG195" s="151">
        <v>0</v>
      </c>
      <c r="CH195" s="151">
        <v>0</v>
      </c>
      <c r="CI195" s="151">
        <v>0</v>
      </c>
      <c r="CJ195" s="151">
        <v>0</v>
      </c>
      <c r="CK195" s="151">
        <v>0</v>
      </c>
      <c r="CL195" s="151">
        <v>0</v>
      </c>
      <c r="CM195" s="151">
        <v>0</v>
      </c>
      <c r="CN195" s="151">
        <v>0</v>
      </c>
      <c r="CO195" s="151">
        <v>0</v>
      </c>
      <c r="CP195" s="151">
        <v>0</v>
      </c>
      <c r="CQ195" s="151">
        <v>0</v>
      </c>
      <c r="CR195" s="151">
        <v>0</v>
      </c>
      <c r="CS195" s="151">
        <v>0</v>
      </c>
      <c r="CT195" s="151">
        <v>0</v>
      </c>
      <c r="CU195" s="151">
        <v>0</v>
      </c>
      <c r="CV195" s="151">
        <v>0</v>
      </c>
      <c r="CW195" s="151">
        <v>0</v>
      </c>
      <c r="CX195" s="151">
        <v>0</v>
      </c>
      <c r="CY195" s="151">
        <v>0</v>
      </c>
      <c r="CZ195" s="151">
        <v>0</v>
      </c>
      <c r="DA195" s="151">
        <v>0</v>
      </c>
      <c r="DB195" s="151">
        <v>0</v>
      </c>
      <c r="DC195" s="151">
        <v>0</v>
      </c>
      <c r="DD195" s="151">
        <v>0</v>
      </c>
      <c r="DE195" s="151">
        <v>0</v>
      </c>
      <c r="DF195" s="151">
        <v>0</v>
      </c>
      <c r="DG195" s="151">
        <v>0</v>
      </c>
      <c r="DH195" s="151">
        <v>0</v>
      </c>
      <c r="DI195" s="151">
        <v>0</v>
      </c>
      <c r="DJ195" s="151">
        <v>0</v>
      </c>
      <c r="DK195" s="151">
        <v>0</v>
      </c>
      <c r="DL195" s="151">
        <v>0</v>
      </c>
      <c r="DM195" s="151">
        <v>0</v>
      </c>
      <c r="DN195" s="151">
        <v>0</v>
      </c>
      <c r="DO195" s="151">
        <v>0</v>
      </c>
      <c r="DP195" s="151">
        <v>0</v>
      </c>
      <c r="DQ195" s="151">
        <v>0</v>
      </c>
      <c r="DR195" s="151">
        <v>0</v>
      </c>
      <c r="DS195" s="151">
        <v>0</v>
      </c>
      <c r="DT195" s="151">
        <v>0</v>
      </c>
      <c r="DU195" s="151">
        <v>0</v>
      </c>
      <c r="DV195" s="151">
        <v>0</v>
      </c>
      <c r="DW195" s="151">
        <v>0</v>
      </c>
      <c r="DX195" s="151">
        <v>0</v>
      </c>
      <c r="DY195" s="151">
        <v>0</v>
      </c>
      <c r="DZ195" s="151">
        <v>0</v>
      </c>
      <c r="EA195" s="151">
        <v>0</v>
      </c>
      <c r="EB195" s="151">
        <v>0</v>
      </c>
      <c r="EC195" s="151">
        <v>0</v>
      </c>
      <c r="ED195" s="151">
        <v>0</v>
      </c>
      <c r="EE195" s="151">
        <v>0</v>
      </c>
      <c r="EF195" s="151">
        <v>0</v>
      </c>
      <c r="EG195" s="151">
        <v>0</v>
      </c>
      <c r="EH195" s="151">
        <v>0</v>
      </c>
      <c r="EI195" s="151">
        <v>0</v>
      </c>
      <c r="EJ195" s="151">
        <v>0</v>
      </c>
      <c r="EK195" s="151">
        <v>0</v>
      </c>
    </row>
    <row r="196" spans="3:141" x14ac:dyDescent="0.25">
      <c r="C196" s="145">
        <v>27</v>
      </c>
      <c r="D196" s="146" t="s">
        <v>253</v>
      </c>
      <c r="E196" s="147"/>
      <c r="F196" s="151">
        <v>0</v>
      </c>
      <c r="G196" s="151">
        <v>0</v>
      </c>
      <c r="H196" s="151">
        <v>0</v>
      </c>
      <c r="I196" s="151">
        <v>0</v>
      </c>
      <c r="J196" s="151">
        <v>0</v>
      </c>
      <c r="K196" s="151">
        <v>0</v>
      </c>
      <c r="L196" s="151">
        <v>0</v>
      </c>
      <c r="M196" s="151">
        <v>0</v>
      </c>
      <c r="N196" s="151">
        <v>0</v>
      </c>
      <c r="O196" s="151">
        <v>5</v>
      </c>
      <c r="P196" s="151">
        <v>75</v>
      </c>
      <c r="Q196" s="151">
        <v>5</v>
      </c>
      <c r="R196" s="151">
        <v>75</v>
      </c>
      <c r="S196" s="151">
        <v>0</v>
      </c>
      <c r="T196" s="151">
        <v>0</v>
      </c>
      <c r="U196" s="151">
        <v>0</v>
      </c>
      <c r="V196" s="151">
        <v>0</v>
      </c>
      <c r="W196" s="151">
        <v>0</v>
      </c>
      <c r="X196" s="151">
        <v>0</v>
      </c>
      <c r="Y196" s="151">
        <v>0</v>
      </c>
      <c r="Z196" s="151">
        <v>0</v>
      </c>
      <c r="AA196" s="151">
        <v>0</v>
      </c>
      <c r="AB196" s="151">
        <v>0</v>
      </c>
      <c r="AC196" s="151">
        <v>0</v>
      </c>
      <c r="AD196" s="151">
        <v>0</v>
      </c>
      <c r="AE196" s="151">
        <v>0</v>
      </c>
      <c r="AF196" s="151">
        <v>0</v>
      </c>
      <c r="AG196" s="151">
        <v>0</v>
      </c>
      <c r="AH196" s="151">
        <v>0</v>
      </c>
      <c r="AI196" s="151">
        <v>0</v>
      </c>
      <c r="AJ196" s="151">
        <v>0</v>
      </c>
      <c r="AK196" s="151">
        <v>0</v>
      </c>
      <c r="AL196" s="151">
        <v>0</v>
      </c>
      <c r="AM196" s="151">
        <v>0</v>
      </c>
      <c r="AN196" s="151">
        <v>0</v>
      </c>
      <c r="AO196" s="151">
        <v>0</v>
      </c>
      <c r="AP196" s="151">
        <v>0</v>
      </c>
      <c r="AQ196" s="151">
        <v>0</v>
      </c>
      <c r="AR196" s="151">
        <v>0</v>
      </c>
      <c r="AS196" s="151">
        <v>0</v>
      </c>
      <c r="AT196" s="151">
        <v>0</v>
      </c>
      <c r="AU196" s="151">
        <v>0</v>
      </c>
      <c r="AV196" s="151">
        <v>0</v>
      </c>
      <c r="AW196" s="151">
        <v>0</v>
      </c>
      <c r="AX196" s="151">
        <v>0</v>
      </c>
      <c r="AY196" s="151">
        <v>0</v>
      </c>
      <c r="AZ196" s="151">
        <v>0</v>
      </c>
      <c r="BA196" s="151">
        <v>0</v>
      </c>
      <c r="BB196" s="151">
        <v>0</v>
      </c>
      <c r="BC196" s="151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1">
        <v>0</v>
      </c>
      <c r="BJ196" s="151">
        <v>0</v>
      </c>
      <c r="BK196" s="151">
        <v>0</v>
      </c>
      <c r="BL196" s="151">
        <v>0</v>
      </c>
      <c r="BM196" s="151">
        <v>0</v>
      </c>
      <c r="BN196" s="151">
        <v>0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0</v>
      </c>
      <c r="BW196" s="151">
        <v>0</v>
      </c>
      <c r="BX196" s="151">
        <v>0</v>
      </c>
      <c r="BY196" s="151">
        <v>0</v>
      </c>
      <c r="BZ196" s="151">
        <v>0</v>
      </c>
      <c r="CA196" s="151">
        <v>0</v>
      </c>
      <c r="CB196" s="151">
        <v>0</v>
      </c>
      <c r="CC196" s="151">
        <v>0</v>
      </c>
      <c r="CD196" s="151">
        <v>0</v>
      </c>
      <c r="CE196" s="151">
        <v>0</v>
      </c>
      <c r="CF196" s="151">
        <v>0</v>
      </c>
      <c r="CG196" s="151">
        <v>0</v>
      </c>
      <c r="CH196" s="151">
        <v>0</v>
      </c>
      <c r="CI196" s="151">
        <v>0</v>
      </c>
      <c r="CJ196" s="151">
        <v>0</v>
      </c>
      <c r="CK196" s="151">
        <v>0</v>
      </c>
      <c r="CL196" s="151">
        <v>0</v>
      </c>
      <c r="CM196" s="151">
        <v>0</v>
      </c>
      <c r="CN196" s="151">
        <v>0</v>
      </c>
      <c r="CO196" s="151">
        <v>0</v>
      </c>
      <c r="CP196" s="151">
        <v>0</v>
      </c>
      <c r="CQ196" s="151">
        <v>0</v>
      </c>
      <c r="CR196" s="151">
        <v>0</v>
      </c>
      <c r="CS196" s="151">
        <v>0</v>
      </c>
      <c r="CT196" s="151">
        <v>0</v>
      </c>
      <c r="CU196" s="151">
        <v>0</v>
      </c>
      <c r="CV196" s="151">
        <v>0</v>
      </c>
      <c r="CW196" s="151">
        <v>0</v>
      </c>
      <c r="CX196" s="151">
        <v>0</v>
      </c>
      <c r="CY196" s="151">
        <v>0</v>
      </c>
      <c r="CZ196" s="151">
        <v>0</v>
      </c>
      <c r="DA196" s="151">
        <v>0</v>
      </c>
      <c r="DB196" s="151">
        <v>0</v>
      </c>
      <c r="DC196" s="151">
        <v>0</v>
      </c>
      <c r="DD196" s="151">
        <v>0</v>
      </c>
      <c r="DE196" s="151">
        <v>0</v>
      </c>
      <c r="DF196" s="151">
        <v>0</v>
      </c>
      <c r="DG196" s="151">
        <v>0</v>
      </c>
      <c r="DH196" s="151">
        <v>0</v>
      </c>
      <c r="DI196" s="151">
        <v>0</v>
      </c>
      <c r="DJ196" s="151">
        <v>0</v>
      </c>
      <c r="DK196" s="151">
        <v>0</v>
      </c>
      <c r="DL196" s="151">
        <v>0</v>
      </c>
      <c r="DM196" s="151">
        <v>0</v>
      </c>
      <c r="DN196" s="151">
        <v>0</v>
      </c>
      <c r="DO196" s="151">
        <v>0</v>
      </c>
      <c r="DP196" s="151">
        <v>0</v>
      </c>
      <c r="DQ196" s="151">
        <v>0</v>
      </c>
      <c r="DR196" s="151">
        <v>0</v>
      </c>
      <c r="DS196" s="151">
        <v>0</v>
      </c>
      <c r="DT196" s="151">
        <v>0</v>
      </c>
      <c r="DU196" s="151">
        <v>0</v>
      </c>
      <c r="DV196" s="151">
        <v>0</v>
      </c>
      <c r="DW196" s="151">
        <v>0</v>
      </c>
      <c r="DX196" s="151">
        <v>0</v>
      </c>
      <c r="DY196" s="151">
        <v>0</v>
      </c>
      <c r="DZ196" s="151">
        <v>0</v>
      </c>
      <c r="EA196" s="151">
        <v>0</v>
      </c>
      <c r="EB196" s="151">
        <v>0</v>
      </c>
      <c r="EC196" s="151">
        <v>0</v>
      </c>
      <c r="ED196" s="151">
        <v>0</v>
      </c>
      <c r="EE196" s="151">
        <v>0</v>
      </c>
      <c r="EF196" s="151">
        <v>0</v>
      </c>
      <c r="EG196" s="151">
        <v>0</v>
      </c>
      <c r="EH196" s="151">
        <v>0</v>
      </c>
      <c r="EI196" s="151">
        <v>0</v>
      </c>
      <c r="EJ196" s="151">
        <v>0</v>
      </c>
      <c r="EK196" s="151">
        <v>0</v>
      </c>
    </row>
    <row r="197" spans="3:141" x14ac:dyDescent="0.25">
      <c r="C197" s="145">
        <v>28</v>
      </c>
      <c r="D197" s="146" t="s">
        <v>294</v>
      </c>
      <c r="E197" s="147"/>
      <c r="F197" s="151">
        <v>0</v>
      </c>
      <c r="G197" s="151">
        <v>0</v>
      </c>
      <c r="H197" s="151">
        <v>0</v>
      </c>
      <c r="I197" s="151">
        <v>0</v>
      </c>
      <c r="J197" s="151">
        <v>0</v>
      </c>
      <c r="K197" s="151">
        <v>0</v>
      </c>
      <c r="L197" s="151">
        <v>0</v>
      </c>
      <c r="M197" s="151">
        <v>0</v>
      </c>
      <c r="N197" s="151">
        <v>0</v>
      </c>
      <c r="O197" s="151">
        <v>0</v>
      </c>
      <c r="P197" s="151">
        <v>0</v>
      </c>
      <c r="Q197" s="151">
        <v>0</v>
      </c>
      <c r="R197" s="151">
        <v>0</v>
      </c>
      <c r="S197" s="151">
        <v>0</v>
      </c>
      <c r="T197" s="151">
        <v>0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0</v>
      </c>
      <c r="AC197" s="151">
        <v>0</v>
      </c>
      <c r="AD197" s="151">
        <v>0</v>
      </c>
      <c r="AE197" s="151">
        <v>0</v>
      </c>
      <c r="AF197" s="15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51">
        <v>0</v>
      </c>
      <c r="AM197" s="151">
        <v>0</v>
      </c>
      <c r="AN197" s="151">
        <v>0</v>
      </c>
      <c r="AO197" s="151">
        <v>0</v>
      </c>
      <c r="AP197" s="151">
        <v>0</v>
      </c>
      <c r="AQ197" s="151">
        <v>0</v>
      </c>
      <c r="AR197" s="151">
        <v>0</v>
      </c>
      <c r="AS197" s="151">
        <v>0</v>
      </c>
      <c r="AT197" s="151">
        <v>0</v>
      </c>
      <c r="AU197" s="151">
        <v>0</v>
      </c>
      <c r="AV197" s="151">
        <v>0</v>
      </c>
      <c r="AW197" s="151">
        <v>0</v>
      </c>
      <c r="AX197" s="151">
        <v>0</v>
      </c>
      <c r="AY197" s="151">
        <v>0</v>
      </c>
      <c r="AZ197" s="151">
        <v>0</v>
      </c>
      <c r="BA197" s="151">
        <v>0</v>
      </c>
      <c r="BB197" s="151">
        <v>0</v>
      </c>
      <c r="BC197" s="151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1">
        <v>0</v>
      </c>
      <c r="BJ197" s="151">
        <v>0</v>
      </c>
      <c r="BK197" s="151">
        <v>0</v>
      </c>
      <c r="BL197" s="151">
        <v>0</v>
      </c>
      <c r="BM197" s="151">
        <v>0</v>
      </c>
      <c r="BN197" s="151">
        <v>0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0</v>
      </c>
      <c r="BW197" s="151">
        <v>0</v>
      </c>
      <c r="BX197" s="151">
        <v>0</v>
      </c>
      <c r="BY197" s="151">
        <v>0</v>
      </c>
      <c r="BZ197" s="151">
        <v>0</v>
      </c>
      <c r="CA197" s="151">
        <v>0</v>
      </c>
      <c r="CB197" s="151">
        <v>0</v>
      </c>
      <c r="CC197" s="151">
        <v>0</v>
      </c>
      <c r="CD197" s="151">
        <v>0</v>
      </c>
      <c r="CE197" s="151">
        <v>0</v>
      </c>
      <c r="CF197" s="151">
        <v>0</v>
      </c>
      <c r="CG197" s="151">
        <v>0</v>
      </c>
      <c r="CH197" s="151">
        <v>0</v>
      </c>
      <c r="CI197" s="151">
        <v>0</v>
      </c>
      <c r="CJ197" s="151">
        <v>0</v>
      </c>
      <c r="CK197" s="151">
        <v>0</v>
      </c>
      <c r="CL197" s="151">
        <v>0</v>
      </c>
      <c r="CM197" s="151">
        <v>0</v>
      </c>
      <c r="CN197" s="151">
        <v>0</v>
      </c>
      <c r="CO197" s="151">
        <v>0</v>
      </c>
      <c r="CP197" s="151">
        <v>0</v>
      </c>
      <c r="CQ197" s="151">
        <v>0</v>
      </c>
      <c r="CR197" s="151">
        <v>0</v>
      </c>
      <c r="CS197" s="151">
        <v>0</v>
      </c>
      <c r="CT197" s="151">
        <v>0</v>
      </c>
      <c r="CU197" s="151">
        <v>0</v>
      </c>
      <c r="CV197" s="151">
        <v>0</v>
      </c>
      <c r="CW197" s="151">
        <v>0</v>
      </c>
      <c r="CX197" s="151">
        <v>0</v>
      </c>
      <c r="CY197" s="151">
        <v>0</v>
      </c>
      <c r="CZ197" s="151">
        <v>0</v>
      </c>
      <c r="DA197" s="151">
        <v>0</v>
      </c>
      <c r="DB197" s="151">
        <v>0</v>
      </c>
      <c r="DC197" s="151">
        <v>0</v>
      </c>
      <c r="DD197" s="151">
        <v>0</v>
      </c>
      <c r="DE197" s="151">
        <v>0</v>
      </c>
      <c r="DF197" s="151">
        <v>0</v>
      </c>
      <c r="DG197" s="151">
        <v>0</v>
      </c>
      <c r="DH197" s="151">
        <v>0</v>
      </c>
      <c r="DI197" s="151">
        <v>0</v>
      </c>
      <c r="DJ197" s="151">
        <v>0</v>
      </c>
      <c r="DK197" s="151">
        <v>0</v>
      </c>
      <c r="DL197" s="151">
        <v>0</v>
      </c>
      <c r="DM197" s="151">
        <v>0</v>
      </c>
      <c r="DN197" s="151">
        <v>0</v>
      </c>
      <c r="DO197" s="151">
        <v>0</v>
      </c>
      <c r="DP197" s="151">
        <v>0</v>
      </c>
      <c r="DQ197" s="151">
        <v>0</v>
      </c>
      <c r="DR197" s="151">
        <v>0</v>
      </c>
      <c r="DS197" s="151">
        <v>0</v>
      </c>
      <c r="DT197" s="151">
        <v>0</v>
      </c>
      <c r="DU197" s="151">
        <v>0</v>
      </c>
      <c r="DV197" s="151">
        <v>0</v>
      </c>
      <c r="DW197" s="151">
        <v>0</v>
      </c>
      <c r="DX197" s="151">
        <v>0</v>
      </c>
      <c r="DY197" s="151">
        <v>0</v>
      </c>
      <c r="DZ197" s="151">
        <v>0</v>
      </c>
      <c r="EA197" s="151">
        <v>0</v>
      </c>
      <c r="EB197" s="151">
        <v>0</v>
      </c>
      <c r="EC197" s="151">
        <v>0</v>
      </c>
      <c r="ED197" s="151">
        <v>0</v>
      </c>
      <c r="EE197" s="151">
        <v>0</v>
      </c>
      <c r="EF197" s="151">
        <v>0</v>
      </c>
      <c r="EG197" s="151">
        <v>0</v>
      </c>
      <c r="EH197" s="151">
        <v>0</v>
      </c>
      <c r="EI197" s="151">
        <v>0</v>
      </c>
      <c r="EJ197" s="151">
        <v>0</v>
      </c>
      <c r="EK197" s="151">
        <v>0</v>
      </c>
    </row>
    <row r="198" spans="3:141" x14ac:dyDescent="0.25">
      <c r="C198" s="145">
        <v>29</v>
      </c>
      <c r="D198" s="146" t="s">
        <v>254</v>
      </c>
      <c r="E198" s="147"/>
      <c r="F198" s="151">
        <v>0</v>
      </c>
      <c r="G198" s="151">
        <v>66</v>
      </c>
      <c r="H198" s="151">
        <v>0</v>
      </c>
      <c r="I198" s="151">
        <v>0</v>
      </c>
      <c r="J198" s="151">
        <v>66</v>
      </c>
      <c r="K198" s="151">
        <v>0</v>
      </c>
      <c r="L198" s="151">
        <v>56</v>
      </c>
      <c r="M198" s="151">
        <v>0</v>
      </c>
      <c r="N198" s="151">
        <v>0</v>
      </c>
      <c r="O198" s="151">
        <v>1</v>
      </c>
      <c r="P198" s="151">
        <v>53</v>
      </c>
      <c r="Q198" s="151">
        <v>1</v>
      </c>
      <c r="R198" s="151">
        <v>21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0</v>
      </c>
      <c r="AC198" s="151">
        <v>0</v>
      </c>
      <c r="AD198" s="151">
        <v>0</v>
      </c>
      <c r="AE198" s="151">
        <v>0</v>
      </c>
      <c r="AF198" s="151">
        <v>0</v>
      </c>
      <c r="AG198" s="151">
        <v>0</v>
      </c>
      <c r="AH198" s="151">
        <v>0</v>
      </c>
      <c r="AI198" s="151">
        <v>0</v>
      </c>
      <c r="AJ198" s="151">
        <v>0</v>
      </c>
      <c r="AK198" s="151">
        <v>0</v>
      </c>
      <c r="AL198" s="151">
        <v>0</v>
      </c>
      <c r="AM198" s="151">
        <v>0</v>
      </c>
      <c r="AN198" s="151">
        <v>0</v>
      </c>
      <c r="AO198" s="151">
        <v>0</v>
      </c>
      <c r="AP198" s="151">
        <v>0</v>
      </c>
      <c r="AQ198" s="151">
        <v>0</v>
      </c>
      <c r="AR198" s="151">
        <v>0</v>
      </c>
      <c r="AS198" s="151">
        <v>0</v>
      </c>
      <c r="AT198" s="151">
        <v>0</v>
      </c>
      <c r="AU198" s="151">
        <v>0</v>
      </c>
      <c r="AV198" s="151">
        <v>0</v>
      </c>
      <c r="AW198" s="151">
        <v>0</v>
      </c>
      <c r="AX198" s="151">
        <v>0</v>
      </c>
      <c r="AY198" s="151">
        <v>0</v>
      </c>
      <c r="AZ198" s="151">
        <v>0</v>
      </c>
      <c r="BA198" s="151">
        <v>0</v>
      </c>
      <c r="BB198" s="151">
        <v>0</v>
      </c>
      <c r="BC198" s="151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1">
        <v>0</v>
      </c>
      <c r="BJ198" s="151">
        <v>0</v>
      </c>
      <c r="BK198" s="151">
        <v>0</v>
      </c>
      <c r="BL198" s="151">
        <v>0</v>
      </c>
      <c r="BM198" s="151">
        <v>0</v>
      </c>
      <c r="BN198" s="151">
        <v>0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0</v>
      </c>
      <c r="BW198" s="151">
        <v>0</v>
      </c>
      <c r="BX198" s="151">
        <v>0</v>
      </c>
      <c r="BY198" s="151">
        <v>0</v>
      </c>
      <c r="BZ198" s="151">
        <v>0</v>
      </c>
      <c r="CA198" s="151">
        <v>0</v>
      </c>
      <c r="CB198" s="151">
        <v>0</v>
      </c>
      <c r="CC198" s="151">
        <v>0</v>
      </c>
      <c r="CD198" s="151">
        <v>0</v>
      </c>
      <c r="CE198" s="151">
        <v>0</v>
      </c>
      <c r="CF198" s="151">
        <v>0</v>
      </c>
      <c r="CG198" s="151">
        <v>0</v>
      </c>
      <c r="CH198" s="151">
        <v>0</v>
      </c>
      <c r="CI198" s="151">
        <v>0</v>
      </c>
      <c r="CJ198" s="151">
        <v>0</v>
      </c>
      <c r="CK198" s="151">
        <v>0</v>
      </c>
      <c r="CL198" s="151">
        <v>0</v>
      </c>
      <c r="CM198" s="151">
        <v>0</v>
      </c>
      <c r="CN198" s="151">
        <v>0</v>
      </c>
      <c r="CO198" s="151">
        <v>0</v>
      </c>
      <c r="CP198" s="151">
        <v>0</v>
      </c>
      <c r="CQ198" s="151">
        <v>0</v>
      </c>
      <c r="CR198" s="151">
        <v>0</v>
      </c>
      <c r="CS198" s="151">
        <v>0</v>
      </c>
      <c r="CT198" s="151">
        <v>0</v>
      </c>
      <c r="CU198" s="151">
        <v>0</v>
      </c>
      <c r="CV198" s="151">
        <v>0</v>
      </c>
      <c r="CW198" s="151">
        <v>0</v>
      </c>
      <c r="CX198" s="151">
        <v>0</v>
      </c>
      <c r="CY198" s="151">
        <v>0</v>
      </c>
      <c r="CZ198" s="151">
        <v>0</v>
      </c>
      <c r="DA198" s="151">
        <v>0</v>
      </c>
      <c r="DB198" s="151">
        <v>0</v>
      </c>
      <c r="DC198" s="151">
        <v>0</v>
      </c>
      <c r="DD198" s="151">
        <v>0</v>
      </c>
      <c r="DE198" s="151">
        <v>0</v>
      </c>
      <c r="DF198" s="151">
        <v>0</v>
      </c>
      <c r="DG198" s="151">
        <v>0</v>
      </c>
      <c r="DH198" s="151">
        <v>0</v>
      </c>
      <c r="DI198" s="151">
        <v>0</v>
      </c>
      <c r="DJ198" s="151">
        <v>0</v>
      </c>
      <c r="DK198" s="151">
        <v>0</v>
      </c>
      <c r="DL198" s="151">
        <v>0</v>
      </c>
      <c r="DM198" s="151">
        <v>0</v>
      </c>
      <c r="DN198" s="151">
        <v>0</v>
      </c>
      <c r="DO198" s="151">
        <v>0</v>
      </c>
      <c r="DP198" s="151">
        <v>0</v>
      </c>
      <c r="DQ198" s="151">
        <v>0</v>
      </c>
      <c r="DR198" s="151">
        <v>0</v>
      </c>
      <c r="DS198" s="151">
        <v>0</v>
      </c>
      <c r="DT198" s="151">
        <v>0</v>
      </c>
      <c r="DU198" s="151">
        <v>0</v>
      </c>
      <c r="DV198" s="151">
        <v>0</v>
      </c>
      <c r="DW198" s="151">
        <v>0</v>
      </c>
      <c r="DX198" s="151">
        <v>0</v>
      </c>
      <c r="DY198" s="151">
        <v>0</v>
      </c>
      <c r="DZ198" s="151">
        <v>0</v>
      </c>
      <c r="EA198" s="151">
        <v>0</v>
      </c>
      <c r="EB198" s="151">
        <v>0</v>
      </c>
      <c r="EC198" s="151">
        <v>0</v>
      </c>
      <c r="ED198" s="151">
        <v>0</v>
      </c>
      <c r="EE198" s="151">
        <v>0</v>
      </c>
      <c r="EF198" s="151">
        <v>0</v>
      </c>
      <c r="EG198" s="151">
        <v>0</v>
      </c>
      <c r="EH198" s="151">
        <v>0</v>
      </c>
      <c r="EI198" s="151">
        <v>0</v>
      </c>
      <c r="EJ198" s="151">
        <v>0</v>
      </c>
      <c r="EK198" s="151">
        <v>0</v>
      </c>
    </row>
    <row r="199" spans="3:141" x14ac:dyDescent="0.25">
      <c r="C199" s="145">
        <v>30</v>
      </c>
      <c r="D199" s="146" t="s">
        <v>255</v>
      </c>
      <c r="E199" s="147"/>
      <c r="F199" s="151">
        <v>7</v>
      </c>
      <c r="G199" s="151">
        <v>8</v>
      </c>
      <c r="H199" s="151">
        <v>0</v>
      </c>
      <c r="I199" s="151">
        <v>0</v>
      </c>
      <c r="J199" s="151">
        <v>8</v>
      </c>
      <c r="K199" s="151">
        <v>7</v>
      </c>
      <c r="L199" s="151">
        <v>8</v>
      </c>
      <c r="M199" s="151">
        <v>0</v>
      </c>
      <c r="N199" s="151">
        <v>0</v>
      </c>
      <c r="O199" s="151">
        <v>0</v>
      </c>
      <c r="P199" s="151">
        <v>0</v>
      </c>
      <c r="Q199" s="151">
        <v>1</v>
      </c>
      <c r="R199" s="151">
        <v>2</v>
      </c>
      <c r="S199" s="151">
        <v>1</v>
      </c>
      <c r="T199" s="151">
        <v>3</v>
      </c>
      <c r="U199" s="151">
        <v>1</v>
      </c>
      <c r="V199" s="151">
        <v>3</v>
      </c>
      <c r="W199" s="151">
        <v>0</v>
      </c>
      <c r="X199" s="151">
        <v>0</v>
      </c>
      <c r="Y199" s="151">
        <v>0</v>
      </c>
      <c r="Z199" s="151">
        <v>0</v>
      </c>
      <c r="AA199" s="151">
        <v>0</v>
      </c>
      <c r="AB199" s="151">
        <v>0</v>
      </c>
      <c r="AC199" s="151">
        <v>0</v>
      </c>
      <c r="AD199" s="151">
        <v>0</v>
      </c>
      <c r="AE199" s="151">
        <v>0</v>
      </c>
      <c r="AF199" s="151">
        <v>0</v>
      </c>
      <c r="AG199" s="151">
        <v>0</v>
      </c>
      <c r="AH199" s="151">
        <v>0</v>
      </c>
      <c r="AI199" s="151">
        <v>0</v>
      </c>
      <c r="AJ199" s="151">
        <v>0</v>
      </c>
      <c r="AK199" s="151">
        <v>0</v>
      </c>
      <c r="AL199" s="151">
        <v>0</v>
      </c>
      <c r="AM199" s="151">
        <v>0</v>
      </c>
      <c r="AN199" s="151">
        <v>0</v>
      </c>
      <c r="AO199" s="151">
        <v>0</v>
      </c>
      <c r="AP199" s="151">
        <v>0</v>
      </c>
      <c r="AQ199" s="151">
        <v>0</v>
      </c>
      <c r="AR199" s="151">
        <v>0</v>
      </c>
      <c r="AS199" s="151">
        <v>0</v>
      </c>
      <c r="AT199" s="151">
        <v>0</v>
      </c>
      <c r="AU199" s="151">
        <v>0</v>
      </c>
      <c r="AV199" s="151">
        <v>0</v>
      </c>
      <c r="AW199" s="151">
        <v>0</v>
      </c>
      <c r="AX199" s="151">
        <v>0</v>
      </c>
      <c r="AY199" s="151">
        <v>0</v>
      </c>
      <c r="AZ199" s="151">
        <v>0</v>
      </c>
      <c r="BA199" s="151">
        <v>0</v>
      </c>
      <c r="BB199" s="151">
        <v>0</v>
      </c>
      <c r="BC199" s="151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1">
        <v>0</v>
      </c>
      <c r="BJ199" s="151">
        <v>0</v>
      </c>
      <c r="BK199" s="151">
        <v>0</v>
      </c>
      <c r="BL199" s="151">
        <v>0</v>
      </c>
      <c r="BM199" s="151">
        <v>0</v>
      </c>
      <c r="BN199" s="151">
        <v>0</v>
      </c>
      <c r="BO199" s="151">
        <v>0</v>
      </c>
      <c r="BP199" s="151">
        <v>0</v>
      </c>
      <c r="BQ199" s="151">
        <v>0</v>
      </c>
      <c r="BR199" s="151">
        <v>0</v>
      </c>
      <c r="BS199" s="151">
        <v>0</v>
      </c>
      <c r="BT199" s="151">
        <v>0</v>
      </c>
      <c r="BU199" s="151">
        <v>0</v>
      </c>
      <c r="BV199" s="151">
        <v>0</v>
      </c>
      <c r="BW199" s="151">
        <v>0</v>
      </c>
      <c r="BX199" s="151">
        <v>0</v>
      </c>
      <c r="BY199" s="151">
        <v>0</v>
      </c>
      <c r="BZ199" s="151">
        <v>0</v>
      </c>
      <c r="CA199" s="151">
        <v>0</v>
      </c>
      <c r="CB199" s="151">
        <v>0</v>
      </c>
      <c r="CC199" s="151">
        <v>0</v>
      </c>
      <c r="CD199" s="151">
        <v>0</v>
      </c>
      <c r="CE199" s="151">
        <v>0</v>
      </c>
      <c r="CF199" s="151">
        <v>0</v>
      </c>
      <c r="CG199" s="151">
        <v>0</v>
      </c>
      <c r="CH199" s="151">
        <v>0</v>
      </c>
      <c r="CI199" s="151">
        <v>0</v>
      </c>
      <c r="CJ199" s="151">
        <v>0</v>
      </c>
      <c r="CK199" s="151">
        <v>0</v>
      </c>
      <c r="CL199" s="151">
        <v>0</v>
      </c>
      <c r="CM199" s="151">
        <v>0</v>
      </c>
      <c r="CN199" s="151">
        <v>0</v>
      </c>
      <c r="CO199" s="151">
        <v>0</v>
      </c>
      <c r="CP199" s="151">
        <v>0</v>
      </c>
      <c r="CQ199" s="151">
        <v>0</v>
      </c>
      <c r="CR199" s="151">
        <v>0</v>
      </c>
      <c r="CS199" s="151">
        <v>0</v>
      </c>
      <c r="CT199" s="151">
        <v>0</v>
      </c>
      <c r="CU199" s="151">
        <v>0</v>
      </c>
      <c r="CV199" s="151">
        <v>0</v>
      </c>
      <c r="CW199" s="151">
        <v>0</v>
      </c>
      <c r="CX199" s="151">
        <v>0</v>
      </c>
      <c r="CY199" s="151">
        <v>0</v>
      </c>
      <c r="CZ199" s="151">
        <v>0</v>
      </c>
      <c r="DA199" s="151">
        <v>0</v>
      </c>
      <c r="DB199" s="151">
        <v>0</v>
      </c>
      <c r="DC199" s="151">
        <v>0</v>
      </c>
      <c r="DD199" s="151">
        <v>0</v>
      </c>
      <c r="DE199" s="151">
        <v>0</v>
      </c>
      <c r="DF199" s="151">
        <v>0</v>
      </c>
      <c r="DG199" s="151">
        <v>0</v>
      </c>
      <c r="DH199" s="151">
        <v>0</v>
      </c>
      <c r="DI199" s="151">
        <v>0</v>
      </c>
      <c r="DJ199" s="151">
        <v>0</v>
      </c>
      <c r="DK199" s="151">
        <v>0</v>
      </c>
      <c r="DL199" s="151">
        <v>0</v>
      </c>
      <c r="DM199" s="151">
        <v>0</v>
      </c>
      <c r="DN199" s="151">
        <v>0</v>
      </c>
      <c r="DO199" s="151">
        <v>0</v>
      </c>
      <c r="DP199" s="151">
        <v>0</v>
      </c>
      <c r="DQ199" s="151">
        <v>0</v>
      </c>
      <c r="DR199" s="151">
        <v>0</v>
      </c>
      <c r="DS199" s="151">
        <v>0</v>
      </c>
      <c r="DT199" s="151">
        <v>0</v>
      </c>
      <c r="DU199" s="151">
        <v>0</v>
      </c>
      <c r="DV199" s="151">
        <v>0</v>
      </c>
      <c r="DW199" s="151">
        <v>0</v>
      </c>
      <c r="DX199" s="151">
        <v>0</v>
      </c>
      <c r="DY199" s="151">
        <v>0</v>
      </c>
      <c r="DZ199" s="151">
        <v>0</v>
      </c>
      <c r="EA199" s="151">
        <v>0</v>
      </c>
      <c r="EB199" s="151">
        <v>0</v>
      </c>
      <c r="EC199" s="151">
        <v>0</v>
      </c>
      <c r="ED199" s="151">
        <v>0</v>
      </c>
      <c r="EE199" s="151">
        <v>0</v>
      </c>
      <c r="EF199" s="151">
        <v>0</v>
      </c>
      <c r="EG199" s="151">
        <v>0</v>
      </c>
      <c r="EH199" s="151">
        <v>0</v>
      </c>
      <c r="EI199" s="151">
        <v>0</v>
      </c>
      <c r="EJ199" s="151">
        <v>0</v>
      </c>
      <c r="EK199" s="151">
        <v>0</v>
      </c>
    </row>
    <row r="200" spans="3:141" x14ac:dyDescent="0.25">
      <c r="C200" s="145">
        <v>31</v>
      </c>
      <c r="D200" s="146" t="s">
        <v>256</v>
      </c>
      <c r="E200" s="147"/>
      <c r="F200" s="151">
        <v>121</v>
      </c>
      <c r="G200" s="151">
        <v>15</v>
      </c>
      <c r="H200" s="151">
        <v>0</v>
      </c>
      <c r="I200" s="151">
        <v>0</v>
      </c>
      <c r="J200" s="151">
        <v>15</v>
      </c>
      <c r="K200" s="151">
        <v>92</v>
      </c>
      <c r="L200" s="151">
        <v>10</v>
      </c>
      <c r="M200" s="151">
        <v>0</v>
      </c>
      <c r="N200" s="151">
        <v>0</v>
      </c>
      <c r="O200" s="151">
        <v>8</v>
      </c>
      <c r="P200" s="151">
        <v>61</v>
      </c>
      <c r="Q200" s="151">
        <v>7</v>
      </c>
      <c r="R200" s="151">
        <v>56</v>
      </c>
      <c r="S200" s="151">
        <v>0</v>
      </c>
      <c r="T200" s="151">
        <v>0</v>
      </c>
      <c r="U200" s="151">
        <v>1</v>
      </c>
      <c r="V200" s="151">
        <v>3</v>
      </c>
      <c r="W200" s="151">
        <v>0</v>
      </c>
      <c r="X200" s="151">
        <v>0</v>
      </c>
      <c r="Y200" s="151">
        <v>0</v>
      </c>
      <c r="Z200" s="151">
        <v>0</v>
      </c>
      <c r="AA200" s="151">
        <v>0</v>
      </c>
      <c r="AB200" s="151">
        <v>0</v>
      </c>
      <c r="AC200" s="151">
        <v>0</v>
      </c>
      <c r="AD200" s="151">
        <v>0</v>
      </c>
      <c r="AE200" s="151">
        <v>0</v>
      </c>
      <c r="AF200" s="151">
        <v>0</v>
      </c>
      <c r="AG200" s="151">
        <v>0</v>
      </c>
      <c r="AH200" s="151">
        <v>0</v>
      </c>
      <c r="AI200" s="151">
        <v>0</v>
      </c>
      <c r="AJ200" s="151">
        <v>0</v>
      </c>
      <c r="AK200" s="151">
        <v>0</v>
      </c>
      <c r="AL200" s="151">
        <v>0</v>
      </c>
      <c r="AM200" s="151">
        <v>0</v>
      </c>
      <c r="AN200" s="151">
        <v>0</v>
      </c>
      <c r="AO200" s="151">
        <v>0</v>
      </c>
      <c r="AP200" s="151">
        <v>0</v>
      </c>
      <c r="AQ200" s="151">
        <v>0</v>
      </c>
      <c r="AR200" s="151">
        <v>0</v>
      </c>
      <c r="AS200" s="151">
        <v>0</v>
      </c>
      <c r="AT200" s="151">
        <v>0</v>
      </c>
      <c r="AU200" s="151">
        <v>0</v>
      </c>
      <c r="AV200" s="151">
        <v>0</v>
      </c>
      <c r="AW200" s="151">
        <v>0</v>
      </c>
      <c r="AX200" s="151">
        <v>0</v>
      </c>
      <c r="AY200" s="151">
        <v>0</v>
      </c>
      <c r="AZ200" s="151">
        <v>0</v>
      </c>
      <c r="BA200" s="151">
        <v>0</v>
      </c>
      <c r="BB200" s="151">
        <v>0</v>
      </c>
      <c r="BC200" s="151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1">
        <v>0</v>
      </c>
      <c r="BJ200" s="151">
        <v>0</v>
      </c>
      <c r="BK200" s="151">
        <v>0</v>
      </c>
      <c r="BL200" s="151">
        <v>0</v>
      </c>
      <c r="BM200" s="151">
        <v>0</v>
      </c>
      <c r="BN200" s="151">
        <v>0</v>
      </c>
      <c r="BO200" s="151">
        <v>0</v>
      </c>
      <c r="BP200" s="151">
        <v>0</v>
      </c>
      <c r="BQ200" s="151">
        <v>0</v>
      </c>
      <c r="BR200" s="151">
        <v>0</v>
      </c>
      <c r="BS200" s="151">
        <v>0</v>
      </c>
      <c r="BT200" s="151">
        <v>0</v>
      </c>
      <c r="BU200" s="151">
        <v>0</v>
      </c>
      <c r="BV200" s="151">
        <v>0</v>
      </c>
      <c r="BW200" s="151">
        <v>0</v>
      </c>
      <c r="BX200" s="151">
        <v>0</v>
      </c>
      <c r="BY200" s="151">
        <v>0</v>
      </c>
      <c r="BZ200" s="151">
        <v>0</v>
      </c>
      <c r="CA200" s="151">
        <v>0</v>
      </c>
      <c r="CB200" s="151">
        <v>0</v>
      </c>
      <c r="CC200" s="151">
        <v>0</v>
      </c>
      <c r="CD200" s="151">
        <v>0</v>
      </c>
      <c r="CE200" s="151">
        <v>0</v>
      </c>
      <c r="CF200" s="151">
        <v>0</v>
      </c>
      <c r="CG200" s="151">
        <v>0</v>
      </c>
      <c r="CH200" s="151">
        <v>0</v>
      </c>
      <c r="CI200" s="151">
        <v>0</v>
      </c>
      <c r="CJ200" s="151">
        <v>0</v>
      </c>
      <c r="CK200" s="151">
        <v>0</v>
      </c>
      <c r="CL200" s="151">
        <v>0</v>
      </c>
      <c r="CM200" s="151">
        <v>0</v>
      </c>
      <c r="CN200" s="151">
        <v>0</v>
      </c>
      <c r="CO200" s="151">
        <v>0</v>
      </c>
      <c r="CP200" s="151">
        <v>0</v>
      </c>
      <c r="CQ200" s="151">
        <v>0</v>
      </c>
      <c r="CR200" s="151">
        <v>0</v>
      </c>
      <c r="CS200" s="151">
        <v>0</v>
      </c>
      <c r="CT200" s="151">
        <v>0</v>
      </c>
      <c r="CU200" s="151">
        <v>0</v>
      </c>
      <c r="CV200" s="151">
        <v>0</v>
      </c>
      <c r="CW200" s="151">
        <v>0</v>
      </c>
      <c r="CX200" s="151">
        <v>0</v>
      </c>
      <c r="CY200" s="151">
        <v>0</v>
      </c>
      <c r="CZ200" s="151">
        <v>0</v>
      </c>
      <c r="DA200" s="151">
        <v>0</v>
      </c>
      <c r="DB200" s="151">
        <v>0</v>
      </c>
      <c r="DC200" s="151">
        <v>0</v>
      </c>
      <c r="DD200" s="151">
        <v>0</v>
      </c>
      <c r="DE200" s="151">
        <v>0</v>
      </c>
      <c r="DF200" s="151">
        <v>0</v>
      </c>
      <c r="DG200" s="151">
        <v>0</v>
      </c>
      <c r="DH200" s="151">
        <v>0</v>
      </c>
      <c r="DI200" s="151">
        <v>0</v>
      </c>
      <c r="DJ200" s="151">
        <v>0</v>
      </c>
      <c r="DK200" s="151">
        <v>0</v>
      </c>
      <c r="DL200" s="151">
        <v>0</v>
      </c>
      <c r="DM200" s="151">
        <v>0</v>
      </c>
      <c r="DN200" s="151">
        <v>0</v>
      </c>
      <c r="DO200" s="151">
        <v>0</v>
      </c>
      <c r="DP200" s="151">
        <v>0</v>
      </c>
      <c r="DQ200" s="151">
        <v>0</v>
      </c>
      <c r="DR200" s="151">
        <v>0</v>
      </c>
      <c r="DS200" s="151">
        <v>0</v>
      </c>
      <c r="DT200" s="151">
        <v>0</v>
      </c>
      <c r="DU200" s="151">
        <v>0</v>
      </c>
      <c r="DV200" s="151">
        <v>0</v>
      </c>
      <c r="DW200" s="151">
        <v>0</v>
      </c>
      <c r="DX200" s="151">
        <v>0</v>
      </c>
      <c r="DY200" s="151">
        <v>0</v>
      </c>
      <c r="DZ200" s="151">
        <v>0</v>
      </c>
      <c r="EA200" s="151">
        <v>0</v>
      </c>
      <c r="EB200" s="151">
        <v>0</v>
      </c>
      <c r="EC200" s="151">
        <v>0</v>
      </c>
      <c r="ED200" s="151">
        <v>0</v>
      </c>
      <c r="EE200" s="151">
        <v>0</v>
      </c>
      <c r="EF200" s="151">
        <v>0</v>
      </c>
      <c r="EG200" s="151">
        <v>0</v>
      </c>
      <c r="EH200" s="151">
        <v>0</v>
      </c>
      <c r="EI200" s="151">
        <v>0</v>
      </c>
      <c r="EJ200" s="151">
        <v>0</v>
      </c>
      <c r="EK200" s="151">
        <v>0</v>
      </c>
    </row>
    <row r="201" spans="3:141" x14ac:dyDescent="0.25">
      <c r="C201" s="145">
        <v>32</v>
      </c>
      <c r="D201" s="146" t="s">
        <v>257</v>
      </c>
      <c r="E201" s="147"/>
      <c r="F201" s="151">
        <v>0</v>
      </c>
      <c r="G201" s="151">
        <v>0</v>
      </c>
      <c r="H201" s="151">
        <v>0</v>
      </c>
      <c r="I201" s="151">
        <v>0</v>
      </c>
      <c r="J201" s="151">
        <v>0</v>
      </c>
      <c r="K201" s="151">
        <v>0</v>
      </c>
      <c r="L201" s="151">
        <v>0</v>
      </c>
      <c r="M201" s="151">
        <v>0</v>
      </c>
      <c r="N201" s="151">
        <v>0</v>
      </c>
      <c r="O201" s="151">
        <v>0</v>
      </c>
      <c r="P201" s="151">
        <v>0</v>
      </c>
      <c r="Q201" s="151">
        <v>0</v>
      </c>
      <c r="R201" s="151">
        <v>0</v>
      </c>
      <c r="S201" s="151">
        <v>0</v>
      </c>
      <c r="T201" s="151">
        <v>0</v>
      </c>
      <c r="U201" s="151">
        <v>0</v>
      </c>
      <c r="V201" s="151">
        <v>0</v>
      </c>
      <c r="W201" s="151">
        <v>0</v>
      </c>
      <c r="X201" s="151">
        <v>0</v>
      </c>
      <c r="Y201" s="151">
        <v>0</v>
      </c>
      <c r="Z201" s="151">
        <v>0</v>
      </c>
      <c r="AA201" s="151">
        <v>0</v>
      </c>
      <c r="AB201" s="151">
        <v>0</v>
      </c>
      <c r="AC201" s="151">
        <v>0</v>
      </c>
      <c r="AD201" s="151">
        <v>0</v>
      </c>
      <c r="AE201" s="151">
        <v>0</v>
      </c>
      <c r="AF201" s="151">
        <v>0</v>
      </c>
      <c r="AG201" s="151">
        <v>0</v>
      </c>
      <c r="AH201" s="151">
        <v>0</v>
      </c>
      <c r="AI201" s="151">
        <v>0</v>
      </c>
      <c r="AJ201" s="151">
        <v>0</v>
      </c>
      <c r="AK201" s="151">
        <v>0</v>
      </c>
      <c r="AL201" s="151">
        <v>0</v>
      </c>
      <c r="AM201" s="151">
        <v>0</v>
      </c>
      <c r="AN201" s="151">
        <v>0</v>
      </c>
      <c r="AO201" s="151">
        <v>0</v>
      </c>
      <c r="AP201" s="151">
        <v>0</v>
      </c>
      <c r="AQ201" s="151">
        <v>0</v>
      </c>
      <c r="AR201" s="151">
        <v>0</v>
      </c>
      <c r="AS201" s="151">
        <v>0</v>
      </c>
      <c r="AT201" s="151">
        <v>0</v>
      </c>
      <c r="AU201" s="151">
        <v>0</v>
      </c>
      <c r="AV201" s="151">
        <v>0</v>
      </c>
      <c r="AW201" s="151">
        <v>0</v>
      </c>
      <c r="AX201" s="151">
        <v>0</v>
      </c>
      <c r="AY201" s="151">
        <v>0</v>
      </c>
      <c r="AZ201" s="151">
        <v>0</v>
      </c>
      <c r="BA201" s="151">
        <v>0</v>
      </c>
      <c r="BB201" s="151">
        <v>0</v>
      </c>
      <c r="BC201" s="151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1">
        <v>0</v>
      </c>
      <c r="BJ201" s="151">
        <v>0</v>
      </c>
      <c r="BK201" s="151">
        <v>0</v>
      </c>
      <c r="BL201" s="151">
        <v>0</v>
      </c>
      <c r="BM201" s="151">
        <v>0</v>
      </c>
      <c r="BN201" s="151">
        <v>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0</v>
      </c>
      <c r="BW201" s="151">
        <v>0</v>
      </c>
      <c r="BX201" s="151">
        <v>0</v>
      </c>
      <c r="BY201" s="151">
        <v>0</v>
      </c>
      <c r="BZ201" s="151">
        <v>0</v>
      </c>
      <c r="CA201" s="151">
        <v>0</v>
      </c>
      <c r="CB201" s="151">
        <v>0</v>
      </c>
      <c r="CC201" s="151">
        <v>0</v>
      </c>
      <c r="CD201" s="151">
        <v>0</v>
      </c>
      <c r="CE201" s="151">
        <v>0</v>
      </c>
      <c r="CF201" s="151">
        <v>0</v>
      </c>
      <c r="CG201" s="151">
        <v>0</v>
      </c>
      <c r="CH201" s="151">
        <v>0</v>
      </c>
      <c r="CI201" s="151">
        <v>0</v>
      </c>
      <c r="CJ201" s="151">
        <v>0</v>
      </c>
      <c r="CK201" s="151">
        <v>0</v>
      </c>
      <c r="CL201" s="151">
        <v>0</v>
      </c>
      <c r="CM201" s="151">
        <v>0</v>
      </c>
      <c r="CN201" s="151">
        <v>0</v>
      </c>
      <c r="CO201" s="151">
        <v>0</v>
      </c>
      <c r="CP201" s="151">
        <v>0</v>
      </c>
      <c r="CQ201" s="151">
        <v>0</v>
      </c>
      <c r="CR201" s="151">
        <v>0</v>
      </c>
      <c r="CS201" s="151">
        <v>0</v>
      </c>
      <c r="CT201" s="151">
        <v>0</v>
      </c>
      <c r="CU201" s="151">
        <v>0</v>
      </c>
      <c r="CV201" s="151">
        <v>0</v>
      </c>
      <c r="CW201" s="151">
        <v>0</v>
      </c>
      <c r="CX201" s="151">
        <v>0</v>
      </c>
      <c r="CY201" s="151">
        <v>0</v>
      </c>
      <c r="CZ201" s="151">
        <v>0</v>
      </c>
      <c r="DA201" s="151">
        <v>0</v>
      </c>
      <c r="DB201" s="151">
        <v>0</v>
      </c>
      <c r="DC201" s="151">
        <v>0</v>
      </c>
      <c r="DD201" s="151">
        <v>0</v>
      </c>
      <c r="DE201" s="151">
        <v>0</v>
      </c>
      <c r="DF201" s="151">
        <v>0</v>
      </c>
      <c r="DG201" s="151">
        <v>0</v>
      </c>
      <c r="DH201" s="151">
        <v>0</v>
      </c>
      <c r="DI201" s="151">
        <v>0</v>
      </c>
      <c r="DJ201" s="151">
        <v>0</v>
      </c>
      <c r="DK201" s="151">
        <v>0</v>
      </c>
      <c r="DL201" s="151">
        <v>0</v>
      </c>
      <c r="DM201" s="151">
        <v>0</v>
      </c>
      <c r="DN201" s="151">
        <v>0</v>
      </c>
      <c r="DO201" s="151">
        <v>0</v>
      </c>
      <c r="DP201" s="151">
        <v>0</v>
      </c>
      <c r="DQ201" s="151">
        <v>0</v>
      </c>
      <c r="DR201" s="151">
        <v>0</v>
      </c>
      <c r="DS201" s="151">
        <v>0</v>
      </c>
      <c r="DT201" s="151">
        <v>0</v>
      </c>
      <c r="DU201" s="151">
        <v>0</v>
      </c>
      <c r="DV201" s="151">
        <v>0</v>
      </c>
      <c r="DW201" s="151">
        <v>0</v>
      </c>
      <c r="DX201" s="151">
        <v>0</v>
      </c>
      <c r="DY201" s="151">
        <v>0</v>
      </c>
      <c r="DZ201" s="151">
        <v>0</v>
      </c>
      <c r="EA201" s="151">
        <v>0</v>
      </c>
      <c r="EB201" s="151">
        <v>0</v>
      </c>
      <c r="EC201" s="151">
        <v>0</v>
      </c>
      <c r="ED201" s="151">
        <v>0</v>
      </c>
      <c r="EE201" s="151">
        <v>0</v>
      </c>
      <c r="EF201" s="151">
        <v>0</v>
      </c>
      <c r="EG201" s="151">
        <v>0</v>
      </c>
      <c r="EH201" s="151">
        <v>0</v>
      </c>
      <c r="EI201" s="151">
        <v>0</v>
      </c>
      <c r="EJ201" s="151">
        <v>0</v>
      </c>
      <c r="EK201" s="151">
        <v>0</v>
      </c>
    </row>
    <row r="202" spans="3:141" x14ac:dyDescent="0.25">
      <c r="C202" s="145">
        <v>33</v>
      </c>
      <c r="D202" s="146" t="s">
        <v>258</v>
      </c>
      <c r="E202" s="147"/>
      <c r="F202" s="151">
        <v>11</v>
      </c>
      <c r="G202" s="151">
        <v>0</v>
      </c>
      <c r="H202" s="151">
        <v>0</v>
      </c>
      <c r="I202" s="151">
        <v>0</v>
      </c>
      <c r="J202" s="151">
        <v>0</v>
      </c>
      <c r="K202" s="151">
        <v>11</v>
      </c>
      <c r="L202" s="151">
        <v>0</v>
      </c>
      <c r="M202" s="151">
        <v>0</v>
      </c>
      <c r="N202" s="151">
        <v>0</v>
      </c>
      <c r="O202" s="151">
        <v>0</v>
      </c>
      <c r="P202" s="151">
        <v>0</v>
      </c>
      <c r="Q202" s="151">
        <v>0</v>
      </c>
      <c r="R202" s="151">
        <v>0</v>
      </c>
      <c r="S202" s="151">
        <v>4</v>
      </c>
      <c r="T202" s="151">
        <v>55</v>
      </c>
      <c r="U202" s="151">
        <v>3</v>
      </c>
      <c r="V202" s="151">
        <v>45</v>
      </c>
      <c r="W202" s="151">
        <v>0</v>
      </c>
      <c r="X202" s="151">
        <v>0</v>
      </c>
      <c r="Y202" s="151">
        <v>0</v>
      </c>
      <c r="Z202" s="151">
        <v>0</v>
      </c>
      <c r="AA202" s="151">
        <v>0</v>
      </c>
      <c r="AB202" s="151">
        <v>1</v>
      </c>
      <c r="AC202" s="151">
        <v>15</v>
      </c>
      <c r="AD202" s="151">
        <v>0</v>
      </c>
      <c r="AE202" s="151">
        <v>0</v>
      </c>
      <c r="AF202" s="151">
        <v>0</v>
      </c>
      <c r="AG202" s="151">
        <v>0</v>
      </c>
      <c r="AH202" s="151">
        <v>0</v>
      </c>
      <c r="AI202" s="151">
        <v>0</v>
      </c>
      <c r="AJ202" s="151">
        <v>0</v>
      </c>
      <c r="AK202" s="151">
        <v>0</v>
      </c>
      <c r="AL202" s="151">
        <v>0</v>
      </c>
      <c r="AM202" s="151">
        <v>0</v>
      </c>
      <c r="AN202" s="151">
        <v>0</v>
      </c>
      <c r="AO202" s="151">
        <v>0</v>
      </c>
      <c r="AP202" s="151">
        <v>0</v>
      </c>
      <c r="AQ202" s="151">
        <v>0</v>
      </c>
      <c r="AR202" s="151">
        <v>0</v>
      </c>
      <c r="AS202" s="151">
        <v>0</v>
      </c>
      <c r="AT202" s="151">
        <v>0</v>
      </c>
      <c r="AU202" s="151">
        <v>0</v>
      </c>
      <c r="AV202" s="151">
        <v>0</v>
      </c>
      <c r="AW202" s="151">
        <v>0</v>
      </c>
      <c r="AX202" s="151">
        <v>0</v>
      </c>
      <c r="AY202" s="151">
        <v>0</v>
      </c>
      <c r="AZ202" s="151">
        <v>0</v>
      </c>
      <c r="BA202" s="151">
        <v>0</v>
      </c>
      <c r="BB202" s="151">
        <v>0</v>
      </c>
      <c r="BC202" s="151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1">
        <v>0</v>
      </c>
      <c r="BJ202" s="151">
        <v>0</v>
      </c>
      <c r="BK202" s="151">
        <v>0</v>
      </c>
      <c r="BL202" s="151">
        <v>0</v>
      </c>
      <c r="BM202" s="151">
        <v>0</v>
      </c>
      <c r="BN202" s="151">
        <v>0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0</v>
      </c>
      <c r="BW202" s="151">
        <v>0</v>
      </c>
      <c r="BX202" s="151">
        <v>0</v>
      </c>
      <c r="BY202" s="151">
        <v>0</v>
      </c>
      <c r="BZ202" s="151">
        <v>0</v>
      </c>
      <c r="CA202" s="151">
        <v>0</v>
      </c>
      <c r="CB202" s="151">
        <v>0</v>
      </c>
      <c r="CC202" s="151">
        <v>0</v>
      </c>
      <c r="CD202" s="151">
        <v>0</v>
      </c>
      <c r="CE202" s="151">
        <v>0</v>
      </c>
      <c r="CF202" s="151">
        <v>0</v>
      </c>
      <c r="CG202" s="151">
        <v>1</v>
      </c>
      <c r="CH202" s="151">
        <v>10</v>
      </c>
      <c r="CI202" s="151">
        <v>0</v>
      </c>
      <c r="CJ202" s="151">
        <v>0</v>
      </c>
      <c r="CK202" s="151">
        <v>0</v>
      </c>
      <c r="CL202" s="151">
        <v>0</v>
      </c>
      <c r="CM202" s="151">
        <v>0</v>
      </c>
      <c r="CN202" s="151">
        <v>0</v>
      </c>
      <c r="CO202" s="151">
        <v>0</v>
      </c>
      <c r="CP202" s="151">
        <v>0</v>
      </c>
      <c r="CQ202" s="151">
        <v>0</v>
      </c>
      <c r="CR202" s="151">
        <v>0</v>
      </c>
      <c r="CS202" s="151">
        <v>0</v>
      </c>
      <c r="CT202" s="151">
        <v>0</v>
      </c>
      <c r="CU202" s="151">
        <v>0</v>
      </c>
      <c r="CV202" s="151">
        <v>0</v>
      </c>
      <c r="CW202" s="151">
        <v>0</v>
      </c>
      <c r="CX202" s="151">
        <v>0</v>
      </c>
      <c r="CY202" s="151">
        <v>0</v>
      </c>
      <c r="CZ202" s="151">
        <v>0</v>
      </c>
      <c r="DA202" s="151">
        <v>0</v>
      </c>
      <c r="DB202" s="151">
        <v>0</v>
      </c>
      <c r="DC202" s="151">
        <v>0</v>
      </c>
      <c r="DD202" s="151">
        <v>0</v>
      </c>
      <c r="DE202" s="151">
        <v>0</v>
      </c>
      <c r="DF202" s="151">
        <v>0</v>
      </c>
      <c r="DG202" s="151">
        <v>0</v>
      </c>
      <c r="DH202" s="151">
        <v>0</v>
      </c>
      <c r="DI202" s="151">
        <v>0</v>
      </c>
      <c r="DJ202" s="151">
        <v>0</v>
      </c>
      <c r="DK202" s="151">
        <v>0</v>
      </c>
      <c r="DL202" s="151">
        <v>0</v>
      </c>
      <c r="DM202" s="151">
        <v>0</v>
      </c>
      <c r="DN202" s="151">
        <v>0</v>
      </c>
      <c r="DO202" s="151">
        <v>0</v>
      </c>
      <c r="DP202" s="151">
        <v>0</v>
      </c>
      <c r="DQ202" s="151">
        <v>0</v>
      </c>
      <c r="DR202" s="151">
        <v>0</v>
      </c>
      <c r="DS202" s="151">
        <v>0</v>
      </c>
      <c r="DT202" s="151">
        <v>0</v>
      </c>
      <c r="DU202" s="151">
        <v>0</v>
      </c>
      <c r="DV202" s="151">
        <v>0</v>
      </c>
      <c r="DW202" s="151">
        <v>0</v>
      </c>
      <c r="DX202" s="151">
        <v>0</v>
      </c>
      <c r="DY202" s="151">
        <v>0</v>
      </c>
      <c r="DZ202" s="151">
        <v>0</v>
      </c>
      <c r="EA202" s="151">
        <v>0</v>
      </c>
      <c r="EB202" s="151">
        <v>0</v>
      </c>
      <c r="EC202" s="151">
        <v>0</v>
      </c>
      <c r="ED202" s="151">
        <v>0</v>
      </c>
      <c r="EE202" s="151">
        <v>0</v>
      </c>
      <c r="EF202" s="151">
        <v>0</v>
      </c>
      <c r="EG202" s="151">
        <v>0</v>
      </c>
      <c r="EH202" s="151">
        <v>0</v>
      </c>
      <c r="EI202" s="151">
        <v>0</v>
      </c>
      <c r="EJ202" s="151">
        <v>0</v>
      </c>
      <c r="EK202" s="151">
        <v>0</v>
      </c>
    </row>
    <row r="203" spans="3:141" x14ac:dyDescent="0.25">
      <c r="C203" s="145">
        <v>34</v>
      </c>
      <c r="D203" s="146" t="s">
        <v>259</v>
      </c>
      <c r="E203" s="147"/>
      <c r="F203" s="151">
        <v>12</v>
      </c>
      <c r="G203" s="151">
        <v>0</v>
      </c>
      <c r="H203" s="151">
        <v>0</v>
      </c>
      <c r="I203" s="151">
        <v>0</v>
      </c>
      <c r="J203" s="151">
        <v>0</v>
      </c>
      <c r="K203" s="151">
        <v>12</v>
      </c>
      <c r="L203" s="151">
        <v>0</v>
      </c>
      <c r="M203" s="151">
        <v>0</v>
      </c>
      <c r="N203" s="151">
        <v>0</v>
      </c>
      <c r="O203" s="151">
        <v>0</v>
      </c>
      <c r="P203" s="151">
        <v>0</v>
      </c>
      <c r="Q203" s="151">
        <v>0</v>
      </c>
      <c r="R203" s="151">
        <v>0</v>
      </c>
      <c r="S203" s="151">
        <v>0</v>
      </c>
      <c r="T203" s="151">
        <v>0</v>
      </c>
      <c r="U203" s="151">
        <v>0</v>
      </c>
      <c r="V203" s="151">
        <v>0</v>
      </c>
      <c r="W203" s="151">
        <v>0</v>
      </c>
      <c r="X203" s="151">
        <v>0</v>
      </c>
      <c r="Y203" s="151">
        <v>0</v>
      </c>
      <c r="Z203" s="151">
        <v>0</v>
      </c>
      <c r="AA203" s="151">
        <v>0</v>
      </c>
      <c r="AB203" s="151">
        <v>0</v>
      </c>
      <c r="AC203" s="151">
        <v>0</v>
      </c>
      <c r="AD203" s="151">
        <v>0</v>
      </c>
      <c r="AE203" s="151">
        <v>0</v>
      </c>
      <c r="AF203" s="151">
        <v>0</v>
      </c>
      <c r="AG203" s="151">
        <v>0</v>
      </c>
      <c r="AH203" s="151">
        <v>0</v>
      </c>
      <c r="AI203" s="151">
        <v>0</v>
      </c>
      <c r="AJ203" s="151">
        <v>0</v>
      </c>
      <c r="AK203" s="151">
        <v>0</v>
      </c>
      <c r="AL203" s="151">
        <v>0</v>
      </c>
      <c r="AM203" s="151">
        <v>0</v>
      </c>
      <c r="AN203" s="151">
        <v>0</v>
      </c>
      <c r="AO203" s="151">
        <v>0</v>
      </c>
      <c r="AP203" s="151">
        <v>0</v>
      </c>
      <c r="AQ203" s="151">
        <v>0</v>
      </c>
      <c r="AR203" s="151">
        <v>0</v>
      </c>
      <c r="AS203" s="151">
        <v>0</v>
      </c>
      <c r="AT203" s="151">
        <v>0</v>
      </c>
      <c r="AU203" s="151">
        <v>0</v>
      </c>
      <c r="AV203" s="151">
        <v>0</v>
      </c>
      <c r="AW203" s="151">
        <v>0</v>
      </c>
      <c r="AX203" s="151">
        <v>0</v>
      </c>
      <c r="AY203" s="151">
        <v>0</v>
      </c>
      <c r="AZ203" s="151">
        <v>0</v>
      </c>
      <c r="BA203" s="151">
        <v>0</v>
      </c>
      <c r="BB203" s="151">
        <v>0</v>
      </c>
      <c r="BC203" s="151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1">
        <v>0</v>
      </c>
      <c r="BJ203" s="151">
        <v>0</v>
      </c>
      <c r="BK203" s="151">
        <v>0</v>
      </c>
      <c r="BL203" s="151">
        <v>0</v>
      </c>
      <c r="BM203" s="151">
        <v>0</v>
      </c>
      <c r="BN203" s="151">
        <v>0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0</v>
      </c>
      <c r="BW203" s="151">
        <v>0</v>
      </c>
      <c r="BX203" s="151">
        <v>0</v>
      </c>
      <c r="BY203" s="151">
        <v>0</v>
      </c>
      <c r="BZ203" s="151">
        <v>0</v>
      </c>
      <c r="CA203" s="151">
        <v>0</v>
      </c>
      <c r="CB203" s="151">
        <v>0</v>
      </c>
      <c r="CC203" s="151">
        <v>0</v>
      </c>
      <c r="CD203" s="151">
        <v>0</v>
      </c>
      <c r="CE203" s="151">
        <v>0</v>
      </c>
      <c r="CF203" s="151">
        <v>0</v>
      </c>
      <c r="CG203" s="151">
        <v>0</v>
      </c>
      <c r="CH203" s="151">
        <v>0</v>
      </c>
      <c r="CI203" s="151">
        <v>0</v>
      </c>
      <c r="CJ203" s="151">
        <v>0</v>
      </c>
      <c r="CK203" s="151">
        <v>0</v>
      </c>
      <c r="CL203" s="151">
        <v>0</v>
      </c>
      <c r="CM203" s="151">
        <v>0</v>
      </c>
      <c r="CN203" s="151">
        <v>0</v>
      </c>
      <c r="CO203" s="151">
        <v>0</v>
      </c>
      <c r="CP203" s="151">
        <v>0</v>
      </c>
      <c r="CQ203" s="151">
        <v>0</v>
      </c>
      <c r="CR203" s="151">
        <v>0</v>
      </c>
      <c r="CS203" s="151">
        <v>0</v>
      </c>
      <c r="CT203" s="151">
        <v>0</v>
      </c>
      <c r="CU203" s="151">
        <v>0</v>
      </c>
      <c r="CV203" s="151">
        <v>0</v>
      </c>
      <c r="CW203" s="151">
        <v>0</v>
      </c>
      <c r="CX203" s="151">
        <v>0</v>
      </c>
      <c r="CY203" s="151">
        <v>0</v>
      </c>
      <c r="CZ203" s="151">
        <v>0</v>
      </c>
      <c r="DA203" s="151">
        <v>0</v>
      </c>
      <c r="DB203" s="151">
        <v>0</v>
      </c>
      <c r="DC203" s="151">
        <v>0</v>
      </c>
      <c r="DD203" s="151">
        <v>0</v>
      </c>
      <c r="DE203" s="151">
        <v>0</v>
      </c>
      <c r="DF203" s="151">
        <v>0</v>
      </c>
      <c r="DG203" s="151">
        <v>0</v>
      </c>
      <c r="DH203" s="151">
        <v>0</v>
      </c>
      <c r="DI203" s="151">
        <v>0</v>
      </c>
      <c r="DJ203" s="151">
        <v>0</v>
      </c>
      <c r="DK203" s="151">
        <v>0</v>
      </c>
      <c r="DL203" s="151">
        <v>0</v>
      </c>
      <c r="DM203" s="151">
        <v>0</v>
      </c>
      <c r="DN203" s="151">
        <v>0</v>
      </c>
      <c r="DO203" s="151">
        <v>0</v>
      </c>
      <c r="DP203" s="151">
        <v>0</v>
      </c>
      <c r="DQ203" s="151">
        <v>0</v>
      </c>
      <c r="DR203" s="151">
        <v>0</v>
      </c>
      <c r="DS203" s="151">
        <v>0</v>
      </c>
      <c r="DT203" s="151">
        <v>0</v>
      </c>
      <c r="DU203" s="151">
        <v>0</v>
      </c>
      <c r="DV203" s="151">
        <v>0</v>
      </c>
      <c r="DW203" s="151">
        <v>0</v>
      </c>
      <c r="DX203" s="151">
        <v>0</v>
      </c>
      <c r="DY203" s="151">
        <v>0</v>
      </c>
      <c r="DZ203" s="151">
        <v>0</v>
      </c>
      <c r="EA203" s="151">
        <v>0</v>
      </c>
      <c r="EB203" s="151">
        <v>0</v>
      </c>
      <c r="EC203" s="151">
        <v>0</v>
      </c>
      <c r="ED203" s="151">
        <v>0</v>
      </c>
      <c r="EE203" s="151">
        <v>0</v>
      </c>
      <c r="EF203" s="151">
        <v>0</v>
      </c>
      <c r="EG203" s="151">
        <v>0</v>
      </c>
      <c r="EH203" s="151">
        <v>0</v>
      </c>
      <c r="EI203" s="151">
        <v>0</v>
      </c>
      <c r="EJ203" s="151">
        <v>0</v>
      </c>
      <c r="EK203" s="151">
        <v>0</v>
      </c>
    </row>
    <row r="204" spans="3:141" x14ac:dyDescent="0.25">
      <c r="C204" s="145">
        <v>35</v>
      </c>
      <c r="D204" s="146" t="s">
        <v>260</v>
      </c>
      <c r="E204" s="147"/>
      <c r="F204" s="151">
        <v>93</v>
      </c>
      <c r="G204" s="151">
        <v>0</v>
      </c>
      <c r="H204" s="151">
        <v>0</v>
      </c>
      <c r="I204" s="151">
        <v>0</v>
      </c>
      <c r="J204" s="151">
        <v>0</v>
      </c>
      <c r="K204" s="151">
        <v>91</v>
      </c>
      <c r="L204" s="151">
        <v>0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1">
        <v>0</v>
      </c>
      <c r="S204" s="151">
        <v>0</v>
      </c>
      <c r="T204" s="151">
        <v>0</v>
      </c>
      <c r="U204" s="151">
        <v>0</v>
      </c>
      <c r="V204" s="151">
        <v>0</v>
      </c>
      <c r="W204" s="151">
        <v>0</v>
      </c>
      <c r="X204" s="151">
        <v>0</v>
      </c>
      <c r="Y204" s="151">
        <v>0</v>
      </c>
      <c r="Z204" s="151">
        <v>0</v>
      </c>
      <c r="AA204" s="151">
        <v>0</v>
      </c>
      <c r="AB204" s="151">
        <v>1</v>
      </c>
      <c r="AC204" s="151">
        <v>9</v>
      </c>
      <c r="AD204" s="151">
        <v>0</v>
      </c>
      <c r="AE204" s="151">
        <v>0</v>
      </c>
      <c r="AF204" s="151">
        <v>0</v>
      </c>
      <c r="AG204" s="151">
        <v>0</v>
      </c>
      <c r="AH204" s="151">
        <v>0</v>
      </c>
      <c r="AI204" s="151">
        <v>0</v>
      </c>
      <c r="AJ204" s="151">
        <v>0</v>
      </c>
      <c r="AK204" s="151">
        <v>0</v>
      </c>
      <c r="AL204" s="151">
        <v>0</v>
      </c>
      <c r="AM204" s="151">
        <v>0</v>
      </c>
      <c r="AN204" s="151">
        <v>0</v>
      </c>
      <c r="AO204" s="151">
        <v>0</v>
      </c>
      <c r="AP204" s="151">
        <v>0</v>
      </c>
      <c r="AQ204" s="151">
        <v>0</v>
      </c>
      <c r="AR204" s="151">
        <v>0</v>
      </c>
      <c r="AS204" s="151">
        <v>0</v>
      </c>
      <c r="AT204" s="151">
        <v>0</v>
      </c>
      <c r="AU204" s="151">
        <v>0</v>
      </c>
      <c r="AV204" s="151">
        <v>0</v>
      </c>
      <c r="AW204" s="151">
        <v>0</v>
      </c>
      <c r="AX204" s="151">
        <v>0</v>
      </c>
      <c r="AY204" s="151">
        <v>0</v>
      </c>
      <c r="AZ204" s="151">
        <v>0</v>
      </c>
      <c r="BA204" s="151">
        <v>0</v>
      </c>
      <c r="BB204" s="151">
        <v>0</v>
      </c>
      <c r="BC204" s="151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1">
        <v>0</v>
      </c>
      <c r="BJ204" s="151">
        <v>0</v>
      </c>
      <c r="BK204" s="151">
        <v>0</v>
      </c>
      <c r="BL204" s="151">
        <v>0</v>
      </c>
      <c r="BM204" s="151">
        <v>0</v>
      </c>
      <c r="BN204" s="151">
        <v>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0</v>
      </c>
      <c r="BW204" s="151">
        <v>0</v>
      </c>
      <c r="BX204" s="151">
        <v>0</v>
      </c>
      <c r="BY204" s="151">
        <v>0</v>
      </c>
      <c r="BZ204" s="151">
        <v>0</v>
      </c>
      <c r="CA204" s="151">
        <v>0</v>
      </c>
      <c r="CB204" s="151">
        <v>0</v>
      </c>
      <c r="CC204" s="151">
        <v>0</v>
      </c>
      <c r="CD204" s="151">
        <v>0</v>
      </c>
      <c r="CE204" s="151">
        <v>0</v>
      </c>
      <c r="CF204" s="151">
        <v>0</v>
      </c>
      <c r="CG204" s="151">
        <v>1</v>
      </c>
      <c r="CH204" s="151">
        <v>1</v>
      </c>
      <c r="CI204" s="151">
        <v>0</v>
      </c>
      <c r="CJ204" s="151">
        <v>0</v>
      </c>
      <c r="CK204" s="151">
        <v>0</v>
      </c>
      <c r="CL204" s="151">
        <v>0</v>
      </c>
      <c r="CM204" s="151">
        <v>0</v>
      </c>
      <c r="CN204" s="151">
        <v>0</v>
      </c>
      <c r="CO204" s="151">
        <v>0</v>
      </c>
      <c r="CP204" s="151">
        <v>0</v>
      </c>
      <c r="CQ204" s="151">
        <v>0</v>
      </c>
      <c r="CR204" s="151">
        <v>0</v>
      </c>
      <c r="CS204" s="151">
        <v>0</v>
      </c>
      <c r="CT204" s="151">
        <v>0</v>
      </c>
      <c r="CU204" s="151">
        <v>0</v>
      </c>
      <c r="CV204" s="151">
        <v>0</v>
      </c>
      <c r="CW204" s="151">
        <v>0</v>
      </c>
      <c r="CX204" s="151">
        <v>0</v>
      </c>
      <c r="CY204" s="151">
        <v>0</v>
      </c>
      <c r="CZ204" s="151">
        <v>0</v>
      </c>
      <c r="DA204" s="151">
        <v>0</v>
      </c>
      <c r="DB204" s="151">
        <v>0</v>
      </c>
      <c r="DC204" s="151">
        <v>0</v>
      </c>
      <c r="DD204" s="151">
        <v>0</v>
      </c>
      <c r="DE204" s="151">
        <v>0</v>
      </c>
      <c r="DF204" s="151">
        <v>0</v>
      </c>
      <c r="DG204" s="151">
        <v>0</v>
      </c>
      <c r="DH204" s="151">
        <v>0</v>
      </c>
      <c r="DI204" s="151">
        <v>0</v>
      </c>
      <c r="DJ204" s="151">
        <v>0</v>
      </c>
      <c r="DK204" s="151">
        <v>0</v>
      </c>
      <c r="DL204" s="151">
        <v>0</v>
      </c>
      <c r="DM204" s="151">
        <v>0</v>
      </c>
      <c r="DN204" s="151">
        <v>0</v>
      </c>
      <c r="DO204" s="151">
        <v>0</v>
      </c>
      <c r="DP204" s="151">
        <v>0</v>
      </c>
      <c r="DQ204" s="151">
        <v>0</v>
      </c>
      <c r="DR204" s="151">
        <v>0</v>
      </c>
      <c r="DS204" s="151">
        <v>0</v>
      </c>
      <c r="DT204" s="151">
        <v>0</v>
      </c>
      <c r="DU204" s="151">
        <v>0</v>
      </c>
      <c r="DV204" s="151">
        <v>0</v>
      </c>
      <c r="DW204" s="151">
        <v>0</v>
      </c>
      <c r="DX204" s="151">
        <v>0</v>
      </c>
      <c r="DY204" s="151">
        <v>0</v>
      </c>
      <c r="DZ204" s="151">
        <v>0</v>
      </c>
      <c r="EA204" s="151">
        <v>0</v>
      </c>
      <c r="EB204" s="151">
        <v>0</v>
      </c>
      <c r="EC204" s="151">
        <v>0</v>
      </c>
      <c r="ED204" s="151">
        <v>0</v>
      </c>
      <c r="EE204" s="151">
        <v>0</v>
      </c>
      <c r="EF204" s="151">
        <v>0</v>
      </c>
      <c r="EG204" s="151">
        <v>0</v>
      </c>
      <c r="EH204" s="151">
        <v>0</v>
      </c>
      <c r="EI204" s="151">
        <v>0</v>
      </c>
      <c r="EJ204" s="151">
        <v>0</v>
      </c>
      <c r="EK204" s="151">
        <v>0</v>
      </c>
    </row>
    <row r="205" spans="3:141" x14ac:dyDescent="0.25">
      <c r="C205" s="145">
        <v>36</v>
      </c>
      <c r="D205" s="146" t="s">
        <v>261</v>
      </c>
      <c r="E205" s="147"/>
      <c r="F205" s="151">
        <v>0</v>
      </c>
      <c r="G205" s="151">
        <v>14</v>
      </c>
      <c r="H205" s="151">
        <v>0</v>
      </c>
      <c r="I205" s="151">
        <v>0</v>
      </c>
      <c r="J205" s="151">
        <v>14</v>
      </c>
      <c r="K205" s="151">
        <v>2</v>
      </c>
      <c r="L205" s="151">
        <v>0</v>
      </c>
      <c r="M205" s="151">
        <v>0</v>
      </c>
      <c r="N205" s="151">
        <v>0</v>
      </c>
      <c r="O205" s="151">
        <v>1</v>
      </c>
      <c r="P205" s="151">
        <v>20</v>
      </c>
      <c r="Q205" s="151">
        <v>1</v>
      </c>
      <c r="R205" s="151">
        <v>20</v>
      </c>
      <c r="S205" s="151">
        <v>0</v>
      </c>
      <c r="T205" s="151">
        <v>0</v>
      </c>
      <c r="U205" s="151">
        <v>0</v>
      </c>
      <c r="V205" s="151">
        <v>0</v>
      </c>
      <c r="W205" s="151">
        <v>0</v>
      </c>
      <c r="X205" s="151">
        <v>3</v>
      </c>
      <c r="Y205" s="151">
        <v>17</v>
      </c>
      <c r="Z205" s="151">
        <v>2</v>
      </c>
      <c r="AA205" s="151">
        <v>11</v>
      </c>
      <c r="AB205" s="151">
        <v>2</v>
      </c>
      <c r="AC205" s="151">
        <v>23</v>
      </c>
      <c r="AD205" s="151">
        <v>1</v>
      </c>
      <c r="AE205" s="151">
        <v>5</v>
      </c>
      <c r="AF205" s="151">
        <v>1</v>
      </c>
      <c r="AG205" s="151">
        <v>10</v>
      </c>
      <c r="AH205" s="151">
        <v>2</v>
      </c>
      <c r="AI205" s="151">
        <v>13</v>
      </c>
      <c r="AJ205" s="151">
        <v>0</v>
      </c>
      <c r="AK205" s="151">
        <v>0</v>
      </c>
      <c r="AL205" s="151">
        <v>0</v>
      </c>
      <c r="AM205" s="151">
        <v>0</v>
      </c>
      <c r="AN205" s="151">
        <v>0</v>
      </c>
      <c r="AO205" s="151">
        <v>0</v>
      </c>
      <c r="AP205" s="151">
        <v>0</v>
      </c>
      <c r="AQ205" s="151">
        <v>0</v>
      </c>
      <c r="AR205" s="151">
        <v>0</v>
      </c>
      <c r="AS205" s="151">
        <v>0</v>
      </c>
      <c r="AT205" s="151">
        <v>0</v>
      </c>
      <c r="AU205" s="151">
        <v>0</v>
      </c>
      <c r="AV205" s="151">
        <v>0</v>
      </c>
      <c r="AW205" s="151">
        <v>0</v>
      </c>
      <c r="AX205" s="151">
        <v>0</v>
      </c>
      <c r="AY205" s="151">
        <v>0</v>
      </c>
      <c r="AZ205" s="151">
        <v>0</v>
      </c>
      <c r="BA205" s="151">
        <v>0</v>
      </c>
      <c r="BB205" s="151">
        <v>0</v>
      </c>
      <c r="BC205" s="151">
        <v>0</v>
      </c>
      <c r="BD205" s="151">
        <v>3</v>
      </c>
      <c r="BE205" s="151">
        <v>8</v>
      </c>
      <c r="BF205" s="151">
        <v>1</v>
      </c>
      <c r="BG205" s="151">
        <v>3</v>
      </c>
      <c r="BH205" s="151">
        <v>0</v>
      </c>
      <c r="BI205" s="151">
        <v>0</v>
      </c>
      <c r="BJ205" s="151">
        <v>0</v>
      </c>
      <c r="BK205" s="151">
        <v>0</v>
      </c>
      <c r="BL205" s="151">
        <v>0</v>
      </c>
      <c r="BM205" s="151">
        <v>0</v>
      </c>
      <c r="BN205" s="151">
        <v>0</v>
      </c>
      <c r="BO205" s="151">
        <v>0</v>
      </c>
      <c r="BP205" s="151">
        <v>8</v>
      </c>
      <c r="BQ205" s="151">
        <v>1</v>
      </c>
      <c r="BR205" s="151">
        <v>20</v>
      </c>
      <c r="BS205" s="151">
        <v>2</v>
      </c>
      <c r="BT205" s="151">
        <v>25</v>
      </c>
      <c r="BU205" s="151">
        <v>1</v>
      </c>
      <c r="BV205" s="151">
        <v>10</v>
      </c>
      <c r="BW205" s="151">
        <v>1</v>
      </c>
      <c r="BX205" s="151">
        <v>15</v>
      </c>
      <c r="BY205" s="151">
        <v>0</v>
      </c>
      <c r="BZ205" s="151">
        <v>0</v>
      </c>
      <c r="CA205" s="151">
        <v>1</v>
      </c>
      <c r="CB205" s="151">
        <v>15</v>
      </c>
      <c r="CC205" s="151">
        <v>0</v>
      </c>
      <c r="CD205" s="151">
        <v>0</v>
      </c>
      <c r="CE205" s="151">
        <v>0</v>
      </c>
      <c r="CF205" s="151">
        <v>0</v>
      </c>
      <c r="CG205" s="151">
        <v>12</v>
      </c>
      <c r="CH205" s="151">
        <v>32</v>
      </c>
      <c r="CI205" s="151">
        <v>5</v>
      </c>
      <c r="CJ205" s="151">
        <v>17</v>
      </c>
      <c r="CK205" s="151">
        <v>0</v>
      </c>
      <c r="CL205" s="151">
        <v>0</v>
      </c>
      <c r="CM205" s="151">
        <v>0</v>
      </c>
      <c r="CN205" s="151">
        <v>0</v>
      </c>
      <c r="CO205" s="151">
        <v>0</v>
      </c>
      <c r="CP205" s="151">
        <v>0</v>
      </c>
      <c r="CQ205" s="151">
        <v>0</v>
      </c>
      <c r="CR205" s="151">
        <v>0</v>
      </c>
      <c r="CS205" s="151">
        <v>0</v>
      </c>
      <c r="CT205" s="151">
        <v>0</v>
      </c>
      <c r="CU205" s="151">
        <v>0</v>
      </c>
      <c r="CV205" s="151">
        <v>0</v>
      </c>
      <c r="CW205" s="151">
        <v>0</v>
      </c>
      <c r="CX205" s="151">
        <v>0</v>
      </c>
      <c r="CY205" s="151">
        <v>0</v>
      </c>
      <c r="CZ205" s="151">
        <v>0</v>
      </c>
      <c r="DA205" s="151">
        <v>2</v>
      </c>
      <c r="DB205" s="151">
        <v>2</v>
      </c>
      <c r="DC205" s="151">
        <v>0</v>
      </c>
      <c r="DD205" s="151">
        <v>2</v>
      </c>
      <c r="DE205" s="151">
        <v>1</v>
      </c>
      <c r="DF205" s="151">
        <v>0</v>
      </c>
      <c r="DG205" s="151">
        <v>0</v>
      </c>
      <c r="DH205" s="151">
        <v>0</v>
      </c>
      <c r="DI205" s="151">
        <v>1</v>
      </c>
      <c r="DJ205" s="151">
        <v>1</v>
      </c>
      <c r="DK205" s="151">
        <v>1</v>
      </c>
      <c r="DL205" s="151">
        <v>1</v>
      </c>
      <c r="DM205" s="151">
        <v>2</v>
      </c>
      <c r="DN205" s="151">
        <v>2</v>
      </c>
      <c r="DO205" s="151">
        <v>0</v>
      </c>
      <c r="DP205" s="151">
        <v>0</v>
      </c>
      <c r="DQ205" s="151">
        <v>2</v>
      </c>
      <c r="DR205" s="151">
        <v>2</v>
      </c>
      <c r="DS205" s="151">
        <v>0</v>
      </c>
      <c r="DT205" s="151">
        <v>0</v>
      </c>
      <c r="DU205" s="151">
        <v>5</v>
      </c>
      <c r="DV205" s="151">
        <v>0</v>
      </c>
      <c r="DW205" s="151">
        <v>0</v>
      </c>
      <c r="DX205" s="151">
        <v>0</v>
      </c>
      <c r="DY205" s="151">
        <v>0</v>
      </c>
      <c r="DZ205" s="151">
        <v>0</v>
      </c>
      <c r="EA205" s="151">
        <v>0</v>
      </c>
      <c r="EB205" s="151">
        <v>0</v>
      </c>
      <c r="EC205" s="151">
        <v>0</v>
      </c>
      <c r="ED205" s="151">
        <v>0</v>
      </c>
      <c r="EE205" s="151">
        <v>0</v>
      </c>
      <c r="EF205" s="151">
        <v>0</v>
      </c>
      <c r="EG205" s="151">
        <v>0</v>
      </c>
      <c r="EH205" s="151">
        <v>0</v>
      </c>
      <c r="EI205" s="151">
        <v>0</v>
      </c>
      <c r="EJ205" s="151">
        <v>0</v>
      </c>
      <c r="EK205" s="151">
        <v>0</v>
      </c>
    </row>
    <row r="206" spans="3:141" x14ac:dyDescent="0.25">
      <c r="C206" s="145">
        <v>37</v>
      </c>
      <c r="D206" s="146" t="s">
        <v>262</v>
      </c>
      <c r="E206" s="147"/>
      <c r="F206" s="151">
        <v>0</v>
      </c>
      <c r="G206" s="151">
        <v>0</v>
      </c>
      <c r="H206" s="151">
        <v>0</v>
      </c>
      <c r="I206" s="151">
        <v>0</v>
      </c>
      <c r="J206" s="151">
        <v>0</v>
      </c>
      <c r="K206" s="151">
        <v>0</v>
      </c>
      <c r="L206" s="151">
        <v>0</v>
      </c>
      <c r="M206" s="151">
        <v>0</v>
      </c>
      <c r="N206" s="151">
        <v>0</v>
      </c>
      <c r="O206" s="151">
        <v>0</v>
      </c>
      <c r="P206" s="151">
        <v>0</v>
      </c>
      <c r="Q206" s="151">
        <v>0</v>
      </c>
      <c r="R206" s="151">
        <v>0</v>
      </c>
      <c r="S206" s="151">
        <v>0</v>
      </c>
      <c r="T206" s="151">
        <v>0</v>
      </c>
      <c r="U206" s="151">
        <v>0</v>
      </c>
      <c r="V206" s="151">
        <v>0</v>
      </c>
      <c r="W206" s="151">
        <v>0</v>
      </c>
      <c r="X206" s="151">
        <v>0</v>
      </c>
      <c r="Y206" s="151">
        <v>0</v>
      </c>
      <c r="Z206" s="151">
        <v>0</v>
      </c>
      <c r="AA206" s="151">
        <v>0</v>
      </c>
      <c r="AB206" s="151">
        <v>0</v>
      </c>
      <c r="AC206" s="151">
        <v>0</v>
      </c>
      <c r="AD206" s="151">
        <v>0</v>
      </c>
      <c r="AE206" s="151">
        <v>0</v>
      </c>
      <c r="AF206" s="151">
        <v>0</v>
      </c>
      <c r="AG206" s="151">
        <v>0</v>
      </c>
      <c r="AH206" s="151">
        <v>0</v>
      </c>
      <c r="AI206" s="151">
        <v>0</v>
      </c>
      <c r="AJ206" s="151">
        <v>0</v>
      </c>
      <c r="AK206" s="151">
        <v>0</v>
      </c>
      <c r="AL206" s="151">
        <v>0</v>
      </c>
      <c r="AM206" s="151">
        <v>0</v>
      </c>
      <c r="AN206" s="151">
        <v>0</v>
      </c>
      <c r="AO206" s="151">
        <v>0</v>
      </c>
      <c r="AP206" s="151">
        <v>0</v>
      </c>
      <c r="AQ206" s="151">
        <v>0</v>
      </c>
      <c r="AR206" s="151">
        <v>0</v>
      </c>
      <c r="AS206" s="151">
        <v>0</v>
      </c>
      <c r="AT206" s="151">
        <v>0</v>
      </c>
      <c r="AU206" s="151">
        <v>0</v>
      </c>
      <c r="AV206" s="151">
        <v>0</v>
      </c>
      <c r="AW206" s="151">
        <v>0</v>
      </c>
      <c r="AX206" s="151">
        <v>0</v>
      </c>
      <c r="AY206" s="151">
        <v>0</v>
      </c>
      <c r="AZ206" s="151">
        <v>0</v>
      </c>
      <c r="BA206" s="151">
        <v>0</v>
      </c>
      <c r="BB206" s="151">
        <v>0</v>
      </c>
      <c r="BC206" s="151">
        <v>0</v>
      </c>
      <c r="BD206" s="151">
        <v>0</v>
      </c>
      <c r="BE206" s="151">
        <v>0</v>
      </c>
      <c r="BF206" s="151">
        <v>0</v>
      </c>
      <c r="BG206" s="151">
        <v>0</v>
      </c>
      <c r="BH206" s="151">
        <v>0</v>
      </c>
      <c r="BI206" s="151">
        <v>0</v>
      </c>
      <c r="BJ206" s="151">
        <v>0</v>
      </c>
      <c r="BK206" s="151">
        <v>0</v>
      </c>
      <c r="BL206" s="151">
        <v>0</v>
      </c>
      <c r="BM206" s="151">
        <v>0</v>
      </c>
      <c r="BN206" s="151">
        <v>0</v>
      </c>
      <c r="BO206" s="151">
        <v>0</v>
      </c>
      <c r="BP206" s="151">
        <v>0</v>
      </c>
      <c r="BQ206" s="151">
        <v>0</v>
      </c>
      <c r="BR206" s="151">
        <v>0</v>
      </c>
      <c r="BS206" s="151">
        <v>0</v>
      </c>
      <c r="BT206" s="151">
        <v>0</v>
      </c>
      <c r="BU206" s="151">
        <v>0</v>
      </c>
      <c r="BV206" s="151">
        <v>0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51">
        <v>0</v>
      </c>
      <c r="CD206" s="151">
        <v>0</v>
      </c>
      <c r="CE206" s="151">
        <v>0</v>
      </c>
      <c r="CF206" s="151">
        <v>0</v>
      </c>
      <c r="CG206" s="151">
        <v>0</v>
      </c>
      <c r="CH206" s="151">
        <v>0</v>
      </c>
      <c r="CI206" s="151">
        <v>0</v>
      </c>
      <c r="CJ206" s="151">
        <v>0</v>
      </c>
      <c r="CK206" s="151">
        <v>0</v>
      </c>
      <c r="CL206" s="151">
        <v>0</v>
      </c>
      <c r="CM206" s="151">
        <v>0</v>
      </c>
      <c r="CN206" s="151">
        <v>0</v>
      </c>
      <c r="CO206" s="151">
        <v>0</v>
      </c>
      <c r="CP206" s="151">
        <v>0</v>
      </c>
      <c r="CQ206" s="151">
        <v>0</v>
      </c>
      <c r="CR206" s="151">
        <v>0</v>
      </c>
      <c r="CS206" s="151">
        <v>0</v>
      </c>
      <c r="CT206" s="151">
        <v>0</v>
      </c>
      <c r="CU206" s="151">
        <v>0</v>
      </c>
      <c r="CV206" s="151">
        <v>0</v>
      </c>
      <c r="CW206" s="151">
        <v>0</v>
      </c>
      <c r="CX206" s="151">
        <v>0</v>
      </c>
      <c r="CY206" s="151">
        <v>0</v>
      </c>
      <c r="CZ206" s="151">
        <v>0</v>
      </c>
      <c r="DA206" s="151">
        <v>0</v>
      </c>
      <c r="DB206" s="151">
        <v>0</v>
      </c>
      <c r="DC206" s="151">
        <v>0</v>
      </c>
      <c r="DD206" s="151">
        <v>0</v>
      </c>
      <c r="DE206" s="151">
        <v>0</v>
      </c>
      <c r="DF206" s="151">
        <v>0</v>
      </c>
      <c r="DG206" s="151">
        <v>0</v>
      </c>
      <c r="DH206" s="151">
        <v>0</v>
      </c>
      <c r="DI206" s="151">
        <v>0</v>
      </c>
      <c r="DJ206" s="151">
        <v>0</v>
      </c>
      <c r="DK206" s="151">
        <v>0</v>
      </c>
      <c r="DL206" s="151">
        <v>0</v>
      </c>
      <c r="DM206" s="151">
        <v>0</v>
      </c>
      <c r="DN206" s="151">
        <v>0</v>
      </c>
      <c r="DO206" s="151">
        <v>0</v>
      </c>
      <c r="DP206" s="151">
        <v>0</v>
      </c>
      <c r="DQ206" s="151">
        <v>0</v>
      </c>
      <c r="DR206" s="151">
        <v>0</v>
      </c>
      <c r="DS206" s="151">
        <v>0</v>
      </c>
      <c r="DT206" s="151">
        <v>0</v>
      </c>
      <c r="DU206" s="151">
        <v>0</v>
      </c>
      <c r="DV206" s="151">
        <v>0</v>
      </c>
      <c r="DW206" s="151">
        <v>0</v>
      </c>
      <c r="DX206" s="151">
        <v>0</v>
      </c>
      <c r="DY206" s="151">
        <v>0</v>
      </c>
      <c r="DZ206" s="151">
        <v>0</v>
      </c>
      <c r="EA206" s="151">
        <v>0</v>
      </c>
      <c r="EB206" s="151">
        <v>0</v>
      </c>
      <c r="EC206" s="151">
        <v>0</v>
      </c>
      <c r="ED206" s="151">
        <v>0</v>
      </c>
      <c r="EE206" s="151">
        <v>0</v>
      </c>
      <c r="EF206" s="151">
        <v>0</v>
      </c>
      <c r="EG206" s="151">
        <v>0</v>
      </c>
      <c r="EH206" s="151">
        <v>0</v>
      </c>
      <c r="EI206" s="151">
        <v>0</v>
      </c>
      <c r="EJ206" s="151">
        <v>0</v>
      </c>
      <c r="EK206" s="151">
        <v>0</v>
      </c>
    </row>
    <row r="207" spans="3:141" x14ac:dyDescent="0.25">
      <c r="C207" s="145">
        <v>38</v>
      </c>
      <c r="D207" s="146" t="s">
        <v>263</v>
      </c>
      <c r="E207" s="147"/>
      <c r="F207" s="151">
        <v>0</v>
      </c>
      <c r="G207" s="151">
        <v>0</v>
      </c>
      <c r="H207" s="151">
        <v>0</v>
      </c>
      <c r="I207" s="151">
        <v>0</v>
      </c>
      <c r="J207" s="151">
        <v>0</v>
      </c>
      <c r="K207" s="151">
        <v>0</v>
      </c>
      <c r="L207" s="151">
        <v>0</v>
      </c>
      <c r="M207" s="151">
        <v>0</v>
      </c>
      <c r="N207" s="151">
        <v>0</v>
      </c>
      <c r="O207" s="151">
        <v>0</v>
      </c>
      <c r="P207" s="151">
        <v>0</v>
      </c>
      <c r="Q207" s="151">
        <v>0</v>
      </c>
      <c r="R207" s="151">
        <v>0</v>
      </c>
      <c r="S207" s="151">
        <v>0</v>
      </c>
      <c r="T207" s="151">
        <v>0</v>
      </c>
      <c r="U207" s="151">
        <v>0</v>
      </c>
      <c r="V207" s="151">
        <v>0</v>
      </c>
      <c r="W207" s="151">
        <v>0</v>
      </c>
      <c r="X207" s="151">
        <v>0</v>
      </c>
      <c r="Y207" s="151">
        <v>0</v>
      </c>
      <c r="Z207" s="151">
        <v>0</v>
      </c>
      <c r="AA207" s="151">
        <v>0</v>
      </c>
      <c r="AB207" s="151">
        <v>0</v>
      </c>
      <c r="AC207" s="151">
        <v>0</v>
      </c>
      <c r="AD207" s="151">
        <v>0</v>
      </c>
      <c r="AE207" s="151">
        <v>0</v>
      </c>
      <c r="AF207" s="151">
        <v>0</v>
      </c>
      <c r="AG207" s="151">
        <v>0</v>
      </c>
      <c r="AH207" s="151">
        <v>0</v>
      </c>
      <c r="AI207" s="151">
        <v>0</v>
      </c>
      <c r="AJ207" s="151">
        <v>0</v>
      </c>
      <c r="AK207" s="151">
        <v>0</v>
      </c>
      <c r="AL207" s="151">
        <v>0</v>
      </c>
      <c r="AM207" s="151">
        <v>0</v>
      </c>
      <c r="AN207" s="151">
        <v>0</v>
      </c>
      <c r="AO207" s="151">
        <v>0</v>
      </c>
      <c r="AP207" s="151">
        <v>0</v>
      </c>
      <c r="AQ207" s="151">
        <v>0</v>
      </c>
      <c r="AR207" s="151">
        <v>0</v>
      </c>
      <c r="AS207" s="151">
        <v>0</v>
      </c>
      <c r="AT207" s="151">
        <v>0</v>
      </c>
      <c r="AU207" s="151">
        <v>0</v>
      </c>
      <c r="AV207" s="151">
        <v>0</v>
      </c>
      <c r="AW207" s="151">
        <v>0</v>
      </c>
      <c r="AX207" s="151">
        <v>0</v>
      </c>
      <c r="AY207" s="151">
        <v>0</v>
      </c>
      <c r="AZ207" s="151">
        <v>0</v>
      </c>
      <c r="BA207" s="151">
        <v>0</v>
      </c>
      <c r="BB207" s="151">
        <v>0</v>
      </c>
      <c r="BC207" s="151">
        <v>0</v>
      </c>
      <c r="BD207" s="151">
        <v>1</v>
      </c>
      <c r="BE207" s="151">
        <v>1</v>
      </c>
      <c r="BF207" s="151">
        <v>0</v>
      </c>
      <c r="BG207" s="151">
        <v>0</v>
      </c>
      <c r="BH207" s="151">
        <v>0</v>
      </c>
      <c r="BI207" s="151">
        <v>0</v>
      </c>
      <c r="BJ207" s="151">
        <v>0</v>
      </c>
      <c r="BK207" s="151">
        <v>0</v>
      </c>
      <c r="BL207" s="151">
        <v>0</v>
      </c>
      <c r="BM207" s="151">
        <v>0</v>
      </c>
      <c r="BN207" s="151">
        <v>0</v>
      </c>
      <c r="BO207" s="151">
        <v>0</v>
      </c>
      <c r="BP207" s="151">
        <v>1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51">
        <v>0</v>
      </c>
      <c r="CD207" s="151">
        <v>0</v>
      </c>
      <c r="CE207" s="151">
        <v>0</v>
      </c>
      <c r="CF207" s="151">
        <v>0</v>
      </c>
      <c r="CG207" s="151">
        <v>1</v>
      </c>
      <c r="CH207" s="151">
        <v>2</v>
      </c>
      <c r="CI207" s="151">
        <v>0</v>
      </c>
      <c r="CJ207" s="151">
        <v>0</v>
      </c>
      <c r="CK207" s="151">
        <v>0</v>
      </c>
      <c r="CL207" s="151">
        <v>0</v>
      </c>
      <c r="CM207" s="151">
        <v>0</v>
      </c>
      <c r="CN207" s="151">
        <v>0</v>
      </c>
      <c r="CO207" s="151">
        <v>0</v>
      </c>
      <c r="CP207" s="151">
        <v>0</v>
      </c>
      <c r="CQ207" s="151">
        <v>0</v>
      </c>
      <c r="CR207" s="151">
        <v>0</v>
      </c>
      <c r="CS207" s="151">
        <v>0</v>
      </c>
      <c r="CT207" s="151">
        <v>0</v>
      </c>
      <c r="CU207" s="151">
        <v>0</v>
      </c>
      <c r="CV207" s="151">
        <v>0</v>
      </c>
      <c r="CW207" s="151">
        <v>0</v>
      </c>
      <c r="CX207" s="151">
        <v>0</v>
      </c>
      <c r="CY207" s="151">
        <v>0</v>
      </c>
      <c r="CZ207" s="151">
        <v>0</v>
      </c>
      <c r="DA207" s="151">
        <v>0</v>
      </c>
      <c r="DB207" s="151">
        <v>0</v>
      </c>
      <c r="DC207" s="151">
        <v>0</v>
      </c>
      <c r="DD207" s="151">
        <v>0</v>
      </c>
      <c r="DE207" s="151">
        <v>0</v>
      </c>
      <c r="DF207" s="151">
        <v>0</v>
      </c>
      <c r="DG207" s="151">
        <v>0</v>
      </c>
      <c r="DH207" s="151">
        <v>0</v>
      </c>
      <c r="DI207" s="151">
        <v>0</v>
      </c>
      <c r="DJ207" s="151">
        <v>0</v>
      </c>
      <c r="DK207" s="151">
        <v>0</v>
      </c>
      <c r="DL207" s="151">
        <v>0</v>
      </c>
      <c r="DM207" s="151">
        <v>0</v>
      </c>
      <c r="DN207" s="151">
        <v>0</v>
      </c>
      <c r="DO207" s="151">
        <v>0</v>
      </c>
      <c r="DP207" s="151">
        <v>0</v>
      </c>
      <c r="DQ207" s="151">
        <v>0</v>
      </c>
      <c r="DR207" s="151">
        <v>0</v>
      </c>
      <c r="DS207" s="151">
        <v>0</v>
      </c>
      <c r="DT207" s="151">
        <v>0</v>
      </c>
      <c r="DU207" s="151">
        <v>0</v>
      </c>
      <c r="DV207" s="151">
        <v>0</v>
      </c>
      <c r="DW207" s="151">
        <v>0</v>
      </c>
      <c r="DX207" s="151">
        <v>0</v>
      </c>
      <c r="DY207" s="151">
        <v>0</v>
      </c>
      <c r="DZ207" s="151">
        <v>0</v>
      </c>
      <c r="EA207" s="151">
        <v>0</v>
      </c>
      <c r="EB207" s="151">
        <v>0</v>
      </c>
      <c r="EC207" s="151">
        <v>0</v>
      </c>
      <c r="ED207" s="151">
        <v>0</v>
      </c>
      <c r="EE207" s="151">
        <v>0</v>
      </c>
      <c r="EF207" s="151">
        <v>0</v>
      </c>
      <c r="EG207" s="151">
        <v>0</v>
      </c>
      <c r="EH207" s="151">
        <v>0</v>
      </c>
      <c r="EI207" s="151">
        <v>0</v>
      </c>
      <c r="EJ207" s="151">
        <v>0</v>
      </c>
      <c r="EK207" s="151">
        <v>0</v>
      </c>
    </row>
    <row r="208" spans="3:141" x14ac:dyDescent="0.25">
      <c r="C208" s="145">
        <v>39</v>
      </c>
      <c r="D208" s="146" t="s">
        <v>264</v>
      </c>
      <c r="E208" s="147"/>
      <c r="F208" s="151">
        <v>0</v>
      </c>
      <c r="G208" s="151">
        <v>0</v>
      </c>
      <c r="H208" s="151">
        <v>0</v>
      </c>
      <c r="I208" s="151">
        <v>0</v>
      </c>
      <c r="J208" s="151">
        <v>0</v>
      </c>
      <c r="K208" s="151">
        <v>0</v>
      </c>
      <c r="L208" s="151">
        <v>0</v>
      </c>
      <c r="M208" s="151">
        <v>0</v>
      </c>
      <c r="N208" s="151">
        <v>0</v>
      </c>
      <c r="O208" s="151">
        <v>0</v>
      </c>
      <c r="P208" s="151">
        <v>0</v>
      </c>
      <c r="Q208" s="151">
        <v>0</v>
      </c>
      <c r="R208" s="151">
        <v>0</v>
      </c>
      <c r="S208" s="151">
        <v>0</v>
      </c>
      <c r="T208" s="151">
        <v>0</v>
      </c>
      <c r="U208" s="151">
        <v>0</v>
      </c>
      <c r="V208" s="151">
        <v>0</v>
      </c>
      <c r="W208" s="151">
        <v>0</v>
      </c>
      <c r="X208" s="151">
        <v>0</v>
      </c>
      <c r="Y208" s="151">
        <v>0</v>
      </c>
      <c r="Z208" s="151">
        <v>0</v>
      </c>
      <c r="AA208" s="151">
        <v>0</v>
      </c>
      <c r="AB208" s="151">
        <v>0</v>
      </c>
      <c r="AC208" s="151">
        <v>0</v>
      </c>
      <c r="AD208" s="151">
        <v>0</v>
      </c>
      <c r="AE208" s="151">
        <v>0</v>
      </c>
      <c r="AF208" s="151">
        <v>0</v>
      </c>
      <c r="AG208" s="151">
        <v>0</v>
      </c>
      <c r="AH208" s="151">
        <v>0</v>
      </c>
      <c r="AI208" s="151">
        <v>0</v>
      </c>
      <c r="AJ208" s="151">
        <v>0</v>
      </c>
      <c r="AK208" s="151">
        <v>0</v>
      </c>
      <c r="AL208" s="151">
        <v>0</v>
      </c>
      <c r="AM208" s="151">
        <v>0</v>
      </c>
      <c r="AN208" s="151">
        <v>0</v>
      </c>
      <c r="AO208" s="151">
        <v>0</v>
      </c>
      <c r="AP208" s="151">
        <v>0</v>
      </c>
      <c r="AQ208" s="151">
        <v>0</v>
      </c>
      <c r="AR208" s="151">
        <v>0</v>
      </c>
      <c r="AS208" s="151">
        <v>0</v>
      </c>
      <c r="AT208" s="151">
        <v>0</v>
      </c>
      <c r="AU208" s="151">
        <v>0</v>
      </c>
      <c r="AV208" s="151">
        <v>0</v>
      </c>
      <c r="AW208" s="151">
        <v>0</v>
      </c>
      <c r="AX208" s="151">
        <v>0</v>
      </c>
      <c r="AY208" s="151">
        <v>0</v>
      </c>
      <c r="AZ208" s="151">
        <v>0</v>
      </c>
      <c r="BA208" s="151">
        <v>0</v>
      </c>
      <c r="BB208" s="151">
        <v>0</v>
      </c>
      <c r="BC208" s="151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1">
        <v>0</v>
      </c>
      <c r="BJ208" s="151">
        <v>0</v>
      </c>
      <c r="BK208" s="151">
        <v>0</v>
      </c>
      <c r="BL208" s="151">
        <v>0</v>
      </c>
      <c r="BM208" s="151">
        <v>0</v>
      </c>
      <c r="BN208" s="151">
        <v>0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0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51">
        <v>0</v>
      </c>
      <c r="CD208" s="151">
        <v>0</v>
      </c>
      <c r="CE208" s="151">
        <v>0</v>
      </c>
      <c r="CF208" s="151">
        <v>0</v>
      </c>
      <c r="CG208" s="151">
        <v>0</v>
      </c>
      <c r="CH208" s="151">
        <v>0</v>
      </c>
      <c r="CI208" s="151">
        <v>0</v>
      </c>
      <c r="CJ208" s="151">
        <v>0</v>
      </c>
      <c r="CK208" s="151">
        <v>0</v>
      </c>
      <c r="CL208" s="151">
        <v>0</v>
      </c>
      <c r="CM208" s="151">
        <v>0</v>
      </c>
      <c r="CN208" s="151">
        <v>0</v>
      </c>
      <c r="CO208" s="151">
        <v>0</v>
      </c>
      <c r="CP208" s="151">
        <v>0</v>
      </c>
      <c r="CQ208" s="151">
        <v>0</v>
      </c>
      <c r="CR208" s="151">
        <v>0</v>
      </c>
      <c r="CS208" s="151">
        <v>0</v>
      </c>
      <c r="CT208" s="151">
        <v>0</v>
      </c>
      <c r="CU208" s="151">
        <v>0</v>
      </c>
      <c r="CV208" s="151">
        <v>0</v>
      </c>
      <c r="CW208" s="151">
        <v>0</v>
      </c>
      <c r="CX208" s="151">
        <v>0</v>
      </c>
      <c r="CY208" s="151">
        <v>0</v>
      </c>
      <c r="CZ208" s="151">
        <v>0</v>
      </c>
      <c r="DA208" s="151">
        <v>0</v>
      </c>
      <c r="DB208" s="151">
        <v>0</v>
      </c>
      <c r="DC208" s="151">
        <v>0</v>
      </c>
      <c r="DD208" s="151">
        <v>0</v>
      </c>
      <c r="DE208" s="151">
        <v>0</v>
      </c>
      <c r="DF208" s="151">
        <v>0</v>
      </c>
      <c r="DG208" s="151">
        <v>0</v>
      </c>
      <c r="DH208" s="151">
        <v>0</v>
      </c>
      <c r="DI208" s="151">
        <v>0</v>
      </c>
      <c r="DJ208" s="151">
        <v>0</v>
      </c>
      <c r="DK208" s="151">
        <v>0</v>
      </c>
      <c r="DL208" s="151">
        <v>0</v>
      </c>
      <c r="DM208" s="151">
        <v>0</v>
      </c>
      <c r="DN208" s="151">
        <v>0</v>
      </c>
      <c r="DO208" s="151">
        <v>0</v>
      </c>
      <c r="DP208" s="151">
        <v>0</v>
      </c>
      <c r="DQ208" s="151">
        <v>0</v>
      </c>
      <c r="DR208" s="151">
        <v>0</v>
      </c>
      <c r="DS208" s="151">
        <v>0</v>
      </c>
      <c r="DT208" s="151">
        <v>0</v>
      </c>
      <c r="DU208" s="151">
        <v>0</v>
      </c>
      <c r="DV208" s="151">
        <v>0</v>
      </c>
      <c r="DW208" s="151">
        <v>0</v>
      </c>
      <c r="DX208" s="151">
        <v>0</v>
      </c>
      <c r="DY208" s="151">
        <v>0</v>
      </c>
      <c r="DZ208" s="151">
        <v>0</v>
      </c>
      <c r="EA208" s="151">
        <v>0</v>
      </c>
      <c r="EB208" s="151">
        <v>0</v>
      </c>
      <c r="EC208" s="151">
        <v>0</v>
      </c>
      <c r="ED208" s="151">
        <v>0</v>
      </c>
      <c r="EE208" s="151">
        <v>0</v>
      </c>
      <c r="EF208" s="151">
        <v>0</v>
      </c>
      <c r="EG208" s="151">
        <v>0</v>
      </c>
      <c r="EH208" s="151">
        <v>0</v>
      </c>
      <c r="EI208" s="151">
        <v>0</v>
      </c>
      <c r="EJ208" s="151">
        <v>0</v>
      </c>
      <c r="EK208" s="151">
        <v>0</v>
      </c>
    </row>
    <row r="209" spans="3:141" x14ac:dyDescent="0.25">
      <c r="C209" s="145">
        <v>40</v>
      </c>
      <c r="D209" s="146" t="s">
        <v>265</v>
      </c>
      <c r="E209" s="147"/>
      <c r="F209" s="151">
        <v>0</v>
      </c>
      <c r="G209" s="151">
        <v>10</v>
      </c>
      <c r="H209" s="151">
        <v>0</v>
      </c>
      <c r="I209" s="151">
        <v>0</v>
      </c>
      <c r="J209" s="151">
        <v>10</v>
      </c>
      <c r="K209" s="151">
        <v>0</v>
      </c>
      <c r="L209" s="151">
        <v>0</v>
      </c>
      <c r="M209" s="151">
        <v>0</v>
      </c>
      <c r="N209" s="151">
        <v>0</v>
      </c>
      <c r="O209" s="151">
        <v>0</v>
      </c>
      <c r="P209" s="151">
        <v>0</v>
      </c>
      <c r="Q209" s="151">
        <v>0</v>
      </c>
      <c r="R209" s="151">
        <v>0</v>
      </c>
      <c r="S209" s="151">
        <v>0</v>
      </c>
      <c r="T209" s="151">
        <v>0</v>
      </c>
      <c r="U209" s="151">
        <v>0</v>
      </c>
      <c r="V209" s="151">
        <v>0</v>
      </c>
      <c r="W209" s="151">
        <v>0</v>
      </c>
      <c r="X209" s="151">
        <v>0</v>
      </c>
      <c r="Y209" s="151">
        <v>0</v>
      </c>
      <c r="Z209" s="151">
        <v>0</v>
      </c>
      <c r="AA209" s="151">
        <v>0</v>
      </c>
      <c r="AB209" s="151">
        <v>0</v>
      </c>
      <c r="AC209" s="151">
        <v>0</v>
      </c>
      <c r="AD209" s="151">
        <v>0</v>
      </c>
      <c r="AE209" s="151">
        <v>0</v>
      </c>
      <c r="AF209" s="151">
        <v>0</v>
      </c>
      <c r="AG209" s="151">
        <v>0</v>
      </c>
      <c r="AH209" s="151">
        <v>0</v>
      </c>
      <c r="AI209" s="151">
        <v>0</v>
      </c>
      <c r="AJ209" s="151">
        <v>0</v>
      </c>
      <c r="AK209" s="151">
        <v>0</v>
      </c>
      <c r="AL209" s="151">
        <v>0</v>
      </c>
      <c r="AM209" s="151">
        <v>0</v>
      </c>
      <c r="AN209" s="151">
        <v>0</v>
      </c>
      <c r="AO209" s="151">
        <v>0</v>
      </c>
      <c r="AP209" s="151">
        <v>0</v>
      </c>
      <c r="AQ209" s="151">
        <v>0</v>
      </c>
      <c r="AR209" s="151">
        <v>0</v>
      </c>
      <c r="AS209" s="151">
        <v>0</v>
      </c>
      <c r="AT209" s="151">
        <v>0</v>
      </c>
      <c r="AU209" s="151">
        <v>0</v>
      </c>
      <c r="AV209" s="151">
        <v>0</v>
      </c>
      <c r="AW209" s="151">
        <v>0</v>
      </c>
      <c r="AX209" s="151">
        <v>0</v>
      </c>
      <c r="AY209" s="151">
        <v>0</v>
      </c>
      <c r="AZ209" s="151">
        <v>0</v>
      </c>
      <c r="BA209" s="151">
        <v>0</v>
      </c>
      <c r="BB209" s="151">
        <v>0</v>
      </c>
      <c r="BC209" s="151">
        <v>0</v>
      </c>
      <c r="BD209" s="151">
        <v>0</v>
      </c>
      <c r="BE209" s="151">
        <v>0</v>
      </c>
      <c r="BF209" s="151">
        <v>0</v>
      </c>
      <c r="BG209" s="151">
        <v>0</v>
      </c>
      <c r="BH209" s="151">
        <v>0</v>
      </c>
      <c r="BI209" s="151">
        <v>0</v>
      </c>
      <c r="BJ209" s="151">
        <v>0</v>
      </c>
      <c r="BK209" s="151">
        <v>0</v>
      </c>
      <c r="BL209" s="151">
        <v>0</v>
      </c>
      <c r="BM209" s="151">
        <v>0</v>
      </c>
      <c r="BN209" s="151">
        <v>0</v>
      </c>
      <c r="BO209" s="151">
        <v>0</v>
      </c>
      <c r="BP209" s="151">
        <v>0</v>
      </c>
      <c r="BQ209" s="151">
        <v>0</v>
      </c>
      <c r="BR209" s="151">
        <v>0</v>
      </c>
      <c r="BS209" s="151">
        <v>0</v>
      </c>
      <c r="BT209" s="151">
        <v>0</v>
      </c>
      <c r="BU209" s="151">
        <v>0</v>
      </c>
      <c r="BV209" s="151">
        <v>0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51">
        <v>0</v>
      </c>
      <c r="CD209" s="151">
        <v>0</v>
      </c>
      <c r="CE209" s="151">
        <v>0</v>
      </c>
      <c r="CF209" s="151">
        <v>0</v>
      </c>
      <c r="CG209" s="151">
        <v>0</v>
      </c>
      <c r="CH209" s="151">
        <v>0</v>
      </c>
      <c r="CI209" s="151">
        <v>0</v>
      </c>
      <c r="CJ209" s="151">
        <v>0</v>
      </c>
      <c r="CK209" s="151">
        <v>0</v>
      </c>
      <c r="CL209" s="151">
        <v>0</v>
      </c>
      <c r="CM209" s="151">
        <v>0</v>
      </c>
      <c r="CN209" s="151">
        <v>0</v>
      </c>
      <c r="CO209" s="151">
        <v>0</v>
      </c>
      <c r="CP209" s="151">
        <v>0</v>
      </c>
      <c r="CQ209" s="151">
        <v>0</v>
      </c>
      <c r="CR209" s="151">
        <v>0</v>
      </c>
      <c r="CS209" s="151">
        <v>0</v>
      </c>
      <c r="CT209" s="151">
        <v>0</v>
      </c>
      <c r="CU209" s="151">
        <v>0</v>
      </c>
      <c r="CV209" s="151">
        <v>0</v>
      </c>
      <c r="CW209" s="151">
        <v>0</v>
      </c>
      <c r="CX209" s="151">
        <v>0</v>
      </c>
      <c r="CY209" s="151">
        <v>0</v>
      </c>
      <c r="CZ209" s="151">
        <v>0</v>
      </c>
      <c r="DA209" s="151">
        <v>0</v>
      </c>
      <c r="DB209" s="151">
        <v>0</v>
      </c>
      <c r="DC209" s="151">
        <v>0</v>
      </c>
      <c r="DD209" s="151">
        <v>0</v>
      </c>
      <c r="DE209" s="151">
        <v>0</v>
      </c>
      <c r="DF209" s="151">
        <v>0</v>
      </c>
      <c r="DG209" s="151">
        <v>0</v>
      </c>
      <c r="DH209" s="151">
        <v>0</v>
      </c>
      <c r="DI209" s="151">
        <v>0</v>
      </c>
      <c r="DJ209" s="151">
        <v>0</v>
      </c>
      <c r="DK209" s="151">
        <v>0</v>
      </c>
      <c r="DL209" s="151">
        <v>0</v>
      </c>
      <c r="DM209" s="151">
        <v>0</v>
      </c>
      <c r="DN209" s="151">
        <v>0</v>
      </c>
      <c r="DO209" s="151">
        <v>0</v>
      </c>
      <c r="DP209" s="151">
        <v>0</v>
      </c>
      <c r="DQ209" s="151">
        <v>0</v>
      </c>
      <c r="DR209" s="151">
        <v>0</v>
      </c>
      <c r="DS209" s="151">
        <v>0</v>
      </c>
      <c r="DT209" s="151">
        <v>0</v>
      </c>
      <c r="DU209" s="151">
        <v>0</v>
      </c>
      <c r="DV209" s="151">
        <v>0</v>
      </c>
      <c r="DW209" s="151">
        <v>0</v>
      </c>
      <c r="DX209" s="151">
        <v>0</v>
      </c>
      <c r="DY209" s="151">
        <v>0</v>
      </c>
      <c r="DZ209" s="151">
        <v>0</v>
      </c>
      <c r="EA209" s="151">
        <v>0</v>
      </c>
      <c r="EB209" s="151">
        <v>0</v>
      </c>
      <c r="EC209" s="151">
        <v>0</v>
      </c>
      <c r="ED209" s="151">
        <v>0</v>
      </c>
      <c r="EE209" s="151">
        <v>0</v>
      </c>
      <c r="EF209" s="151">
        <v>0</v>
      </c>
      <c r="EG209" s="151">
        <v>0</v>
      </c>
      <c r="EH209" s="151">
        <v>0</v>
      </c>
      <c r="EI209" s="151">
        <v>0</v>
      </c>
      <c r="EJ209" s="151">
        <v>0</v>
      </c>
      <c r="EK209" s="151">
        <v>0</v>
      </c>
    </row>
    <row r="210" spans="3:141" x14ac:dyDescent="0.25">
      <c r="C210" s="145">
        <v>41</v>
      </c>
      <c r="D210" s="146" t="s">
        <v>266</v>
      </c>
      <c r="E210" s="147"/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  <c r="P210" s="151">
        <v>0</v>
      </c>
      <c r="Q210" s="151">
        <v>0</v>
      </c>
      <c r="R210" s="151">
        <v>0</v>
      </c>
      <c r="S210" s="151">
        <v>0</v>
      </c>
      <c r="T210" s="151">
        <v>0</v>
      </c>
      <c r="U210" s="151">
        <v>0</v>
      </c>
      <c r="V210" s="151">
        <v>0</v>
      </c>
      <c r="W210" s="151">
        <v>0</v>
      </c>
      <c r="X210" s="151">
        <v>0</v>
      </c>
      <c r="Y210" s="151">
        <v>0</v>
      </c>
      <c r="Z210" s="151">
        <v>0</v>
      </c>
      <c r="AA210" s="151">
        <v>0</v>
      </c>
      <c r="AB210" s="151">
        <v>0</v>
      </c>
      <c r="AC210" s="151">
        <v>0</v>
      </c>
      <c r="AD210" s="151">
        <v>0</v>
      </c>
      <c r="AE210" s="151">
        <v>0</v>
      </c>
      <c r="AF210" s="151">
        <v>0</v>
      </c>
      <c r="AG210" s="151">
        <v>0</v>
      </c>
      <c r="AH210" s="151">
        <v>0</v>
      </c>
      <c r="AI210" s="151">
        <v>0</v>
      </c>
      <c r="AJ210" s="151">
        <v>0</v>
      </c>
      <c r="AK210" s="151">
        <v>0</v>
      </c>
      <c r="AL210" s="151">
        <v>0</v>
      </c>
      <c r="AM210" s="151">
        <v>0</v>
      </c>
      <c r="AN210" s="151">
        <v>0</v>
      </c>
      <c r="AO210" s="151">
        <v>0</v>
      </c>
      <c r="AP210" s="151">
        <v>0</v>
      </c>
      <c r="AQ210" s="151">
        <v>0</v>
      </c>
      <c r="AR210" s="151">
        <v>0</v>
      </c>
      <c r="AS210" s="151">
        <v>0</v>
      </c>
      <c r="AT210" s="151">
        <v>0</v>
      </c>
      <c r="AU210" s="151">
        <v>0</v>
      </c>
      <c r="AV210" s="151">
        <v>0</v>
      </c>
      <c r="AW210" s="151">
        <v>0</v>
      </c>
      <c r="AX210" s="151">
        <v>0</v>
      </c>
      <c r="AY210" s="151">
        <v>0</v>
      </c>
      <c r="AZ210" s="151">
        <v>0</v>
      </c>
      <c r="BA210" s="151">
        <v>0</v>
      </c>
      <c r="BB210" s="151">
        <v>0</v>
      </c>
      <c r="BC210" s="151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1">
        <v>0</v>
      </c>
      <c r="BJ210" s="151">
        <v>0</v>
      </c>
      <c r="BK210" s="151">
        <v>0</v>
      </c>
      <c r="BL210" s="151">
        <v>0</v>
      </c>
      <c r="BM210" s="151">
        <v>0</v>
      </c>
      <c r="BN210" s="151">
        <v>0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51">
        <v>0</v>
      </c>
      <c r="CD210" s="151">
        <v>0</v>
      </c>
      <c r="CE210" s="151">
        <v>0</v>
      </c>
      <c r="CF210" s="151">
        <v>0</v>
      </c>
      <c r="CG210" s="151">
        <v>0</v>
      </c>
      <c r="CH210" s="151">
        <v>0</v>
      </c>
      <c r="CI210" s="151">
        <v>0</v>
      </c>
      <c r="CJ210" s="151">
        <v>0</v>
      </c>
      <c r="CK210" s="151">
        <v>0</v>
      </c>
      <c r="CL210" s="151">
        <v>0</v>
      </c>
      <c r="CM210" s="151">
        <v>0</v>
      </c>
      <c r="CN210" s="151">
        <v>0</v>
      </c>
      <c r="CO210" s="151">
        <v>0</v>
      </c>
      <c r="CP210" s="151">
        <v>0</v>
      </c>
      <c r="CQ210" s="151">
        <v>0</v>
      </c>
      <c r="CR210" s="151">
        <v>0</v>
      </c>
      <c r="CS210" s="151">
        <v>0</v>
      </c>
      <c r="CT210" s="151">
        <v>0</v>
      </c>
      <c r="CU210" s="151">
        <v>0</v>
      </c>
      <c r="CV210" s="151">
        <v>0</v>
      </c>
      <c r="CW210" s="151">
        <v>0</v>
      </c>
      <c r="CX210" s="151">
        <v>0</v>
      </c>
      <c r="CY210" s="151">
        <v>0</v>
      </c>
      <c r="CZ210" s="151">
        <v>0</v>
      </c>
      <c r="DA210" s="151">
        <v>0</v>
      </c>
      <c r="DB210" s="151">
        <v>0</v>
      </c>
      <c r="DC210" s="151">
        <v>0</v>
      </c>
      <c r="DD210" s="151">
        <v>0</v>
      </c>
      <c r="DE210" s="151">
        <v>0</v>
      </c>
      <c r="DF210" s="151">
        <v>0</v>
      </c>
      <c r="DG210" s="151">
        <v>0</v>
      </c>
      <c r="DH210" s="151">
        <v>0</v>
      </c>
      <c r="DI210" s="151">
        <v>0</v>
      </c>
      <c r="DJ210" s="151">
        <v>0</v>
      </c>
      <c r="DK210" s="151">
        <v>0</v>
      </c>
      <c r="DL210" s="151">
        <v>0</v>
      </c>
      <c r="DM210" s="151">
        <v>0</v>
      </c>
      <c r="DN210" s="151">
        <v>0</v>
      </c>
      <c r="DO210" s="151">
        <v>0</v>
      </c>
      <c r="DP210" s="151">
        <v>0</v>
      </c>
      <c r="DQ210" s="151">
        <v>0</v>
      </c>
      <c r="DR210" s="151">
        <v>0</v>
      </c>
      <c r="DS210" s="151">
        <v>0</v>
      </c>
      <c r="DT210" s="151">
        <v>0</v>
      </c>
      <c r="DU210" s="151">
        <v>0</v>
      </c>
      <c r="DV210" s="151">
        <v>0</v>
      </c>
      <c r="DW210" s="151">
        <v>0</v>
      </c>
      <c r="DX210" s="151">
        <v>0</v>
      </c>
      <c r="DY210" s="151">
        <v>0</v>
      </c>
      <c r="DZ210" s="151">
        <v>0</v>
      </c>
      <c r="EA210" s="151">
        <v>0</v>
      </c>
      <c r="EB210" s="151">
        <v>0</v>
      </c>
      <c r="EC210" s="151">
        <v>0</v>
      </c>
      <c r="ED210" s="151">
        <v>0</v>
      </c>
      <c r="EE210" s="151">
        <v>0</v>
      </c>
      <c r="EF210" s="151">
        <v>0</v>
      </c>
      <c r="EG210" s="151">
        <v>0</v>
      </c>
      <c r="EH210" s="151">
        <v>0</v>
      </c>
      <c r="EI210" s="151">
        <v>0</v>
      </c>
      <c r="EJ210" s="151">
        <v>0</v>
      </c>
      <c r="EK210" s="151">
        <v>0</v>
      </c>
    </row>
    <row r="211" spans="3:141" x14ac:dyDescent="0.25">
      <c r="C211" s="145">
        <v>42</v>
      </c>
      <c r="D211" s="146" t="s">
        <v>267</v>
      </c>
      <c r="E211" s="147"/>
      <c r="F211" s="151">
        <v>0</v>
      </c>
      <c r="G211" s="151">
        <v>0</v>
      </c>
      <c r="H211" s="151">
        <v>0</v>
      </c>
      <c r="I211" s="151">
        <v>0</v>
      </c>
      <c r="J211" s="151">
        <v>0</v>
      </c>
      <c r="K211" s="151">
        <v>0</v>
      </c>
      <c r="L211" s="151">
        <v>0</v>
      </c>
      <c r="M211" s="151">
        <v>0</v>
      </c>
      <c r="N211" s="151">
        <v>0</v>
      </c>
      <c r="O211" s="151">
        <v>0</v>
      </c>
      <c r="P211" s="151">
        <v>0</v>
      </c>
      <c r="Q211" s="151">
        <v>0</v>
      </c>
      <c r="R211" s="151">
        <v>0</v>
      </c>
      <c r="S211" s="151">
        <v>0</v>
      </c>
      <c r="T211" s="151">
        <v>0</v>
      </c>
      <c r="U211" s="151">
        <v>0</v>
      </c>
      <c r="V211" s="151">
        <v>0</v>
      </c>
      <c r="W211" s="151">
        <v>0</v>
      </c>
      <c r="X211" s="151">
        <v>1</v>
      </c>
      <c r="Y211" s="151">
        <v>4</v>
      </c>
      <c r="Z211" s="151">
        <v>1</v>
      </c>
      <c r="AA211" s="151">
        <v>4</v>
      </c>
      <c r="AB211" s="151">
        <v>1</v>
      </c>
      <c r="AC211" s="151">
        <v>11</v>
      </c>
      <c r="AD211" s="151">
        <v>1</v>
      </c>
      <c r="AE211" s="151">
        <v>8</v>
      </c>
      <c r="AF211" s="151">
        <v>1</v>
      </c>
      <c r="AG211" s="151">
        <v>11</v>
      </c>
      <c r="AH211" s="151">
        <v>1</v>
      </c>
      <c r="AI211" s="151">
        <v>8</v>
      </c>
      <c r="AJ211" s="151">
        <v>0</v>
      </c>
      <c r="AK211" s="151">
        <v>0</v>
      </c>
      <c r="AL211" s="151">
        <v>0</v>
      </c>
      <c r="AM211" s="151">
        <v>0</v>
      </c>
      <c r="AN211" s="151">
        <v>0</v>
      </c>
      <c r="AO211" s="151">
        <v>0</v>
      </c>
      <c r="AP211" s="151">
        <v>0</v>
      </c>
      <c r="AQ211" s="151">
        <v>0</v>
      </c>
      <c r="AR211" s="151">
        <v>0</v>
      </c>
      <c r="AS211" s="151">
        <v>0</v>
      </c>
      <c r="AT211" s="151">
        <v>0</v>
      </c>
      <c r="AU211" s="151">
        <v>0</v>
      </c>
      <c r="AV211" s="151">
        <v>0</v>
      </c>
      <c r="AW211" s="151">
        <v>0</v>
      </c>
      <c r="AX211" s="151">
        <v>0</v>
      </c>
      <c r="AY211" s="151">
        <v>0</v>
      </c>
      <c r="AZ211" s="151">
        <v>0</v>
      </c>
      <c r="BA211" s="151">
        <v>0</v>
      </c>
      <c r="BB211" s="151">
        <v>0</v>
      </c>
      <c r="BC211" s="151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1">
        <v>0</v>
      </c>
      <c r="BJ211" s="151">
        <v>0</v>
      </c>
      <c r="BK211" s="151">
        <v>0</v>
      </c>
      <c r="BL211" s="151">
        <v>0</v>
      </c>
      <c r="BM211" s="151">
        <v>0</v>
      </c>
      <c r="BN211" s="151">
        <v>0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0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51">
        <v>0</v>
      </c>
      <c r="CD211" s="151">
        <v>0</v>
      </c>
      <c r="CE211" s="151">
        <v>0</v>
      </c>
      <c r="CF211" s="151">
        <v>0</v>
      </c>
      <c r="CG211" s="151">
        <v>0</v>
      </c>
      <c r="CH211" s="151">
        <v>0</v>
      </c>
      <c r="CI211" s="151">
        <v>0</v>
      </c>
      <c r="CJ211" s="151">
        <v>0</v>
      </c>
      <c r="CK211" s="151">
        <v>0</v>
      </c>
      <c r="CL211" s="151">
        <v>0</v>
      </c>
      <c r="CM211" s="151">
        <v>0</v>
      </c>
      <c r="CN211" s="151">
        <v>0</v>
      </c>
      <c r="CO211" s="151">
        <v>0</v>
      </c>
      <c r="CP211" s="151">
        <v>0</v>
      </c>
      <c r="CQ211" s="151">
        <v>0</v>
      </c>
      <c r="CR211" s="151">
        <v>0</v>
      </c>
      <c r="CS211" s="151">
        <v>0</v>
      </c>
      <c r="CT211" s="151">
        <v>0</v>
      </c>
      <c r="CU211" s="151">
        <v>0</v>
      </c>
      <c r="CV211" s="151">
        <v>0</v>
      </c>
      <c r="CW211" s="151">
        <v>0</v>
      </c>
      <c r="CX211" s="151">
        <v>0</v>
      </c>
      <c r="CY211" s="151">
        <v>0</v>
      </c>
      <c r="CZ211" s="151">
        <v>0</v>
      </c>
      <c r="DA211" s="151">
        <v>0</v>
      </c>
      <c r="DB211" s="151">
        <v>0</v>
      </c>
      <c r="DC211" s="151">
        <v>0</v>
      </c>
      <c r="DD211" s="151">
        <v>0</v>
      </c>
      <c r="DE211" s="151">
        <v>0</v>
      </c>
      <c r="DF211" s="151">
        <v>0</v>
      </c>
      <c r="DG211" s="151">
        <v>0</v>
      </c>
      <c r="DH211" s="151">
        <v>0</v>
      </c>
      <c r="DI211" s="151">
        <v>0</v>
      </c>
      <c r="DJ211" s="151">
        <v>0</v>
      </c>
      <c r="DK211" s="151">
        <v>0</v>
      </c>
      <c r="DL211" s="151">
        <v>0</v>
      </c>
      <c r="DM211" s="151">
        <v>0</v>
      </c>
      <c r="DN211" s="151">
        <v>0</v>
      </c>
      <c r="DO211" s="151">
        <v>0</v>
      </c>
      <c r="DP211" s="151">
        <v>0</v>
      </c>
      <c r="DQ211" s="151">
        <v>0</v>
      </c>
      <c r="DR211" s="151">
        <v>0</v>
      </c>
      <c r="DS211" s="151">
        <v>0</v>
      </c>
      <c r="DT211" s="151">
        <v>0</v>
      </c>
      <c r="DU211" s="151">
        <v>0</v>
      </c>
      <c r="DV211" s="151">
        <v>0</v>
      </c>
      <c r="DW211" s="151">
        <v>0</v>
      </c>
      <c r="DX211" s="151">
        <v>0</v>
      </c>
      <c r="DY211" s="151">
        <v>0</v>
      </c>
      <c r="DZ211" s="151">
        <v>0</v>
      </c>
      <c r="EA211" s="151">
        <v>0</v>
      </c>
      <c r="EB211" s="151">
        <v>0</v>
      </c>
      <c r="EC211" s="151">
        <v>0</v>
      </c>
      <c r="ED211" s="151">
        <v>0</v>
      </c>
      <c r="EE211" s="151">
        <v>0</v>
      </c>
      <c r="EF211" s="151">
        <v>0</v>
      </c>
      <c r="EG211" s="151">
        <v>0</v>
      </c>
      <c r="EH211" s="151">
        <v>0</v>
      </c>
      <c r="EI211" s="151">
        <v>0</v>
      </c>
      <c r="EJ211" s="151">
        <v>0</v>
      </c>
      <c r="EK211" s="151">
        <v>0</v>
      </c>
    </row>
    <row r="212" spans="3:141" x14ac:dyDescent="0.25">
      <c r="C212" s="145">
        <v>43</v>
      </c>
      <c r="D212" s="146" t="s">
        <v>268</v>
      </c>
      <c r="E212" s="147"/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  <c r="P212" s="151">
        <v>0</v>
      </c>
      <c r="Q212" s="151">
        <v>0</v>
      </c>
      <c r="R212" s="151">
        <v>0</v>
      </c>
      <c r="S212" s="151">
        <v>0</v>
      </c>
      <c r="T212" s="151">
        <v>0</v>
      </c>
      <c r="U212" s="151">
        <v>0</v>
      </c>
      <c r="V212" s="151">
        <v>0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  <c r="AB212" s="151">
        <v>0</v>
      </c>
      <c r="AC212" s="151">
        <v>0</v>
      </c>
      <c r="AD212" s="151">
        <v>0</v>
      </c>
      <c r="AE212" s="151">
        <v>0</v>
      </c>
      <c r="AF212" s="151">
        <v>0</v>
      </c>
      <c r="AG212" s="151">
        <v>0</v>
      </c>
      <c r="AH212" s="151">
        <v>0</v>
      </c>
      <c r="AI212" s="151">
        <v>0</v>
      </c>
      <c r="AJ212" s="151">
        <v>0</v>
      </c>
      <c r="AK212" s="151">
        <v>0</v>
      </c>
      <c r="AL212" s="151">
        <v>0</v>
      </c>
      <c r="AM212" s="151">
        <v>0</v>
      </c>
      <c r="AN212" s="151">
        <v>0</v>
      </c>
      <c r="AO212" s="151">
        <v>0</v>
      </c>
      <c r="AP212" s="151">
        <v>0</v>
      </c>
      <c r="AQ212" s="151">
        <v>0</v>
      </c>
      <c r="AR212" s="151">
        <v>0</v>
      </c>
      <c r="AS212" s="151">
        <v>0</v>
      </c>
      <c r="AT212" s="151">
        <v>0</v>
      </c>
      <c r="AU212" s="151">
        <v>0</v>
      </c>
      <c r="AV212" s="151">
        <v>0</v>
      </c>
      <c r="AW212" s="151">
        <v>0</v>
      </c>
      <c r="AX212" s="151">
        <v>0</v>
      </c>
      <c r="AY212" s="151">
        <v>0</v>
      </c>
      <c r="AZ212" s="151">
        <v>0</v>
      </c>
      <c r="BA212" s="151">
        <v>0</v>
      </c>
      <c r="BB212" s="151">
        <v>0</v>
      </c>
      <c r="BC212" s="151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1">
        <v>0</v>
      </c>
      <c r="BJ212" s="151">
        <v>0</v>
      </c>
      <c r="BK212" s="151">
        <v>0</v>
      </c>
      <c r="BL212" s="151">
        <v>0</v>
      </c>
      <c r="BM212" s="151">
        <v>0</v>
      </c>
      <c r="BN212" s="151">
        <v>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51">
        <v>0</v>
      </c>
      <c r="CD212" s="151">
        <v>0</v>
      </c>
      <c r="CE212" s="151">
        <v>0</v>
      </c>
      <c r="CF212" s="151">
        <v>0</v>
      </c>
      <c r="CG212" s="151">
        <v>0</v>
      </c>
      <c r="CH212" s="151">
        <v>0</v>
      </c>
      <c r="CI212" s="151">
        <v>0</v>
      </c>
      <c r="CJ212" s="151">
        <v>0</v>
      </c>
      <c r="CK212" s="151">
        <v>0</v>
      </c>
      <c r="CL212" s="151">
        <v>0</v>
      </c>
      <c r="CM212" s="151">
        <v>0</v>
      </c>
      <c r="CN212" s="151">
        <v>0</v>
      </c>
      <c r="CO212" s="151">
        <v>0</v>
      </c>
      <c r="CP212" s="151">
        <v>0</v>
      </c>
      <c r="CQ212" s="151">
        <v>0</v>
      </c>
      <c r="CR212" s="151">
        <v>0</v>
      </c>
      <c r="CS212" s="151">
        <v>0</v>
      </c>
      <c r="CT212" s="151">
        <v>0</v>
      </c>
      <c r="CU212" s="151">
        <v>0</v>
      </c>
      <c r="CV212" s="151">
        <v>0</v>
      </c>
      <c r="CW212" s="151">
        <v>0</v>
      </c>
      <c r="CX212" s="151">
        <v>0</v>
      </c>
      <c r="CY212" s="151">
        <v>0</v>
      </c>
      <c r="CZ212" s="151">
        <v>0</v>
      </c>
      <c r="DA212" s="151">
        <v>0</v>
      </c>
      <c r="DB212" s="151">
        <v>0</v>
      </c>
      <c r="DC212" s="151">
        <v>0</v>
      </c>
      <c r="DD212" s="151">
        <v>0</v>
      </c>
      <c r="DE212" s="151">
        <v>0</v>
      </c>
      <c r="DF212" s="151">
        <v>0</v>
      </c>
      <c r="DG212" s="151">
        <v>0</v>
      </c>
      <c r="DH212" s="151">
        <v>0</v>
      </c>
      <c r="DI212" s="151">
        <v>0</v>
      </c>
      <c r="DJ212" s="151">
        <v>0</v>
      </c>
      <c r="DK212" s="151">
        <v>0</v>
      </c>
      <c r="DL212" s="151">
        <v>0</v>
      </c>
      <c r="DM212" s="151">
        <v>0</v>
      </c>
      <c r="DN212" s="151">
        <v>0</v>
      </c>
      <c r="DO212" s="151">
        <v>0</v>
      </c>
      <c r="DP212" s="151">
        <v>0</v>
      </c>
      <c r="DQ212" s="151">
        <v>0</v>
      </c>
      <c r="DR212" s="151">
        <v>0</v>
      </c>
      <c r="DS212" s="151">
        <v>0</v>
      </c>
      <c r="DT212" s="151">
        <v>0</v>
      </c>
      <c r="DU212" s="151">
        <v>0</v>
      </c>
      <c r="DV212" s="151">
        <v>0</v>
      </c>
      <c r="DW212" s="151">
        <v>0</v>
      </c>
      <c r="DX212" s="151">
        <v>0</v>
      </c>
      <c r="DY212" s="151">
        <v>0</v>
      </c>
      <c r="DZ212" s="151">
        <v>0</v>
      </c>
      <c r="EA212" s="151">
        <v>0</v>
      </c>
      <c r="EB212" s="151">
        <v>0</v>
      </c>
      <c r="EC212" s="151">
        <v>0</v>
      </c>
      <c r="ED212" s="151">
        <v>0</v>
      </c>
      <c r="EE212" s="151">
        <v>0</v>
      </c>
      <c r="EF212" s="151">
        <v>0</v>
      </c>
      <c r="EG212" s="151">
        <v>0</v>
      </c>
      <c r="EH212" s="151">
        <v>0</v>
      </c>
      <c r="EI212" s="151">
        <v>0</v>
      </c>
      <c r="EJ212" s="151">
        <v>0</v>
      </c>
      <c r="EK212" s="151">
        <v>0</v>
      </c>
    </row>
    <row r="213" spans="3:141" x14ac:dyDescent="0.25">
      <c r="C213" s="145">
        <v>44</v>
      </c>
      <c r="D213" s="146" t="s">
        <v>269</v>
      </c>
      <c r="E213" s="147"/>
      <c r="F213" s="151">
        <v>0</v>
      </c>
      <c r="G213" s="151">
        <v>0</v>
      </c>
      <c r="H213" s="151">
        <v>0</v>
      </c>
      <c r="I213" s="151">
        <v>0</v>
      </c>
      <c r="J213" s="151">
        <v>0</v>
      </c>
      <c r="K213" s="151">
        <v>0</v>
      </c>
      <c r="L213" s="151">
        <v>0</v>
      </c>
      <c r="M213" s="151">
        <v>0</v>
      </c>
      <c r="N213" s="151">
        <v>0</v>
      </c>
      <c r="O213" s="151">
        <v>0</v>
      </c>
      <c r="P213" s="151">
        <v>0</v>
      </c>
      <c r="Q213" s="151">
        <v>0</v>
      </c>
      <c r="R213" s="151">
        <v>0</v>
      </c>
      <c r="S213" s="151">
        <v>0</v>
      </c>
      <c r="T213" s="151">
        <v>0</v>
      </c>
      <c r="U213" s="151">
        <v>0</v>
      </c>
      <c r="V213" s="151">
        <v>0</v>
      </c>
      <c r="W213" s="151">
        <v>0</v>
      </c>
      <c r="X213" s="151">
        <v>0</v>
      </c>
      <c r="Y213" s="151">
        <v>0</v>
      </c>
      <c r="Z213" s="151">
        <v>0</v>
      </c>
      <c r="AA213" s="151">
        <v>0</v>
      </c>
      <c r="AB213" s="151">
        <v>0</v>
      </c>
      <c r="AC213" s="151">
        <v>0</v>
      </c>
      <c r="AD213" s="151">
        <v>0</v>
      </c>
      <c r="AE213" s="151">
        <v>0</v>
      </c>
      <c r="AF213" s="151">
        <v>0</v>
      </c>
      <c r="AG213" s="151">
        <v>0</v>
      </c>
      <c r="AH213" s="151">
        <v>0</v>
      </c>
      <c r="AI213" s="151">
        <v>0</v>
      </c>
      <c r="AJ213" s="151">
        <v>0</v>
      </c>
      <c r="AK213" s="151">
        <v>0</v>
      </c>
      <c r="AL213" s="151">
        <v>0</v>
      </c>
      <c r="AM213" s="151">
        <v>0</v>
      </c>
      <c r="AN213" s="151">
        <v>0</v>
      </c>
      <c r="AO213" s="151">
        <v>0</v>
      </c>
      <c r="AP213" s="151">
        <v>0</v>
      </c>
      <c r="AQ213" s="151">
        <v>0</v>
      </c>
      <c r="AR213" s="151">
        <v>0</v>
      </c>
      <c r="AS213" s="151">
        <v>0</v>
      </c>
      <c r="AT213" s="151">
        <v>0</v>
      </c>
      <c r="AU213" s="151">
        <v>0</v>
      </c>
      <c r="AV213" s="151">
        <v>0</v>
      </c>
      <c r="AW213" s="151">
        <v>0</v>
      </c>
      <c r="AX213" s="151">
        <v>0</v>
      </c>
      <c r="AY213" s="151">
        <v>0</v>
      </c>
      <c r="AZ213" s="151">
        <v>0</v>
      </c>
      <c r="BA213" s="151">
        <v>0</v>
      </c>
      <c r="BB213" s="151">
        <v>0</v>
      </c>
      <c r="BC213" s="151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1">
        <v>0</v>
      </c>
      <c r="BJ213" s="151">
        <v>0</v>
      </c>
      <c r="BK213" s="151">
        <v>0</v>
      </c>
      <c r="BL213" s="151">
        <v>0</v>
      </c>
      <c r="BM213" s="151">
        <v>0</v>
      </c>
      <c r="BN213" s="151">
        <v>0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51">
        <v>0</v>
      </c>
      <c r="CD213" s="151">
        <v>0</v>
      </c>
      <c r="CE213" s="151">
        <v>0</v>
      </c>
      <c r="CF213" s="151">
        <v>0</v>
      </c>
      <c r="CG213" s="151">
        <v>0</v>
      </c>
      <c r="CH213" s="151">
        <v>0</v>
      </c>
      <c r="CI213" s="151">
        <v>0</v>
      </c>
      <c r="CJ213" s="151">
        <v>0</v>
      </c>
      <c r="CK213" s="151">
        <v>0</v>
      </c>
      <c r="CL213" s="151">
        <v>0</v>
      </c>
      <c r="CM213" s="151">
        <v>0</v>
      </c>
      <c r="CN213" s="151">
        <v>0</v>
      </c>
      <c r="CO213" s="151">
        <v>0</v>
      </c>
      <c r="CP213" s="151">
        <v>0</v>
      </c>
      <c r="CQ213" s="151">
        <v>0</v>
      </c>
      <c r="CR213" s="151">
        <v>0</v>
      </c>
      <c r="CS213" s="151">
        <v>0</v>
      </c>
      <c r="CT213" s="151">
        <v>0</v>
      </c>
      <c r="CU213" s="151">
        <v>0</v>
      </c>
      <c r="CV213" s="151">
        <v>0</v>
      </c>
      <c r="CW213" s="151">
        <v>0</v>
      </c>
      <c r="CX213" s="151">
        <v>0</v>
      </c>
      <c r="CY213" s="151">
        <v>0</v>
      </c>
      <c r="CZ213" s="151">
        <v>0</v>
      </c>
      <c r="DA213" s="151">
        <v>0</v>
      </c>
      <c r="DB213" s="151">
        <v>0</v>
      </c>
      <c r="DC213" s="151">
        <v>0</v>
      </c>
      <c r="DD213" s="151">
        <v>0</v>
      </c>
      <c r="DE213" s="151">
        <v>0</v>
      </c>
      <c r="DF213" s="151">
        <v>0</v>
      </c>
      <c r="DG213" s="151">
        <v>0</v>
      </c>
      <c r="DH213" s="151">
        <v>0</v>
      </c>
      <c r="DI213" s="151">
        <v>0</v>
      </c>
      <c r="DJ213" s="151">
        <v>0</v>
      </c>
      <c r="DK213" s="151">
        <v>0</v>
      </c>
      <c r="DL213" s="151">
        <v>0</v>
      </c>
      <c r="DM213" s="151">
        <v>0</v>
      </c>
      <c r="DN213" s="151">
        <v>0</v>
      </c>
      <c r="DO213" s="151">
        <v>0</v>
      </c>
      <c r="DP213" s="151">
        <v>0</v>
      </c>
      <c r="DQ213" s="151">
        <v>0</v>
      </c>
      <c r="DR213" s="151">
        <v>0</v>
      </c>
      <c r="DS213" s="151">
        <v>0</v>
      </c>
      <c r="DT213" s="151">
        <v>0</v>
      </c>
      <c r="DU213" s="151">
        <v>0</v>
      </c>
      <c r="DV213" s="151">
        <v>0</v>
      </c>
      <c r="DW213" s="151">
        <v>0</v>
      </c>
      <c r="DX213" s="151">
        <v>0</v>
      </c>
      <c r="DY213" s="151">
        <v>0</v>
      </c>
      <c r="DZ213" s="151">
        <v>0</v>
      </c>
      <c r="EA213" s="151">
        <v>0</v>
      </c>
      <c r="EB213" s="151">
        <v>0</v>
      </c>
      <c r="EC213" s="151">
        <v>0</v>
      </c>
      <c r="ED213" s="151">
        <v>0</v>
      </c>
      <c r="EE213" s="151">
        <v>0</v>
      </c>
      <c r="EF213" s="151">
        <v>0</v>
      </c>
      <c r="EG213" s="151">
        <v>0</v>
      </c>
      <c r="EH213" s="151">
        <v>0</v>
      </c>
      <c r="EI213" s="151">
        <v>0</v>
      </c>
      <c r="EJ213" s="151">
        <v>0</v>
      </c>
      <c r="EK213" s="151">
        <v>0</v>
      </c>
    </row>
    <row r="214" spans="3:141" x14ac:dyDescent="0.25">
      <c r="C214" s="145">
        <v>45</v>
      </c>
      <c r="D214" s="146" t="s">
        <v>270</v>
      </c>
      <c r="E214" s="147"/>
      <c r="F214" s="151">
        <v>0</v>
      </c>
      <c r="G214" s="151">
        <v>40</v>
      </c>
      <c r="H214" s="151">
        <v>0</v>
      </c>
      <c r="I214" s="151">
        <v>0</v>
      </c>
      <c r="J214" s="151">
        <v>40</v>
      </c>
      <c r="K214" s="151">
        <v>0</v>
      </c>
      <c r="L214" s="151">
        <v>40</v>
      </c>
      <c r="M214" s="151">
        <v>0</v>
      </c>
      <c r="N214" s="151">
        <v>0</v>
      </c>
      <c r="O214" s="151">
        <v>0</v>
      </c>
      <c r="P214" s="151">
        <v>0</v>
      </c>
      <c r="Q214" s="151">
        <v>0</v>
      </c>
      <c r="R214" s="151">
        <v>0</v>
      </c>
      <c r="S214" s="151">
        <v>0</v>
      </c>
      <c r="T214" s="151">
        <v>0</v>
      </c>
      <c r="U214" s="151">
        <v>0</v>
      </c>
      <c r="V214" s="151">
        <v>0</v>
      </c>
      <c r="W214" s="151">
        <v>0</v>
      </c>
      <c r="X214" s="151">
        <v>0</v>
      </c>
      <c r="Y214" s="151">
        <v>0</v>
      </c>
      <c r="Z214" s="151">
        <v>0</v>
      </c>
      <c r="AA214" s="151">
        <v>0</v>
      </c>
      <c r="AB214" s="151">
        <v>0</v>
      </c>
      <c r="AC214" s="151">
        <v>0</v>
      </c>
      <c r="AD214" s="151">
        <v>0</v>
      </c>
      <c r="AE214" s="151">
        <v>0</v>
      </c>
      <c r="AF214" s="151">
        <v>0</v>
      </c>
      <c r="AG214" s="151">
        <v>0</v>
      </c>
      <c r="AH214" s="151">
        <v>0</v>
      </c>
      <c r="AI214" s="151">
        <v>0</v>
      </c>
      <c r="AJ214" s="151">
        <v>0</v>
      </c>
      <c r="AK214" s="151">
        <v>0</v>
      </c>
      <c r="AL214" s="151">
        <v>0</v>
      </c>
      <c r="AM214" s="151">
        <v>0</v>
      </c>
      <c r="AN214" s="151">
        <v>0</v>
      </c>
      <c r="AO214" s="151">
        <v>0</v>
      </c>
      <c r="AP214" s="151">
        <v>0</v>
      </c>
      <c r="AQ214" s="151">
        <v>0</v>
      </c>
      <c r="AR214" s="151">
        <v>0</v>
      </c>
      <c r="AS214" s="151">
        <v>0</v>
      </c>
      <c r="AT214" s="151">
        <v>0</v>
      </c>
      <c r="AU214" s="151">
        <v>0</v>
      </c>
      <c r="AV214" s="151">
        <v>0</v>
      </c>
      <c r="AW214" s="151">
        <v>0</v>
      </c>
      <c r="AX214" s="151">
        <v>0</v>
      </c>
      <c r="AY214" s="151">
        <v>0</v>
      </c>
      <c r="AZ214" s="151">
        <v>0</v>
      </c>
      <c r="BA214" s="151">
        <v>0</v>
      </c>
      <c r="BB214" s="151">
        <v>0</v>
      </c>
      <c r="BC214" s="151">
        <v>0</v>
      </c>
      <c r="BD214" s="151">
        <v>0</v>
      </c>
      <c r="BE214" s="151">
        <v>0</v>
      </c>
      <c r="BF214" s="151">
        <v>0</v>
      </c>
      <c r="BG214" s="151">
        <v>0</v>
      </c>
      <c r="BH214" s="151">
        <v>0</v>
      </c>
      <c r="BI214" s="151">
        <v>0</v>
      </c>
      <c r="BJ214" s="151">
        <v>0</v>
      </c>
      <c r="BK214" s="151">
        <v>0</v>
      </c>
      <c r="BL214" s="151">
        <v>0</v>
      </c>
      <c r="BM214" s="151">
        <v>0</v>
      </c>
      <c r="BN214" s="151">
        <v>0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51">
        <v>0</v>
      </c>
      <c r="CD214" s="151">
        <v>0</v>
      </c>
      <c r="CE214" s="151">
        <v>0</v>
      </c>
      <c r="CF214" s="151">
        <v>0</v>
      </c>
      <c r="CG214" s="151">
        <v>0</v>
      </c>
      <c r="CH214" s="151">
        <v>0</v>
      </c>
      <c r="CI214" s="151">
        <v>0</v>
      </c>
      <c r="CJ214" s="151">
        <v>0</v>
      </c>
      <c r="CK214" s="151">
        <v>0</v>
      </c>
      <c r="CL214" s="151">
        <v>0</v>
      </c>
      <c r="CM214" s="151">
        <v>0</v>
      </c>
      <c r="CN214" s="151">
        <v>0</v>
      </c>
      <c r="CO214" s="151">
        <v>0</v>
      </c>
      <c r="CP214" s="151">
        <v>0</v>
      </c>
      <c r="CQ214" s="151">
        <v>0</v>
      </c>
      <c r="CR214" s="151">
        <v>0</v>
      </c>
      <c r="CS214" s="151">
        <v>0</v>
      </c>
      <c r="CT214" s="151">
        <v>0</v>
      </c>
      <c r="CU214" s="151">
        <v>0</v>
      </c>
      <c r="CV214" s="151">
        <v>0</v>
      </c>
      <c r="CW214" s="151">
        <v>0</v>
      </c>
      <c r="CX214" s="151">
        <v>0</v>
      </c>
      <c r="CY214" s="151">
        <v>0</v>
      </c>
      <c r="CZ214" s="151">
        <v>0</v>
      </c>
      <c r="DA214" s="151">
        <v>0</v>
      </c>
      <c r="DB214" s="151">
        <v>0</v>
      </c>
      <c r="DC214" s="151">
        <v>0</v>
      </c>
      <c r="DD214" s="151">
        <v>0</v>
      </c>
      <c r="DE214" s="151">
        <v>0</v>
      </c>
      <c r="DF214" s="151">
        <v>0</v>
      </c>
      <c r="DG214" s="151">
        <v>0</v>
      </c>
      <c r="DH214" s="151">
        <v>0</v>
      </c>
      <c r="DI214" s="151">
        <v>0</v>
      </c>
      <c r="DJ214" s="151">
        <v>0</v>
      </c>
      <c r="DK214" s="151">
        <v>0</v>
      </c>
      <c r="DL214" s="151">
        <v>0</v>
      </c>
      <c r="DM214" s="151">
        <v>0</v>
      </c>
      <c r="DN214" s="151">
        <v>0</v>
      </c>
      <c r="DO214" s="151">
        <v>0</v>
      </c>
      <c r="DP214" s="151">
        <v>0</v>
      </c>
      <c r="DQ214" s="151">
        <v>0</v>
      </c>
      <c r="DR214" s="151">
        <v>0</v>
      </c>
      <c r="DS214" s="151">
        <v>0</v>
      </c>
      <c r="DT214" s="151">
        <v>0</v>
      </c>
      <c r="DU214" s="151">
        <v>0</v>
      </c>
      <c r="DV214" s="151">
        <v>0</v>
      </c>
      <c r="DW214" s="151">
        <v>0</v>
      </c>
      <c r="DX214" s="151">
        <v>0</v>
      </c>
      <c r="DY214" s="151">
        <v>0</v>
      </c>
      <c r="DZ214" s="151">
        <v>0</v>
      </c>
      <c r="EA214" s="151">
        <v>0</v>
      </c>
      <c r="EB214" s="151">
        <v>0</v>
      </c>
      <c r="EC214" s="151">
        <v>0</v>
      </c>
      <c r="ED214" s="151">
        <v>0</v>
      </c>
      <c r="EE214" s="151">
        <v>0</v>
      </c>
      <c r="EF214" s="151">
        <v>0</v>
      </c>
      <c r="EG214" s="151">
        <v>0</v>
      </c>
      <c r="EH214" s="151">
        <v>0</v>
      </c>
      <c r="EI214" s="151">
        <v>0</v>
      </c>
      <c r="EJ214" s="151">
        <v>0</v>
      </c>
      <c r="EK214" s="151">
        <v>0</v>
      </c>
    </row>
    <row r="215" spans="3:141" x14ac:dyDescent="0.25">
      <c r="C215" s="145">
        <v>46</v>
      </c>
      <c r="D215" s="146" t="s">
        <v>271</v>
      </c>
      <c r="E215" s="147"/>
      <c r="F215" s="151">
        <v>0</v>
      </c>
      <c r="G215" s="151">
        <v>0</v>
      </c>
      <c r="H215" s="151">
        <v>0</v>
      </c>
      <c r="I215" s="151">
        <v>0</v>
      </c>
      <c r="J215" s="151">
        <v>0</v>
      </c>
      <c r="K215" s="151">
        <v>0</v>
      </c>
      <c r="L215" s="151">
        <v>0</v>
      </c>
      <c r="M215" s="151">
        <v>0</v>
      </c>
      <c r="N215" s="151">
        <v>0</v>
      </c>
      <c r="O215" s="151">
        <v>0</v>
      </c>
      <c r="P215" s="151">
        <v>0</v>
      </c>
      <c r="Q215" s="151">
        <v>0</v>
      </c>
      <c r="R215" s="151">
        <v>0</v>
      </c>
      <c r="S215" s="151">
        <v>0</v>
      </c>
      <c r="T215" s="151">
        <v>0</v>
      </c>
      <c r="U215" s="151">
        <v>0</v>
      </c>
      <c r="V215" s="151">
        <v>0</v>
      </c>
      <c r="W215" s="151">
        <v>0</v>
      </c>
      <c r="X215" s="151">
        <v>0</v>
      </c>
      <c r="Y215" s="151">
        <v>0</v>
      </c>
      <c r="Z215" s="151">
        <v>0</v>
      </c>
      <c r="AA215" s="151">
        <v>0</v>
      </c>
      <c r="AB215" s="151">
        <v>0</v>
      </c>
      <c r="AC215" s="151">
        <v>0</v>
      </c>
      <c r="AD215" s="151">
        <v>0</v>
      </c>
      <c r="AE215" s="151">
        <v>0</v>
      </c>
      <c r="AF215" s="151">
        <v>0</v>
      </c>
      <c r="AG215" s="151">
        <v>0</v>
      </c>
      <c r="AH215" s="151">
        <v>0</v>
      </c>
      <c r="AI215" s="151">
        <v>0</v>
      </c>
      <c r="AJ215" s="151">
        <v>0</v>
      </c>
      <c r="AK215" s="151">
        <v>0</v>
      </c>
      <c r="AL215" s="151">
        <v>0</v>
      </c>
      <c r="AM215" s="151">
        <v>0</v>
      </c>
      <c r="AN215" s="151">
        <v>0</v>
      </c>
      <c r="AO215" s="151">
        <v>0</v>
      </c>
      <c r="AP215" s="151">
        <v>0</v>
      </c>
      <c r="AQ215" s="151">
        <v>0</v>
      </c>
      <c r="AR215" s="151">
        <v>0</v>
      </c>
      <c r="AS215" s="151">
        <v>0</v>
      </c>
      <c r="AT215" s="151">
        <v>0</v>
      </c>
      <c r="AU215" s="151">
        <v>0</v>
      </c>
      <c r="AV215" s="151">
        <v>0</v>
      </c>
      <c r="AW215" s="151">
        <v>0</v>
      </c>
      <c r="AX215" s="151">
        <v>0</v>
      </c>
      <c r="AY215" s="151">
        <v>0</v>
      </c>
      <c r="AZ215" s="151">
        <v>0</v>
      </c>
      <c r="BA215" s="151">
        <v>0</v>
      </c>
      <c r="BB215" s="151">
        <v>0</v>
      </c>
      <c r="BC215" s="151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1">
        <v>0</v>
      </c>
      <c r="BJ215" s="151">
        <v>0</v>
      </c>
      <c r="BK215" s="151">
        <v>0</v>
      </c>
      <c r="BL215" s="151">
        <v>0</v>
      </c>
      <c r="BM215" s="151">
        <v>0</v>
      </c>
      <c r="BN215" s="151">
        <v>0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51">
        <v>0</v>
      </c>
      <c r="CD215" s="151">
        <v>0</v>
      </c>
      <c r="CE215" s="151">
        <v>0</v>
      </c>
      <c r="CF215" s="151">
        <v>0</v>
      </c>
      <c r="CG215" s="151">
        <v>0</v>
      </c>
      <c r="CH215" s="151">
        <v>0</v>
      </c>
      <c r="CI215" s="151">
        <v>0</v>
      </c>
      <c r="CJ215" s="151">
        <v>0</v>
      </c>
      <c r="CK215" s="151">
        <v>0</v>
      </c>
      <c r="CL215" s="151">
        <v>0</v>
      </c>
      <c r="CM215" s="151">
        <v>0</v>
      </c>
      <c r="CN215" s="151">
        <v>0</v>
      </c>
      <c r="CO215" s="151">
        <v>0</v>
      </c>
      <c r="CP215" s="151">
        <v>0</v>
      </c>
      <c r="CQ215" s="151">
        <v>0</v>
      </c>
      <c r="CR215" s="151">
        <v>0</v>
      </c>
      <c r="CS215" s="151">
        <v>0</v>
      </c>
      <c r="CT215" s="151">
        <v>0</v>
      </c>
      <c r="CU215" s="151">
        <v>0</v>
      </c>
      <c r="CV215" s="151">
        <v>0</v>
      </c>
      <c r="CW215" s="151">
        <v>0</v>
      </c>
      <c r="CX215" s="151">
        <v>0</v>
      </c>
      <c r="CY215" s="151">
        <v>0</v>
      </c>
      <c r="CZ215" s="151">
        <v>0</v>
      </c>
      <c r="DA215" s="151">
        <v>0</v>
      </c>
      <c r="DB215" s="151">
        <v>0</v>
      </c>
      <c r="DC215" s="151">
        <v>0</v>
      </c>
      <c r="DD215" s="151">
        <v>0</v>
      </c>
      <c r="DE215" s="151">
        <v>0</v>
      </c>
      <c r="DF215" s="151">
        <v>0</v>
      </c>
      <c r="DG215" s="151">
        <v>0</v>
      </c>
      <c r="DH215" s="151">
        <v>0</v>
      </c>
      <c r="DI215" s="151">
        <v>0</v>
      </c>
      <c r="DJ215" s="151">
        <v>0</v>
      </c>
      <c r="DK215" s="151">
        <v>0</v>
      </c>
      <c r="DL215" s="151">
        <v>0</v>
      </c>
      <c r="DM215" s="151">
        <v>0</v>
      </c>
      <c r="DN215" s="151">
        <v>0</v>
      </c>
      <c r="DO215" s="151">
        <v>0</v>
      </c>
      <c r="DP215" s="151">
        <v>0</v>
      </c>
      <c r="DQ215" s="151">
        <v>0</v>
      </c>
      <c r="DR215" s="151">
        <v>0</v>
      </c>
      <c r="DS215" s="151">
        <v>0</v>
      </c>
      <c r="DT215" s="151">
        <v>0</v>
      </c>
      <c r="DU215" s="151">
        <v>0</v>
      </c>
      <c r="DV215" s="151">
        <v>0</v>
      </c>
      <c r="DW215" s="151">
        <v>0</v>
      </c>
      <c r="DX215" s="151">
        <v>0</v>
      </c>
      <c r="DY215" s="151">
        <v>0</v>
      </c>
      <c r="DZ215" s="151">
        <v>0</v>
      </c>
      <c r="EA215" s="151">
        <v>0</v>
      </c>
      <c r="EB215" s="151">
        <v>0</v>
      </c>
      <c r="EC215" s="151">
        <v>0</v>
      </c>
      <c r="ED215" s="151">
        <v>0</v>
      </c>
      <c r="EE215" s="151">
        <v>0</v>
      </c>
      <c r="EF215" s="151">
        <v>0</v>
      </c>
      <c r="EG215" s="151">
        <v>0</v>
      </c>
      <c r="EH215" s="151">
        <v>0</v>
      </c>
      <c r="EI215" s="151">
        <v>0</v>
      </c>
      <c r="EJ215" s="151">
        <v>0</v>
      </c>
      <c r="EK215" s="151">
        <v>0</v>
      </c>
    </row>
    <row r="216" spans="3:141" x14ac:dyDescent="0.25">
      <c r="C216" s="145">
        <v>47</v>
      </c>
      <c r="D216" s="146" t="s">
        <v>272</v>
      </c>
      <c r="E216" s="147"/>
      <c r="F216" s="151">
        <v>0</v>
      </c>
      <c r="G216" s="151">
        <v>0</v>
      </c>
      <c r="H216" s="151">
        <v>0</v>
      </c>
      <c r="I216" s="151">
        <v>0</v>
      </c>
      <c r="J216" s="151">
        <v>0</v>
      </c>
      <c r="K216" s="151">
        <v>0</v>
      </c>
      <c r="L216" s="151">
        <v>0</v>
      </c>
      <c r="M216" s="151">
        <v>0</v>
      </c>
      <c r="N216" s="151">
        <v>0</v>
      </c>
      <c r="O216" s="151">
        <v>0</v>
      </c>
      <c r="P216" s="151">
        <v>0</v>
      </c>
      <c r="Q216" s="151">
        <v>0</v>
      </c>
      <c r="R216" s="151">
        <v>0</v>
      </c>
      <c r="S216" s="151">
        <v>0</v>
      </c>
      <c r="T216" s="151">
        <v>0</v>
      </c>
      <c r="U216" s="151">
        <v>0</v>
      </c>
      <c r="V216" s="151">
        <v>0</v>
      </c>
      <c r="W216" s="151">
        <v>0</v>
      </c>
      <c r="X216" s="151">
        <v>0</v>
      </c>
      <c r="Y216" s="151">
        <v>0</v>
      </c>
      <c r="Z216" s="151">
        <v>0</v>
      </c>
      <c r="AA216" s="151">
        <v>0</v>
      </c>
      <c r="AB216" s="151">
        <v>0</v>
      </c>
      <c r="AC216" s="151">
        <v>0</v>
      </c>
      <c r="AD216" s="151">
        <v>0</v>
      </c>
      <c r="AE216" s="151">
        <v>0</v>
      </c>
      <c r="AF216" s="151">
        <v>0</v>
      </c>
      <c r="AG216" s="151">
        <v>0</v>
      </c>
      <c r="AH216" s="151">
        <v>0</v>
      </c>
      <c r="AI216" s="151">
        <v>0</v>
      </c>
      <c r="AJ216" s="151">
        <v>0</v>
      </c>
      <c r="AK216" s="151">
        <v>0</v>
      </c>
      <c r="AL216" s="151">
        <v>0</v>
      </c>
      <c r="AM216" s="151">
        <v>0</v>
      </c>
      <c r="AN216" s="151">
        <v>0</v>
      </c>
      <c r="AO216" s="151">
        <v>0</v>
      </c>
      <c r="AP216" s="151">
        <v>0</v>
      </c>
      <c r="AQ216" s="151">
        <v>0</v>
      </c>
      <c r="AR216" s="151">
        <v>0</v>
      </c>
      <c r="AS216" s="151">
        <v>0</v>
      </c>
      <c r="AT216" s="151">
        <v>0</v>
      </c>
      <c r="AU216" s="151">
        <v>0</v>
      </c>
      <c r="AV216" s="151">
        <v>0</v>
      </c>
      <c r="AW216" s="151">
        <v>0</v>
      </c>
      <c r="AX216" s="151">
        <v>0</v>
      </c>
      <c r="AY216" s="151">
        <v>0</v>
      </c>
      <c r="AZ216" s="151">
        <v>0</v>
      </c>
      <c r="BA216" s="151">
        <v>0</v>
      </c>
      <c r="BB216" s="151">
        <v>0</v>
      </c>
      <c r="BC216" s="151">
        <v>0</v>
      </c>
      <c r="BD216" s="151">
        <v>0</v>
      </c>
      <c r="BE216" s="151">
        <v>0</v>
      </c>
      <c r="BF216" s="151">
        <v>0</v>
      </c>
      <c r="BG216" s="151">
        <v>0</v>
      </c>
      <c r="BH216" s="151">
        <v>0</v>
      </c>
      <c r="BI216" s="151">
        <v>0</v>
      </c>
      <c r="BJ216" s="151">
        <v>0</v>
      </c>
      <c r="BK216" s="151">
        <v>0</v>
      </c>
      <c r="BL216" s="151">
        <v>0</v>
      </c>
      <c r="BM216" s="151">
        <v>0</v>
      </c>
      <c r="BN216" s="151">
        <v>0</v>
      </c>
      <c r="BO216" s="151">
        <v>0</v>
      </c>
      <c r="BP216" s="151">
        <v>0</v>
      </c>
      <c r="BQ216" s="151">
        <v>0</v>
      </c>
      <c r="BR216" s="151">
        <v>0</v>
      </c>
      <c r="BS216" s="151">
        <v>0</v>
      </c>
      <c r="BT216" s="151">
        <v>0</v>
      </c>
      <c r="BU216" s="151"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51">
        <v>0</v>
      </c>
      <c r="CD216" s="151">
        <v>0</v>
      </c>
      <c r="CE216" s="151">
        <v>0</v>
      </c>
      <c r="CF216" s="151">
        <v>0</v>
      </c>
      <c r="CG216" s="151">
        <v>0</v>
      </c>
      <c r="CH216" s="151">
        <v>0</v>
      </c>
      <c r="CI216" s="151">
        <v>0</v>
      </c>
      <c r="CJ216" s="151">
        <v>0</v>
      </c>
      <c r="CK216" s="151">
        <v>0</v>
      </c>
      <c r="CL216" s="151">
        <v>0</v>
      </c>
      <c r="CM216" s="151">
        <v>0</v>
      </c>
      <c r="CN216" s="151">
        <v>0</v>
      </c>
      <c r="CO216" s="151">
        <v>0</v>
      </c>
      <c r="CP216" s="151">
        <v>0</v>
      </c>
      <c r="CQ216" s="151">
        <v>0</v>
      </c>
      <c r="CR216" s="151">
        <v>0</v>
      </c>
      <c r="CS216" s="151">
        <v>0</v>
      </c>
      <c r="CT216" s="151">
        <v>0</v>
      </c>
      <c r="CU216" s="151">
        <v>0</v>
      </c>
      <c r="CV216" s="151">
        <v>0</v>
      </c>
      <c r="CW216" s="151">
        <v>0</v>
      </c>
      <c r="CX216" s="151">
        <v>0</v>
      </c>
      <c r="CY216" s="151">
        <v>0</v>
      </c>
      <c r="CZ216" s="151">
        <v>0</v>
      </c>
      <c r="DA216" s="151">
        <v>0</v>
      </c>
      <c r="DB216" s="151">
        <v>0</v>
      </c>
      <c r="DC216" s="151">
        <v>0</v>
      </c>
      <c r="DD216" s="151">
        <v>0</v>
      </c>
      <c r="DE216" s="151">
        <v>0</v>
      </c>
      <c r="DF216" s="151">
        <v>0</v>
      </c>
      <c r="DG216" s="151">
        <v>0</v>
      </c>
      <c r="DH216" s="151">
        <v>0</v>
      </c>
      <c r="DI216" s="151">
        <v>0</v>
      </c>
      <c r="DJ216" s="151">
        <v>0</v>
      </c>
      <c r="DK216" s="151">
        <v>0</v>
      </c>
      <c r="DL216" s="151">
        <v>0</v>
      </c>
      <c r="DM216" s="151">
        <v>0</v>
      </c>
      <c r="DN216" s="151">
        <v>0</v>
      </c>
      <c r="DO216" s="151">
        <v>0</v>
      </c>
      <c r="DP216" s="151">
        <v>0</v>
      </c>
      <c r="DQ216" s="151">
        <v>0</v>
      </c>
      <c r="DR216" s="151">
        <v>0</v>
      </c>
      <c r="DS216" s="151">
        <v>0</v>
      </c>
      <c r="DT216" s="151">
        <v>0</v>
      </c>
      <c r="DU216" s="151">
        <v>0</v>
      </c>
      <c r="DV216" s="151">
        <v>0</v>
      </c>
      <c r="DW216" s="151">
        <v>0</v>
      </c>
      <c r="DX216" s="151">
        <v>0</v>
      </c>
      <c r="DY216" s="151">
        <v>0</v>
      </c>
      <c r="DZ216" s="151">
        <v>0</v>
      </c>
      <c r="EA216" s="151">
        <v>0</v>
      </c>
      <c r="EB216" s="151">
        <v>0</v>
      </c>
      <c r="EC216" s="151">
        <v>0</v>
      </c>
      <c r="ED216" s="151">
        <v>0</v>
      </c>
      <c r="EE216" s="151">
        <v>0</v>
      </c>
      <c r="EF216" s="151">
        <v>0</v>
      </c>
      <c r="EG216" s="151">
        <v>0</v>
      </c>
      <c r="EH216" s="151">
        <v>0</v>
      </c>
      <c r="EI216" s="151">
        <v>0</v>
      </c>
      <c r="EJ216" s="151">
        <v>0</v>
      </c>
      <c r="EK216" s="151">
        <v>0</v>
      </c>
    </row>
    <row r="217" spans="3:141" x14ac:dyDescent="0.25">
      <c r="C217" s="145">
        <v>48</v>
      </c>
      <c r="D217" s="146" t="s">
        <v>273</v>
      </c>
      <c r="E217" s="147"/>
      <c r="F217" s="151">
        <v>0</v>
      </c>
      <c r="G217" s="151">
        <v>0</v>
      </c>
      <c r="H217" s="151">
        <v>0</v>
      </c>
      <c r="I217" s="151">
        <v>0</v>
      </c>
      <c r="J217" s="151">
        <v>0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  <c r="P217" s="151">
        <v>0</v>
      </c>
      <c r="Q217" s="151">
        <v>0</v>
      </c>
      <c r="R217" s="151">
        <v>0</v>
      </c>
      <c r="S217" s="151">
        <v>0</v>
      </c>
      <c r="T217" s="151">
        <v>0</v>
      </c>
      <c r="U217" s="151">
        <v>0</v>
      </c>
      <c r="V217" s="151">
        <v>0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  <c r="AB217" s="151">
        <v>0</v>
      </c>
      <c r="AC217" s="151">
        <v>0</v>
      </c>
      <c r="AD217" s="151">
        <v>0</v>
      </c>
      <c r="AE217" s="151">
        <v>0</v>
      </c>
      <c r="AF217" s="151">
        <v>0</v>
      </c>
      <c r="AG217" s="151">
        <v>0</v>
      </c>
      <c r="AH217" s="151">
        <v>0</v>
      </c>
      <c r="AI217" s="151">
        <v>0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51">
        <v>0</v>
      </c>
      <c r="BL217" s="151">
        <v>0</v>
      </c>
      <c r="BM217" s="151">
        <v>0</v>
      </c>
      <c r="BN217" s="151">
        <v>0</v>
      </c>
      <c r="BO217" s="151">
        <v>0</v>
      </c>
      <c r="BP217" s="151">
        <v>0</v>
      </c>
      <c r="BQ217" s="151">
        <v>0</v>
      </c>
      <c r="BR217" s="151">
        <v>0</v>
      </c>
      <c r="BS217" s="151">
        <v>0</v>
      </c>
      <c r="BT217" s="151">
        <v>0</v>
      </c>
      <c r="BU217" s="151"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51">
        <v>0</v>
      </c>
      <c r="CD217" s="151">
        <v>0</v>
      </c>
      <c r="CE217" s="151">
        <v>0</v>
      </c>
      <c r="CF217" s="151">
        <v>0</v>
      </c>
      <c r="CG217" s="151">
        <v>0</v>
      </c>
      <c r="CH217" s="151">
        <v>0</v>
      </c>
      <c r="CI217" s="151">
        <v>0</v>
      </c>
      <c r="CJ217" s="151">
        <v>0</v>
      </c>
      <c r="CK217" s="151">
        <v>0</v>
      </c>
      <c r="CL217" s="151">
        <v>0</v>
      </c>
      <c r="CM217" s="151">
        <v>0</v>
      </c>
      <c r="CN217" s="151">
        <v>0</v>
      </c>
      <c r="CO217" s="151">
        <v>0</v>
      </c>
      <c r="CP217" s="151">
        <v>0</v>
      </c>
      <c r="CQ217" s="151">
        <v>0</v>
      </c>
      <c r="CR217" s="151">
        <v>0</v>
      </c>
      <c r="CS217" s="151">
        <v>0</v>
      </c>
      <c r="CT217" s="151">
        <v>0</v>
      </c>
      <c r="CU217" s="151">
        <v>0</v>
      </c>
      <c r="CV217" s="151">
        <v>0</v>
      </c>
      <c r="CW217" s="151">
        <v>0</v>
      </c>
      <c r="CX217" s="151">
        <v>0</v>
      </c>
      <c r="CY217" s="151">
        <v>0</v>
      </c>
      <c r="CZ217" s="151">
        <v>0</v>
      </c>
      <c r="DA217" s="151">
        <v>0</v>
      </c>
      <c r="DB217" s="151">
        <v>0</v>
      </c>
      <c r="DC217" s="151">
        <v>0</v>
      </c>
      <c r="DD217" s="151">
        <v>0</v>
      </c>
      <c r="DE217" s="151">
        <v>0</v>
      </c>
      <c r="DF217" s="151">
        <v>0</v>
      </c>
      <c r="DG217" s="151">
        <v>0</v>
      </c>
      <c r="DH217" s="151">
        <v>0</v>
      </c>
      <c r="DI217" s="151">
        <v>0</v>
      </c>
      <c r="DJ217" s="151">
        <v>0</v>
      </c>
      <c r="DK217" s="151">
        <v>0</v>
      </c>
      <c r="DL217" s="151">
        <v>0</v>
      </c>
      <c r="DM217" s="151">
        <v>0</v>
      </c>
      <c r="DN217" s="151">
        <v>0</v>
      </c>
      <c r="DO217" s="151">
        <v>0</v>
      </c>
      <c r="DP217" s="151">
        <v>0</v>
      </c>
      <c r="DQ217" s="151">
        <v>0</v>
      </c>
      <c r="DR217" s="151">
        <v>0</v>
      </c>
      <c r="DS217" s="151">
        <v>0</v>
      </c>
      <c r="DT217" s="151">
        <v>0</v>
      </c>
      <c r="DU217" s="151">
        <v>0</v>
      </c>
      <c r="DV217" s="151">
        <v>0</v>
      </c>
      <c r="DW217" s="151">
        <v>0</v>
      </c>
      <c r="DX217" s="151">
        <v>0</v>
      </c>
      <c r="DY217" s="151">
        <v>0</v>
      </c>
      <c r="DZ217" s="151">
        <v>0</v>
      </c>
      <c r="EA217" s="151">
        <v>0</v>
      </c>
      <c r="EB217" s="151">
        <v>0</v>
      </c>
      <c r="EC217" s="151">
        <v>0</v>
      </c>
      <c r="ED217" s="151">
        <v>0</v>
      </c>
      <c r="EE217" s="151">
        <v>0</v>
      </c>
      <c r="EF217" s="151">
        <v>0</v>
      </c>
      <c r="EG217" s="151">
        <v>0</v>
      </c>
      <c r="EH217" s="151">
        <v>0</v>
      </c>
      <c r="EI217" s="151">
        <v>0</v>
      </c>
      <c r="EJ217" s="151">
        <v>0</v>
      </c>
      <c r="EK217" s="151">
        <v>0</v>
      </c>
    </row>
    <row r="218" spans="3:141" x14ac:dyDescent="0.25">
      <c r="C218" s="145">
        <v>49</v>
      </c>
      <c r="D218" s="146" t="s">
        <v>274</v>
      </c>
      <c r="E218" s="147"/>
      <c r="F218" s="151">
        <v>15</v>
      </c>
      <c r="G218" s="151">
        <v>21</v>
      </c>
      <c r="H218" s="151">
        <v>0</v>
      </c>
      <c r="I218" s="151">
        <v>0</v>
      </c>
      <c r="J218" s="151">
        <v>21</v>
      </c>
      <c r="K218" s="151">
        <v>15</v>
      </c>
      <c r="L218" s="151">
        <v>0</v>
      </c>
      <c r="M218" s="151">
        <v>0</v>
      </c>
      <c r="N218" s="151">
        <v>0</v>
      </c>
      <c r="O218" s="151">
        <v>0</v>
      </c>
      <c r="P218" s="151">
        <v>0</v>
      </c>
      <c r="Q218" s="151">
        <v>0</v>
      </c>
      <c r="R218" s="151">
        <v>0</v>
      </c>
      <c r="S218" s="151">
        <v>0</v>
      </c>
      <c r="T218" s="151">
        <v>0</v>
      </c>
      <c r="U218" s="151">
        <v>0</v>
      </c>
      <c r="V218" s="151">
        <v>0</v>
      </c>
      <c r="W218" s="151">
        <v>0</v>
      </c>
      <c r="X218" s="151">
        <v>0</v>
      </c>
      <c r="Y218" s="151">
        <v>0</v>
      </c>
      <c r="Z218" s="151">
        <v>0</v>
      </c>
      <c r="AA218" s="151">
        <v>0</v>
      </c>
      <c r="AB218" s="151">
        <v>0</v>
      </c>
      <c r="AC218" s="151">
        <v>0</v>
      </c>
      <c r="AD218" s="151">
        <v>0</v>
      </c>
      <c r="AE218" s="151">
        <v>0</v>
      </c>
      <c r="AF218" s="151">
        <v>0</v>
      </c>
      <c r="AG218" s="151">
        <v>0</v>
      </c>
      <c r="AH218" s="151">
        <v>0</v>
      </c>
      <c r="AI218" s="151">
        <v>0</v>
      </c>
      <c r="AJ218" s="151">
        <v>0</v>
      </c>
      <c r="AK218" s="151">
        <v>0</v>
      </c>
      <c r="AL218" s="151">
        <v>0</v>
      </c>
      <c r="AM218" s="151">
        <v>0</v>
      </c>
      <c r="AN218" s="151">
        <v>0</v>
      </c>
      <c r="AO218" s="151">
        <v>0</v>
      </c>
      <c r="AP218" s="151">
        <v>0</v>
      </c>
      <c r="AQ218" s="151">
        <v>0</v>
      </c>
      <c r="AR218" s="151">
        <v>0</v>
      </c>
      <c r="AS218" s="151">
        <v>0</v>
      </c>
      <c r="AT218" s="151">
        <v>0</v>
      </c>
      <c r="AU218" s="151">
        <v>0</v>
      </c>
      <c r="AV218" s="151">
        <v>0</v>
      </c>
      <c r="AW218" s="151">
        <v>0</v>
      </c>
      <c r="AX218" s="151">
        <v>0</v>
      </c>
      <c r="AY218" s="151">
        <v>0</v>
      </c>
      <c r="AZ218" s="151">
        <v>0</v>
      </c>
      <c r="BA218" s="151">
        <v>0</v>
      </c>
      <c r="BB218" s="151">
        <v>0</v>
      </c>
      <c r="BC218" s="151">
        <v>0</v>
      </c>
      <c r="BD218" s="151">
        <v>0</v>
      </c>
      <c r="BE218" s="151">
        <v>0</v>
      </c>
      <c r="BF218" s="151">
        <v>0</v>
      </c>
      <c r="BG218" s="151">
        <v>0</v>
      </c>
      <c r="BH218" s="151">
        <v>0</v>
      </c>
      <c r="BI218" s="151">
        <v>0</v>
      </c>
      <c r="BJ218" s="151">
        <v>0</v>
      </c>
      <c r="BK218" s="151">
        <v>0</v>
      </c>
      <c r="BL218" s="151">
        <v>0</v>
      </c>
      <c r="BM218" s="151">
        <v>0</v>
      </c>
      <c r="BN218" s="151">
        <v>0</v>
      </c>
      <c r="BO218" s="151">
        <v>0</v>
      </c>
      <c r="BP218" s="151">
        <v>0</v>
      </c>
      <c r="BQ218" s="151">
        <v>0</v>
      </c>
      <c r="BR218" s="151">
        <v>0</v>
      </c>
      <c r="BS218" s="151">
        <v>0</v>
      </c>
      <c r="BT218" s="151">
        <v>0</v>
      </c>
      <c r="BU218" s="151"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51">
        <v>0</v>
      </c>
      <c r="CD218" s="151">
        <v>0</v>
      </c>
      <c r="CE218" s="151">
        <v>0</v>
      </c>
      <c r="CF218" s="151">
        <v>0</v>
      </c>
      <c r="CG218" s="151">
        <v>0</v>
      </c>
      <c r="CH218" s="151">
        <v>0</v>
      </c>
      <c r="CI218" s="151">
        <v>0</v>
      </c>
      <c r="CJ218" s="151">
        <v>0</v>
      </c>
      <c r="CK218" s="151">
        <v>0</v>
      </c>
      <c r="CL218" s="151">
        <v>0</v>
      </c>
      <c r="CM218" s="151">
        <v>0</v>
      </c>
      <c r="CN218" s="151">
        <v>0</v>
      </c>
      <c r="CO218" s="151">
        <v>0</v>
      </c>
      <c r="CP218" s="151">
        <v>0</v>
      </c>
      <c r="CQ218" s="151">
        <v>0</v>
      </c>
      <c r="CR218" s="151">
        <v>0</v>
      </c>
      <c r="CS218" s="151">
        <v>0</v>
      </c>
      <c r="CT218" s="151">
        <v>0</v>
      </c>
      <c r="CU218" s="151">
        <v>0</v>
      </c>
      <c r="CV218" s="151">
        <v>0</v>
      </c>
      <c r="CW218" s="151">
        <v>0</v>
      </c>
      <c r="CX218" s="151">
        <v>0</v>
      </c>
      <c r="CY218" s="151">
        <v>0</v>
      </c>
      <c r="CZ218" s="151">
        <v>0</v>
      </c>
      <c r="DA218" s="151">
        <v>0</v>
      </c>
      <c r="DB218" s="151">
        <v>0</v>
      </c>
      <c r="DC218" s="151">
        <v>0</v>
      </c>
      <c r="DD218" s="151">
        <v>0</v>
      </c>
      <c r="DE218" s="151">
        <v>0</v>
      </c>
      <c r="DF218" s="151">
        <v>0</v>
      </c>
      <c r="DG218" s="151">
        <v>0</v>
      </c>
      <c r="DH218" s="151">
        <v>0</v>
      </c>
      <c r="DI218" s="151">
        <v>0</v>
      </c>
      <c r="DJ218" s="151">
        <v>0</v>
      </c>
      <c r="DK218" s="151">
        <v>0</v>
      </c>
      <c r="DL218" s="151">
        <v>0</v>
      </c>
      <c r="DM218" s="151">
        <v>0</v>
      </c>
      <c r="DN218" s="151">
        <v>0</v>
      </c>
      <c r="DO218" s="151">
        <v>0</v>
      </c>
      <c r="DP218" s="151">
        <v>0</v>
      </c>
      <c r="DQ218" s="151">
        <v>0</v>
      </c>
      <c r="DR218" s="151">
        <v>0</v>
      </c>
      <c r="DS218" s="151">
        <v>0</v>
      </c>
      <c r="DT218" s="151">
        <v>0</v>
      </c>
      <c r="DU218" s="151">
        <v>0</v>
      </c>
      <c r="DV218" s="151">
        <v>0</v>
      </c>
      <c r="DW218" s="151">
        <v>0</v>
      </c>
      <c r="DX218" s="151">
        <v>0</v>
      </c>
      <c r="DY218" s="151">
        <v>0</v>
      </c>
      <c r="DZ218" s="151">
        <v>0</v>
      </c>
      <c r="EA218" s="151">
        <v>0</v>
      </c>
      <c r="EB218" s="151">
        <v>0</v>
      </c>
      <c r="EC218" s="151">
        <v>0</v>
      </c>
      <c r="ED218" s="151">
        <v>0</v>
      </c>
      <c r="EE218" s="151">
        <v>0</v>
      </c>
      <c r="EF218" s="151">
        <v>0</v>
      </c>
      <c r="EG218" s="151">
        <v>0</v>
      </c>
      <c r="EH218" s="151">
        <v>0</v>
      </c>
      <c r="EI218" s="151">
        <v>0</v>
      </c>
      <c r="EJ218" s="151">
        <v>0</v>
      </c>
      <c r="EK218" s="151">
        <v>0</v>
      </c>
    </row>
    <row r="219" spans="3:141" x14ac:dyDescent="0.25">
      <c r="C219" s="145">
        <v>50</v>
      </c>
      <c r="D219" s="146" t="s">
        <v>275</v>
      </c>
      <c r="E219" s="147"/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11</v>
      </c>
      <c r="L219" s="151">
        <v>0</v>
      </c>
      <c r="M219" s="151">
        <v>0</v>
      </c>
      <c r="N219" s="151">
        <v>0</v>
      </c>
      <c r="O219" s="151">
        <v>0</v>
      </c>
      <c r="P219" s="151">
        <v>0</v>
      </c>
      <c r="Q219" s="151">
        <v>0</v>
      </c>
      <c r="R219" s="151">
        <v>0</v>
      </c>
      <c r="S219" s="151">
        <v>0</v>
      </c>
      <c r="T219" s="151">
        <v>0</v>
      </c>
      <c r="U219" s="151">
        <v>0</v>
      </c>
      <c r="V219" s="151">
        <v>0</v>
      </c>
      <c r="W219" s="151">
        <v>0</v>
      </c>
      <c r="X219" s="151">
        <v>0</v>
      </c>
      <c r="Y219" s="151">
        <v>0</v>
      </c>
      <c r="Z219" s="151">
        <v>0</v>
      </c>
      <c r="AA219" s="151">
        <v>0</v>
      </c>
      <c r="AB219" s="151">
        <v>0</v>
      </c>
      <c r="AC219" s="151">
        <v>0</v>
      </c>
      <c r="AD219" s="151">
        <v>0</v>
      </c>
      <c r="AE219" s="151">
        <v>0</v>
      </c>
      <c r="AF219" s="151">
        <v>0</v>
      </c>
      <c r="AG219" s="151">
        <v>0</v>
      </c>
      <c r="AH219" s="151">
        <v>0</v>
      </c>
      <c r="AI219" s="151">
        <v>0</v>
      </c>
      <c r="AJ219" s="151">
        <v>0</v>
      </c>
      <c r="AK219" s="151">
        <v>0</v>
      </c>
      <c r="AL219" s="151">
        <v>0</v>
      </c>
      <c r="AM219" s="151">
        <v>0</v>
      </c>
      <c r="AN219" s="151">
        <v>0</v>
      </c>
      <c r="AO219" s="151">
        <v>0</v>
      </c>
      <c r="AP219" s="151">
        <v>0</v>
      </c>
      <c r="AQ219" s="151">
        <v>0</v>
      </c>
      <c r="AR219" s="151">
        <v>0</v>
      </c>
      <c r="AS219" s="151">
        <v>0</v>
      </c>
      <c r="AT219" s="151">
        <v>0</v>
      </c>
      <c r="AU219" s="151">
        <v>0</v>
      </c>
      <c r="AV219" s="151">
        <v>0</v>
      </c>
      <c r="AW219" s="151">
        <v>0</v>
      </c>
      <c r="AX219" s="151">
        <v>0</v>
      </c>
      <c r="AY219" s="151">
        <v>0</v>
      </c>
      <c r="AZ219" s="151">
        <v>0</v>
      </c>
      <c r="BA219" s="151">
        <v>0</v>
      </c>
      <c r="BB219" s="151">
        <v>0</v>
      </c>
      <c r="BC219" s="151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1">
        <v>0</v>
      </c>
      <c r="BJ219" s="151">
        <v>0</v>
      </c>
      <c r="BK219" s="151">
        <v>0</v>
      </c>
      <c r="BL219" s="151">
        <v>0</v>
      </c>
      <c r="BM219" s="151">
        <v>0</v>
      </c>
      <c r="BN219" s="151">
        <v>0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51">
        <v>0</v>
      </c>
      <c r="CD219" s="151">
        <v>0</v>
      </c>
      <c r="CE219" s="151">
        <v>0</v>
      </c>
      <c r="CF219" s="151">
        <v>0</v>
      </c>
      <c r="CG219" s="151">
        <v>0</v>
      </c>
      <c r="CH219" s="151">
        <v>0</v>
      </c>
      <c r="CI219" s="151">
        <v>0</v>
      </c>
      <c r="CJ219" s="151">
        <v>0</v>
      </c>
      <c r="CK219" s="151">
        <v>0</v>
      </c>
      <c r="CL219" s="151">
        <v>0</v>
      </c>
      <c r="CM219" s="151">
        <v>0</v>
      </c>
      <c r="CN219" s="151">
        <v>0</v>
      </c>
      <c r="CO219" s="151">
        <v>0</v>
      </c>
      <c r="CP219" s="151">
        <v>0</v>
      </c>
      <c r="CQ219" s="151">
        <v>0</v>
      </c>
      <c r="CR219" s="151">
        <v>0</v>
      </c>
      <c r="CS219" s="151">
        <v>0</v>
      </c>
      <c r="CT219" s="151">
        <v>0</v>
      </c>
      <c r="CU219" s="151">
        <v>0</v>
      </c>
      <c r="CV219" s="151">
        <v>0</v>
      </c>
      <c r="CW219" s="151">
        <v>0</v>
      </c>
      <c r="CX219" s="151">
        <v>0</v>
      </c>
      <c r="CY219" s="151">
        <v>0</v>
      </c>
      <c r="CZ219" s="151">
        <v>0</v>
      </c>
      <c r="DA219" s="151">
        <v>0</v>
      </c>
      <c r="DB219" s="151">
        <v>0</v>
      </c>
      <c r="DC219" s="151">
        <v>0</v>
      </c>
      <c r="DD219" s="151">
        <v>0</v>
      </c>
      <c r="DE219" s="151">
        <v>0</v>
      </c>
      <c r="DF219" s="151">
        <v>0</v>
      </c>
      <c r="DG219" s="151">
        <v>0</v>
      </c>
      <c r="DH219" s="151">
        <v>0</v>
      </c>
      <c r="DI219" s="151">
        <v>0</v>
      </c>
      <c r="DJ219" s="151">
        <v>0</v>
      </c>
      <c r="DK219" s="151">
        <v>0</v>
      </c>
      <c r="DL219" s="151">
        <v>0</v>
      </c>
      <c r="DM219" s="151">
        <v>0</v>
      </c>
      <c r="DN219" s="151">
        <v>0</v>
      </c>
      <c r="DO219" s="151">
        <v>0</v>
      </c>
      <c r="DP219" s="151">
        <v>0</v>
      </c>
      <c r="DQ219" s="151">
        <v>0</v>
      </c>
      <c r="DR219" s="151">
        <v>0</v>
      </c>
      <c r="DS219" s="151">
        <v>0</v>
      </c>
      <c r="DT219" s="151">
        <v>0</v>
      </c>
      <c r="DU219" s="151">
        <v>0</v>
      </c>
      <c r="DV219" s="151">
        <v>0</v>
      </c>
      <c r="DW219" s="151">
        <v>0</v>
      </c>
      <c r="DX219" s="151">
        <v>0</v>
      </c>
      <c r="DY219" s="151">
        <v>0</v>
      </c>
      <c r="DZ219" s="151">
        <v>0</v>
      </c>
      <c r="EA219" s="151">
        <v>0</v>
      </c>
      <c r="EB219" s="151">
        <v>0</v>
      </c>
      <c r="EC219" s="151">
        <v>0</v>
      </c>
      <c r="ED219" s="151">
        <v>0</v>
      </c>
      <c r="EE219" s="151">
        <v>0</v>
      </c>
      <c r="EF219" s="151">
        <v>0</v>
      </c>
      <c r="EG219" s="151">
        <v>0</v>
      </c>
      <c r="EH219" s="151">
        <v>0</v>
      </c>
      <c r="EI219" s="151">
        <v>0</v>
      </c>
      <c r="EJ219" s="151">
        <v>0</v>
      </c>
      <c r="EK219" s="151">
        <v>0</v>
      </c>
    </row>
    <row r="220" spans="3:141" x14ac:dyDescent="0.25">
      <c r="C220" s="145">
        <v>51</v>
      </c>
      <c r="D220" s="146" t="s">
        <v>276</v>
      </c>
      <c r="E220" s="147"/>
      <c r="F220" s="151">
        <v>4</v>
      </c>
      <c r="G220" s="151">
        <v>10</v>
      </c>
      <c r="H220" s="151">
        <v>0</v>
      </c>
      <c r="I220" s="151">
        <v>0</v>
      </c>
      <c r="J220" s="151">
        <v>10</v>
      </c>
      <c r="K220" s="151">
        <v>4</v>
      </c>
      <c r="L220" s="151">
        <v>0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0</v>
      </c>
      <c r="Y220" s="151">
        <v>0</v>
      </c>
      <c r="Z220" s="151">
        <v>0</v>
      </c>
      <c r="AA220" s="151">
        <v>0</v>
      </c>
      <c r="AB220" s="151">
        <v>0</v>
      </c>
      <c r="AC220" s="151">
        <v>0</v>
      </c>
      <c r="AD220" s="151">
        <v>0</v>
      </c>
      <c r="AE220" s="151">
        <v>0</v>
      </c>
      <c r="AF220" s="151">
        <v>0</v>
      </c>
      <c r="AG220" s="151">
        <v>0</v>
      </c>
      <c r="AH220" s="151">
        <v>0</v>
      </c>
      <c r="AI220" s="151">
        <v>0</v>
      </c>
      <c r="AJ220" s="151">
        <v>0</v>
      </c>
      <c r="AK220" s="151">
        <v>0</v>
      </c>
      <c r="AL220" s="151">
        <v>0</v>
      </c>
      <c r="AM220" s="151">
        <v>0</v>
      </c>
      <c r="AN220" s="151">
        <v>0</v>
      </c>
      <c r="AO220" s="151">
        <v>0</v>
      </c>
      <c r="AP220" s="151">
        <v>0</v>
      </c>
      <c r="AQ220" s="151">
        <v>0</v>
      </c>
      <c r="AR220" s="151">
        <v>0</v>
      </c>
      <c r="AS220" s="151">
        <v>0</v>
      </c>
      <c r="AT220" s="151">
        <v>0</v>
      </c>
      <c r="AU220" s="151">
        <v>0</v>
      </c>
      <c r="AV220" s="151">
        <v>0</v>
      </c>
      <c r="AW220" s="151">
        <v>0</v>
      </c>
      <c r="AX220" s="151">
        <v>0</v>
      </c>
      <c r="AY220" s="151">
        <v>0</v>
      </c>
      <c r="AZ220" s="151">
        <v>0</v>
      </c>
      <c r="BA220" s="151">
        <v>0</v>
      </c>
      <c r="BB220" s="151">
        <v>0</v>
      </c>
      <c r="BC220" s="151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1">
        <v>0</v>
      </c>
      <c r="BJ220" s="151">
        <v>0</v>
      </c>
      <c r="BK220" s="151">
        <v>0</v>
      </c>
      <c r="BL220" s="151">
        <v>0</v>
      </c>
      <c r="BM220" s="151">
        <v>0</v>
      </c>
      <c r="BN220" s="151">
        <v>0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51">
        <v>0</v>
      </c>
      <c r="CD220" s="151">
        <v>0</v>
      </c>
      <c r="CE220" s="151">
        <v>0</v>
      </c>
      <c r="CF220" s="151">
        <v>0</v>
      </c>
      <c r="CG220" s="151">
        <v>0</v>
      </c>
      <c r="CH220" s="151">
        <v>0</v>
      </c>
      <c r="CI220" s="151">
        <v>0</v>
      </c>
      <c r="CJ220" s="151">
        <v>0</v>
      </c>
      <c r="CK220" s="151">
        <v>0</v>
      </c>
      <c r="CL220" s="151">
        <v>0</v>
      </c>
      <c r="CM220" s="151">
        <v>0</v>
      </c>
      <c r="CN220" s="151">
        <v>0</v>
      </c>
      <c r="CO220" s="151">
        <v>0</v>
      </c>
      <c r="CP220" s="151">
        <v>0</v>
      </c>
      <c r="CQ220" s="151">
        <v>0</v>
      </c>
      <c r="CR220" s="151">
        <v>0</v>
      </c>
      <c r="CS220" s="151">
        <v>0</v>
      </c>
      <c r="CT220" s="151">
        <v>0</v>
      </c>
      <c r="CU220" s="151">
        <v>0</v>
      </c>
      <c r="CV220" s="151">
        <v>0</v>
      </c>
      <c r="CW220" s="151">
        <v>0</v>
      </c>
      <c r="CX220" s="151">
        <v>0</v>
      </c>
      <c r="CY220" s="151">
        <v>0</v>
      </c>
      <c r="CZ220" s="151">
        <v>0</v>
      </c>
      <c r="DA220" s="151">
        <v>0</v>
      </c>
      <c r="DB220" s="151">
        <v>0</v>
      </c>
      <c r="DC220" s="151">
        <v>0</v>
      </c>
      <c r="DD220" s="151">
        <v>0</v>
      </c>
      <c r="DE220" s="151">
        <v>0</v>
      </c>
      <c r="DF220" s="151">
        <v>0</v>
      </c>
      <c r="DG220" s="151">
        <v>0</v>
      </c>
      <c r="DH220" s="151">
        <v>0</v>
      </c>
      <c r="DI220" s="151">
        <v>0</v>
      </c>
      <c r="DJ220" s="151">
        <v>0</v>
      </c>
      <c r="DK220" s="151">
        <v>0</v>
      </c>
      <c r="DL220" s="151">
        <v>0</v>
      </c>
      <c r="DM220" s="151">
        <v>0</v>
      </c>
      <c r="DN220" s="151">
        <v>0</v>
      </c>
      <c r="DO220" s="151">
        <v>0</v>
      </c>
      <c r="DP220" s="151">
        <v>0</v>
      </c>
      <c r="DQ220" s="151">
        <v>0</v>
      </c>
      <c r="DR220" s="151">
        <v>0</v>
      </c>
      <c r="DS220" s="151">
        <v>0</v>
      </c>
      <c r="DT220" s="151">
        <v>0</v>
      </c>
      <c r="DU220" s="151">
        <v>0</v>
      </c>
      <c r="DV220" s="151">
        <v>0</v>
      </c>
      <c r="DW220" s="151">
        <v>0</v>
      </c>
      <c r="DX220" s="151">
        <v>0</v>
      </c>
      <c r="DY220" s="151">
        <v>0</v>
      </c>
      <c r="DZ220" s="151">
        <v>0</v>
      </c>
      <c r="EA220" s="151">
        <v>0</v>
      </c>
      <c r="EB220" s="151">
        <v>0</v>
      </c>
      <c r="EC220" s="151">
        <v>0</v>
      </c>
      <c r="ED220" s="151">
        <v>0</v>
      </c>
      <c r="EE220" s="151">
        <v>0</v>
      </c>
      <c r="EF220" s="151">
        <v>0</v>
      </c>
      <c r="EG220" s="151">
        <v>0</v>
      </c>
      <c r="EH220" s="151">
        <v>0</v>
      </c>
      <c r="EI220" s="151">
        <v>0</v>
      </c>
      <c r="EJ220" s="151">
        <v>0</v>
      </c>
      <c r="EK220" s="151">
        <v>0</v>
      </c>
    </row>
    <row r="221" spans="3:141" x14ac:dyDescent="0.25">
      <c r="C221" s="145">
        <v>52</v>
      </c>
      <c r="D221" s="146" t="s">
        <v>277</v>
      </c>
      <c r="E221" s="147"/>
      <c r="F221" s="151">
        <v>4</v>
      </c>
      <c r="G221" s="151">
        <v>0</v>
      </c>
      <c r="H221" s="151">
        <v>0</v>
      </c>
      <c r="I221" s="151">
        <v>0</v>
      </c>
      <c r="J221" s="151">
        <v>0</v>
      </c>
      <c r="K221" s="151">
        <v>4</v>
      </c>
      <c r="L221" s="151">
        <v>0</v>
      </c>
      <c r="M221" s="151">
        <v>0</v>
      </c>
      <c r="N221" s="151">
        <v>0</v>
      </c>
      <c r="O221" s="151">
        <v>0</v>
      </c>
      <c r="P221" s="151">
        <v>0</v>
      </c>
      <c r="Q221" s="151">
        <v>0</v>
      </c>
      <c r="R221" s="151">
        <v>0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  <c r="Z221" s="151">
        <v>0</v>
      </c>
      <c r="AA221" s="151">
        <v>0</v>
      </c>
      <c r="AB221" s="151">
        <v>0</v>
      </c>
      <c r="AC221" s="151">
        <v>0</v>
      </c>
      <c r="AD221" s="151">
        <v>0</v>
      </c>
      <c r="AE221" s="151">
        <v>0</v>
      </c>
      <c r="AF221" s="151">
        <v>0</v>
      </c>
      <c r="AG221" s="151">
        <v>0</v>
      </c>
      <c r="AH221" s="151">
        <v>0</v>
      </c>
      <c r="AI221" s="151">
        <v>0</v>
      </c>
      <c r="AJ221" s="151">
        <v>0</v>
      </c>
      <c r="AK221" s="151">
        <v>0</v>
      </c>
      <c r="AL221" s="151">
        <v>0</v>
      </c>
      <c r="AM221" s="151">
        <v>0</v>
      </c>
      <c r="AN221" s="151">
        <v>0</v>
      </c>
      <c r="AO221" s="151">
        <v>0</v>
      </c>
      <c r="AP221" s="151">
        <v>0</v>
      </c>
      <c r="AQ221" s="151">
        <v>0</v>
      </c>
      <c r="AR221" s="151">
        <v>0</v>
      </c>
      <c r="AS221" s="151">
        <v>0</v>
      </c>
      <c r="AT221" s="151">
        <v>0</v>
      </c>
      <c r="AU221" s="151">
        <v>0</v>
      </c>
      <c r="AV221" s="151">
        <v>0</v>
      </c>
      <c r="AW221" s="151">
        <v>0</v>
      </c>
      <c r="AX221" s="151">
        <v>0</v>
      </c>
      <c r="AY221" s="151">
        <v>0</v>
      </c>
      <c r="AZ221" s="151">
        <v>0</v>
      </c>
      <c r="BA221" s="151">
        <v>0</v>
      </c>
      <c r="BB221" s="151">
        <v>0</v>
      </c>
      <c r="BC221" s="151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1">
        <v>0</v>
      </c>
      <c r="BJ221" s="151">
        <v>0</v>
      </c>
      <c r="BK221" s="151">
        <v>0</v>
      </c>
      <c r="BL221" s="151">
        <v>0</v>
      </c>
      <c r="BM221" s="151">
        <v>0</v>
      </c>
      <c r="BN221" s="151">
        <v>0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51">
        <v>0</v>
      </c>
      <c r="CD221" s="151">
        <v>0</v>
      </c>
      <c r="CE221" s="151">
        <v>0</v>
      </c>
      <c r="CF221" s="151">
        <v>0</v>
      </c>
      <c r="CG221" s="151">
        <v>0</v>
      </c>
      <c r="CH221" s="151">
        <v>0</v>
      </c>
      <c r="CI221" s="151">
        <v>0</v>
      </c>
      <c r="CJ221" s="151">
        <v>0</v>
      </c>
      <c r="CK221" s="151">
        <v>0</v>
      </c>
      <c r="CL221" s="151">
        <v>0</v>
      </c>
      <c r="CM221" s="151">
        <v>0</v>
      </c>
      <c r="CN221" s="151">
        <v>0</v>
      </c>
      <c r="CO221" s="151">
        <v>0</v>
      </c>
      <c r="CP221" s="151">
        <v>0</v>
      </c>
      <c r="CQ221" s="151">
        <v>0</v>
      </c>
      <c r="CR221" s="151">
        <v>0</v>
      </c>
      <c r="CS221" s="151">
        <v>0</v>
      </c>
      <c r="CT221" s="151">
        <v>0</v>
      </c>
      <c r="CU221" s="151">
        <v>0</v>
      </c>
      <c r="CV221" s="151">
        <v>0</v>
      </c>
      <c r="CW221" s="151">
        <v>0</v>
      </c>
      <c r="CX221" s="151">
        <v>0</v>
      </c>
      <c r="CY221" s="151">
        <v>0</v>
      </c>
      <c r="CZ221" s="151">
        <v>0</v>
      </c>
      <c r="DA221" s="151">
        <v>0</v>
      </c>
      <c r="DB221" s="151">
        <v>0</v>
      </c>
      <c r="DC221" s="151">
        <v>0</v>
      </c>
      <c r="DD221" s="151">
        <v>0</v>
      </c>
      <c r="DE221" s="151">
        <v>0</v>
      </c>
      <c r="DF221" s="151">
        <v>0</v>
      </c>
      <c r="DG221" s="151">
        <v>0</v>
      </c>
      <c r="DH221" s="151">
        <v>0</v>
      </c>
      <c r="DI221" s="151">
        <v>0</v>
      </c>
      <c r="DJ221" s="151">
        <v>0</v>
      </c>
      <c r="DK221" s="151">
        <v>0</v>
      </c>
      <c r="DL221" s="151">
        <v>0</v>
      </c>
      <c r="DM221" s="151">
        <v>0</v>
      </c>
      <c r="DN221" s="151">
        <v>0</v>
      </c>
      <c r="DO221" s="151">
        <v>0</v>
      </c>
      <c r="DP221" s="151">
        <v>0</v>
      </c>
      <c r="DQ221" s="151">
        <v>0</v>
      </c>
      <c r="DR221" s="151">
        <v>0</v>
      </c>
      <c r="DS221" s="151">
        <v>0</v>
      </c>
      <c r="DT221" s="151">
        <v>0</v>
      </c>
      <c r="DU221" s="151">
        <v>0</v>
      </c>
      <c r="DV221" s="151">
        <v>0</v>
      </c>
      <c r="DW221" s="151">
        <v>0</v>
      </c>
      <c r="DX221" s="151">
        <v>0</v>
      </c>
      <c r="DY221" s="151">
        <v>0</v>
      </c>
      <c r="DZ221" s="151">
        <v>0</v>
      </c>
      <c r="EA221" s="151">
        <v>0</v>
      </c>
      <c r="EB221" s="151">
        <v>0</v>
      </c>
      <c r="EC221" s="151">
        <v>0</v>
      </c>
      <c r="ED221" s="151">
        <v>0</v>
      </c>
      <c r="EE221" s="151">
        <v>0</v>
      </c>
      <c r="EF221" s="151">
        <v>0</v>
      </c>
      <c r="EG221" s="151">
        <v>0</v>
      </c>
      <c r="EH221" s="151">
        <v>0</v>
      </c>
      <c r="EI221" s="151">
        <v>0</v>
      </c>
      <c r="EJ221" s="151">
        <v>0</v>
      </c>
      <c r="EK221" s="151">
        <v>0</v>
      </c>
    </row>
    <row r="222" spans="3:141" x14ac:dyDescent="0.25">
      <c r="C222" s="145">
        <v>53</v>
      </c>
      <c r="D222" s="148" t="s">
        <v>295</v>
      </c>
      <c r="E222" s="148"/>
      <c r="F222" s="150">
        <f>F179+F182+F183+F184+F181+F185+F186+F188+F189+F190+F196+F197+F198+F216+F218+F219+F220+F221+F180+F191</f>
        <v>67</v>
      </c>
      <c r="G222" s="150">
        <f t="shared" ref="G222:BR222" si="29">G179+G182+G183+G184+G181+G185+G186+G188+G189+G190+G196+G197+G198+G216+G218+G219+G220+G221+G180+G191</f>
        <v>149</v>
      </c>
      <c r="H222" s="150">
        <f t="shared" si="29"/>
        <v>0</v>
      </c>
      <c r="I222" s="150">
        <f t="shared" si="29"/>
        <v>0</v>
      </c>
      <c r="J222" s="150">
        <f t="shared" si="29"/>
        <v>149</v>
      </c>
      <c r="K222" s="150">
        <f t="shared" si="29"/>
        <v>78</v>
      </c>
      <c r="L222" s="150">
        <f t="shared" si="29"/>
        <v>102</v>
      </c>
      <c r="M222" s="150">
        <f t="shared" si="29"/>
        <v>0</v>
      </c>
      <c r="N222" s="150">
        <f t="shared" si="29"/>
        <v>0</v>
      </c>
      <c r="O222" s="150">
        <f t="shared" si="29"/>
        <v>19</v>
      </c>
      <c r="P222" s="150">
        <f t="shared" si="29"/>
        <v>355</v>
      </c>
      <c r="Q222" s="150">
        <f t="shared" si="29"/>
        <v>19</v>
      </c>
      <c r="R222" s="150">
        <f t="shared" si="29"/>
        <v>323</v>
      </c>
      <c r="S222" s="150">
        <f t="shared" si="29"/>
        <v>2</v>
      </c>
      <c r="T222" s="150">
        <f t="shared" si="29"/>
        <v>34</v>
      </c>
      <c r="U222" s="150">
        <f t="shared" si="29"/>
        <v>2</v>
      </c>
      <c r="V222" s="150">
        <f t="shared" si="29"/>
        <v>34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1</v>
      </c>
      <c r="AC222" s="150">
        <f t="shared" si="29"/>
        <v>10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7</v>
      </c>
      <c r="CH222" s="150">
        <f t="shared" si="30"/>
        <v>7</v>
      </c>
      <c r="CI222" s="150">
        <f t="shared" si="30"/>
        <v>7</v>
      </c>
      <c r="CJ222" s="150">
        <f t="shared" si="30"/>
        <v>7</v>
      </c>
      <c r="CK222" s="150">
        <f t="shared" si="30"/>
        <v>0</v>
      </c>
      <c r="CL222" s="150">
        <f t="shared" si="30"/>
        <v>0</v>
      </c>
      <c r="CM222" s="150">
        <f t="shared" si="30"/>
        <v>0</v>
      </c>
      <c r="CN222" s="150">
        <f t="shared" si="30"/>
        <v>0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296</v>
      </c>
      <c r="E223" s="149"/>
      <c r="F223" s="150">
        <f>F214+F217</f>
        <v>0</v>
      </c>
      <c r="G223" s="150">
        <f t="shared" ref="G223:BR223" si="32">G214+G217</f>
        <v>40</v>
      </c>
      <c r="H223" s="150">
        <f t="shared" si="32"/>
        <v>0</v>
      </c>
      <c r="I223" s="150">
        <f t="shared" si="32"/>
        <v>0</v>
      </c>
      <c r="J223" s="150">
        <f t="shared" si="32"/>
        <v>40</v>
      </c>
      <c r="K223" s="150">
        <f t="shared" si="32"/>
        <v>0</v>
      </c>
      <c r="L223" s="150">
        <f t="shared" si="32"/>
        <v>40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297</v>
      </c>
      <c r="E224" s="149"/>
      <c r="F224" s="150">
        <f>F195</f>
        <v>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0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298</v>
      </c>
      <c r="E225" s="149"/>
      <c r="F225" s="150">
        <f>F199</f>
        <v>7</v>
      </c>
      <c r="G225" s="150">
        <f t="shared" ref="G225:BR225" si="38">G199</f>
        <v>8</v>
      </c>
      <c r="H225" s="150">
        <f t="shared" si="38"/>
        <v>0</v>
      </c>
      <c r="I225" s="150">
        <f t="shared" si="38"/>
        <v>0</v>
      </c>
      <c r="J225" s="150">
        <f t="shared" si="38"/>
        <v>8</v>
      </c>
      <c r="K225" s="150">
        <f t="shared" si="38"/>
        <v>7</v>
      </c>
      <c r="L225" s="150">
        <f t="shared" si="38"/>
        <v>8</v>
      </c>
      <c r="M225" s="150">
        <f t="shared" si="38"/>
        <v>0</v>
      </c>
      <c r="N225" s="150">
        <f t="shared" si="38"/>
        <v>0</v>
      </c>
      <c r="O225" s="150">
        <f t="shared" si="38"/>
        <v>0</v>
      </c>
      <c r="P225" s="150">
        <f t="shared" si="38"/>
        <v>0</v>
      </c>
      <c r="Q225" s="150">
        <f t="shared" si="38"/>
        <v>1</v>
      </c>
      <c r="R225" s="150">
        <f t="shared" si="38"/>
        <v>2</v>
      </c>
      <c r="S225" s="150">
        <f t="shared" si="38"/>
        <v>1</v>
      </c>
      <c r="T225" s="150">
        <f t="shared" si="38"/>
        <v>3</v>
      </c>
      <c r="U225" s="150">
        <f t="shared" si="38"/>
        <v>1</v>
      </c>
      <c r="V225" s="150">
        <f t="shared" si="38"/>
        <v>3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299</v>
      </c>
      <c r="E226" s="149"/>
      <c r="F226" s="150">
        <f>F200+F201+F202+F203+F204</f>
        <v>237</v>
      </c>
      <c r="G226" s="150">
        <f t="shared" ref="G226:BR226" si="41">G200+G201+G202+G203+G204</f>
        <v>15</v>
      </c>
      <c r="H226" s="150">
        <f t="shared" si="41"/>
        <v>0</v>
      </c>
      <c r="I226" s="150">
        <f t="shared" si="41"/>
        <v>0</v>
      </c>
      <c r="J226" s="150">
        <f t="shared" si="41"/>
        <v>15</v>
      </c>
      <c r="K226" s="150">
        <f t="shared" si="41"/>
        <v>206</v>
      </c>
      <c r="L226" s="150">
        <f t="shared" si="41"/>
        <v>10</v>
      </c>
      <c r="M226" s="150">
        <f t="shared" si="41"/>
        <v>0</v>
      </c>
      <c r="N226" s="150">
        <f t="shared" si="41"/>
        <v>0</v>
      </c>
      <c r="O226" s="150">
        <f t="shared" si="41"/>
        <v>8</v>
      </c>
      <c r="P226" s="150">
        <f t="shared" si="41"/>
        <v>61</v>
      </c>
      <c r="Q226" s="150">
        <f t="shared" si="41"/>
        <v>7</v>
      </c>
      <c r="R226" s="150">
        <f t="shared" si="41"/>
        <v>56</v>
      </c>
      <c r="S226" s="150">
        <f t="shared" si="41"/>
        <v>4</v>
      </c>
      <c r="T226" s="150">
        <f t="shared" si="41"/>
        <v>55</v>
      </c>
      <c r="U226" s="150">
        <f t="shared" si="41"/>
        <v>4</v>
      </c>
      <c r="V226" s="150">
        <f t="shared" si="41"/>
        <v>48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2</v>
      </c>
      <c r="AC226" s="150">
        <f t="shared" si="41"/>
        <v>24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2</v>
      </c>
      <c r="CH226" s="150">
        <f t="shared" si="42"/>
        <v>11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300</v>
      </c>
      <c r="E227" s="149"/>
      <c r="F227" s="150">
        <f>F215+F205+F206+F207+F208+F210+F187+F192+F193+F194+F209</f>
        <v>0</v>
      </c>
      <c r="G227" s="150">
        <f t="shared" ref="G227:BR227" si="44">G215+G205+G206+G207+G208+G210+G187+G192+G193+G194+G209</f>
        <v>24</v>
      </c>
      <c r="H227" s="150">
        <f t="shared" si="44"/>
        <v>0</v>
      </c>
      <c r="I227" s="150">
        <f t="shared" si="44"/>
        <v>0</v>
      </c>
      <c r="J227" s="150">
        <f t="shared" si="44"/>
        <v>24</v>
      </c>
      <c r="K227" s="150">
        <f t="shared" si="44"/>
        <v>2</v>
      </c>
      <c r="L227" s="150">
        <f t="shared" si="44"/>
        <v>0</v>
      </c>
      <c r="M227" s="150">
        <f t="shared" si="44"/>
        <v>1</v>
      </c>
      <c r="N227" s="150">
        <f t="shared" si="44"/>
        <v>1</v>
      </c>
      <c r="O227" s="150">
        <f t="shared" si="44"/>
        <v>2</v>
      </c>
      <c r="P227" s="150">
        <f t="shared" si="44"/>
        <v>30</v>
      </c>
      <c r="Q227" s="150">
        <f t="shared" si="44"/>
        <v>2</v>
      </c>
      <c r="R227" s="150">
        <f t="shared" si="44"/>
        <v>30</v>
      </c>
      <c r="S227" s="150">
        <f t="shared" si="44"/>
        <v>1</v>
      </c>
      <c r="T227" s="150">
        <f t="shared" si="44"/>
        <v>10</v>
      </c>
      <c r="U227" s="150">
        <f t="shared" si="44"/>
        <v>1</v>
      </c>
      <c r="V227" s="150">
        <f t="shared" si="44"/>
        <v>10</v>
      </c>
      <c r="W227" s="150">
        <f t="shared" si="44"/>
        <v>0</v>
      </c>
      <c r="X227" s="150">
        <f t="shared" si="44"/>
        <v>3</v>
      </c>
      <c r="Y227" s="150">
        <f t="shared" si="44"/>
        <v>17</v>
      </c>
      <c r="Z227" s="150">
        <f t="shared" si="44"/>
        <v>2</v>
      </c>
      <c r="AA227" s="150">
        <f t="shared" si="44"/>
        <v>11</v>
      </c>
      <c r="AB227" s="150">
        <f t="shared" si="44"/>
        <v>2</v>
      </c>
      <c r="AC227" s="150">
        <f t="shared" si="44"/>
        <v>23</v>
      </c>
      <c r="AD227" s="150">
        <f t="shared" si="44"/>
        <v>1</v>
      </c>
      <c r="AE227" s="150">
        <f t="shared" si="44"/>
        <v>5</v>
      </c>
      <c r="AF227" s="150">
        <f t="shared" si="44"/>
        <v>1</v>
      </c>
      <c r="AG227" s="150">
        <f t="shared" si="44"/>
        <v>10</v>
      </c>
      <c r="AH227" s="150">
        <f t="shared" si="44"/>
        <v>2</v>
      </c>
      <c r="AI227" s="150">
        <f t="shared" si="44"/>
        <v>13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4</v>
      </c>
      <c r="BE227" s="150">
        <f t="shared" si="44"/>
        <v>9</v>
      </c>
      <c r="BF227" s="150">
        <f t="shared" si="44"/>
        <v>1</v>
      </c>
      <c r="BG227" s="150">
        <f t="shared" si="44"/>
        <v>3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9</v>
      </c>
      <c r="BQ227" s="150">
        <f t="shared" si="44"/>
        <v>1</v>
      </c>
      <c r="BR227" s="150">
        <f t="shared" si="44"/>
        <v>20</v>
      </c>
      <c r="BS227" s="150">
        <f t="shared" ref="BS227:ED227" si="45">BS215+BS205+BS206+BS207+BS208+BS210+BS187+BS192+BS193+BS194+BS209</f>
        <v>2</v>
      </c>
      <c r="BT227" s="150">
        <f t="shared" si="45"/>
        <v>25</v>
      </c>
      <c r="BU227" s="150">
        <f t="shared" si="45"/>
        <v>1</v>
      </c>
      <c r="BV227" s="150">
        <f t="shared" si="45"/>
        <v>10</v>
      </c>
      <c r="BW227" s="150">
        <f t="shared" si="45"/>
        <v>1</v>
      </c>
      <c r="BX227" s="150">
        <f t="shared" si="45"/>
        <v>15</v>
      </c>
      <c r="BY227" s="150">
        <f t="shared" si="45"/>
        <v>0</v>
      </c>
      <c r="BZ227" s="150">
        <f t="shared" si="45"/>
        <v>0</v>
      </c>
      <c r="CA227" s="150">
        <f t="shared" si="45"/>
        <v>1</v>
      </c>
      <c r="CB227" s="150">
        <f t="shared" si="45"/>
        <v>15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13</v>
      </c>
      <c r="CH227" s="150">
        <f t="shared" si="45"/>
        <v>34</v>
      </c>
      <c r="CI227" s="150">
        <f t="shared" si="45"/>
        <v>5</v>
      </c>
      <c r="CJ227" s="150">
        <f t="shared" si="45"/>
        <v>17</v>
      </c>
      <c r="CK227" s="150">
        <f t="shared" si="45"/>
        <v>0</v>
      </c>
      <c r="CL227" s="150">
        <f t="shared" si="45"/>
        <v>0</v>
      </c>
      <c r="CM227" s="150">
        <f t="shared" si="45"/>
        <v>0</v>
      </c>
      <c r="CN227" s="150">
        <f t="shared" si="45"/>
        <v>0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2</v>
      </c>
      <c r="DB227" s="150">
        <f t="shared" si="45"/>
        <v>2</v>
      </c>
      <c r="DC227" s="150">
        <f t="shared" si="45"/>
        <v>0</v>
      </c>
      <c r="DD227" s="150">
        <f t="shared" si="45"/>
        <v>2</v>
      </c>
      <c r="DE227" s="150">
        <f t="shared" si="45"/>
        <v>1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1</v>
      </c>
      <c r="DJ227" s="150">
        <f t="shared" si="45"/>
        <v>1</v>
      </c>
      <c r="DK227" s="150">
        <f t="shared" si="45"/>
        <v>1</v>
      </c>
      <c r="DL227" s="150">
        <f t="shared" si="45"/>
        <v>1</v>
      </c>
      <c r="DM227" s="150">
        <f t="shared" si="45"/>
        <v>2</v>
      </c>
      <c r="DN227" s="150">
        <f t="shared" si="45"/>
        <v>2</v>
      </c>
      <c r="DO227" s="150">
        <f t="shared" si="45"/>
        <v>0</v>
      </c>
      <c r="DP227" s="150">
        <f t="shared" si="45"/>
        <v>0</v>
      </c>
      <c r="DQ227" s="150">
        <f t="shared" si="45"/>
        <v>2</v>
      </c>
      <c r="DR227" s="150">
        <f t="shared" si="45"/>
        <v>2</v>
      </c>
      <c r="DS227" s="150">
        <f t="shared" si="45"/>
        <v>0</v>
      </c>
      <c r="DT227" s="150">
        <f t="shared" si="45"/>
        <v>0</v>
      </c>
      <c r="DU227" s="150">
        <f t="shared" si="45"/>
        <v>5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301</v>
      </c>
      <c r="E228" s="149"/>
      <c r="F228" s="150">
        <f>F211+F212+F213</f>
        <v>0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0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1</v>
      </c>
      <c r="Y228" s="150">
        <f t="shared" si="47"/>
        <v>4</v>
      </c>
      <c r="Z228" s="150">
        <f t="shared" si="47"/>
        <v>1</v>
      </c>
      <c r="AA228" s="150">
        <f t="shared" si="47"/>
        <v>4</v>
      </c>
      <c r="AB228" s="150">
        <f t="shared" si="47"/>
        <v>1</v>
      </c>
      <c r="AC228" s="150">
        <f t="shared" si="47"/>
        <v>11</v>
      </c>
      <c r="AD228" s="150">
        <f t="shared" si="47"/>
        <v>1</v>
      </c>
      <c r="AE228" s="150">
        <f t="shared" si="47"/>
        <v>8</v>
      </c>
      <c r="AF228" s="150">
        <f t="shared" si="47"/>
        <v>1</v>
      </c>
      <c r="AG228" s="150">
        <f t="shared" si="47"/>
        <v>11</v>
      </c>
      <c r="AH228" s="150">
        <f t="shared" si="47"/>
        <v>1</v>
      </c>
      <c r="AI228" s="150">
        <f t="shared" si="47"/>
        <v>8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8D355-D0F5-472A-8C59-54458A97C9D6}">
  <dimension ref="A1:EK228"/>
  <sheetViews>
    <sheetView showGridLines="0" tabSelected="1" zoomScaleNormal="100" workbookViewId="0">
      <selection activeCell="I9" sqref="I9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6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184</v>
      </c>
      <c r="E6" s="54" t="s">
        <v>233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 t="s">
        <v>305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187</v>
      </c>
      <c r="E8" s="46" t="str">
        <f>VLOOKUP(G8,$C$170:$D$827,2)</f>
        <v>CONSOLIDADO</v>
      </c>
      <c r="F8" s="49"/>
      <c r="G8" s="2">
        <v>1</v>
      </c>
      <c r="H8" s="44" t="s">
        <v>188</v>
      </c>
      <c r="I8" s="50">
        <v>2024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7"/>
      <c r="B10" s="188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7"/>
      <c r="B11" s="1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7" t="s">
        <v>3</v>
      </c>
      <c r="B12" s="188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7"/>
      <c r="B13" s="188"/>
      <c r="D13" s="189" t="s">
        <v>6</v>
      </c>
      <c r="E13" s="190"/>
      <c r="F13" s="191" t="s">
        <v>7</v>
      </c>
      <c r="G13" s="191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7"/>
      <c r="B14" s="188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7"/>
      <c r="B15" s="188"/>
      <c r="C15" s="8"/>
      <c r="D15" s="71">
        <f>VLOOKUP($G$8,$C$170:$EK$1027,Formula!D15+3,FALSE)</f>
        <v>219</v>
      </c>
      <c r="E15" s="71">
        <f>VLOOKUP($G$8,$C$170:$EK$1027,Formula!E15+3,FALSE)</f>
        <v>328</v>
      </c>
      <c r="F15" s="71">
        <f>VLOOKUP($G$8,$C$170:$EK$1027,Formula!F15+3,FALSE)</f>
        <v>0</v>
      </c>
      <c r="G15" s="71">
        <f>VLOOKUP($G$8,$C$170:$EK$1027,Formula!G15+3,FALSE)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7"/>
      <c r="B16" s="188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7"/>
      <c r="B17" s="188"/>
      <c r="D17" s="10" t="s">
        <v>10</v>
      </c>
      <c r="E17" s="72">
        <f>VLOOKUP($G$8,$C$170:$EK$1027,Formula!E17+3,FALSE)</f>
        <v>328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7"/>
      <c r="B18" s="188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7"/>
      <c r="B19" s="188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7"/>
      <c r="B20" s="188"/>
      <c r="D20" s="192" t="s">
        <v>6</v>
      </c>
      <c r="E20" s="192"/>
      <c r="F20" s="191" t="s">
        <v>7</v>
      </c>
      <c r="G20" s="191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7"/>
      <c r="B21" s="188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7"/>
      <c r="B22" s="188"/>
      <c r="C22" s="8"/>
      <c r="D22" s="71">
        <f>VLOOKUP($G$8,$C$170:$EK$1027,Formula!D22+3,FALSE)</f>
        <v>157</v>
      </c>
      <c r="E22" s="71">
        <f>VLOOKUP($G$8,$C$170:$EK$1027,Formula!E22+3,FALSE)</f>
        <v>263</v>
      </c>
      <c r="F22" s="71">
        <f>VLOOKUP($G$8,$C$170:$EK$1027,Formula!F22+3,FALSE)</f>
        <v>0</v>
      </c>
      <c r="G22" s="71">
        <f>VLOOKUP($G$8,$C$170:$EK$1027,Formula!G22+3,FALSE)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7"/>
      <c r="B23" s="188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7"/>
      <c r="B24" s="188"/>
      <c r="C24"/>
    </row>
    <row r="25" spans="1:16" ht="21" x14ac:dyDescent="0.35">
      <c r="A25" s="187"/>
      <c r="B25" s="188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7"/>
      <c r="B26" s="18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7"/>
      <c r="B27" s="188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7"/>
      <c r="B28" s="188"/>
      <c r="C28" s="11"/>
      <c r="D28" s="5"/>
      <c r="E28" s="177" t="s">
        <v>13</v>
      </c>
      <c r="F28" s="177"/>
      <c r="G28" s="177" t="s">
        <v>14</v>
      </c>
      <c r="H28" s="177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7"/>
      <c r="B29" s="188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7"/>
      <c r="B30" s="188"/>
      <c r="C30" s="8"/>
      <c r="D30" s="14" t="s">
        <v>18</v>
      </c>
      <c r="E30" s="71">
        <f>VLOOKUP($G$8,$C$170:$EK$1027,Formula!E30+3,FALSE)</f>
        <v>7</v>
      </c>
      <c r="F30" s="71">
        <f>VLOOKUP($G$8,$C$170:$EK$1027,Formula!F30+3,FALSE)</f>
        <v>73</v>
      </c>
      <c r="G30" s="71">
        <f>VLOOKUP($G$8,$C$170:$EK$1027,Formula!G30+3,FALSE)</f>
        <v>6</v>
      </c>
      <c r="H30" s="71">
        <f>VLOOKUP($G$8,$C$170:$EK$1027,Formula!H30+3,FALSE)</f>
        <v>70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7"/>
      <c r="B31" s="188"/>
      <c r="C31" s="8"/>
      <c r="D31" s="14" t="s">
        <v>23</v>
      </c>
      <c r="E31" s="71">
        <f>VLOOKUP($G$8,$C$170:$EK$1027,Formula!E31+3,FALSE)</f>
        <v>27</v>
      </c>
      <c r="F31" s="71">
        <f>VLOOKUP($G$8,$C$170:$EK$1027,Formula!F31+3,FALSE)</f>
        <v>465</v>
      </c>
      <c r="G31" s="71">
        <f>VLOOKUP($G$8,$C$170:$EK$1027,Formula!G31+3,FALSE)</f>
        <v>29</v>
      </c>
      <c r="H31" s="71">
        <f>VLOOKUP($G$8,$C$170:$EK$1027,Formula!H31+3,FALSE)</f>
        <v>514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7"/>
      <c r="B32" s="188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7"/>
      <c r="B33" s="188"/>
      <c r="C33" s="5"/>
      <c r="D33" s="10" t="s">
        <v>10</v>
      </c>
      <c r="E33" s="72">
        <f>VLOOKUP($G$8,$C$170:$EK$1027,Formula!E33+3,FALSE)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7"/>
      <c r="B34" s="188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7"/>
      <c r="B35" s="188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7"/>
      <c r="B36" s="188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7"/>
      <c r="B37" s="18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7"/>
      <c r="B38" s="188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7"/>
      <c r="B39" s="188"/>
      <c r="C39" s="18"/>
      <c r="D39" s="179" t="s">
        <v>13</v>
      </c>
      <c r="E39" s="180"/>
      <c r="F39" s="179" t="s">
        <v>14</v>
      </c>
      <c r="G39" s="180"/>
      <c r="H39" s="6"/>
      <c r="I39" s="6"/>
      <c r="O39" s="4"/>
      <c r="P39" s="4"/>
    </row>
    <row r="40" spans="1:18" x14ac:dyDescent="0.25">
      <c r="A40" s="187"/>
      <c r="B40" s="188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87"/>
      <c r="B41" s="188"/>
      <c r="C41" s="8"/>
      <c r="D41" s="71">
        <f>VLOOKUP($G$8,$C$170:$EK$1027,Formula!D41+3,FALSE)</f>
        <v>0</v>
      </c>
      <c r="E41" s="71">
        <f>VLOOKUP($G$8,$C$170:$EK$1027,Formula!E41+3,FALSE)</f>
        <v>0</v>
      </c>
      <c r="F41" s="71">
        <f>VLOOKUP($G$8,$C$170:$EK$1027,Formula!F41+3,FALSE)</f>
        <v>0</v>
      </c>
      <c r="G41" s="71">
        <f>VLOOKUP($G$8,$C$170:$EK$1027,Formula!G41+3,FALSE)</f>
        <v>0</v>
      </c>
      <c r="H41" s="6"/>
      <c r="J41" s="20"/>
      <c r="K41" s="4"/>
      <c r="L41" s="4"/>
    </row>
    <row r="42" spans="1:18" ht="15" customHeight="1" x14ac:dyDescent="0.25">
      <c r="A42" s="187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7"/>
      <c r="B43" s="181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7"/>
      <c r="B44" s="181"/>
      <c r="C44" s="18"/>
      <c r="D44" s="16"/>
      <c r="E44" s="182" t="s">
        <v>13</v>
      </c>
      <c r="F44" s="183"/>
      <c r="G44" s="183"/>
      <c r="H44" s="184"/>
      <c r="I44" s="182" t="s">
        <v>14</v>
      </c>
      <c r="J44" s="183"/>
      <c r="K44" s="183"/>
      <c r="L44" s="184"/>
      <c r="M44" s="4"/>
      <c r="N44" s="4"/>
    </row>
    <row r="45" spans="1:18" ht="15" customHeight="1" x14ac:dyDescent="0.25">
      <c r="A45" s="187"/>
      <c r="B45" s="181"/>
      <c r="C45" s="18"/>
      <c r="D45" s="16"/>
      <c r="E45" s="179" t="s">
        <v>31</v>
      </c>
      <c r="F45" s="180"/>
      <c r="G45" s="179" t="s">
        <v>32</v>
      </c>
      <c r="H45" s="180"/>
      <c r="I45" s="179" t="s">
        <v>31</v>
      </c>
      <c r="J45" s="180"/>
      <c r="K45" s="179" t="s">
        <v>32</v>
      </c>
      <c r="L45" s="180"/>
      <c r="M45" s="4"/>
      <c r="N45" s="4"/>
    </row>
    <row r="46" spans="1:18" ht="24.75" customHeight="1" x14ac:dyDescent="0.25">
      <c r="A46" s="187"/>
      <c r="B46" s="181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87"/>
      <c r="B47" s="181"/>
      <c r="C47" s="8"/>
      <c r="D47" s="24" t="s">
        <v>34</v>
      </c>
      <c r="E47" s="71">
        <f>VLOOKUP($G$8,$C$170:$EK$1027,Formula!E47+3,FALSE)</f>
        <v>0</v>
      </c>
      <c r="F47" s="71">
        <f>VLOOKUP($G$8,$C$170:$EK$1027,Formula!F47+3,FALSE)</f>
        <v>0</v>
      </c>
      <c r="G47" s="71">
        <f>VLOOKUP($G$8,$C$170:$EK$1027,Formula!G47+3,FALSE)</f>
        <v>0</v>
      </c>
      <c r="H47" s="71">
        <f>VLOOKUP($G$8,$C$170:$EK$1027,Formula!H47+3,FALSE)</f>
        <v>0</v>
      </c>
      <c r="I47" s="71">
        <f>VLOOKUP($G$8,$C$170:$EK$1027,Formula!I47+3,FALSE)</f>
        <v>0</v>
      </c>
      <c r="J47" s="71">
        <f>VLOOKUP($G$8,$C$170:$EK$1027,Formula!J47+3,FALSE)</f>
        <v>0</v>
      </c>
      <c r="K47" s="71">
        <f>VLOOKUP($G$8,$C$170:$EK$1027,Formula!K47+3,FALSE)</f>
        <v>0</v>
      </c>
      <c r="L47" s="71">
        <f>VLOOKUP($G$8,$C$170:$EK$1027,Formula!L47+3,FALSE)</f>
        <v>0</v>
      </c>
      <c r="M47" s="4"/>
      <c r="N47" s="4"/>
    </row>
    <row r="48" spans="1:18" x14ac:dyDescent="0.25">
      <c r="A48" s="187"/>
      <c r="B48" s="18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7"/>
      <c r="B49" s="181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7"/>
      <c r="B50" s="181"/>
      <c r="C50" s="18"/>
      <c r="D50" s="185" t="s">
        <v>13</v>
      </c>
      <c r="E50" s="185"/>
      <c r="F50" s="185"/>
      <c r="G50" s="185"/>
      <c r="H50" s="185" t="s">
        <v>14</v>
      </c>
      <c r="I50" s="185"/>
      <c r="J50" s="185"/>
      <c r="K50" s="185"/>
      <c r="M50" s="4"/>
      <c r="N50" s="4"/>
      <c r="O50" s="20"/>
    </row>
    <row r="51" spans="1:16" ht="15" customHeight="1" x14ac:dyDescent="0.25">
      <c r="A51" s="187"/>
      <c r="B51" s="181"/>
      <c r="C51" s="18"/>
      <c r="D51" s="177" t="s">
        <v>31</v>
      </c>
      <c r="E51" s="177"/>
      <c r="F51" s="177" t="s">
        <v>32</v>
      </c>
      <c r="G51" s="177"/>
      <c r="H51" s="177" t="s">
        <v>31</v>
      </c>
      <c r="I51" s="177"/>
      <c r="J51" s="177" t="s">
        <v>32</v>
      </c>
      <c r="K51" s="177"/>
      <c r="M51" s="4"/>
      <c r="N51" s="4"/>
      <c r="O51" s="20"/>
    </row>
    <row r="52" spans="1:16" x14ac:dyDescent="0.25">
      <c r="A52" s="187"/>
      <c r="B52" s="181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87"/>
      <c r="B53" s="181"/>
      <c r="C53" s="8"/>
      <c r="D53" s="71">
        <f>VLOOKUP($G$8,$C$170:$EK$1027,Formula!D53+3,FALSE)</f>
        <v>0</v>
      </c>
      <c r="E53" s="71">
        <f>VLOOKUP($G$8,$C$170:$EK$1027,Formula!E53+3,FALSE)</f>
        <v>0</v>
      </c>
      <c r="F53" s="71">
        <f>VLOOKUP($G$8,$C$170:$EK$1027,Formula!F53+3,FALSE)</f>
        <v>0</v>
      </c>
      <c r="G53" s="71">
        <f>VLOOKUP($G$8,$C$170:$EK$1027,Formula!G53+3,FALSE)</f>
        <v>0</v>
      </c>
      <c r="H53" s="71">
        <f>VLOOKUP($G$8,$C$170:$EK$1027,Formula!H53+3,FALSE)</f>
        <v>0</v>
      </c>
      <c r="I53" s="71">
        <f>VLOOKUP($G$8,$C$170:$EK$1027,Formula!I53+3,FALSE)</f>
        <v>0</v>
      </c>
      <c r="J53" s="71">
        <f>VLOOKUP($G$8,$C$170:$EK$1027,Formula!J53+3,FALSE)</f>
        <v>0</v>
      </c>
      <c r="K53" s="71">
        <f>VLOOKUP($G$8,$C$170:$EK$1027,Formula!K53+3,FALSE)</f>
        <v>0</v>
      </c>
      <c r="M53" s="4"/>
      <c r="N53" s="4"/>
      <c r="O53" s="20"/>
    </row>
    <row r="54" spans="1:16" x14ac:dyDescent="0.25">
      <c r="A54" s="187"/>
      <c r="B54" s="181"/>
      <c r="C54"/>
      <c r="M54" s="4"/>
      <c r="N54" s="4"/>
      <c r="O54" s="20"/>
    </row>
    <row r="55" spans="1:16" x14ac:dyDescent="0.25">
      <c r="A55" s="187"/>
      <c r="B55" s="181"/>
      <c r="D55" s="16" t="s">
        <v>195</v>
      </c>
      <c r="J55" s="6"/>
      <c r="M55" s="4"/>
      <c r="N55" s="6"/>
      <c r="O55" s="20"/>
    </row>
    <row r="56" spans="1:16" ht="15" customHeight="1" x14ac:dyDescent="0.25">
      <c r="A56" s="187"/>
      <c r="B56" s="181"/>
      <c r="C56" s="18"/>
      <c r="D56" s="185" t="s">
        <v>13</v>
      </c>
      <c r="E56" s="185"/>
      <c r="F56" s="185"/>
      <c r="G56" s="185"/>
      <c r="H56" s="185" t="s">
        <v>14</v>
      </c>
      <c r="I56" s="185"/>
      <c r="J56" s="185"/>
      <c r="K56" s="185"/>
      <c r="M56" s="4"/>
      <c r="N56" s="6"/>
      <c r="O56" s="20"/>
    </row>
    <row r="57" spans="1:16" ht="15" customHeight="1" x14ac:dyDescent="0.25">
      <c r="A57" s="187"/>
      <c r="B57" s="181"/>
      <c r="C57" s="18"/>
      <c r="D57" s="177" t="s">
        <v>31</v>
      </c>
      <c r="E57" s="177"/>
      <c r="F57" s="177" t="s">
        <v>32</v>
      </c>
      <c r="G57" s="177"/>
      <c r="H57" s="177" t="s">
        <v>31</v>
      </c>
      <c r="I57" s="177"/>
      <c r="J57" s="177" t="s">
        <v>32</v>
      </c>
      <c r="K57" s="177"/>
      <c r="M57" s="4"/>
      <c r="N57" s="6"/>
      <c r="O57" s="20"/>
    </row>
    <row r="58" spans="1:16" x14ac:dyDescent="0.25">
      <c r="A58" s="187"/>
      <c r="B58" s="181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87"/>
      <c r="B59" s="181"/>
      <c r="C59" s="8"/>
      <c r="D59" s="71">
        <f>VLOOKUP($G$8,$C$170:$EK$1027,Formula!D59+3,FALSE)</f>
        <v>0</v>
      </c>
      <c r="E59" s="71">
        <f>VLOOKUP($G$8,$C$170:$EK$1027,Formula!E59+3,FALSE)</f>
        <v>0</v>
      </c>
      <c r="F59" s="71">
        <f>VLOOKUP($G$8,$C$170:$EK$1027,Formula!F59+3,FALSE)</f>
        <v>0</v>
      </c>
      <c r="G59" s="71">
        <f>VLOOKUP($G$8,$C$170:$EK$1027,Formula!G59+3,FALSE)</f>
        <v>0</v>
      </c>
      <c r="H59" s="71">
        <f>VLOOKUP($G$8,$C$170:$EK$1027,Formula!H59+3,FALSE)</f>
        <v>0</v>
      </c>
      <c r="I59" s="71">
        <f>VLOOKUP($G$8,$C$170:$EK$1027,Formula!I59+3,FALSE)</f>
        <v>0</v>
      </c>
      <c r="J59" s="71">
        <f>VLOOKUP($G$8,$C$170:$EK$1027,Formula!J59+3,FALSE)</f>
        <v>0</v>
      </c>
      <c r="K59" s="71">
        <f>VLOOKUP($G$8,$C$170:$EK$1027,Formula!K59+3,FALSE)</f>
        <v>0</v>
      </c>
      <c r="M59" s="4"/>
      <c r="N59" s="6"/>
      <c r="O59" s="20"/>
    </row>
    <row r="60" spans="1:16" x14ac:dyDescent="0.25">
      <c r="A60" s="187"/>
      <c r="B60" s="181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7"/>
      <c r="B61" s="181"/>
      <c r="C61" s="16"/>
      <c r="J61" s="6"/>
      <c r="M61" s="4"/>
      <c r="N61" s="6"/>
      <c r="O61" s="20"/>
    </row>
    <row r="62" spans="1:16" ht="21" x14ac:dyDescent="0.35">
      <c r="A62" s="187"/>
      <c r="B62" s="181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7"/>
      <c r="B63" s="18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7"/>
      <c r="B64" s="181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7"/>
      <c r="B65" s="181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7"/>
      <c r="B66" s="181"/>
      <c r="C66" s="28"/>
      <c r="D66" s="29"/>
      <c r="G66" s="173" t="s">
        <v>54</v>
      </c>
      <c r="H66" s="174"/>
      <c r="I66" s="175" t="s">
        <v>55</v>
      </c>
      <c r="J66" s="175"/>
      <c r="K66" s="20"/>
      <c r="P66" s="20"/>
    </row>
    <row r="67" spans="1:16" x14ac:dyDescent="0.25">
      <c r="A67" s="187"/>
      <c r="B67" s="181"/>
      <c r="C67" s="29"/>
      <c r="D67" s="178" t="s">
        <v>56</v>
      </c>
      <c r="E67" s="178"/>
      <c r="F67" s="178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87"/>
      <c r="B68" s="181"/>
      <c r="C68" s="8"/>
      <c r="D68" s="176" t="s">
        <v>58</v>
      </c>
      <c r="E68" s="176"/>
      <c r="F68" s="176"/>
      <c r="G68" s="71">
        <f>VLOOKUP($G$8,$C$170:$EK$1027,Formula!G68+3,FALSE)</f>
        <v>0</v>
      </c>
      <c r="H68" s="73">
        <f>+G68+1</f>
        <v>1</v>
      </c>
      <c r="I68" s="71">
        <f>VLOOKUP($G$8,$C$170:$EK$1027,Formula!I68+3,FALSE)</f>
        <v>0</v>
      </c>
      <c r="J68" s="73">
        <f t="shared" ref="J68" si="0">+I68+1</f>
        <v>1</v>
      </c>
    </row>
    <row r="69" spans="1:16" ht="30" customHeight="1" x14ac:dyDescent="0.25">
      <c r="A69" s="187"/>
      <c r="B69" s="181"/>
      <c r="C69" s="8"/>
      <c r="D69" s="176" t="s">
        <v>61</v>
      </c>
      <c r="E69" s="176"/>
      <c r="F69" s="176"/>
      <c r="G69" s="71">
        <f>VLOOKUP($G$8,$C$170:$EK$1027,Formula!G69+3,FALSE)</f>
        <v>1</v>
      </c>
      <c r="H69" s="71">
        <f>VLOOKUP($G$8,$C$170:$EK$1027,Formula!H69+3,FALSE)</f>
        <v>3</v>
      </c>
      <c r="I69" s="71">
        <f>VLOOKUP($G$8,$C$170:$EK$1027,Formula!I69+3,FALSE)</f>
        <v>1</v>
      </c>
      <c r="J69" s="71">
        <f>VLOOKUP($G$8,$C$170:$EK$1027,Formula!J69+3,FALSE)</f>
        <v>3</v>
      </c>
    </row>
    <row r="70" spans="1:16" ht="40.5" customHeight="1" x14ac:dyDescent="0.25">
      <c r="A70" s="187"/>
      <c r="B70" s="181"/>
      <c r="C70" s="8"/>
      <c r="D70" s="176" t="s">
        <v>196</v>
      </c>
      <c r="E70" s="176"/>
      <c r="F70" s="176"/>
      <c r="G70" s="71">
        <f>VLOOKUP($G$8,$C$170:$EK$1027,Formula!G70+3,FALSE)</f>
        <v>0</v>
      </c>
      <c r="H70" s="77">
        <f t="shared" ref="H70:J71" si="1">+G70+1</f>
        <v>1</v>
      </c>
      <c r="I70" s="71">
        <f>VLOOKUP($G$8,$C$170:$EK$1027,Formula!I70+3,FALSE)</f>
        <v>0</v>
      </c>
      <c r="J70" s="77">
        <f t="shared" si="1"/>
        <v>1</v>
      </c>
    </row>
    <row r="71" spans="1:16" ht="30" customHeight="1" x14ac:dyDescent="0.25">
      <c r="A71" s="187"/>
      <c r="B71" s="181"/>
      <c r="C71" s="8"/>
      <c r="D71" s="176" t="s">
        <v>69</v>
      </c>
      <c r="E71" s="176"/>
      <c r="F71" s="176"/>
      <c r="G71" s="71">
        <f>VLOOKUP($G$8,$C$170:$EK$1027,Formula!G71+3,FALSE)</f>
        <v>0</v>
      </c>
      <c r="H71" s="78">
        <f t="shared" si="1"/>
        <v>1</v>
      </c>
      <c r="I71" s="71">
        <f>VLOOKUP($G$8,$C$170:$EK$1027,Formula!I71+3,FALSE)</f>
        <v>0</v>
      </c>
      <c r="J71" s="78">
        <f t="shared" si="1"/>
        <v>1</v>
      </c>
    </row>
    <row r="72" spans="1:16" x14ac:dyDescent="0.25">
      <c r="A72" s="187"/>
      <c r="B72" s="181"/>
      <c r="C72"/>
    </row>
    <row r="73" spans="1:16" ht="15" customHeight="1" x14ac:dyDescent="0.25">
      <c r="A73" s="187"/>
      <c r="B73" s="181"/>
      <c r="C73"/>
      <c r="D73" s="10" t="s">
        <v>10</v>
      </c>
      <c r="E73" s="72">
        <f>VLOOKUP($G$8,$C$170:$EK$1027,Formula!E73+3,FALSE)</f>
        <v>3</v>
      </c>
    </row>
    <row r="74" spans="1:16" x14ac:dyDescent="0.25">
      <c r="A74" s="187"/>
      <c r="B74" s="181"/>
      <c r="C74"/>
    </row>
    <row r="75" spans="1:16" ht="15" customHeight="1" x14ac:dyDescent="0.25">
      <c r="A75" s="187"/>
      <c r="B75" s="181"/>
      <c r="D75" s="16" t="s">
        <v>197</v>
      </c>
      <c r="J75" s="6"/>
    </row>
    <row r="76" spans="1:16" ht="15" customHeight="1" x14ac:dyDescent="0.25">
      <c r="A76" s="187"/>
      <c r="B76" s="181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87"/>
      <c r="B77" s="181"/>
      <c r="C77"/>
      <c r="D77" s="172" t="s">
        <v>13</v>
      </c>
      <c r="E77" s="172"/>
      <c r="F77" s="172"/>
      <c r="G77" s="172"/>
      <c r="H77" s="172" t="s">
        <v>74</v>
      </c>
      <c r="I77" s="172"/>
      <c r="J77" s="172"/>
      <c r="K77" s="172"/>
    </row>
    <row r="78" spans="1:16" ht="15" customHeight="1" x14ac:dyDescent="0.25">
      <c r="A78" s="187"/>
      <c r="B78" s="181"/>
      <c r="C78"/>
      <c r="D78" s="173" t="s">
        <v>75</v>
      </c>
      <c r="E78" s="174"/>
      <c r="F78" s="175" t="s">
        <v>76</v>
      </c>
      <c r="G78" s="175"/>
      <c r="H78" s="173" t="s">
        <v>75</v>
      </c>
      <c r="I78" s="174"/>
      <c r="J78" s="175" t="s">
        <v>76</v>
      </c>
      <c r="K78" s="175"/>
    </row>
    <row r="79" spans="1:16" ht="15" customHeight="1" x14ac:dyDescent="0.25">
      <c r="A79" s="187"/>
      <c r="B79" s="181"/>
      <c r="C79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87"/>
      <c r="B80" s="181"/>
      <c r="C80" s="8"/>
      <c r="D80" s="71">
        <f>VLOOKUP($G$8,$C$170:$EK$1027,Formula!D80+3,FALSE)</f>
        <v>0</v>
      </c>
      <c r="E80" s="71">
        <f>VLOOKUP($G$8,$C$170:$EK$1027,Formula!E80+3,FALSE)</f>
        <v>0</v>
      </c>
      <c r="F80" s="71">
        <f>VLOOKUP($G$8,$C$170:$EK$1027,Formula!F80+3,FALSE)</f>
        <v>1</v>
      </c>
      <c r="G80" s="71">
        <f>VLOOKUP($G$8,$C$170:$EK$1027,Formula!G80+3,FALSE)</f>
        <v>15</v>
      </c>
      <c r="H80" s="71">
        <f>VLOOKUP($G$8,$C$170:$EK$1027,Formula!H80+3,FALSE)</f>
        <v>0</v>
      </c>
      <c r="I80" s="71">
        <f>VLOOKUP($G$8,$C$170:$EK$1027,Formula!I80+3,FALSE)</f>
        <v>0</v>
      </c>
      <c r="J80" s="71">
        <f>VLOOKUP($G$8,$C$170:$EK$1027,Formula!J80+3,FALSE)</f>
        <v>1</v>
      </c>
      <c r="K80" s="71">
        <f>VLOOKUP($G$8,$C$170:$EK$1027,Formula!K80+3,FALSE)</f>
        <v>15</v>
      </c>
    </row>
    <row r="81" spans="1:11" ht="15" customHeight="1" x14ac:dyDescent="0.25">
      <c r="A81" s="187"/>
      <c r="B81" s="181"/>
      <c r="C81"/>
    </row>
    <row r="82" spans="1:11" ht="15" customHeight="1" x14ac:dyDescent="0.25">
      <c r="A82" s="187"/>
      <c r="B82" s="181"/>
      <c r="C82"/>
      <c r="D82" s="31" t="s">
        <v>86</v>
      </c>
      <c r="F82" s="6"/>
      <c r="I82" s="9"/>
    </row>
    <row r="83" spans="1:11" ht="15" customHeight="1" x14ac:dyDescent="0.25">
      <c r="A83" s="187"/>
      <c r="B83" s="181"/>
      <c r="C83"/>
      <c r="D83" s="172" t="s">
        <v>13</v>
      </c>
      <c r="E83" s="172"/>
      <c r="F83" s="172"/>
      <c r="G83" s="172"/>
      <c r="H83" s="172" t="s">
        <v>74</v>
      </c>
      <c r="I83" s="172"/>
      <c r="J83" s="172"/>
      <c r="K83" s="172"/>
    </row>
    <row r="84" spans="1:11" ht="15" customHeight="1" x14ac:dyDescent="0.25">
      <c r="A84" s="187"/>
      <c r="B84" s="181"/>
      <c r="C84"/>
      <c r="D84" s="173" t="s">
        <v>75</v>
      </c>
      <c r="E84" s="174"/>
      <c r="F84" s="175" t="s">
        <v>76</v>
      </c>
      <c r="G84" s="175"/>
      <c r="H84" s="173" t="s">
        <v>75</v>
      </c>
      <c r="I84" s="174"/>
      <c r="J84" s="175" t="s">
        <v>76</v>
      </c>
      <c r="K84" s="175"/>
    </row>
    <row r="85" spans="1:11" ht="15" customHeight="1" x14ac:dyDescent="0.25">
      <c r="A85" s="187"/>
      <c r="B85" s="181"/>
      <c r="C85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87"/>
      <c r="B86" s="181"/>
      <c r="C86" s="8"/>
      <c r="D86" s="71">
        <f>VLOOKUP($G$8,$C$170:$EK$1027,Formula!D86+3,FALSE)</f>
        <v>0</v>
      </c>
      <c r="E86" s="71">
        <f>VLOOKUP($G$8,$C$170:$EK$1027,Formula!E86+3,FALSE)</f>
        <v>0</v>
      </c>
      <c r="F86" s="71">
        <f>VLOOKUP($G$8,$C$170:$EK$1027,Formula!F86+3,FALSE)</f>
        <v>0</v>
      </c>
      <c r="G86" s="71">
        <f>VLOOKUP($G$8,$C$170:$EK$1027,Formula!G86+3,FALSE)</f>
        <v>0</v>
      </c>
      <c r="H86" s="71">
        <f>VLOOKUP($G$8,$C$170:$EK$1027,Formula!H86+3,FALSE)</f>
        <v>0</v>
      </c>
      <c r="I86" s="71">
        <f>VLOOKUP($G$8,$C$170:$EK$1027,Formula!I86+3,FALSE)</f>
        <v>0</v>
      </c>
      <c r="J86" s="71">
        <f>VLOOKUP($G$8,$C$170:$EK$1027,Formula!J86+3,FALSE)</f>
        <v>0</v>
      </c>
      <c r="K86" s="71">
        <f>VLOOKUP($G$8,$C$170:$EK$1027,Formula!K86+3,FALSE)</f>
        <v>0</v>
      </c>
    </row>
    <row r="87" spans="1:11" ht="15" customHeight="1" x14ac:dyDescent="0.25">
      <c r="A87" s="187"/>
      <c r="B87" s="181"/>
      <c r="C87"/>
    </row>
    <row r="88" spans="1:11" ht="15" customHeight="1" x14ac:dyDescent="0.25">
      <c r="A88" s="187"/>
      <c r="B88" s="181"/>
      <c r="D88" s="27" t="s">
        <v>95</v>
      </c>
    </row>
    <row r="89" spans="1:11" ht="15" customHeight="1" x14ac:dyDescent="0.25">
      <c r="A89" s="187"/>
      <c r="B89" s="181"/>
      <c r="D89" s="27"/>
    </row>
    <row r="90" spans="1:11" ht="15" customHeight="1" x14ac:dyDescent="0.25">
      <c r="A90" s="187"/>
      <c r="B90" s="181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7"/>
      <c r="B91" s="181"/>
      <c r="C91" s="29"/>
      <c r="D91" s="29" t="s">
        <v>56</v>
      </c>
      <c r="E91" s="163" t="s">
        <v>13</v>
      </c>
      <c r="F91" s="164"/>
      <c r="G91" s="163" t="s">
        <v>97</v>
      </c>
      <c r="H91" s="164"/>
    </row>
    <row r="92" spans="1:11" ht="15" customHeight="1" x14ac:dyDescent="0.25">
      <c r="A92" s="187"/>
      <c r="B92" s="181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87"/>
      <c r="B93" s="181"/>
      <c r="C93" s="33"/>
      <c r="D93" s="34" t="s">
        <v>99</v>
      </c>
      <c r="E93" s="71">
        <f>VLOOKUP($G$8,$C$170:$EK$1027,Formula!E93+3,FALSE)</f>
        <v>10</v>
      </c>
      <c r="F93" s="71">
        <f>VLOOKUP($G$8,$C$170:$EK$1027,Formula!F93+3,FALSE)</f>
        <v>11</v>
      </c>
      <c r="G93" s="71">
        <f>VLOOKUP($G$8,$C$170:$EK$1027,Formula!G93+3,FALSE)</f>
        <v>10</v>
      </c>
      <c r="H93" s="71">
        <f>VLOOKUP($G$8,$C$170:$EK$1027,Formula!H93+3,FALSE)</f>
        <v>14</v>
      </c>
    </row>
    <row r="94" spans="1:11" s="35" customFormat="1" ht="15" customHeight="1" x14ac:dyDescent="0.25">
      <c r="A94" s="187"/>
      <c r="B94" s="181"/>
      <c r="C94" s="33"/>
      <c r="D94" s="36" t="s">
        <v>104</v>
      </c>
      <c r="E94" s="71">
        <f>VLOOKUP($G$8,$C$170:$EK$1027,Formula!E94+3,FALSE)</f>
        <v>9</v>
      </c>
      <c r="F94" s="71">
        <f>VLOOKUP($G$8,$C$170:$EK$1027,Formula!F94+3,FALSE)</f>
        <v>9</v>
      </c>
      <c r="G94" s="71">
        <f>VLOOKUP($G$8,$C$170:$EK$1027,Formula!G94+3,FALSE)</f>
        <v>9</v>
      </c>
      <c r="H94" s="71">
        <f>VLOOKUP($G$8,$C$170:$EK$1027,Formula!H94+3,FALSE)</f>
        <v>12</v>
      </c>
    </row>
    <row r="95" spans="1:11" ht="15" customHeight="1" x14ac:dyDescent="0.25">
      <c r="A95" s="187"/>
      <c r="B95" s="181"/>
      <c r="C95" s="8"/>
      <c r="D95" s="27"/>
    </row>
    <row r="96" spans="1:11" ht="15" customHeight="1" x14ac:dyDescent="0.25">
      <c r="A96" s="187"/>
      <c r="B96" s="181"/>
      <c r="C96" s="8"/>
      <c r="D96" s="27" t="s">
        <v>109</v>
      </c>
    </row>
    <row r="97" spans="1:14" ht="15" customHeight="1" x14ac:dyDescent="0.25">
      <c r="A97" s="187"/>
      <c r="B97" s="181"/>
      <c r="C97" s="8"/>
      <c r="D97" s="27"/>
    </row>
    <row r="98" spans="1:14" x14ac:dyDescent="0.25">
      <c r="A98" s="187"/>
      <c r="B98" s="181"/>
      <c r="C98" s="8"/>
      <c r="D98" s="17"/>
      <c r="E98" s="170" t="s">
        <v>13</v>
      </c>
      <c r="F98" s="171"/>
      <c r="G98" s="168" t="s">
        <v>55</v>
      </c>
      <c r="H98" s="169"/>
      <c r="I98" s="9"/>
    </row>
    <row r="99" spans="1:14" ht="15.75" customHeight="1" x14ac:dyDescent="0.25">
      <c r="A99" s="187"/>
      <c r="B99" s="181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87"/>
      <c r="B100" s="181"/>
      <c r="C100" s="33"/>
      <c r="D100" s="38" t="s">
        <v>110</v>
      </c>
      <c r="E100" s="71">
        <f>VLOOKUP($G$8,$C$170:$EK$1027,Formula!E100+3,FALSE)</f>
        <v>0</v>
      </c>
      <c r="F100" s="71">
        <f>VLOOKUP($G$8,$C$170:$EK$1027,Formula!F100+3,FALSE)</f>
        <v>0</v>
      </c>
      <c r="G100" s="71">
        <f>VLOOKUP($G$8,$C$170:$EK$1027,Formula!G100+3,FALSE)</f>
        <v>0</v>
      </c>
      <c r="H100" s="71">
        <f>VLOOKUP($G$8,$C$170:$EK$1027,Formula!H100+3,FALSE)</f>
        <v>0</v>
      </c>
      <c r="I100"/>
    </row>
    <row r="101" spans="1:14" s="35" customFormat="1" x14ac:dyDescent="0.25">
      <c r="A101" s="187"/>
      <c r="B101" s="181"/>
      <c r="C101" s="33"/>
      <c r="D101" s="38" t="s">
        <v>115</v>
      </c>
      <c r="E101" s="71">
        <f>VLOOKUP($G$8,$C$170:$EK$1027,Formula!E101+3,FALSE)</f>
        <v>0</v>
      </c>
      <c r="F101" s="71">
        <f>VLOOKUP($G$8,$C$170:$EK$1027,Formula!F101+3,FALSE)</f>
        <v>0</v>
      </c>
      <c r="G101" s="71">
        <f>VLOOKUP($G$8,$C$170:$EK$1027,Formula!G101+3,FALSE)</f>
        <v>0</v>
      </c>
      <c r="H101" s="71">
        <f>VLOOKUP($G$8,$C$170:$EK$1027,Formula!H101+3,FALSE)</f>
        <v>0</v>
      </c>
      <c r="I101"/>
    </row>
    <row r="102" spans="1:14" x14ac:dyDescent="0.25">
      <c r="A102" s="187"/>
      <c r="B102" s="181"/>
    </row>
    <row r="103" spans="1:14" x14ac:dyDescent="0.25">
      <c r="A103" s="187"/>
      <c r="B103" s="181"/>
      <c r="D103" s="27" t="s">
        <v>120</v>
      </c>
      <c r="E103" s="9"/>
      <c r="F103" s="9"/>
    </row>
    <row r="104" spans="1:14" x14ac:dyDescent="0.25">
      <c r="A104" s="187"/>
      <c r="B104" s="181"/>
      <c r="D104" s="27"/>
      <c r="E104" s="9"/>
      <c r="F104" s="9"/>
    </row>
    <row r="105" spans="1:14" x14ac:dyDescent="0.25">
      <c r="A105" s="187"/>
      <c r="B105" s="181"/>
      <c r="C105" s="8"/>
      <c r="D105" s="17"/>
      <c r="E105" s="170" t="s">
        <v>13</v>
      </c>
      <c r="F105" s="171"/>
      <c r="G105" s="168" t="s">
        <v>55</v>
      </c>
      <c r="H105" s="169"/>
    </row>
    <row r="106" spans="1:14" x14ac:dyDescent="0.25">
      <c r="A106" s="187"/>
      <c r="B106" s="181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87"/>
      <c r="B107" s="181"/>
      <c r="C107" s="33"/>
      <c r="D107" s="34" t="s">
        <v>121</v>
      </c>
      <c r="E107" s="71">
        <f>VLOOKUP($G$8,$C$170:$EK$1027,Formula!E107+3,FALSE)</f>
        <v>0</v>
      </c>
      <c r="F107" s="71">
        <f>VLOOKUP($G$8,$C$170:$EK$1027,Formula!F107+3,FALSE)</f>
        <v>0</v>
      </c>
      <c r="G107" s="71">
        <f>VLOOKUP($G$8,$C$170:$EK$1027,Formula!G107+3,FALSE)</f>
        <v>0</v>
      </c>
      <c r="H107" s="71">
        <f>VLOOKUP($G$8,$C$170:$EK$1027,Formula!H107+3,FALSE)</f>
        <v>0</v>
      </c>
    </row>
    <row r="108" spans="1:14" x14ac:dyDescent="0.25">
      <c r="A108" s="187"/>
      <c r="B108" s="181"/>
      <c r="C108" s="33"/>
      <c r="E108" s="4"/>
      <c r="F108" s="4"/>
      <c r="G108" s="4"/>
      <c r="H108" s="4"/>
    </row>
    <row r="109" spans="1:14" x14ac:dyDescent="0.25">
      <c r="A109" s="187"/>
      <c r="B109" s="181"/>
    </row>
    <row r="110" spans="1:14" ht="21" customHeight="1" x14ac:dyDescent="0.35">
      <c r="A110" s="187"/>
      <c r="B110" s="181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7"/>
      <c r="B111" s="181"/>
    </row>
    <row r="112" spans="1:14" x14ac:dyDescent="0.25">
      <c r="A112" s="187"/>
      <c r="B112" s="181"/>
      <c r="D112" s="27" t="s">
        <v>53</v>
      </c>
      <c r="E112" s="6"/>
      <c r="H112" s="9"/>
    </row>
    <row r="113" spans="1:9" x14ac:dyDescent="0.25">
      <c r="A113" s="187"/>
      <c r="B113" s="181"/>
      <c r="E113" s="8"/>
      <c r="F113" s="8"/>
    </row>
    <row r="114" spans="1:9" x14ac:dyDescent="0.25">
      <c r="A114" s="187"/>
      <c r="B114" s="181"/>
      <c r="C114" s="29"/>
      <c r="G114" s="39" t="s">
        <v>13</v>
      </c>
      <c r="H114" s="65" t="s">
        <v>14</v>
      </c>
    </row>
    <row r="115" spans="1:9" ht="26.25" customHeight="1" x14ac:dyDescent="0.25">
      <c r="A115" s="187"/>
      <c r="B115" s="181"/>
      <c r="C115" s="8"/>
      <c r="D115" s="162" t="s">
        <v>126</v>
      </c>
      <c r="E115" s="162"/>
      <c r="F115" s="162"/>
      <c r="G115" s="71">
        <f>VLOOKUP($G$8,$C$170:$EK$1027,Formula!G115+3,FALSE)</f>
        <v>0</v>
      </c>
      <c r="H115" s="71">
        <f>VLOOKUP($G$8,$C$170:$EK$1027,Formula!H115+3,FALSE)</f>
        <v>0</v>
      </c>
    </row>
    <row r="116" spans="1:9" ht="26.25" customHeight="1" x14ac:dyDescent="0.25">
      <c r="A116" s="187"/>
      <c r="B116" s="181"/>
      <c r="C116" s="8"/>
      <c r="D116" s="162" t="s">
        <v>129</v>
      </c>
      <c r="E116" s="162"/>
      <c r="F116" s="162"/>
      <c r="G116" s="71">
        <f>VLOOKUP($G$8,$C$170:$EK$1027,Formula!G116+3,FALSE)</f>
        <v>0</v>
      </c>
      <c r="H116" s="71">
        <f>VLOOKUP($G$8,$C$170:$EK$1027,Formula!H116+3,FALSE)</f>
        <v>0</v>
      </c>
    </row>
    <row r="117" spans="1:9" ht="26.25" customHeight="1" x14ac:dyDescent="0.25">
      <c r="A117" s="187"/>
      <c r="B117" s="181"/>
      <c r="C117" s="8"/>
      <c r="D117" s="162" t="s">
        <v>132</v>
      </c>
      <c r="E117" s="162"/>
      <c r="F117" s="162"/>
      <c r="G117" s="71">
        <f>VLOOKUP($G$8,$C$170:$EK$1027,Formula!G117+3,FALSE)</f>
        <v>0</v>
      </c>
      <c r="H117" s="71">
        <f>VLOOKUP($G$8,$C$170:$EK$1027,Formula!H117+3,FALSE)</f>
        <v>0</v>
      </c>
    </row>
    <row r="118" spans="1:9" ht="26.25" customHeight="1" x14ac:dyDescent="0.25">
      <c r="A118" s="187"/>
      <c r="B118" s="181"/>
      <c r="C118" s="8"/>
      <c r="D118" s="162" t="s">
        <v>135</v>
      </c>
      <c r="E118" s="162"/>
      <c r="F118" s="162"/>
      <c r="G118" s="71">
        <f>VLOOKUP($G$8,$C$170:$EK$1027,Formula!G118+3,FALSE)</f>
        <v>0</v>
      </c>
      <c r="H118" s="71">
        <f>VLOOKUP($G$8,$C$170:$EK$1027,Formula!H118+3,FALSE)</f>
        <v>0</v>
      </c>
    </row>
    <row r="119" spans="1:9" x14ac:dyDescent="0.25">
      <c r="A119" s="187"/>
      <c r="B119" s="181"/>
      <c r="C119" s="4"/>
      <c r="D119" s="4"/>
      <c r="E119" s="4"/>
      <c r="F119" s="4"/>
      <c r="G119" s="4"/>
      <c r="H119" s="4"/>
    </row>
    <row r="120" spans="1:9" x14ac:dyDescent="0.25">
      <c r="A120" s="187"/>
      <c r="B120" s="181"/>
      <c r="D120" s="27" t="s">
        <v>138</v>
      </c>
      <c r="F120" s="6"/>
      <c r="I120" s="9"/>
    </row>
    <row r="121" spans="1:9" x14ac:dyDescent="0.25">
      <c r="A121" s="187"/>
      <c r="B121" s="181"/>
      <c r="E121" s="8"/>
      <c r="F121" s="8"/>
      <c r="G121" s="8"/>
      <c r="H121" s="8"/>
    </row>
    <row r="122" spans="1:9" x14ac:dyDescent="0.25">
      <c r="A122" s="187"/>
      <c r="B122" s="181"/>
      <c r="C122" s="29"/>
      <c r="F122" s="170" t="s">
        <v>13</v>
      </c>
      <c r="G122" s="171"/>
      <c r="H122" s="168" t="s">
        <v>55</v>
      </c>
      <c r="I122" s="169"/>
    </row>
    <row r="123" spans="1:9" x14ac:dyDescent="0.25">
      <c r="A123" s="187"/>
      <c r="B123" s="181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87"/>
      <c r="B124" s="181"/>
      <c r="C124" s="8"/>
      <c r="D124" s="161" t="s">
        <v>139</v>
      </c>
      <c r="E124" s="161"/>
      <c r="F124" s="71">
        <f>VLOOKUP($G$8,$C$170:$EK$1027,Formula!F124+3,FALSE)</f>
        <v>0</v>
      </c>
      <c r="G124" s="71">
        <f>VLOOKUP($G$8,$C$170:$EK$1027,Formula!G124+3,FALSE)</f>
        <v>0</v>
      </c>
      <c r="H124" s="71">
        <f>VLOOKUP($G$8,$C$170:$EK$1027,Formula!H124+3,FALSE)</f>
        <v>0</v>
      </c>
      <c r="I124" s="71">
        <f>VLOOKUP($G$8,$C$170:$EK$1027,Formula!I124+3,FALSE)</f>
        <v>0</v>
      </c>
    </row>
    <row r="125" spans="1:9" x14ac:dyDescent="0.25">
      <c r="A125" s="187"/>
      <c r="B125" s="181"/>
      <c r="C125" s="8"/>
      <c r="D125" s="161" t="s">
        <v>144</v>
      </c>
      <c r="E125" s="161"/>
      <c r="F125" s="71">
        <f>VLOOKUP($G$8,$C$170:$EK$1027,Formula!F125+3,FALSE)</f>
        <v>0</v>
      </c>
      <c r="G125" s="71">
        <f>VLOOKUP($G$8,$C$170:$EK$1027,Formula!G125+3,FALSE)</f>
        <v>0</v>
      </c>
      <c r="H125" s="71">
        <f>VLOOKUP($G$8,$C$170:$EK$1027,Formula!H125+3,FALSE)</f>
        <v>0</v>
      </c>
      <c r="I125" s="71">
        <f>VLOOKUP($G$8,$C$170:$EK$1027,Formula!I125+3,FALSE)</f>
        <v>0</v>
      </c>
    </row>
    <row r="126" spans="1:9" ht="26.25" customHeight="1" x14ac:dyDescent="0.25">
      <c r="A126" s="187"/>
      <c r="B126" s="181"/>
      <c r="C126" s="8"/>
      <c r="D126" s="162" t="s">
        <v>149</v>
      </c>
      <c r="E126" s="162"/>
      <c r="F126" s="71">
        <f>VLOOKUP($G$8,$C$170:$EK$1027,Formula!F126+3,FALSE)</f>
        <v>0</v>
      </c>
      <c r="G126" s="71">
        <f>VLOOKUP($G$8,$C$170:$EK$1027,Formula!G126+3,FALSE)</f>
        <v>0</v>
      </c>
      <c r="H126" s="71">
        <f>VLOOKUP($G$8,$C$170:$EK$1027,Formula!H126+3,FALSE)</f>
        <v>0</v>
      </c>
      <c r="I126" s="71">
        <f>VLOOKUP($G$8,$C$170:$EK$1027,Formula!I126+3,FALSE)</f>
        <v>0</v>
      </c>
    </row>
    <row r="127" spans="1:9" x14ac:dyDescent="0.25">
      <c r="A127" s="187"/>
      <c r="B127" s="181"/>
      <c r="C127" s="8"/>
    </row>
    <row r="128" spans="1:9" ht="15" customHeight="1" x14ac:dyDescent="0.25">
      <c r="A128" s="187"/>
      <c r="B128" s="181"/>
      <c r="C128" s="8"/>
      <c r="D128" s="10" t="s">
        <v>10</v>
      </c>
      <c r="E128" s="72">
        <f>VLOOKUP($G$8,$C$170:$EK$1027,Formula!E128+3,FALSE)</f>
        <v>0</v>
      </c>
    </row>
    <row r="129" spans="1:15" x14ac:dyDescent="0.25">
      <c r="A129" s="187"/>
      <c r="B129" s="181"/>
      <c r="C129" s="8"/>
    </row>
    <row r="130" spans="1:15" x14ac:dyDescent="0.25">
      <c r="A130" s="187"/>
      <c r="B130" s="181"/>
      <c r="C130" s="8"/>
      <c r="D130" s="27" t="s">
        <v>154</v>
      </c>
      <c r="F130" s="6"/>
    </row>
    <row r="131" spans="1:15" x14ac:dyDescent="0.25">
      <c r="A131" s="187"/>
      <c r="B131" s="181"/>
      <c r="C131" s="8"/>
    </row>
    <row r="132" spans="1:15" x14ac:dyDescent="0.25">
      <c r="A132" s="187"/>
      <c r="B132" s="181"/>
      <c r="C132" s="8"/>
      <c r="D132" s="27" t="s">
        <v>155</v>
      </c>
      <c r="E132" s="6"/>
      <c r="H132" s="9"/>
    </row>
    <row r="133" spans="1:15" x14ac:dyDescent="0.25">
      <c r="A133" s="187"/>
      <c r="B133" s="181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7"/>
      <c r="B134" s="181"/>
      <c r="C134" s="8"/>
      <c r="E134" s="163" t="s">
        <v>13</v>
      </c>
      <c r="F134" s="164"/>
      <c r="G134" s="163" t="s">
        <v>97</v>
      </c>
      <c r="H134" s="164"/>
    </row>
    <row r="135" spans="1:15" x14ac:dyDescent="0.25">
      <c r="A135" s="187"/>
      <c r="B135" s="181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5" s="35" customFormat="1" x14ac:dyDescent="0.25">
      <c r="A136" s="187"/>
      <c r="B136" s="181"/>
      <c r="C136" s="33"/>
      <c r="D136" s="34" t="s">
        <v>158</v>
      </c>
      <c r="E136" s="71">
        <f>VLOOKUP($G$8,$C$170:$EK$1027,Formula!E136+3,FALSE)</f>
        <v>0</v>
      </c>
      <c r="F136" s="71">
        <f>VLOOKUP($G$8,$C$170:$EK$1027,Formula!F136+3,FALSE)</f>
        <v>0</v>
      </c>
      <c r="G136" s="71">
        <f>VLOOKUP($G$8,$C$170:$EK$1027,Formula!G136+3,FALSE)</f>
        <v>0</v>
      </c>
      <c r="H136" s="71">
        <f>VLOOKUP($G$8,$C$170:$EK$1027,Formula!H136+3,FALSE)</f>
        <v>0</v>
      </c>
      <c r="I136"/>
    </row>
    <row r="137" spans="1:15" s="35" customFormat="1" x14ac:dyDescent="0.25">
      <c r="A137" s="187"/>
      <c r="B137" s="181"/>
      <c r="C137" s="33"/>
      <c r="D137" s="34" t="s">
        <v>163</v>
      </c>
      <c r="E137" s="71">
        <f>VLOOKUP($G$8,$C$170:$EK$1027,Formula!E137+3,FALSE)</f>
        <v>0</v>
      </c>
      <c r="F137" s="71">
        <f>VLOOKUP($G$8,$C$170:$EK$1027,Formula!F137+3,FALSE)</f>
        <v>0</v>
      </c>
      <c r="G137" s="71">
        <f>VLOOKUP($G$8,$C$170:$EK$1027,Formula!G137+3,FALSE)</f>
        <v>0</v>
      </c>
      <c r="H137" s="71">
        <f>VLOOKUP($G$8,$C$170:$EK$1027,Formula!H137+3,FALSE)</f>
        <v>0</v>
      </c>
      <c r="I137"/>
    </row>
    <row r="138" spans="1:15" x14ac:dyDescent="0.25">
      <c r="A138" s="187"/>
      <c r="B138" s="181"/>
      <c r="C138" s="8"/>
    </row>
    <row r="139" spans="1:15" x14ac:dyDescent="0.25">
      <c r="A139" s="187"/>
      <c r="B139" s="181"/>
      <c r="C139" s="8"/>
      <c r="D139" s="27" t="s">
        <v>168</v>
      </c>
      <c r="E139" s="6"/>
      <c r="H139" s="9"/>
    </row>
    <row r="140" spans="1:15" ht="15.75" thickBot="1" x14ac:dyDescent="0.3">
      <c r="A140" s="187"/>
      <c r="B140" s="181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7"/>
      <c r="B141" s="181"/>
      <c r="C141" s="8"/>
      <c r="D141" s="165" t="s">
        <v>13</v>
      </c>
      <c r="E141" s="166"/>
      <c r="F141" s="166"/>
      <c r="G141" s="167"/>
      <c r="H141" s="165" t="s">
        <v>97</v>
      </c>
      <c r="I141" s="166"/>
      <c r="J141" s="166"/>
      <c r="K141" s="167"/>
    </row>
    <row r="142" spans="1:15" ht="25.5" customHeight="1" thickBot="1" x14ac:dyDescent="0.3">
      <c r="A142" s="187"/>
      <c r="B142" s="181"/>
      <c r="C142" s="8"/>
      <c r="D142" s="155" t="s">
        <v>169</v>
      </c>
      <c r="E142" s="156"/>
      <c r="F142" s="157" t="s">
        <v>170</v>
      </c>
      <c r="G142" s="158"/>
      <c r="H142" s="155" t="s">
        <v>169</v>
      </c>
      <c r="I142" s="156"/>
      <c r="J142" s="157" t="s">
        <v>170</v>
      </c>
      <c r="K142" s="158"/>
    </row>
    <row r="143" spans="1:15" s="35" customFormat="1" x14ac:dyDescent="0.25">
      <c r="A143" s="187"/>
      <c r="B143" s="181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  <c r="L143"/>
      <c r="M143"/>
      <c r="N143"/>
      <c r="O143"/>
    </row>
    <row r="144" spans="1:15" x14ac:dyDescent="0.25">
      <c r="A144" s="187"/>
      <c r="B144" s="181"/>
      <c r="C144" s="33"/>
      <c r="D144" s="71">
        <f>VLOOKUP($G$8,$C$170:$EK$1027,Formula!D144+3,FALSE)</f>
        <v>0</v>
      </c>
      <c r="E144" s="71">
        <f>VLOOKUP($G$8,$C$170:$EK$1027,Formula!E144+3,FALSE)</f>
        <v>0</v>
      </c>
      <c r="F144" s="71">
        <f>VLOOKUP($G$8,$C$170:$EK$1027,Formula!F144+3,FALSE)</f>
        <v>0</v>
      </c>
      <c r="G144" s="71">
        <f>VLOOKUP($G$8,$C$170:$EK$1027,Formula!G144+3,FALSE)</f>
        <v>0</v>
      </c>
      <c r="H144" s="71">
        <f>VLOOKUP($G$8,$C$170:$EK$1027,Formula!H144+3,FALSE)</f>
        <v>0</v>
      </c>
      <c r="I144" s="71">
        <f>VLOOKUP($G$8,$C$170:$EK$1027,Formula!I144+3,FALSE)</f>
        <v>0</v>
      </c>
      <c r="J144" s="71">
        <f>VLOOKUP($G$8,$C$170:$EK$1027,Formula!J144+3,FALSE)</f>
        <v>0</v>
      </c>
      <c r="K144" s="71">
        <f>VLOOKUP($G$8,$C$170:$EK$1027,Formula!K144+3,FALSE)</f>
        <v>0</v>
      </c>
    </row>
    <row r="145" spans="1:18" s="7" customFormat="1" x14ac:dyDescent="0.25">
      <c r="A145" s="187"/>
      <c r="B145" s="181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87"/>
      <c r="B146" s="181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7" customFormat="1" x14ac:dyDescent="0.25">
      <c r="A147" s="79"/>
      <c r="B147" s="21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7" customFormat="1" x14ac:dyDescent="0.25">
      <c r="A148" s="79"/>
      <c r="B148" s="21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7" customFormat="1" x14ac:dyDescent="0.25">
      <c r="A149" s="79"/>
      <c r="B149" s="21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7" customFormat="1" x14ac:dyDescent="0.25">
      <c r="A150" s="79"/>
      <c r="B150" s="21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7" customFormat="1" x14ac:dyDescent="0.25">
      <c r="A151" s="79"/>
      <c r="B151" s="2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7" customFormat="1" x14ac:dyDescent="0.25">
      <c r="A152" s="79"/>
      <c r="B152" s="21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7" customFormat="1" x14ac:dyDescent="0.25">
      <c r="A153" s="79"/>
      <c r="B153" s="21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7" customFormat="1" x14ac:dyDescent="0.25">
      <c r="A154" s="79"/>
      <c r="B154" s="21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7" customFormat="1" x14ac:dyDescent="0.25">
      <c r="A155" s="79"/>
      <c r="B155" s="21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7" customFormat="1" x14ac:dyDescent="0.25">
      <c r="A156" s="79"/>
      <c r="B156" s="2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7" customFormat="1" x14ac:dyDescent="0.25">
      <c r="A157" s="79"/>
      <c r="B157" s="21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7" customFormat="1" x14ac:dyDescent="0.25">
      <c r="A158" s="79"/>
      <c r="B158" s="21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7" customFormat="1" x14ac:dyDescent="0.25">
      <c r="A159" s="79"/>
      <c r="B159" s="21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7" customFormat="1" x14ac:dyDescent="0.25">
      <c r="A160" s="79"/>
      <c r="B160" s="21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41" s="7" customFormat="1" x14ac:dyDescent="0.25">
      <c r="A161" s="79"/>
      <c r="B161" s="2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41" s="7" customFormat="1" x14ac:dyDescent="0.25">
      <c r="A162" s="79"/>
      <c r="B162" s="21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41" s="7" customFormat="1" x14ac:dyDescent="0.25">
      <c r="A163" s="79"/>
      <c r="B163" s="21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41" s="7" customFormat="1" x14ac:dyDescent="0.25">
      <c r="A164" s="79"/>
      <c r="B164" s="21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41" s="7" customFormat="1" x14ac:dyDescent="0.25">
      <c r="A165" s="79"/>
      <c r="B165" s="21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8" spans="1:141" s="66" customFormat="1" ht="30" customHeight="1" x14ac:dyDescent="0.2">
      <c r="C168" s="159" t="s">
        <v>16</v>
      </c>
      <c r="D168" s="159" t="s">
        <v>199</v>
      </c>
      <c r="E168" s="159"/>
      <c r="F168" s="160" t="s">
        <v>179</v>
      </c>
      <c r="G168" s="160"/>
      <c r="H168" s="160"/>
      <c r="I168" s="160"/>
      <c r="J168" s="160"/>
      <c r="K168" s="160"/>
      <c r="L168" s="160"/>
      <c r="M168" s="160"/>
      <c r="N168" s="160"/>
      <c r="O168" s="152" t="s">
        <v>180</v>
      </c>
      <c r="P168" s="152"/>
      <c r="Q168" s="152"/>
      <c r="R168" s="152"/>
      <c r="S168" s="152"/>
      <c r="T168" s="152"/>
      <c r="U168" s="152"/>
      <c r="V168" s="152"/>
      <c r="W168" s="152"/>
      <c r="X168" s="153" t="s">
        <v>181</v>
      </c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4" t="s">
        <v>182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2" t="s">
        <v>183</v>
      </c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2"/>
      <c r="ED168" s="152"/>
      <c r="EE168" s="152"/>
      <c r="EF168" s="152"/>
      <c r="EG168" s="152"/>
      <c r="EH168" s="152"/>
      <c r="EI168" s="152"/>
      <c r="EJ168" s="152"/>
      <c r="EK168" s="152"/>
    </row>
    <row r="169" spans="1:141" s="66" customFormat="1" ht="12.75" x14ac:dyDescent="0.2">
      <c r="C169" s="159"/>
      <c r="D169" s="159"/>
      <c r="E169" s="159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x14ac:dyDescent="0.25">
      <c r="C170" s="141">
        <v>1</v>
      </c>
      <c r="D170" s="142" t="s">
        <v>200</v>
      </c>
      <c r="E170" s="143"/>
      <c r="F170" s="140">
        <f>SUM(F171:F181)</f>
        <v>219</v>
      </c>
      <c r="G170" s="140">
        <f t="shared" ref="G170:BR170" si="2">SUM(G171:G181)</f>
        <v>328</v>
      </c>
      <c r="H170" s="140">
        <f t="shared" si="2"/>
        <v>0</v>
      </c>
      <c r="I170" s="140">
        <f t="shared" si="2"/>
        <v>0</v>
      </c>
      <c r="J170" s="140">
        <f t="shared" si="2"/>
        <v>328</v>
      </c>
      <c r="K170" s="140">
        <f t="shared" si="2"/>
        <v>157</v>
      </c>
      <c r="L170" s="140">
        <f t="shared" si="2"/>
        <v>263</v>
      </c>
      <c r="M170" s="140">
        <f t="shared" si="2"/>
        <v>0</v>
      </c>
      <c r="N170" s="140">
        <f t="shared" si="2"/>
        <v>0</v>
      </c>
      <c r="O170" s="140">
        <f t="shared" si="2"/>
        <v>7</v>
      </c>
      <c r="P170" s="140">
        <f t="shared" si="2"/>
        <v>73</v>
      </c>
      <c r="Q170" s="140">
        <f t="shared" si="2"/>
        <v>6</v>
      </c>
      <c r="R170" s="140">
        <f t="shared" si="2"/>
        <v>70</v>
      </c>
      <c r="S170" s="140">
        <f t="shared" si="2"/>
        <v>27</v>
      </c>
      <c r="T170" s="140">
        <f t="shared" si="2"/>
        <v>465</v>
      </c>
      <c r="U170" s="140">
        <f t="shared" si="2"/>
        <v>29</v>
      </c>
      <c r="V170" s="140">
        <f t="shared" si="2"/>
        <v>514</v>
      </c>
      <c r="W170" s="140">
        <f t="shared" si="2"/>
        <v>0</v>
      </c>
      <c r="X170" s="140">
        <f t="shared" si="2"/>
        <v>0</v>
      </c>
      <c r="Y170" s="140">
        <f t="shared" si="2"/>
        <v>0</v>
      </c>
      <c r="Z170" s="140">
        <f t="shared" si="2"/>
        <v>0</v>
      </c>
      <c r="AA170" s="140">
        <f t="shared" si="2"/>
        <v>0</v>
      </c>
      <c r="AB170" s="140">
        <f t="shared" si="2"/>
        <v>0</v>
      </c>
      <c r="AC170" s="140">
        <f t="shared" si="2"/>
        <v>0</v>
      </c>
      <c r="AD170" s="140">
        <f t="shared" si="2"/>
        <v>0</v>
      </c>
      <c r="AE170" s="140">
        <f t="shared" si="2"/>
        <v>0</v>
      </c>
      <c r="AF170" s="140">
        <f t="shared" si="2"/>
        <v>0</v>
      </c>
      <c r="AG170" s="140">
        <f t="shared" si="2"/>
        <v>0</v>
      </c>
      <c r="AH170" s="140">
        <f t="shared" si="2"/>
        <v>0</v>
      </c>
      <c r="AI170" s="140">
        <f t="shared" si="2"/>
        <v>0</v>
      </c>
      <c r="AJ170" s="140">
        <f t="shared" si="2"/>
        <v>0</v>
      </c>
      <c r="AK170" s="140">
        <f t="shared" si="2"/>
        <v>0</v>
      </c>
      <c r="AL170" s="140">
        <f t="shared" si="2"/>
        <v>0</v>
      </c>
      <c r="AM170" s="140">
        <f t="shared" si="2"/>
        <v>0</v>
      </c>
      <c r="AN170" s="140">
        <f t="shared" si="2"/>
        <v>0</v>
      </c>
      <c r="AO170" s="140">
        <f t="shared" si="2"/>
        <v>0</v>
      </c>
      <c r="AP170" s="140">
        <f t="shared" si="2"/>
        <v>0</v>
      </c>
      <c r="AQ170" s="140">
        <f t="shared" si="2"/>
        <v>0</v>
      </c>
      <c r="AR170" s="140">
        <f t="shared" si="2"/>
        <v>0</v>
      </c>
      <c r="AS170" s="140">
        <f t="shared" si="2"/>
        <v>0</v>
      </c>
      <c r="AT170" s="140">
        <f t="shared" si="2"/>
        <v>0</v>
      </c>
      <c r="AU170" s="140">
        <f t="shared" si="2"/>
        <v>0</v>
      </c>
      <c r="AV170" s="140">
        <f t="shared" si="2"/>
        <v>0</v>
      </c>
      <c r="AW170" s="140">
        <f t="shared" si="2"/>
        <v>0</v>
      </c>
      <c r="AX170" s="140">
        <f t="shared" si="2"/>
        <v>0</v>
      </c>
      <c r="AY170" s="140">
        <f t="shared" si="2"/>
        <v>0</v>
      </c>
      <c r="AZ170" s="140">
        <f t="shared" si="2"/>
        <v>0</v>
      </c>
      <c r="BA170" s="140">
        <f t="shared" si="2"/>
        <v>0</v>
      </c>
      <c r="BB170" s="140">
        <f t="shared" si="2"/>
        <v>0</v>
      </c>
      <c r="BC170" s="140">
        <f t="shared" si="2"/>
        <v>0</v>
      </c>
      <c r="BD170" s="140">
        <f t="shared" si="2"/>
        <v>1</v>
      </c>
      <c r="BE170" s="140">
        <f t="shared" si="2"/>
        <v>3</v>
      </c>
      <c r="BF170" s="140">
        <f t="shared" si="2"/>
        <v>1</v>
      </c>
      <c r="BG170" s="140">
        <f t="shared" si="2"/>
        <v>3</v>
      </c>
      <c r="BH170" s="140">
        <f t="shared" si="2"/>
        <v>0</v>
      </c>
      <c r="BI170" s="140">
        <f t="shared" si="2"/>
        <v>0</v>
      </c>
      <c r="BJ170" s="140">
        <f t="shared" si="2"/>
        <v>0</v>
      </c>
      <c r="BK170" s="140">
        <f t="shared" si="2"/>
        <v>0</v>
      </c>
      <c r="BL170" s="140">
        <f t="shared" si="2"/>
        <v>0</v>
      </c>
      <c r="BM170" s="140">
        <f t="shared" si="2"/>
        <v>0</v>
      </c>
      <c r="BN170" s="140">
        <f t="shared" si="2"/>
        <v>0</v>
      </c>
      <c r="BO170" s="140">
        <f t="shared" si="2"/>
        <v>0</v>
      </c>
      <c r="BP170" s="140">
        <f t="shared" si="2"/>
        <v>3</v>
      </c>
      <c r="BQ170" s="140">
        <f t="shared" si="2"/>
        <v>0</v>
      </c>
      <c r="BR170" s="140">
        <f t="shared" si="2"/>
        <v>0</v>
      </c>
      <c r="BS170" s="140">
        <f t="shared" ref="BS170:ED170" si="3">SUM(BS171:BS181)</f>
        <v>1</v>
      </c>
      <c r="BT170" s="140">
        <f t="shared" si="3"/>
        <v>15</v>
      </c>
      <c r="BU170" s="140">
        <f t="shared" si="3"/>
        <v>0</v>
      </c>
      <c r="BV170" s="140">
        <f t="shared" si="3"/>
        <v>0</v>
      </c>
      <c r="BW170" s="140">
        <f t="shared" si="3"/>
        <v>1</v>
      </c>
      <c r="BX170" s="140">
        <f t="shared" si="3"/>
        <v>15</v>
      </c>
      <c r="BY170" s="140">
        <f t="shared" si="3"/>
        <v>0</v>
      </c>
      <c r="BZ170" s="140">
        <f t="shared" si="3"/>
        <v>0</v>
      </c>
      <c r="CA170" s="140">
        <f t="shared" si="3"/>
        <v>0</v>
      </c>
      <c r="CB170" s="140">
        <f t="shared" si="3"/>
        <v>0</v>
      </c>
      <c r="CC170" s="140">
        <f t="shared" si="3"/>
        <v>0</v>
      </c>
      <c r="CD170" s="140">
        <f t="shared" si="3"/>
        <v>0</v>
      </c>
      <c r="CE170" s="140">
        <f t="shared" si="3"/>
        <v>0</v>
      </c>
      <c r="CF170" s="140">
        <f t="shared" si="3"/>
        <v>0</v>
      </c>
      <c r="CG170" s="140">
        <f t="shared" si="3"/>
        <v>10</v>
      </c>
      <c r="CH170" s="140">
        <f t="shared" si="3"/>
        <v>11</v>
      </c>
      <c r="CI170" s="140">
        <f t="shared" si="3"/>
        <v>10</v>
      </c>
      <c r="CJ170" s="140">
        <f t="shared" si="3"/>
        <v>14</v>
      </c>
      <c r="CK170" s="140">
        <f t="shared" si="3"/>
        <v>9</v>
      </c>
      <c r="CL170" s="140">
        <f t="shared" si="3"/>
        <v>9</v>
      </c>
      <c r="CM170" s="140">
        <f t="shared" si="3"/>
        <v>9</v>
      </c>
      <c r="CN170" s="140">
        <f t="shared" si="3"/>
        <v>12</v>
      </c>
      <c r="CO170" s="140">
        <f t="shared" si="3"/>
        <v>0</v>
      </c>
      <c r="CP170" s="140">
        <f t="shared" si="3"/>
        <v>0</v>
      </c>
      <c r="CQ170" s="140">
        <f t="shared" si="3"/>
        <v>0</v>
      </c>
      <c r="CR170" s="140">
        <f t="shared" si="3"/>
        <v>0</v>
      </c>
      <c r="CS170" s="140">
        <f t="shared" si="3"/>
        <v>0</v>
      </c>
      <c r="CT170" s="140">
        <f t="shared" si="3"/>
        <v>0</v>
      </c>
      <c r="CU170" s="140">
        <f t="shared" si="3"/>
        <v>0</v>
      </c>
      <c r="CV170" s="140">
        <f t="shared" si="3"/>
        <v>0</v>
      </c>
      <c r="CW170" s="140">
        <f t="shared" si="3"/>
        <v>0</v>
      </c>
      <c r="CX170" s="140">
        <f t="shared" si="3"/>
        <v>0</v>
      </c>
      <c r="CY170" s="140">
        <f t="shared" si="3"/>
        <v>0</v>
      </c>
      <c r="CZ170" s="140">
        <f t="shared" si="3"/>
        <v>0</v>
      </c>
      <c r="DA170" s="140">
        <f t="shared" si="3"/>
        <v>0</v>
      </c>
      <c r="DB170" s="140">
        <f t="shared" si="3"/>
        <v>0</v>
      </c>
      <c r="DC170" s="140">
        <f t="shared" si="3"/>
        <v>0</v>
      </c>
      <c r="DD170" s="140">
        <f t="shared" si="3"/>
        <v>0</v>
      </c>
      <c r="DE170" s="140">
        <f t="shared" si="3"/>
        <v>0</v>
      </c>
      <c r="DF170" s="140">
        <f t="shared" si="3"/>
        <v>0</v>
      </c>
      <c r="DG170" s="140">
        <f t="shared" si="3"/>
        <v>0</v>
      </c>
      <c r="DH170" s="140">
        <f t="shared" si="3"/>
        <v>0</v>
      </c>
      <c r="DI170" s="140">
        <f t="shared" si="3"/>
        <v>0</v>
      </c>
      <c r="DJ170" s="140">
        <f t="shared" si="3"/>
        <v>0</v>
      </c>
      <c r="DK170" s="140">
        <f t="shared" si="3"/>
        <v>0</v>
      </c>
      <c r="DL170" s="140">
        <f t="shared" si="3"/>
        <v>0</v>
      </c>
      <c r="DM170" s="140">
        <f t="shared" si="3"/>
        <v>0</v>
      </c>
      <c r="DN170" s="140">
        <f t="shared" si="3"/>
        <v>0</v>
      </c>
      <c r="DO170" s="140">
        <f t="shared" si="3"/>
        <v>0</v>
      </c>
      <c r="DP170" s="140">
        <f t="shared" si="3"/>
        <v>0</v>
      </c>
      <c r="DQ170" s="140">
        <f t="shared" si="3"/>
        <v>0</v>
      </c>
      <c r="DR170" s="140">
        <f t="shared" si="3"/>
        <v>0</v>
      </c>
      <c r="DS170" s="140">
        <f t="shared" si="3"/>
        <v>0</v>
      </c>
      <c r="DT170" s="140">
        <f t="shared" si="3"/>
        <v>0</v>
      </c>
      <c r="DU170" s="140">
        <f t="shared" si="3"/>
        <v>0</v>
      </c>
      <c r="DV170" s="140">
        <f t="shared" si="3"/>
        <v>0</v>
      </c>
      <c r="DW170" s="140">
        <f t="shared" si="3"/>
        <v>0</v>
      </c>
      <c r="DX170" s="140">
        <f t="shared" si="3"/>
        <v>0</v>
      </c>
      <c r="DY170" s="140">
        <f t="shared" si="3"/>
        <v>0</v>
      </c>
      <c r="DZ170" s="140">
        <f t="shared" si="3"/>
        <v>0</v>
      </c>
      <c r="EA170" s="140">
        <f t="shared" si="3"/>
        <v>0</v>
      </c>
      <c r="EB170" s="140">
        <f t="shared" si="3"/>
        <v>0</v>
      </c>
      <c r="EC170" s="140">
        <f t="shared" si="3"/>
        <v>0</v>
      </c>
      <c r="ED170" s="140">
        <f t="shared" si="3"/>
        <v>0</v>
      </c>
      <c r="EE170" s="140">
        <f t="shared" ref="EE170:EK170" si="4">SUM(EE171:EE181)</f>
        <v>0</v>
      </c>
      <c r="EF170" s="140">
        <f t="shared" si="4"/>
        <v>0</v>
      </c>
      <c r="EG170" s="140">
        <f t="shared" si="4"/>
        <v>0</v>
      </c>
      <c r="EH170" s="140">
        <f t="shared" si="4"/>
        <v>0</v>
      </c>
      <c r="EI170" s="140">
        <f t="shared" si="4"/>
        <v>0</v>
      </c>
      <c r="EJ170" s="140">
        <f t="shared" si="4"/>
        <v>0</v>
      </c>
      <c r="EK170" s="140">
        <f t="shared" si="4"/>
        <v>0</v>
      </c>
    </row>
    <row r="171" spans="1:141" s="66" customFormat="1" x14ac:dyDescent="0.25">
      <c r="C171" s="144">
        <v>2</v>
      </c>
      <c r="D171" s="142" t="s">
        <v>286</v>
      </c>
      <c r="E171" s="143"/>
      <c r="F171" s="140">
        <f>SUM(F182:F191)</f>
        <v>95</v>
      </c>
      <c r="G171" s="140">
        <f t="shared" ref="G171:BR171" si="5">SUM(G182:G191)</f>
        <v>126</v>
      </c>
      <c r="H171" s="140">
        <f t="shared" si="5"/>
        <v>0</v>
      </c>
      <c r="I171" s="140">
        <f t="shared" si="5"/>
        <v>0</v>
      </c>
      <c r="J171" s="140">
        <f t="shared" si="5"/>
        <v>126</v>
      </c>
      <c r="K171" s="140">
        <f t="shared" si="5"/>
        <v>95</v>
      </c>
      <c r="L171" s="140">
        <f t="shared" si="5"/>
        <v>125</v>
      </c>
      <c r="M171" s="140">
        <f t="shared" si="5"/>
        <v>0</v>
      </c>
      <c r="N171" s="140">
        <f t="shared" si="5"/>
        <v>0</v>
      </c>
      <c r="O171" s="140">
        <f t="shared" si="5"/>
        <v>2</v>
      </c>
      <c r="P171" s="140">
        <f t="shared" si="5"/>
        <v>38</v>
      </c>
      <c r="Q171" s="140">
        <f t="shared" si="5"/>
        <v>2</v>
      </c>
      <c r="R171" s="140">
        <f t="shared" si="5"/>
        <v>38</v>
      </c>
      <c r="S171" s="140">
        <f t="shared" si="5"/>
        <v>18</v>
      </c>
      <c r="T171" s="140">
        <f t="shared" si="5"/>
        <v>329</v>
      </c>
      <c r="U171" s="140">
        <f t="shared" si="5"/>
        <v>19</v>
      </c>
      <c r="V171" s="140">
        <f t="shared" si="5"/>
        <v>349</v>
      </c>
      <c r="W171" s="140">
        <f t="shared" si="5"/>
        <v>0</v>
      </c>
      <c r="X171" s="140">
        <f t="shared" si="5"/>
        <v>0</v>
      </c>
      <c r="Y171" s="140">
        <f t="shared" si="5"/>
        <v>0</v>
      </c>
      <c r="Z171" s="140">
        <f t="shared" si="5"/>
        <v>0</v>
      </c>
      <c r="AA171" s="140">
        <f t="shared" si="5"/>
        <v>0</v>
      </c>
      <c r="AB171" s="140">
        <f t="shared" si="5"/>
        <v>0</v>
      </c>
      <c r="AC171" s="140">
        <f t="shared" si="5"/>
        <v>0</v>
      </c>
      <c r="AD171" s="140">
        <f t="shared" si="5"/>
        <v>0</v>
      </c>
      <c r="AE171" s="140">
        <f t="shared" si="5"/>
        <v>0</v>
      </c>
      <c r="AF171" s="140">
        <f t="shared" si="5"/>
        <v>0</v>
      </c>
      <c r="AG171" s="140">
        <f t="shared" si="5"/>
        <v>0</v>
      </c>
      <c r="AH171" s="140">
        <f t="shared" si="5"/>
        <v>0</v>
      </c>
      <c r="AI171" s="140">
        <f t="shared" si="5"/>
        <v>0</v>
      </c>
      <c r="AJ171" s="140">
        <f t="shared" si="5"/>
        <v>0</v>
      </c>
      <c r="AK171" s="140">
        <f t="shared" si="5"/>
        <v>0</v>
      </c>
      <c r="AL171" s="140">
        <f t="shared" si="5"/>
        <v>0</v>
      </c>
      <c r="AM171" s="140">
        <f t="shared" si="5"/>
        <v>0</v>
      </c>
      <c r="AN171" s="140">
        <f t="shared" si="5"/>
        <v>0</v>
      </c>
      <c r="AO171" s="140">
        <f t="shared" si="5"/>
        <v>0</v>
      </c>
      <c r="AP171" s="140">
        <f t="shared" si="5"/>
        <v>0</v>
      </c>
      <c r="AQ171" s="140">
        <f t="shared" si="5"/>
        <v>0</v>
      </c>
      <c r="AR171" s="140">
        <f t="shared" si="5"/>
        <v>0</v>
      </c>
      <c r="AS171" s="140">
        <f t="shared" si="5"/>
        <v>0</v>
      </c>
      <c r="AT171" s="140">
        <f t="shared" si="5"/>
        <v>0</v>
      </c>
      <c r="AU171" s="140">
        <f t="shared" si="5"/>
        <v>0</v>
      </c>
      <c r="AV171" s="140">
        <f t="shared" si="5"/>
        <v>0</v>
      </c>
      <c r="AW171" s="140">
        <f t="shared" si="5"/>
        <v>0</v>
      </c>
      <c r="AX171" s="140">
        <f t="shared" si="5"/>
        <v>0</v>
      </c>
      <c r="AY171" s="140">
        <f t="shared" si="5"/>
        <v>0</v>
      </c>
      <c r="AZ171" s="140">
        <f t="shared" si="5"/>
        <v>0</v>
      </c>
      <c r="BA171" s="140">
        <f t="shared" si="5"/>
        <v>0</v>
      </c>
      <c r="BB171" s="140">
        <f t="shared" si="5"/>
        <v>0</v>
      </c>
      <c r="BC171" s="140">
        <f t="shared" si="5"/>
        <v>0</v>
      </c>
      <c r="BD171" s="140">
        <f t="shared" si="5"/>
        <v>0</v>
      </c>
      <c r="BE171" s="140">
        <f t="shared" si="5"/>
        <v>0</v>
      </c>
      <c r="BF171" s="140">
        <f t="shared" si="5"/>
        <v>0</v>
      </c>
      <c r="BG171" s="140">
        <f t="shared" si="5"/>
        <v>0</v>
      </c>
      <c r="BH171" s="140">
        <f t="shared" si="5"/>
        <v>0</v>
      </c>
      <c r="BI171" s="140">
        <f t="shared" si="5"/>
        <v>0</v>
      </c>
      <c r="BJ171" s="140">
        <f t="shared" si="5"/>
        <v>0</v>
      </c>
      <c r="BK171" s="140">
        <f t="shared" si="5"/>
        <v>0</v>
      </c>
      <c r="BL171" s="140">
        <f t="shared" si="5"/>
        <v>0</v>
      </c>
      <c r="BM171" s="140">
        <f t="shared" si="5"/>
        <v>0</v>
      </c>
      <c r="BN171" s="140">
        <f t="shared" si="5"/>
        <v>0</v>
      </c>
      <c r="BO171" s="140">
        <f t="shared" si="5"/>
        <v>0</v>
      </c>
      <c r="BP171" s="140">
        <f t="shared" si="5"/>
        <v>0</v>
      </c>
      <c r="BQ171" s="140">
        <f t="shared" si="5"/>
        <v>0</v>
      </c>
      <c r="BR171" s="140">
        <f t="shared" si="5"/>
        <v>0</v>
      </c>
      <c r="BS171" s="140">
        <f t="shared" ref="BS171:ED171" si="6">SUM(BS182:BS191)</f>
        <v>0</v>
      </c>
      <c r="BT171" s="140">
        <f t="shared" si="6"/>
        <v>0</v>
      </c>
      <c r="BU171" s="140">
        <f t="shared" si="6"/>
        <v>0</v>
      </c>
      <c r="BV171" s="140">
        <f t="shared" si="6"/>
        <v>0</v>
      </c>
      <c r="BW171" s="140">
        <f t="shared" si="6"/>
        <v>0</v>
      </c>
      <c r="BX171" s="140">
        <f t="shared" si="6"/>
        <v>0</v>
      </c>
      <c r="BY171" s="140">
        <f t="shared" si="6"/>
        <v>0</v>
      </c>
      <c r="BZ171" s="140">
        <f t="shared" si="6"/>
        <v>0</v>
      </c>
      <c r="CA171" s="140">
        <f t="shared" si="6"/>
        <v>0</v>
      </c>
      <c r="CB171" s="140">
        <f t="shared" si="6"/>
        <v>0</v>
      </c>
      <c r="CC171" s="140">
        <f t="shared" si="6"/>
        <v>0</v>
      </c>
      <c r="CD171" s="140">
        <f t="shared" si="6"/>
        <v>0</v>
      </c>
      <c r="CE171" s="140">
        <f t="shared" si="6"/>
        <v>0</v>
      </c>
      <c r="CF171" s="140">
        <f t="shared" si="6"/>
        <v>0</v>
      </c>
      <c r="CG171" s="140">
        <f t="shared" si="6"/>
        <v>9</v>
      </c>
      <c r="CH171" s="140">
        <f t="shared" si="6"/>
        <v>9</v>
      </c>
      <c r="CI171" s="140">
        <f t="shared" si="6"/>
        <v>9</v>
      </c>
      <c r="CJ171" s="140">
        <f t="shared" si="6"/>
        <v>12</v>
      </c>
      <c r="CK171" s="140">
        <f t="shared" si="6"/>
        <v>9</v>
      </c>
      <c r="CL171" s="140">
        <f t="shared" si="6"/>
        <v>9</v>
      </c>
      <c r="CM171" s="140">
        <f t="shared" si="6"/>
        <v>9</v>
      </c>
      <c r="CN171" s="140">
        <f t="shared" si="6"/>
        <v>12</v>
      </c>
      <c r="CO171" s="140">
        <f t="shared" si="6"/>
        <v>0</v>
      </c>
      <c r="CP171" s="140">
        <f t="shared" si="6"/>
        <v>0</v>
      </c>
      <c r="CQ171" s="140">
        <f t="shared" si="6"/>
        <v>0</v>
      </c>
      <c r="CR171" s="140">
        <f t="shared" si="6"/>
        <v>0</v>
      </c>
      <c r="CS171" s="140">
        <f t="shared" si="6"/>
        <v>0</v>
      </c>
      <c r="CT171" s="140">
        <f t="shared" si="6"/>
        <v>0</v>
      </c>
      <c r="CU171" s="140">
        <f t="shared" si="6"/>
        <v>0</v>
      </c>
      <c r="CV171" s="140">
        <f t="shared" si="6"/>
        <v>0</v>
      </c>
      <c r="CW171" s="140">
        <f t="shared" si="6"/>
        <v>0</v>
      </c>
      <c r="CX171" s="140">
        <f t="shared" si="6"/>
        <v>0</v>
      </c>
      <c r="CY171" s="140">
        <f t="shared" si="6"/>
        <v>0</v>
      </c>
      <c r="CZ171" s="140">
        <f t="shared" si="6"/>
        <v>0</v>
      </c>
      <c r="DA171" s="140">
        <f t="shared" si="6"/>
        <v>0</v>
      </c>
      <c r="DB171" s="140">
        <f t="shared" si="6"/>
        <v>0</v>
      </c>
      <c r="DC171" s="140">
        <f t="shared" si="6"/>
        <v>0</v>
      </c>
      <c r="DD171" s="140">
        <f t="shared" si="6"/>
        <v>0</v>
      </c>
      <c r="DE171" s="140">
        <f t="shared" si="6"/>
        <v>0</v>
      </c>
      <c r="DF171" s="140">
        <f t="shared" si="6"/>
        <v>0</v>
      </c>
      <c r="DG171" s="140">
        <f t="shared" si="6"/>
        <v>0</v>
      </c>
      <c r="DH171" s="140">
        <f t="shared" si="6"/>
        <v>0</v>
      </c>
      <c r="DI171" s="140">
        <f t="shared" si="6"/>
        <v>0</v>
      </c>
      <c r="DJ171" s="140">
        <f t="shared" si="6"/>
        <v>0</v>
      </c>
      <c r="DK171" s="140">
        <f t="shared" si="6"/>
        <v>0</v>
      </c>
      <c r="DL171" s="140">
        <f t="shared" si="6"/>
        <v>0</v>
      </c>
      <c r="DM171" s="140">
        <f t="shared" si="6"/>
        <v>0</v>
      </c>
      <c r="DN171" s="140">
        <f t="shared" si="6"/>
        <v>0</v>
      </c>
      <c r="DO171" s="140">
        <f t="shared" si="6"/>
        <v>0</v>
      </c>
      <c r="DP171" s="140">
        <f t="shared" si="6"/>
        <v>0</v>
      </c>
      <c r="DQ171" s="140">
        <f t="shared" si="6"/>
        <v>0</v>
      </c>
      <c r="DR171" s="140">
        <f t="shared" si="6"/>
        <v>0</v>
      </c>
      <c r="DS171" s="140">
        <f t="shared" si="6"/>
        <v>0</v>
      </c>
      <c r="DT171" s="140">
        <f t="shared" si="6"/>
        <v>0</v>
      </c>
      <c r="DU171" s="140">
        <f t="shared" si="6"/>
        <v>0</v>
      </c>
      <c r="DV171" s="140">
        <f t="shared" si="6"/>
        <v>0</v>
      </c>
      <c r="DW171" s="140">
        <f t="shared" si="6"/>
        <v>0</v>
      </c>
      <c r="DX171" s="140">
        <f t="shared" si="6"/>
        <v>0</v>
      </c>
      <c r="DY171" s="140">
        <f t="shared" si="6"/>
        <v>0</v>
      </c>
      <c r="DZ171" s="140">
        <f t="shared" si="6"/>
        <v>0</v>
      </c>
      <c r="EA171" s="140">
        <f t="shared" si="6"/>
        <v>0</v>
      </c>
      <c r="EB171" s="140">
        <f t="shared" si="6"/>
        <v>0</v>
      </c>
      <c r="EC171" s="140">
        <f t="shared" si="6"/>
        <v>0</v>
      </c>
      <c r="ED171" s="140">
        <f t="shared" si="6"/>
        <v>0</v>
      </c>
      <c r="EE171" s="140">
        <f t="shared" ref="EE171:EK171" si="7">SUM(EE182:EE191)</f>
        <v>0</v>
      </c>
      <c r="EF171" s="140">
        <f t="shared" si="7"/>
        <v>0</v>
      </c>
      <c r="EG171" s="140">
        <f t="shared" si="7"/>
        <v>0</v>
      </c>
      <c r="EH171" s="140">
        <f t="shared" si="7"/>
        <v>0</v>
      </c>
      <c r="EI171" s="140">
        <f t="shared" si="7"/>
        <v>0</v>
      </c>
      <c r="EJ171" s="140">
        <f t="shared" si="7"/>
        <v>0</v>
      </c>
      <c r="EK171" s="140">
        <f t="shared" si="7"/>
        <v>0</v>
      </c>
    </row>
    <row r="172" spans="1:141" s="66" customFormat="1" x14ac:dyDescent="0.25">
      <c r="C172" s="144">
        <v>3</v>
      </c>
      <c r="D172" s="142" t="s">
        <v>287</v>
      </c>
      <c r="E172" s="143"/>
      <c r="F172" s="140">
        <f>SUM(F192:F194)</f>
        <v>0</v>
      </c>
      <c r="G172" s="140">
        <f t="shared" ref="G172:BR172" si="8">SUM(G192:G194)</f>
        <v>0</v>
      </c>
      <c r="H172" s="140">
        <f t="shared" si="8"/>
        <v>0</v>
      </c>
      <c r="I172" s="140">
        <f t="shared" si="8"/>
        <v>0</v>
      </c>
      <c r="J172" s="140">
        <f t="shared" si="8"/>
        <v>0</v>
      </c>
      <c r="K172" s="140">
        <f t="shared" si="8"/>
        <v>0</v>
      </c>
      <c r="L172" s="140">
        <f t="shared" si="8"/>
        <v>0</v>
      </c>
      <c r="M172" s="140">
        <f t="shared" si="8"/>
        <v>0</v>
      </c>
      <c r="N172" s="140">
        <f t="shared" si="8"/>
        <v>0</v>
      </c>
      <c r="O172" s="140">
        <f t="shared" si="8"/>
        <v>0</v>
      </c>
      <c r="P172" s="140">
        <f t="shared" si="8"/>
        <v>0</v>
      </c>
      <c r="Q172" s="140">
        <f t="shared" si="8"/>
        <v>0</v>
      </c>
      <c r="R172" s="140">
        <f t="shared" si="8"/>
        <v>0</v>
      </c>
      <c r="S172" s="140">
        <f t="shared" si="8"/>
        <v>3</v>
      </c>
      <c r="T172" s="140">
        <f t="shared" si="8"/>
        <v>30</v>
      </c>
      <c r="U172" s="140">
        <f t="shared" si="8"/>
        <v>3</v>
      </c>
      <c r="V172" s="140">
        <f t="shared" si="8"/>
        <v>30</v>
      </c>
      <c r="W172" s="140">
        <f t="shared" si="8"/>
        <v>0</v>
      </c>
      <c r="X172" s="140">
        <f t="shared" si="8"/>
        <v>0</v>
      </c>
      <c r="Y172" s="140">
        <f t="shared" si="8"/>
        <v>0</v>
      </c>
      <c r="Z172" s="140">
        <f t="shared" si="8"/>
        <v>0</v>
      </c>
      <c r="AA172" s="140">
        <f t="shared" si="8"/>
        <v>0</v>
      </c>
      <c r="AB172" s="140">
        <f t="shared" si="8"/>
        <v>0</v>
      </c>
      <c r="AC172" s="140">
        <f t="shared" si="8"/>
        <v>0</v>
      </c>
      <c r="AD172" s="140">
        <f t="shared" si="8"/>
        <v>0</v>
      </c>
      <c r="AE172" s="140">
        <f t="shared" si="8"/>
        <v>0</v>
      </c>
      <c r="AF172" s="140">
        <f t="shared" si="8"/>
        <v>0</v>
      </c>
      <c r="AG172" s="140">
        <f t="shared" si="8"/>
        <v>0</v>
      </c>
      <c r="AH172" s="140">
        <f t="shared" si="8"/>
        <v>0</v>
      </c>
      <c r="AI172" s="140">
        <f t="shared" si="8"/>
        <v>0</v>
      </c>
      <c r="AJ172" s="140">
        <f t="shared" si="8"/>
        <v>0</v>
      </c>
      <c r="AK172" s="140">
        <f t="shared" si="8"/>
        <v>0</v>
      </c>
      <c r="AL172" s="140">
        <f t="shared" si="8"/>
        <v>0</v>
      </c>
      <c r="AM172" s="140">
        <f t="shared" si="8"/>
        <v>0</v>
      </c>
      <c r="AN172" s="140">
        <f t="shared" si="8"/>
        <v>0</v>
      </c>
      <c r="AO172" s="140">
        <f t="shared" si="8"/>
        <v>0</v>
      </c>
      <c r="AP172" s="140">
        <f t="shared" si="8"/>
        <v>0</v>
      </c>
      <c r="AQ172" s="140">
        <f t="shared" si="8"/>
        <v>0</v>
      </c>
      <c r="AR172" s="140">
        <f t="shared" si="8"/>
        <v>0</v>
      </c>
      <c r="AS172" s="140">
        <f t="shared" si="8"/>
        <v>0</v>
      </c>
      <c r="AT172" s="140">
        <f t="shared" si="8"/>
        <v>0</v>
      </c>
      <c r="AU172" s="140">
        <f t="shared" si="8"/>
        <v>0</v>
      </c>
      <c r="AV172" s="140">
        <f t="shared" si="8"/>
        <v>0</v>
      </c>
      <c r="AW172" s="140">
        <f t="shared" si="8"/>
        <v>0</v>
      </c>
      <c r="AX172" s="140">
        <f t="shared" si="8"/>
        <v>0</v>
      </c>
      <c r="AY172" s="140">
        <f t="shared" si="8"/>
        <v>0</v>
      </c>
      <c r="AZ172" s="140">
        <f t="shared" si="8"/>
        <v>0</v>
      </c>
      <c r="BA172" s="140">
        <f t="shared" si="8"/>
        <v>0</v>
      </c>
      <c r="BB172" s="140">
        <f t="shared" si="8"/>
        <v>0</v>
      </c>
      <c r="BC172" s="140">
        <f t="shared" si="8"/>
        <v>0</v>
      </c>
      <c r="BD172" s="140">
        <f t="shared" si="8"/>
        <v>0</v>
      </c>
      <c r="BE172" s="140">
        <f t="shared" si="8"/>
        <v>0</v>
      </c>
      <c r="BF172" s="140">
        <f t="shared" si="8"/>
        <v>0</v>
      </c>
      <c r="BG172" s="140">
        <f t="shared" si="8"/>
        <v>0</v>
      </c>
      <c r="BH172" s="140">
        <f t="shared" si="8"/>
        <v>0</v>
      </c>
      <c r="BI172" s="140">
        <f t="shared" si="8"/>
        <v>0</v>
      </c>
      <c r="BJ172" s="140">
        <f t="shared" si="8"/>
        <v>0</v>
      </c>
      <c r="BK172" s="140">
        <f t="shared" si="8"/>
        <v>0</v>
      </c>
      <c r="BL172" s="140">
        <f t="shared" si="8"/>
        <v>0</v>
      </c>
      <c r="BM172" s="140">
        <f t="shared" si="8"/>
        <v>0</v>
      </c>
      <c r="BN172" s="140">
        <f t="shared" si="8"/>
        <v>0</v>
      </c>
      <c r="BO172" s="140">
        <f t="shared" si="8"/>
        <v>0</v>
      </c>
      <c r="BP172" s="140">
        <f t="shared" si="8"/>
        <v>0</v>
      </c>
      <c r="BQ172" s="140">
        <f t="shared" si="8"/>
        <v>0</v>
      </c>
      <c r="BR172" s="140">
        <f t="shared" si="8"/>
        <v>0</v>
      </c>
      <c r="BS172" s="140">
        <f t="shared" ref="BS172:ED172" si="9">SUM(BS192:BS194)</f>
        <v>0</v>
      </c>
      <c r="BT172" s="140">
        <f t="shared" si="9"/>
        <v>0</v>
      </c>
      <c r="BU172" s="140">
        <f t="shared" si="9"/>
        <v>0</v>
      </c>
      <c r="BV172" s="140">
        <f t="shared" si="9"/>
        <v>0</v>
      </c>
      <c r="BW172" s="140">
        <f t="shared" si="9"/>
        <v>0</v>
      </c>
      <c r="BX172" s="140">
        <f t="shared" si="9"/>
        <v>0</v>
      </c>
      <c r="BY172" s="140">
        <f t="shared" si="9"/>
        <v>0</v>
      </c>
      <c r="BZ172" s="140">
        <f t="shared" si="9"/>
        <v>0</v>
      </c>
      <c r="CA172" s="140">
        <f t="shared" si="9"/>
        <v>0</v>
      </c>
      <c r="CB172" s="140">
        <f t="shared" si="9"/>
        <v>0</v>
      </c>
      <c r="CC172" s="140">
        <f t="shared" si="9"/>
        <v>0</v>
      </c>
      <c r="CD172" s="140">
        <f t="shared" si="9"/>
        <v>0</v>
      </c>
      <c r="CE172" s="140">
        <f t="shared" si="9"/>
        <v>0</v>
      </c>
      <c r="CF172" s="140">
        <f t="shared" si="9"/>
        <v>0</v>
      </c>
      <c r="CG172" s="140">
        <f t="shared" si="9"/>
        <v>0</v>
      </c>
      <c r="CH172" s="140">
        <f t="shared" si="9"/>
        <v>0</v>
      </c>
      <c r="CI172" s="140">
        <f t="shared" si="9"/>
        <v>0</v>
      </c>
      <c r="CJ172" s="140">
        <f t="shared" si="9"/>
        <v>0</v>
      </c>
      <c r="CK172" s="140">
        <f t="shared" si="9"/>
        <v>0</v>
      </c>
      <c r="CL172" s="140">
        <f t="shared" si="9"/>
        <v>0</v>
      </c>
      <c r="CM172" s="140">
        <f t="shared" si="9"/>
        <v>0</v>
      </c>
      <c r="CN172" s="140">
        <f t="shared" si="9"/>
        <v>0</v>
      </c>
      <c r="CO172" s="140">
        <f t="shared" si="9"/>
        <v>0</v>
      </c>
      <c r="CP172" s="140">
        <f t="shared" si="9"/>
        <v>0</v>
      </c>
      <c r="CQ172" s="140">
        <f t="shared" si="9"/>
        <v>0</v>
      </c>
      <c r="CR172" s="140">
        <f t="shared" si="9"/>
        <v>0</v>
      </c>
      <c r="CS172" s="140">
        <f t="shared" si="9"/>
        <v>0</v>
      </c>
      <c r="CT172" s="140">
        <f t="shared" si="9"/>
        <v>0</v>
      </c>
      <c r="CU172" s="140">
        <f t="shared" si="9"/>
        <v>0</v>
      </c>
      <c r="CV172" s="140">
        <f t="shared" si="9"/>
        <v>0</v>
      </c>
      <c r="CW172" s="140">
        <f t="shared" si="9"/>
        <v>0</v>
      </c>
      <c r="CX172" s="140">
        <f t="shared" si="9"/>
        <v>0</v>
      </c>
      <c r="CY172" s="140">
        <f t="shared" si="9"/>
        <v>0</v>
      </c>
      <c r="CZ172" s="140">
        <f t="shared" si="9"/>
        <v>0</v>
      </c>
      <c r="DA172" s="140">
        <f t="shared" si="9"/>
        <v>0</v>
      </c>
      <c r="DB172" s="140">
        <f t="shared" si="9"/>
        <v>0</v>
      </c>
      <c r="DC172" s="140">
        <f t="shared" si="9"/>
        <v>0</v>
      </c>
      <c r="DD172" s="140">
        <f t="shared" si="9"/>
        <v>0</v>
      </c>
      <c r="DE172" s="140">
        <f t="shared" si="9"/>
        <v>0</v>
      </c>
      <c r="DF172" s="140">
        <f t="shared" si="9"/>
        <v>0</v>
      </c>
      <c r="DG172" s="140">
        <f t="shared" si="9"/>
        <v>0</v>
      </c>
      <c r="DH172" s="140">
        <f t="shared" si="9"/>
        <v>0</v>
      </c>
      <c r="DI172" s="140">
        <f t="shared" si="9"/>
        <v>0</v>
      </c>
      <c r="DJ172" s="140">
        <f t="shared" si="9"/>
        <v>0</v>
      </c>
      <c r="DK172" s="140">
        <f t="shared" si="9"/>
        <v>0</v>
      </c>
      <c r="DL172" s="140">
        <f t="shared" si="9"/>
        <v>0</v>
      </c>
      <c r="DM172" s="140">
        <f t="shared" si="9"/>
        <v>0</v>
      </c>
      <c r="DN172" s="140">
        <f t="shared" si="9"/>
        <v>0</v>
      </c>
      <c r="DO172" s="140">
        <f t="shared" si="9"/>
        <v>0</v>
      </c>
      <c r="DP172" s="140">
        <f t="shared" si="9"/>
        <v>0</v>
      </c>
      <c r="DQ172" s="140">
        <f t="shared" si="9"/>
        <v>0</v>
      </c>
      <c r="DR172" s="140">
        <f t="shared" si="9"/>
        <v>0</v>
      </c>
      <c r="DS172" s="140">
        <f t="shared" si="9"/>
        <v>0</v>
      </c>
      <c r="DT172" s="140">
        <f t="shared" si="9"/>
        <v>0</v>
      </c>
      <c r="DU172" s="140">
        <f t="shared" si="9"/>
        <v>0</v>
      </c>
      <c r="DV172" s="140">
        <f t="shared" si="9"/>
        <v>0</v>
      </c>
      <c r="DW172" s="140">
        <f t="shared" si="9"/>
        <v>0</v>
      </c>
      <c r="DX172" s="140">
        <f t="shared" si="9"/>
        <v>0</v>
      </c>
      <c r="DY172" s="140">
        <f t="shared" si="9"/>
        <v>0</v>
      </c>
      <c r="DZ172" s="140">
        <f t="shared" si="9"/>
        <v>0</v>
      </c>
      <c r="EA172" s="140">
        <f t="shared" si="9"/>
        <v>0</v>
      </c>
      <c r="EB172" s="140">
        <f t="shared" si="9"/>
        <v>0</v>
      </c>
      <c r="EC172" s="140">
        <f t="shared" si="9"/>
        <v>0</v>
      </c>
      <c r="ED172" s="140">
        <f t="shared" si="9"/>
        <v>0</v>
      </c>
      <c r="EE172" s="140">
        <f t="shared" ref="EE172:EK172" si="10">SUM(EE192:EE194)</f>
        <v>0</v>
      </c>
      <c r="EF172" s="140">
        <f t="shared" si="10"/>
        <v>0</v>
      </c>
      <c r="EG172" s="140">
        <f t="shared" si="10"/>
        <v>0</v>
      </c>
      <c r="EH172" s="140">
        <f t="shared" si="10"/>
        <v>0</v>
      </c>
      <c r="EI172" s="140">
        <f t="shared" si="10"/>
        <v>0</v>
      </c>
      <c r="EJ172" s="140">
        <f t="shared" si="10"/>
        <v>0</v>
      </c>
      <c r="EK172" s="140">
        <f t="shared" si="10"/>
        <v>0</v>
      </c>
    </row>
    <row r="173" spans="1:141" s="66" customFormat="1" x14ac:dyDescent="0.25">
      <c r="C173" s="144">
        <v>4</v>
      </c>
      <c r="D173" s="142" t="s">
        <v>288</v>
      </c>
      <c r="E173" s="143"/>
      <c r="F173" s="140">
        <f>SUM(F195:F198)</f>
        <v>0</v>
      </c>
      <c r="G173" s="140">
        <f t="shared" ref="G173:BR173" si="11">SUM(G195:G198)</f>
        <v>0</v>
      </c>
      <c r="H173" s="140">
        <f t="shared" si="11"/>
        <v>0</v>
      </c>
      <c r="I173" s="140">
        <f t="shared" si="11"/>
        <v>0</v>
      </c>
      <c r="J173" s="140">
        <f t="shared" si="11"/>
        <v>0</v>
      </c>
      <c r="K173" s="140">
        <f t="shared" si="11"/>
        <v>0</v>
      </c>
      <c r="L173" s="140">
        <f t="shared" si="11"/>
        <v>0</v>
      </c>
      <c r="M173" s="140">
        <f t="shared" si="11"/>
        <v>0</v>
      </c>
      <c r="N173" s="140">
        <f t="shared" si="11"/>
        <v>0</v>
      </c>
      <c r="O173" s="140">
        <f t="shared" si="11"/>
        <v>0</v>
      </c>
      <c r="P173" s="140">
        <f t="shared" si="11"/>
        <v>0</v>
      </c>
      <c r="Q173" s="140">
        <f t="shared" si="11"/>
        <v>0</v>
      </c>
      <c r="R173" s="140">
        <f t="shared" si="11"/>
        <v>0</v>
      </c>
      <c r="S173" s="140">
        <f t="shared" si="11"/>
        <v>2</v>
      </c>
      <c r="T173" s="140">
        <f t="shared" si="11"/>
        <v>74</v>
      </c>
      <c r="U173" s="140">
        <f t="shared" si="11"/>
        <v>2</v>
      </c>
      <c r="V173" s="140">
        <f t="shared" si="11"/>
        <v>74</v>
      </c>
      <c r="W173" s="140">
        <f t="shared" si="11"/>
        <v>0</v>
      </c>
      <c r="X173" s="140">
        <f t="shared" si="11"/>
        <v>0</v>
      </c>
      <c r="Y173" s="140">
        <f t="shared" si="11"/>
        <v>0</v>
      </c>
      <c r="Z173" s="140">
        <f t="shared" si="11"/>
        <v>0</v>
      </c>
      <c r="AA173" s="140">
        <f t="shared" si="11"/>
        <v>0</v>
      </c>
      <c r="AB173" s="140">
        <f t="shared" si="11"/>
        <v>0</v>
      </c>
      <c r="AC173" s="140">
        <f t="shared" si="11"/>
        <v>0</v>
      </c>
      <c r="AD173" s="140">
        <f t="shared" si="11"/>
        <v>0</v>
      </c>
      <c r="AE173" s="140">
        <f t="shared" si="11"/>
        <v>0</v>
      </c>
      <c r="AF173" s="140">
        <f t="shared" si="11"/>
        <v>0</v>
      </c>
      <c r="AG173" s="140">
        <f t="shared" si="11"/>
        <v>0</v>
      </c>
      <c r="AH173" s="140">
        <f t="shared" si="11"/>
        <v>0</v>
      </c>
      <c r="AI173" s="140">
        <f t="shared" si="11"/>
        <v>0</v>
      </c>
      <c r="AJ173" s="140">
        <f t="shared" si="11"/>
        <v>0</v>
      </c>
      <c r="AK173" s="140">
        <f t="shared" si="11"/>
        <v>0</v>
      </c>
      <c r="AL173" s="140">
        <f t="shared" si="11"/>
        <v>0</v>
      </c>
      <c r="AM173" s="140">
        <f t="shared" si="11"/>
        <v>0</v>
      </c>
      <c r="AN173" s="140">
        <f t="shared" si="11"/>
        <v>0</v>
      </c>
      <c r="AO173" s="140">
        <f t="shared" si="11"/>
        <v>0</v>
      </c>
      <c r="AP173" s="140">
        <f t="shared" si="11"/>
        <v>0</v>
      </c>
      <c r="AQ173" s="140">
        <f t="shared" si="11"/>
        <v>0</v>
      </c>
      <c r="AR173" s="140">
        <f t="shared" si="11"/>
        <v>0</v>
      </c>
      <c r="AS173" s="140">
        <f t="shared" si="11"/>
        <v>0</v>
      </c>
      <c r="AT173" s="140">
        <f t="shared" si="11"/>
        <v>0</v>
      </c>
      <c r="AU173" s="140">
        <f t="shared" si="11"/>
        <v>0</v>
      </c>
      <c r="AV173" s="140">
        <f t="shared" si="11"/>
        <v>0</v>
      </c>
      <c r="AW173" s="140">
        <f t="shared" si="11"/>
        <v>0</v>
      </c>
      <c r="AX173" s="140">
        <f t="shared" si="11"/>
        <v>0</v>
      </c>
      <c r="AY173" s="140">
        <f t="shared" si="11"/>
        <v>0</v>
      </c>
      <c r="AZ173" s="140">
        <f t="shared" si="11"/>
        <v>0</v>
      </c>
      <c r="BA173" s="140">
        <f t="shared" si="11"/>
        <v>0</v>
      </c>
      <c r="BB173" s="140">
        <f t="shared" si="11"/>
        <v>0</v>
      </c>
      <c r="BC173" s="140">
        <f t="shared" si="11"/>
        <v>0</v>
      </c>
      <c r="BD173" s="140">
        <f t="shared" si="11"/>
        <v>0</v>
      </c>
      <c r="BE173" s="140">
        <f t="shared" si="11"/>
        <v>0</v>
      </c>
      <c r="BF173" s="140">
        <f t="shared" si="11"/>
        <v>0</v>
      </c>
      <c r="BG173" s="140">
        <f t="shared" si="11"/>
        <v>0</v>
      </c>
      <c r="BH173" s="140">
        <f t="shared" si="11"/>
        <v>0</v>
      </c>
      <c r="BI173" s="140">
        <f t="shared" si="11"/>
        <v>0</v>
      </c>
      <c r="BJ173" s="140">
        <f t="shared" si="11"/>
        <v>0</v>
      </c>
      <c r="BK173" s="140">
        <f t="shared" si="11"/>
        <v>0</v>
      </c>
      <c r="BL173" s="140">
        <f t="shared" si="11"/>
        <v>0</v>
      </c>
      <c r="BM173" s="140">
        <f t="shared" si="11"/>
        <v>0</v>
      </c>
      <c r="BN173" s="140">
        <f t="shared" si="11"/>
        <v>0</v>
      </c>
      <c r="BO173" s="140">
        <f t="shared" si="11"/>
        <v>0</v>
      </c>
      <c r="BP173" s="140">
        <f t="shared" si="11"/>
        <v>0</v>
      </c>
      <c r="BQ173" s="140">
        <f t="shared" si="11"/>
        <v>0</v>
      </c>
      <c r="BR173" s="140">
        <f t="shared" si="11"/>
        <v>0</v>
      </c>
      <c r="BS173" s="140">
        <f t="shared" ref="BS173:ED173" si="12">SUM(BS195:BS198)</f>
        <v>0</v>
      </c>
      <c r="BT173" s="140">
        <f t="shared" si="12"/>
        <v>0</v>
      </c>
      <c r="BU173" s="140">
        <f t="shared" si="12"/>
        <v>0</v>
      </c>
      <c r="BV173" s="140">
        <f t="shared" si="12"/>
        <v>0</v>
      </c>
      <c r="BW173" s="140">
        <f t="shared" si="12"/>
        <v>0</v>
      </c>
      <c r="BX173" s="140">
        <f t="shared" si="12"/>
        <v>0</v>
      </c>
      <c r="BY173" s="140">
        <f t="shared" si="12"/>
        <v>0</v>
      </c>
      <c r="BZ173" s="140">
        <f t="shared" si="12"/>
        <v>0</v>
      </c>
      <c r="CA173" s="140">
        <f t="shared" si="12"/>
        <v>0</v>
      </c>
      <c r="CB173" s="140">
        <f t="shared" si="12"/>
        <v>0</v>
      </c>
      <c r="CC173" s="140">
        <f t="shared" si="12"/>
        <v>0</v>
      </c>
      <c r="CD173" s="140">
        <f t="shared" si="12"/>
        <v>0</v>
      </c>
      <c r="CE173" s="140">
        <f t="shared" si="12"/>
        <v>0</v>
      </c>
      <c r="CF173" s="140">
        <f t="shared" si="12"/>
        <v>0</v>
      </c>
      <c r="CG173" s="140">
        <f t="shared" si="12"/>
        <v>0</v>
      </c>
      <c r="CH173" s="140">
        <f t="shared" si="12"/>
        <v>0</v>
      </c>
      <c r="CI173" s="140">
        <f t="shared" si="12"/>
        <v>0</v>
      </c>
      <c r="CJ173" s="140">
        <f t="shared" si="12"/>
        <v>0</v>
      </c>
      <c r="CK173" s="140">
        <f t="shared" si="12"/>
        <v>0</v>
      </c>
      <c r="CL173" s="140">
        <f t="shared" si="12"/>
        <v>0</v>
      </c>
      <c r="CM173" s="140">
        <f t="shared" si="12"/>
        <v>0</v>
      </c>
      <c r="CN173" s="140">
        <f t="shared" si="12"/>
        <v>0</v>
      </c>
      <c r="CO173" s="140">
        <f t="shared" si="12"/>
        <v>0</v>
      </c>
      <c r="CP173" s="140">
        <f t="shared" si="12"/>
        <v>0</v>
      </c>
      <c r="CQ173" s="140">
        <f t="shared" si="12"/>
        <v>0</v>
      </c>
      <c r="CR173" s="140">
        <f t="shared" si="12"/>
        <v>0</v>
      </c>
      <c r="CS173" s="140">
        <f t="shared" si="12"/>
        <v>0</v>
      </c>
      <c r="CT173" s="140">
        <f t="shared" si="12"/>
        <v>0</v>
      </c>
      <c r="CU173" s="140">
        <f t="shared" si="12"/>
        <v>0</v>
      </c>
      <c r="CV173" s="140">
        <f t="shared" si="12"/>
        <v>0</v>
      </c>
      <c r="CW173" s="140">
        <f t="shared" si="12"/>
        <v>0</v>
      </c>
      <c r="CX173" s="140">
        <f t="shared" si="12"/>
        <v>0</v>
      </c>
      <c r="CY173" s="140">
        <f t="shared" si="12"/>
        <v>0</v>
      </c>
      <c r="CZ173" s="140">
        <f t="shared" si="12"/>
        <v>0</v>
      </c>
      <c r="DA173" s="140">
        <f t="shared" si="12"/>
        <v>0</v>
      </c>
      <c r="DB173" s="140">
        <f t="shared" si="12"/>
        <v>0</v>
      </c>
      <c r="DC173" s="140">
        <f t="shared" si="12"/>
        <v>0</v>
      </c>
      <c r="DD173" s="140">
        <f t="shared" si="12"/>
        <v>0</v>
      </c>
      <c r="DE173" s="140">
        <f t="shared" si="12"/>
        <v>0</v>
      </c>
      <c r="DF173" s="140">
        <f t="shared" si="12"/>
        <v>0</v>
      </c>
      <c r="DG173" s="140">
        <f t="shared" si="12"/>
        <v>0</v>
      </c>
      <c r="DH173" s="140">
        <f t="shared" si="12"/>
        <v>0</v>
      </c>
      <c r="DI173" s="140">
        <f t="shared" si="12"/>
        <v>0</v>
      </c>
      <c r="DJ173" s="140">
        <f t="shared" si="12"/>
        <v>0</v>
      </c>
      <c r="DK173" s="140">
        <f t="shared" si="12"/>
        <v>0</v>
      </c>
      <c r="DL173" s="140">
        <f t="shared" si="12"/>
        <v>0</v>
      </c>
      <c r="DM173" s="140">
        <f t="shared" si="12"/>
        <v>0</v>
      </c>
      <c r="DN173" s="140">
        <f t="shared" si="12"/>
        <v>0</v>
      </c>
      <c r="DO173" s="140">
        <f t="shared" si="12"/>
        <v>0</v>
      </c>
      <c r="DP173" s="140">
        <f t="shared" si="12"/>
        <v>0</v>
      </c>
      <c r="DQ173" s="140">
        <f t="shared" si="12"/>
        <v>0</v>
      </c>
      <c r="DR173" s="140">
        <f t="shared" si="12"/>
        <v>0</v>
      </c>
      <c r="DS173" s="140">
        <f t="shared" si="12"/>
        <v>0</v>
      </c>
      <c r="DT173" s="140">
        <f t="shared" si="12"/>
        <v>0</v>
      </c>
      <c r="DU173" s="140">
        <f t="shared" si="12"/>
        <v>0</v>
      </c>
      <c r="DV173" s="140">
        <f t="shared" si="12"/>
        <v>0</v>
      </c>
      <c r="DW173" s="140">
        <f t="shared" si="12"/>
        <v>0</v>
      </c>
      <c r="DX173" s="140">
        <f t="shared" si="12"/>
        <v>0</v>
      </c>
      <c r="DY173" s="140">
        <f t="shared" si="12"/>
        <v>0</v>
      </c>
      <c r="DZ173" s="140">
        <f t="shared" si="12"/>
        <v>0</v>
      </c>
      <c r="EA173" s="140">
        <f t="shared" si="12"/>
        <v>0</v>
      </c>
      <c r="EB173" s="140">
        <f t="shared" si="12"/>
        <v>0</v>
      </c>
      <c r="EC173" s="140">
        <f t="shared" si="12"/>
        <v>0</v>
      </c>
      <c r="ED173" s="140">
        <f t="shared" si="12"/>
        <v>0</v>
      </c>
      <c r="EE173" s="140">
        <f t="shared" ref="EE173:EK173" si="13">SUM(EE195:EE198)</f>
        <v>0</v>
      </c>
      <c r="EF173" s="140">
        <f t="shared" si="13"/>
        <v>0</v>
      </c>
      <c r="EG173" s="140">
        <f t="shared" si="13"/>
        <v>0</v>
      </c>
      <c r="EH173" s="140">
        <f t="shared" si="13"/>
        <v>0</v>
      </c>
      <c r="EI173" s="140">
        <f t="shared" si="13"/>
        <v>0</v>
      </c>
      <c r="EJ173" s="140">
        <f t="shared" si="13"/>
        <v>0</v>
      </c>
      <c r="EK173" s="140">
        <f t="shared" si="13"/>
        <v>0</v>
      </c>
    </row>
    <row r="174" spans="1:141" s="66" customFormat="1" x14ac:dyDescent="0.25">
      <c r="C174" s="144">
        <v>5</v>
      </c>
      <c r="D174" s="142" t="s">
        <v>289</v>
      </c>
      <c r="E174" s="143"/>
      <c r="F174" s="140">
        <f>SUM(F199:F204)</f>
        <v>102</v>
      </c>
      <c r="G174" s="140">
        <f t="shared" ref="G174:BR174" si="14">SUM(G199:G204)</f>
        <v>170</v>
      </c>
      <c r="H174" s="140">
        <f t="shared" si="14"/>
        <v>0</v>
      </c>
      <c r="I174" s="140">
        <f t="shared" si="14"/>
        <v>0</v>
      </c>
      <c r="J174" s="140">
        <f t="shared" si="14"/>
        <v>170</v>
      </c>
      <c r="K174" s="140">
        <f t="shared" si="14"/>
        <v>54</v>
      </c>
      <c r="L174" s="140">
        <f t="shared" si="14"/>
        <v>118</v>
      </c>
      <c r="M174" s="140">
        <f t="shared" si="14"/>
        <v>0</v>
      </c>
      <c r="N174" s="140">
        <f t="shared" si="14"/>
        <v>0</v>
      </c>
      <c r="O174" s="140">
        <f t="shared" si="14"/>
        <v>5</v>
      </c>
      <c r="P174" s="140">
        <f t="shared" si="14"/>
        <v>35</v>
      </c>
      <c r="Q174" s="140">
        <f t="shared" si="14"/>
        <v>4</v>
      </c>
      <c r="R174" s="140">
        <f t="shared" si="14"/>
        <v>32</v>
      </c>
      <c r="S174" s="140">
        <f t="shared" si="14"/>
        <v>4</v>
      </c>
      <c r="T174" s="140">
        <f t="shared" si="14"/>
        <v>32</v>
      </c>
      <c r="U174" s="140">
        <f t="shared" si="14"/>
        <v>3</v>
      </c>
      <c r="V174" s="140">
        <f t="shared" si="14"/>
        <v>21</v>
      </c>
      <c r="W174" s="140">
        <f t="shared" si="14"/>
        <v>0</v>
      </c>
      <c r="X174" s="140">
        <f t="shared" si="14"/>
        <v>0</v>
      </c>
      <c r="Y174" s="140">
        <f t="shared" si="14"/>
        <v>0</v>
      </c>
      <c r="Z174" s="140">
        <f t="shared" si="14"/>
        <v>0</v>
      </c>
      <c r="AA174" s="140">
        <f t="shared" si="14"/>
        <v>0</v>
      </c>
      <c r="AB174" s="140">
        <f t="shared" si="14"/>
        <v>0</v>
      </c>
      <c r="AC174" s="140">
        <f t="shared" si="14"/>
        <v>0</v>
      </c>
      <c r="AD174" s="140">
        <f t="shared" si="14"/>
        <v>0</v>
      </c>
      <c r="AE174" s="140">
        <f t="shared" si="14"/>
        <v>0</v>
      </c>
      <c r="AF174" s="140">
        <f t="shared" si="14"/>
        <v>0</v>
      </c>
      <c r="AG174" s="140">
        <f t="shared" si="14"/>
        <v>0</v>
      </c>
      <c r="AH174" s="140">
        <f t="shared" si="14"/>
        <v>0</v>
      </c>
      <c r="AI174" s="140">
        <f t="shared" si="14"/>
        <v>0</v>
      </c>
      <c r="AJ174" s="140">
        <f t="shared" si="14"/>
        <v>0</v>
      </c>
      <c r="AK174" s="140">
        <f t="shared" si="14"/>
        <v>0</v>
      </c>
      <c r="AL174" s="140">
        <f t="shared" si="14"/>
        <v>0</v>
      </c>
      <c r="AM174" s="140">
        <f t="shared" si="14"/>
        <v>0</v>
      </c>
      <c r="AN174" s="140">
        <f t="shared" si="14"/>
        <v>0</v>
      </c>
      <c r="AO174" s="140">
        <f t="shared" si="14"/>
        <v>0</v>
      </c>
      <c r="AP174" s="140">
        <f t="shared" si="14"/>
        <v>0</v>
      </c>
      <c r="AQ174" s="140">
        <f t="shared" si="14"/>
        <v>0</v>
      </c>
      <c r="AR174" s="140">
        <f t="shared" si="14"/>
        <v>0</v>
      </c>
      <c r="AS174" s="140">
        <f t="shared" si="14"/>
        <v>0</v>
      </c>
      <c r="AT174" s="140">
        <f t="shared" si="14"/>
        <v>0</v>
      </c>
      <c r="AU174" s="140">
        <f t="shared" si="14"/>
        <v>0</v>
      </c>
      <c r="AV174" s="140">
        <f t="shared" si="14"/>
        <v>0</v>
      </c>
      <c r="AW174" s="140">
        <f t="shared" si="14"/>
        <v>0</v>
      </c>
      <c r="AX174" s="140">
        <f t="shared" si="14"/>
        <v>0</v>
      </c>
      <c r="AY174" s="140">
        <f t="shared" si="14"/>
        <v>0</v>
      </c>
      <c r="AZ174" s="140">
        <f t="shared" si="14"/>
        <v>0</v>
      </c>
      <c r="BA174" s="140">
        <f t="shared" si="14"/>
        <v>0</v>
      </c>
      <c r="BB174" s="140">
        <f t="shared" si="14"/>
        <v>0</v>
      </c>
      <c r="BC174" s="140">
        <f t="shared" si="14"/>
        <v>0</v>
      </c>
      <c r="BD174" s="140">
        <f t="shared" si="14"/>
        <v>0</v>
      </c>
      <c r="BE174" s="140">
        <f t="shared" si="14"/>
        <v>0</v>
      </c>
      <c r="BF174" s="140">
        <f t="shared" si="14"/>
        <v>0</v>
      </c>
      <c r="BG174" s="140">
        <f t="shared" si="14"/>
        <v>0</v>
      </c>
      <c r="BH174" s="140">
        <f t="shared" si="14"/>
        <v>0</v>
      </c>
      <c r="BI174" s="140">
        <f t="shared" si="14"/>
        <v>0</v>
      </c>
      <c r="BJ174" s="140">
        <f t="shared" si="14"/>
        <v>0</v>
      </c>
      <c r="BK174" s="140">
        <f t="shared" si="14"/>
        <v>0</v>
      </c>
      <c r="BL174" s="140">
        <f t="shared" si="14"/>
        <v>0</v>
      </c>
      <c r="BM174" s="140">
        <f t="shared" si="14"/>
        <v>0</v>
      </c>
      <c r="BN174" s="140">
        <f t="shared" si="14"/>
        <v>0</v>
      </c>
      <c r="BO174" s="140">
        <f t="shared" si="14"/>
        <v>0</v>
      </c>
      <c r="BP174" s="140">
        <f t="shared" si="14"/>
        <v>0</v>
      </c>
      <c r="BQ174" s="140">
        <f t="shared" si="14"/>
        <v>0</v>
      </c>
      <c r="BR174" s="140">
        <f t="shared" si="14"/>
        <v>0</v>
      </c>
      <c r="BS174" s="140">
        <f t="shared" ref="BS174:ED174" si="15">SUM(BS199:BS204)</f>
        <v>0</v>
      </c>
      <c r="BT174" s="140">
        <f t="shared" si="15"/>
        <v>0</v>
      </c>
      <c r="BU174" s="140">
        <f t="shared" si="15"/>
        <v>0</v>
      </c>
      <c r="BV174" s="140">
        <f t="shared" si="15"/>
        <v>0</v>
      </c>
      <c r="BW174" s="140">
        <f t="shared" si="15"/>
        <v>0</v>
      </c>
      <c r="BX174" s="140">
        <f t="shared" si="15"/>
        <v>0</v>
      </c>
      <c r="BY174" s="140">
        <f t="shared" si="15"/>
        <v>0</v>
      </c>
      <c r="BZ174" s="140">
        <f t="shared" si="15"/>
        <v>0</v>
      </c>
      <c r="CA174" s="140">
        <f t="shared" si="15"/>
        <v>0</v>
      </c>
      <c r="CB174" s="140">
        <f t="shared" si="15"/>
        <v>0</v>
      </c>
      <c r="CC174" s="140">
        <f t="shared" si="15"/>
        <v>0</v>
      </c>
      <c r="CD174" s="140">
        <f t="shared" si="15"/>
        <v>0</v>
      </c>
      <c r="CE174" s="140">
        <f t="shared" si="15"/>
        <v>0</v>
      </c>
      <c r="CF174" s="140">
        <f t="shared" si="15"/>
        <v>0</v>
      </c>
      <c r="CG174" s="140">
        <f t="shared" si="15"/>
        <v>0</v>
      </c>
      <c r="CH174" s="140">
        <f t="shared" si="15"/>
        <v>0</v>
      </c>
      <c r="CI174" s="140">
        <f t="shared" si="15"/>
        <v>0</v>
      </c>
      <c r="CJ174" s="140">
        <f t="shared" si="15"/>
        <v>0</v>
      </c>
      <c r="CK174" s="140">
        <f t="shared" si="15"/>
        <v>0</v>
      </c>
      <c r="CL174" s="140">
        <f t="shared" si="15"/>
        <v>0</v>
      </c>
      <c r="CM174" s="140">
        <f t="shared" si="15"/>
        <v>0</v>
      </c>
      <c r="CN174" s="140">
        <f t="shared" si="15"/>
        <v>0</v>
      </c>
      <c r="CO174" s="140">
        <f t="shared" si="15"/>
        <v>0</v>
      </c>
      <c r="CP174" s="140">
        <f t="shared" si="15"/>
        <v>0</v>
      </c>
      <c r="CQ174" s="140">
        <f t="shared" si="15"/>
        <v>0</v>
      </c>
      <c r="CR174" s="140">
        <f t="shared" si="15"/>
        <v>0</v>
      </c>
      <c r="CS174" s="140">
        <f t="shared" si="15"/>
        <v>0</v>
      </c>
      <c r="CT174" s="140">
        <f t="shared" si="15"/>
        <v>0</v>
      </c>
      <c r="CU174" s="140">
        <f t="shared" si="15"/>
        <v>0</v>
      </c>
      <c r="CV174" s="140">
        <f t="shared" si="15"/>
        <v>0</v>
      </c>
      <c r="CW174" s="140">
        <f t="shared" si="15"/>
        <v>0</v>
      </c>
      <c r="CX174" s="140">
        <f t="shared" si="15"/>
        <v>0</v>
      </c>
      <c r="CY174" s="140">
        <f t="shared" si="15"/>
        <v>0</v>
      </c>
      <c r="CZ174" s="140">
        <f t="shared" si="15"/>
        <v>0</v>
      </c>
      <c r="DA174" s="140">
        <f t="shared" si="15"/>
        <v>0</v>
      </c>
      <c r="DB174" s="140">
        <f t="shared" si="15"/>
        <v>0</v>
      </c>
      <c r="DC174" s="140">
        <f t="shared" si="15"/>
        <v>0</v>
      </c>
      <c r="DD174" s="140">
        <f t="shared" si="15"/>
        <v>0</v>
      </c>
      <c r="DE174" s="140">
        <f t="shared" si="15"/>
        <v>0</v>
      </c>
      <c r="DF174" s="140">
        <f t="shared" si="15"/>
        <v>0</v>
      </c>
      <c r="DG174" s="140">
        <f t="shared" si="15"/>
        <v>0</v>
      </c>
      <c r="DH174" s="140">
        <f t="shared" si="15"/>
        <v>0</v>
      </c>
      <c r="DI174" s="140">
        <f t="shared" si="15"/>
        <v>0</v>
      </c>
      <c r="DJ174" s="140">
        <f t="shared" si="15"/>
        <v>0</v>
      </c>
      <c r="DK174" s="140">
        <f t="shared" si="15"/>
        <v>0</v>
      </c>
      <c r="DL174" s="140">
        <f t="shared" si="15"/>
        <v>0</v>
      </c>
      <c r="DM174" s="140">
        <f t="shared" si="15"/>
        <v>0</v>
      </c>
      <c r="DN174" s="140">
        <f t="shared" si="15"/>
        <v>0</v>
      </c>
      <c r="DO174" s="140">
        <f t="shared" si="15"/>
        <v>0</v>
      </c>
      <c r="DP174" s="140">
        <f t="shared" si="15"/>
        <v>0</v>
      </c>
      <c r="DQ174" s="140">
        <f t="shared" si="15"/>
        <v>0</v>
      </c>
      <c r="DR174" s="140">
        <f t="shared" si="15"/>
        <v>0</v>
      </c>
      <c r="DS174" s="140">
        <f t="shared" si="15"/>
        <v>0</v>
      </c>
      <c r="DT174" s="140">
        <f t="shared" si="15"/>
        <v>0</v>
      </c>
      <c r="DU174" s="140">
        <f t="shared" si="15"/>
        <v>0</v>
      </c>
      <c r="DV174" s="140">
        <f t="shared" si="15"/>
        <v>0</v>
      </c>
      <c r="DW174" s="140">
        <f t="shared" si="15"/>
        <v>0</v>
      </c>
      <c r="DX174" s="140">
        <f t="shared" si="15"/>
        <v>0</v>
      </c>
      <c r="DY174" s="140">
        <f t="shared" si="15"/>
        <v>0</v>
      </c>
      <c r="DZ174" s="140">
        <f t="shared" si="15"/>
        <v>0</v>
      </c>
      <c r="EA174" s="140">
        <f t="shared" si="15"/>
        <v>0</v>
      </c>
      <c r="EB174" s="140">
        <f t="shared" si="15"/>
        <v>0</v>
      </c>
      <c r="EC174" s="140">
        <f t="shared" si="15"/>
        <v>0</v>
      </c>
      <c r="ED174" s="140">
        <f t="shared" si="15"/>
        <v>0</v>
      </c>
      <c r="EE174" s="140">
        <f t="shared" ref="EE174:EK174" si="16">SUM(EE199:EE204)</f>
        <v>0</v>
      </c>
      <c r="EF174" s="140">
        <f t="shared" si="16"/>
        <v>0</v>
      </c>
      <c r="EG174" s="140">
        <f t="shared" si="16"/>
        <v>0</v>
      </c>
      <c r="EH174" s="140">
        <f t="shared" si="16"/>
        <v>0</v>
      </c>
      <c r="EI174" s="140">
        <f t="shared" si="16"/>
        <v>0</v>
      </c>
      <c r="EJ174" s="140">
        <f t="shared" si="16"/>
        <v>0</v>
      </c>
      <c r="EK174" s="140">
        <f t="shared" si="16"/>
        <v>0</v>
      </c>
    </row>
    <row r="175" spans="1:141" s="66" customFormat="1" x14ac:dyDescent="0.25">
      <c r="C175" s="144">
        <v>6</v>
      </c>
      <c r="D175" s="142" t="s">
        <v>290</v>
      </c>
      <c r="E175" s="143"/>
      <c r="F175" s="140">
        <f>SUM(F205:F210)</f>
        <v>22</v>
      </c>
      <c r="G175" s="140">
        <f t="shared" ref="G175:BR175" si="17">SUM(G205:G210)</f>
        <v>0</v>
      </c>
      <c r="H175" s="140">
        <f t="shared" si="17"/>
        <v>0</v>
      </c>
      <c r="I175" s="140">
        <f t="shared" si="17"/>
        <v>0</v>
      </c>
      <c r="J175" s="140">
        <f t="shared" si="17"/>
        <v>0</v>
      </c>
      <c r="K175" s="140">
        <f t="shared" si="17"/>
        <v>0</v>
      </c>
      <c r="L175" s="140">
        <f t="shared" si="17"/>
        <v>0</v>
      </c>
      <c r="M175" s="140">
        <f t="shared" si="17"/>
        <v>0</v>
      </c>
      <c r="N175" s="140">
        <f t="shared" si="17"/>
        <v>0</v>
      </c>
      <c r="O175" s="140">
        <f t="shared" si="17"/>
        <v>0</v>
      </c>
      <c r="P175" s="140">
        <f t="shared" si="17"/>
        <v>0</v>
      </c>
      <c r="Q175" s="140">
        <f t="shared" si="17"/>
        <v>0</v>
      </c>
      <c r="R175" s="140">
        <f t="shared" si="17"/>
        <v>0</v>
      </c>
      <c r="S175" s="140">
        <f t="shared" si="17"/>
        <v>0</v>
      </c>
      <c r="T175" s="140">
        <f t="shared" si="17"/>
        <v>0</v>
      </c>
      <c r="U175" s="140">
        <f t="shared" si="17"/>
        <v>2</v>
      </c>
      <c r="V175" s="140">
        <f t="shared" si="17"/>
        <v>40</v>
      </c>
      <c r="W175" s="140">
        <f t="shared" si="17"/>
        <v>0</v>
      </c>
      <c r="X175" s="140">
        <f t="shared" si="17"/>
        <v>0</v>
      </c>
      <c r="Y175" s="140">
        <f t="shared" si="17"/>
        <v>0</v>
      </c>
      <c r="Z175" s="140">
        <f t="shared" si="17"/>
        <v>0</v>
      </c>
      <c r="AA175" s="140">
        <f t="shared" si="17"/>
        <v>0</v>
      </c>
      <c r="AB175" s="140">
        <f t="shared" si="17"/>
        <v>0</v>
      </c>
      <c r="AC175" s="140">
        <f t="shared" si="17"/>
        <v>0</v>
      </c>
      <c r="AD175" s="140">
        <f t="shared" si="17"/>
        <v>0</v>
      </c>
      <c r="AE175" s="140">
        <f t="shared" si="17"/>
        <v>0</v>
      </c>
      <c r="AF175" s="140">
        <f t="shared" si="17"/>
        <v>0</v>
      </c>
      <c r="AG175" s="140">
        <f t="shared" si="17"/>
        <v>0</v>
      </c>
      <c r="AH175" s="140">
        <f t="shared" si="17"/>
        <v>0</v>
      </c>
      <c r="AI175" s="140">
        <f t="shared" si="17"/>
        <v>0</v>
      </c>
      <c r="AJ175" s="140">
        <f t="shared" si="17"/>
        <v>0</v>
      </c>
      <c r="AK175" s="140">
        <f t="shared" si="17"/>
        <v>0</v>
      </c>
      <c r="AL175" s="140">
        <f t="shared" si="17"/>
        <v>0</v>
      </c>
      <c r="AM175" s="140">
        <f t="shared" si="17"/>
        <v>0</v>
      </c>
      <c r="AN175" s="140">
        <f t="shared" si="17"/>
        <v>0</v>
      </c>
      <c r="AO175" s="140">
        <f t="shared" si="17"/>
        <v>0</v>
      </c>
      <c r="AP175" s="140">
        <f t="shared" si="17"/>
        <v>0</v>
      </c>
      <c r="AQ175" s="140">
        <f t="shared" si="17"/>
        <v>0</v>
      </c>
      <c r="AR175" s="140">
        <f t="shared" si="17"/>
        <v>0</v>
      </c>
      <c r="AS175" s="140">
        <f t="shared" si="17"/>
        <v>0</v>
      </c>
      <c r="AT175" s="140">
        <f t="shared" si="17"/>
        <v>0</v>
      </c>
      <c r="AU175" s="140">
        <f t="shared" si="17"/>
        <v>0</v>
      </c>
      <c r="AV175" s="140">
        <f t="shared" si="17"/>
        <v>0</v>
      </c>
      <c r="AW175" s="140">
        <f t="shared" si="17"/>
        <v>0</v>
      </c>
      <c r="AX175" s="140">
        <f t="shared" si="17"/>
        <v>0</v>
      </c>
      <c r="AY175" s="140">
        <f t="shared" si="17"/>
        <v>0</v>
      </c>
      <c r="AZ175" s="140">
        <f t="shared" si="17"/>
        <v>0</v>
      </c>
      <c r="BA175" s="140">
        <f t="shared" si="17"/>
        <v>0</v>
      </c>
      <c r="BB175" s="140">
        <f t="shared" si="17"/>
        <v>0</v>
      </c>
      <c r="BC175" s="140">
        <f t="shared" si="17"/>
        <v>0</v>
      </c>
      <c r="BD175" s="140">
        <f t="shared" si="17"/>
        <v>1</v>
      </c>
      <c r="BE175" s="140">
        <f t="shared" si="17"/>
        <v>3</v>
      </c>
      <c r="BF175" s="140">
        <f t="shared" si="17"/>
        <v>1</v>
      </c>
      <c r="BG175" s="140">
        <f t="shared" si="17"/>
        <v>3</v>
      </c>
      <c r="BH175" s="140">
        <f t="shared" si="17"/>
        <v>0</v>
      </c>
      <c r="BI175" s="140">
        <f t="shared" si="17"/>
        <v>0</v>
      </c>
      <c r="BJ175" s="140">
        <f t="shared" si="17"/>
        <v>0</v>
      </c>
      <c r="BK175" s="140">
        <f t="shared" si="17"/>
        <v>0</v>
      </c>
      <c r="BL175" s="140">
        <f t="shared" si="17"/>
        <v>0</v>
      </c>
      <c r="BM175" s="140">
        <f t="shared" si="17"/>
        <v>0</v>
      </c>
      <c r="BN175" s="140">
        <f t="shared" si="17"/>
        <v>0</v>
      </c>
      <c r="BO175" s="140">
        <f t="shared" si="17"/>
        <v>0</v>
      </c>
      <c r="BP175" s="140">
        <f t="shared" si="17"/>
        <v>3</v>
      </c>
      <c r="BQ175" s="140">
        <f t="shared" si="17"/>
        <v>0</v>
      </c>
      <c r="BR175" s="140">
        <f t="shared" si="17"/>
        <v>0</v>
      </c>
      <c r="BS175" s="140">
        <f t="shared" ref="BS175:ED175" si="18">SUM(BS205:BS210)</f>
        <v>1</v>
      </c>
      <c r="BT175" s="140">
        <f t="shared" si="18"/>
        <v>15</v>
      </c>
      <c r="BU175" s="140">
        <f t="shared" si="18"/>
        <v>0</v>
      </c>
      <c r="BV175" s="140">
        <f t="shared" si="18"/>
        <v>0</v>
      </c>
      <c r="BW175" s="140">
        <f t="shared" si="18"/>
        <v>1</v>
      </c>
      <c r="BX175" s="140">
        <f t="shared" si="18"/>
        <v>15</v>
      </c>
      <c r="BY175" s="140">
        <f t="shared" si="18"/>
        <v>0</v>
      </c>
      <c r="BZ175" s="140">
        <f t="shared" si="18"/>
        <v>0</v>
      </c>
      <c r="CA175" s="140">
        <f t="shared" si="18"/>
        <v>0</v>
      </c>
      <c r="CB175" s="140">
        <f t="shared" si="18"/>
        <v>0</v>
      </c>
      <c r="CC175" s="140">
        <f t="shared" si="18"/>
        <v>0</v>
      </c>
      <c r="CD175" s="140">
        <f t="shared" si="18"/>
        <v>0</v>
      </c>
      <c r="CE175" s="140">
        <f t="shared" si="18"/>
        <v>0</v>
      </c>
      <c r="CF175" s="140">
        <f t="shared" si="18"/>
        <v>0</v>
      </c>
      <c r="CG175" s="140">
        <f t="shared" si="18"/>
        <v>1</v>
      </c>
      <c r="CH175" s="140">
        <f t="shared" si="18"/>
        <v>2</v>
      </c>
      <c r="CI175" s="140">
        <f t="shared" si="18"/>
        <v>1</v>
      </c>
      <c r="CJ175" s="140">
        <f t="shared" si="18"/>
        <v>2</v>
      </c>
      <c r="CK175" s="140">
        <f t="shared" si="18"/>
        <v>0</v>
      </c>
      <c r="CL175" s="140">
        <f t="shared" si="18"/>
        <v>0</v>
      </c>
      <c r="CM175" s="140">
        <f t="shared" si="18"/>
        <v>0</v>
      </c>
      <c r="CN175" s="140">
        <f t="shared" si="18"/>
        <v>0</v>
      </c>
      <c r="CO175" s="140">
        <f t="shared" si="18"/>
        <v>0</v>
      </c>
      <c r="CP175" s="140">
        <f t="shared" si="18"/>
        <v>0</v>
      </c>
      <c r="CQ175" s="140">
        <f t="shared" si="18"/>
        <v>0</v>
      </c>
      <c r="CR175" s="140">
        <f t="shared" si="18"/>
        <v>0</v>
      </c>
      <c r="CS175" s="140">
        <f t="shared" si="18"/>
        <v>0</v>
      </c>
      <c r="CT175" s="140">
        <f t="shared" si="18"/>
        <v>0</v>
      </c>
      <c r="CU175" s="140">
        <f t="shared" si="18"/>
        <v>0</v>
      </c>
      <c r="CV175" s="140">
        <f t="shared" si="18"/>
        <v>0</v>
      </c>
      <c r="CW175" s="140">
        <f t="shared" si="18"/>
        <v>0</v>
      </c>
      <c r="CX175" s="140">
        <f t="shared" si="18"/>
        <v>0</v>
      </c>
      <c r="CY175" s="140">
        <f t="shared" si="18"/>
        <v>0</v>
      </c>
      <c r="CZ175" s="140">
        <f t="shared" si="18"/>
        <v>0</v>
      </c>
      <c r="DA175" s="140">
        <f t="shared" si="18"/>
        <v>0</v>
      </c>
      <c r="DB175" s="140">
        <f t="shared" si="18"/>
        <v>0</v>
      </c>
      <c r="DC175" s="140">
        <f t="shared" si="18"/>
        <v>0</v>
      </c>
      <c r="DD175" s="140">
        <f t="shared" si="18"/>
        <v>0</v>
      </c>
      <c r="DE175" s="140">
        <f t="shared" si="18"/>
        <v>0</v>
      </c>
      <c r="DF175" s="140">
        <f t="shared" si="18"/>
        <v>0</v>
      </c>
      <c r="DG175" s="140">
        <f t="shared" si="18"/>
        <v>0</v>
      </c>
      <c r="DH175" s="140">
        <f t="shared" si="18"/>
        <v>0</v>
      </c>
      <c r="DI175" s="140">
        <f t="shared" si="18"/>
        <v>0</v>
      </c>
      <c r="DJ175" s="140">
        <f t="shared" si="18"/>
        <v>0</v>
      </c>
      <c r="DK175" s="140">
        <f t="shared" si="18"/>
        <v>0</v>
      </c>
      <c r="DL175" s="140">
        <f t="shared" si="18"/>
        <v>0</v>
      </c>
      <c r="DM175" s="140">
        <f t="shared" si="18"/>
        <v>0</v>
      </c>
      <c r="DN175" s="140">
        <f t="shared" si="18"/>
        <v>0</v>
      </c>
      <c r="DO175" s="140">
        <f t="shared" si="18"/>
        <v>0</v>
      </c>
      <c r="DP175" s="140">
        <f t="shared" si="18"/>
        <v>0</v>
      </c>
      <c r="DQ175" s="140">
        <f t="shared" si="18"/>
        <v>0</v>
      </c>
      <c r="DR175" s="140">
        <f t="shared" si="18"/>
        <v>0</v>
      </c>
      <c r="DS175" s="140">
        <f t="shared" si="18"/>
        <v>0</v>
      </c>
      <c r="DT175" s="140">
        <f t="shared" si="18"/>
        <v>0</v>
      </c>
      <c r="DU175" s="140">
        <f t="shared" si="18"/>
        <v>0</v>
      </c>
      <c r="DV175" s="140">
        <f t="shared" si="18"/>
        <v>0</v>
      </c>
      <c r="DW175" s="140">
        <f t="shared" si="18"/>
        <v>0</v>
      </c>
      <c r="DX175" s="140">
        <f t="shared" si="18"/>
        <v>0</v>
      </c>
      <c r="DY175" s="140">
        <f t="shared" si="18"/>
        <v>0</v>
      </c>
      <c r="DZ175" s="140">
        <f t="shared" si="18"/>
        <v>0</v>
      </c>
      <c r="EA175" s="140">
        <f t="shared" si="18"/>
        <v>0</v>
      </c>
      <c r="EB175" s="140">
        <f t="shared" si="18"/>
        <v>0</v>
      </c>
      <c r="EC175" s="140">
        <f t="shared" si="18"/>
        <v>0</v>
      </c>
      <c r="ED175" s="140">
        <f t="shared" si="18"/>
        <v>0</v>
      </c>
      <c r="EE175" s="140">
        <f t="shared" ref="EE175:EK175" si="19">SUM(EE205:EE210)</f>
        <v>0</v>
      </c>
      <c r="EF175" s="140">
        <f t="shared" si="19"/>
        <v>0</v>
      </c>
      <c r="EG175" s="140">
        <f t="shared" si="19"/>
        <v>0</v>
      </c>
      <c r="EH175" s="140">
        <f t="shared" si="19"/>
        <v>0</v>
      </c>
      <c r="EI175" s="140">
        <f t="shared" si="19"/>
        <v>0</v>
      </c>
      <c r="EJ175" s="140">
        <f t="shared" si="19"/>
        <v>0</v>
      </c>
      <c r="EK175" s="140">
        <f t="shared" si="19"/>
        <v>0</v>
      </c>
    </row>
    <row r="176" spans="1:141" s="66" customFormat="1" x14ac:dyDescent="0.25">
      <c r="C176" s="144">
        <v>7</v>
      </c>
      <c r="D176" s="142" t="s">
        <v>291</v>
      </c>
      <c r="E176" s="143"/>
      <c r="F176" s="140">
        <f>SUM(F211:F213)</f>
        <v>0</v>
      </c>
      <c r="G176" s="140">
        <f t="shared" ref="G176:BR176" si="20">SUM(G211:G213)</f>
        <v>0</v>
      </c>
      <c r="H176" s="140">
        <f t="shared" si="20"/>
        <v>0</v>
      </c>
      <c r="I176" s="140">
        <f t="shared" si="20"/>
        <v>0</v>
      </c>
      <c r="J176" s="140">
        <f t="shared" si="20"/>
        <v>0</v>
      </c>
      <c r="K176" s="140">
        <f t="shared" si="20"/>
        <v>0</v>
      </c>
      <c r="L176" s="140">
        <f t="shared" si="20"/>
        <v>0</v>
      </c>
      <c r="M176" s="140">
        <f t="shared" si="20"/>
        <v>0</v>
      </c>
      <c r="N176" s="140">
        <f t="shared" si="20"/>
        <v>0</v>
      </c>
      <c r="O176" s="140">
        <f t="shared" si="20"/>
        <v>0</v>
      </c>
      <c r="P176" s="140">
        <f t="shared" si="20"/>
        <v>0</v>
      </c>
      <c r="Q176" s="140">
        <f t="shared" si="20"/>
        <v>0</v>
      </c>
      <c r="R176" s="140">
        <f t="shared" si="20"/>
        <v>0</v>
      </c>
      <c r="S176" s="140">
        <f t="shared" si="20"/>
        <v>0</v>
      </c>
      <c r="T176" s="140">
        <f t="shared" si="20"/>
        <v>0</v>
      </c>
      <c r="U176" s="140">
        <f t="shared" si="20"/>
        <v>0</v>
      </c>
      <c r="V176" s="140">
        <f t="shared" si="20"/>
        <v>0</v>
      </c>
      <c r="W176" s="140">
        <f t="shared" si="20"/>
        <v>0</v>
      </c>
      <c r="X176" s="140">
        <f t="shared" si="20"/>
        <v>0</v>
      </c>
      <c r="Y176" s="140">
        <f t="shared" si="20"/>
        <v>0</v>
      </c>
      <c r="Z176" s="140">
        <f t="shared" si="20"/>
        <v>0</v>
      </c>
      <c r="AA176" s="140">
        <f t="shared" si="20"/>
        <v>0</v>
      </c>
      <c r="AB176" s="140">
        <f t="shared" si="20"/>
        <v>0</v>
      </c>
      <c r="AC176" s="140">
        <f t="shared" si="20"/>
        <v>0</v>
      </c>
      <c r="AD176" s="140">
        <f t="shared" si="20"/>
        <v>0</v>
      </c>
      <c r="AE176" s="140">
        <f t="shared" si="20"/>
        <v>0</v>
      </c>
      <c r="AF176" s="140">
        <f t="shared" si="20"/>
        <v>0</v>
      </c>
      <c r="AG176" s="140">
        <f t="shared" si="20"/>
        <v>0</v>
      </c>
      <c r="AH176" s="140">
        <f t="shared" si="20"/>
        <v>0</v>
      </c>
      <c r="AI176" s="140">
        <f t="shared" si="20"/>
        <v>0</v>
      </c>
      <c r="AJ176" s="140">
        <f t="shared" si="20"/>
        <v>0</v>
      </c>
      <c r="AK176" s="140">
        <f t="shared" si="20"/>
        <v>0</v>
      </c>
      <c r="AL176" s="140">
        <f t="shared" si="20"/>
        <v>0</v>
      </c>
      <c r="AM176" s="140">
        <f t="shared" si="20"/>
        <v>0</v>
      </c>
      <c r="AN176" s="140">
        <f t="shared" si="20"/>
        <v>0</v>
      </c>
      <c r="AO176" s="140">
        <f t="shared" si="20"/>
        <v>0</v>
      </c>
      <c r="AP176" s="140">
        <f t="shared" si="20"/>
        <v>0</v>
      </c>
      <c r="AQ176" s="140">
        <f t="shared" si="20"/>
        <v>0</v>
      </c>
      <c r="AR176" s="140">
        <f t="shared" si="20"/>
        <v>0</v>
      </c>
      <c r="AS176" s="140">
        <f t="shared" si="20"/>
        <v>0</v>
      </c>
      <c r="AT176" s="140">
        <f t="shared" si="20"/>
        <v>0</v>
      </c>
      <c r="AU176" s="140">
        <f t="shared" si="20"/>
        <v>0</v>
      </c>
      <c r="AV176" s="140">
        <f t="shared" si="20"/>
        <v>0</v>
      </c>
      <c r="AW176" s="140">
        <f t="shared" si="20"/>
        <v>0</v>
      </c>
      <c r="AX176" s="140">
        <f t="shared" si="20"/>
        <v>0</v>
      </c>
      <c r="AY176" s="140">
        <f t="shared" si="20"/>
        <v>0</v>
      </c>
      <c r="AZ176" s="140">
        <f t="shared" si="20"/>
        <v>0</v>
      </c>
      <c r="BA176" s="140">
        <f t="shared" si="20"/>
        <v>0</v>
      </c>
      <c r="BB176" s="140">
        <f t="shared" si="20"/>
        <v>0</v>
      </c>
      <c r="BC176" s="140">
        <f t="shared" si="20"/>
        <v>0</v>
      </c>
      <c r="BD176" s="140">
        <f t="shared" si="20"/>
        <v>0</v>
      </c>
      <c r="BE176" s="140">
        <f t="shared" si="20"/>
        <v>0</v>
      </c>
      <c r="BF176" s="140">
        <f t="shared" si="20"/>
        <v>0</v>
      </c>
      <c r="BG176" s="140">
        <f t="shared" si="20"/>
        <v>0</v>
      </c>
      <c r="BH176" s="140">
        <f t="shared" si="20"/>
        <v>0</v>
      </c>
      <c r="BI176" s="140">
        <f t="shared" si="20"/>
        <v>0</v>
      </c>
      <c r="BJ176" s="140">
        <f t="shared" si="20"/>
        <v>0</v>
      </c>
      <c r="BK176" s="140">
        <f t="shared" si="20"/>
        <v>0</v>
      </c>
      <c r="BL176" s="140">
        <f t="shared" si="20"/>
        <v>0</v>
      </c>
      <c r="BM176" s="140">
        <f t="shared" si="20"/>
        <v>0</v>
      </c>
      <c r="BN176" s="140">
        <f t="shared" si="20"/>
        <v>0</v>
      </c>
      <c r="BO176" s="140">
        <f t="shared" si="20"/>
        <v>0</v>
      </c>
      <c r="BP176" s="140">
        <f t="shared" si="20"/>
        <v>0</v>
      </c>
      <c r="BQ176" s="140">
        <f t="shared" si="20"/>
        <v>0</v>
      </c>
      <c r="BR176" s="140">
        <f t="shared" si="20"/>
        <v>0</v>
      </c>
      <c r="BS176" s="140">
        <f t="shared" ref="BS176:ED176" si="21">SUM(BS211:BS213)</f>
        <v>0</v>
      </c>
      <c r="BT176" s="140">
        <f t="shared" si="21"/>
        <v>0</v>
      </c>
      <c r="BU176" s="140">
        <f t="shared" si="21"/>
        <v>0</v>
      </c>
      <c r="BV176" s="140">
        <f t="shared" si="21"/>
        <v>0</v>
      </c>
      <c r="BW176" s="140">
        <f t="shared" si="21"/>
        <v>0</v>
      </c>
      <c r="BX176" s="140">
        <f t="shared" si="21"/>
        <v>0</v>
      </c>
      <c r="BY176" s="140">
        <f t="shared" si="21"/>
        <v>0</v>
      </c>
      <c r="BZ176" s="140">
        <f t="shared" si="21"/>
        <v>0</v>
      </c>
      <c r="CA176" s="140">
        <f t="shared" si="21"/>
        <v>0</v>
      </c>
      <c r="CB176" s="140">
        <f t="shared" si="21"/>
        <v>0</v>
      </c>
      <c r="CC176" s="140">
        <f t="shared" si="21"/>
        <v>0</v>
      </c>
      <c r="CD176" s="140">
        <f t="shared" si="21"/>
        <v>0</v>
      </c>
      <c r="CE176" s="140">
        <f t="shared" si="21"/>
        <v>0</v>
      </c>
      <c r="CF176" s="140">
        <f t="shared" si="21"/>
        <v>0</v>
      </c>
      <c r="CG176" s="140">
        <f t="shared" si="21"/>
        <v>0</v>
      </c>
      <c r="CH176" s="140">
        <f t="shared" si="21"/>
        <v>0</v>
      </c>
      <c r="CI176" s="140">
        <f t="shared" si="21"/>
        <v>0</v>
      </c>
      <c r="CJ176" s="140">
        <f t="shared" si="21"/>
        <v>0</v>
      </c>
      <c r="CK176" s="140">
        <f t="shared" si="21"/>
        <v>0</v>
      </c>
      <c r="CL176" s="140">
        <f t="shared" si="21"/>
        <v>0</v>
      </c>
      <c r="CM176" s="140">
        <f t="shared" si="21"/>
        <v>0</v>
      </c>
      <c r="CN176" s="140">
        <f t="shared" si="21"/>
        <v>0</v>
      </c>
      <c r="CO176" s="140">
        <f t="shared" si="21"/>
        <v>0</v>
      </c>
      <c r="CP176" s="140">
        <f t="shared" si="21"/>
        <v>0</v>
      </c>
      <c r="CQ176" s="140">
        <f t="shared" si="21"/>
        <v>0</v>
      </c>
      <c r="CR176" s="140">
        <f t="shared" si="21"/>
        <v>0</v>
      </c>
      <c r="CS176" s="140">
        <f t="shared" si="21"/>
        <v>0</v>
      </c>
      <c r="CT176" s="140">
        <f t="shared" si="21"/>
        <v>0</v>
      </c>
      <c r="CU176" s="140">
        <f t="shared" si="21"/>
        <v>0</v>
      </c>
      <c r="CV176" s="140">
        <f t="shared" si="21"/>
        <v>0</v>
      </c>
      <c r="CW176" s="140">
        <f t="shared" si="21"/>
        <v>0</v>
      </c>
      <c r="CX176" s="140">
        <f t="shared" si="21"/>
        <v>0</v>
      </c>
      <c r="CY176" s="140">
        <f t="shared" si="21"/>
        <v>0</v>
      </c>
      <c r="CZ176" s="140">
        <f t="shared" si="21"/>
        <v>0</v>
      </c>
      <c r="DA176" s="140">
        <f t="shared" si="21"/>
        <v>0</v>
      </c>
      <c r="DB176" s="140">
        <f t="shared" si="21"/>
        <v>0</v>
      </c>
      <c r="DC176" s="140">
        <f t="shared" si="21"/>
        <v>0</v>
      </c>
      <c r="DD176" s="140">
        <f t="shared" si="21"/>
        <v>0</v>
      </c>
      <c r="DE176" s="140">
        <f t="shared" si="21"/>
        <v>0</v>
      </c>
      <c r="DF176" s="140">
        <f t="shared" si="21"/>
        <v>0</v>
      </c>
      <c r="DG176" s="140">
        <f t="shared" si="21"/>
        <v>0</v>
      </c>
      <c r="DH176" s="140">
        <f t="shared" si="21"/>
        <v>0</v>
      </c>
      <c r="DI176" s="140">
        <f t="shared" si="21"/>
        <v>0</v>
      </c>
      <c r="DJ176" s="140">
        <f t="shared" si="21"/>
        <v>0</v>
      </c>
      <c r="DK176" s="140">
        <f t="shared" si="21"/>
        <v>0</v>
      </c>
      <c r="DL176" s="140">
        <f t="shared" si="21"/>
        <v>0</v>
      </c>
      <c r="DM176" s="140">
        <f t="shared" si="21"/>
        <v>0</v>
      </c>
      <c r="DN176" s="140">
        <f t="shared" si="21"/>
        <v>0</v>
      </c>
      <c r="DO176" s="140">
        <f t="shared" si="21"/>
        <v>0</v>
      </c>
      <c r="DP176" s="140">
        <f t="shared" si="21"/>
        <v>0</v>
      </c>
      <c r="DQ176" s="140">
        <f t="shared" si="21"/>
        <v>0</v>
      </c>
      <c r="DR176" s="140">
        <f t="shared" si="21"/>
        <v>0</v>
      </c>
      <c r="DS176" s="140">
        <f t="shared" si="21"/>
        <v>0</v>
      </c>
      <c r="DT176" s="140">
        <f t="shared" si="21"/>
        <v>0</v>
      </c>
      <c r="DU176" s="140">
        <f t="shared" si="21"/>
        <v>0</v>
      </c>
      <c r="DV176" s="140">
        <f t="shared" si="21"/>
        <v>0</v>
      </c>
      <c r="DW176" s="140">
        <f t="shared" si="21"/>
        <v>0</v>
      </c>
      <c r="DX176" s="140">
        <f t="shared" si="21"/>
        <v>0</v>
      </c>
      <c r="DY176" s="140">
        <f t="shared" si="21"/>
        <v>0</v>
      </c>
      <c r="DZ176" s="140">
        <f t="shared" si="21"/>
        <v>0</v>
      </c>
      <c r="EA176" s="140">
        <f t="shared" si="21"/>
        <v>0</v>
      </c>
      <c r="EB176" s="140">
        <f t="shared" si="21"/>
        <v>0</v>
      </c>
      <c r="EC176" s="140">
        <f t="shared" si="21"/>
        <v>0</v>
      </c>
      <c r="ED176" s="140">
        <f t="shared" si="21"/>
        <v>0</v>
      </c>
      <c r="EE176" s="140">
        <f t="shared" ref="EE176:EK176" si="22">SUM(EE211:EE213)</f>
        <v>0</v>
      </c>
      <c r="EF176" s="140">
        <f t="shared" si="22"/>
        <v>0</v>
      </c>
      <c r="EG176" s="140">
        <f t="shared" si="22"/>
        <v>0</v>
      </c>
      <c r="EH176" s="140">
        <f t="shared" si="22"/>
        <v>0</v>
      </c>
      <c r="EI176" s="140">
        <f t="shared" si="22"/>
        <v>0</v>
      </c>
      <c r="EJ176" s="140">
        <f t="shared" si="22"/>
        <v>0</v>
      </c>
      <c r="EK176" s="140">
        <f t="shared" si="22"/>
        <v>0</v>
      </c>
    </row>
    <row r="177" spans="3:141" s="66" customFormat="1" x14ac:dyDescent="0.25">
      <c r="C177" s="144">
        <v>8</v>
      </c>
      <c r="D177" s="142" t="s">
        <v>292</v>
      </c>
      <c r="E177" s="143"/>
      <c r="F177" s="140">
        <f>SUM(F214:F217)</f>
        <v>0</v>
      </c>
      <c r="G177" s="140">
        <f t="shared" ref="G177:BR177" si="23">SUM(G214:G217)</f>
        <v>8</v>
      </c>
      <c r="H177" s="140">
        <f t="shared" si="23"/>
        <v>0</v>
      </c>
      <c r="I177" s="140">
        <f t="shared" si="23"/>
        <v>0</v>
      </c>
      <c r="J177" s="140">
        <f t="shared" si="23"/>
        <v>8</v>
      </c>
      <c r="K177" s="140">
        <f t="shared" si="23"/>
        <v>0</v>
      </c>
      <c r="L177" s="140">
        <f t="shared" si="23"/>
        <v>0</v>
      </c>
      <c r="M177" s="140">
        <f t="shared" si="23"/>
        <v>0</v>
      </c>
      <c r="N177" s="140">
        <f t="shared" si="23"/>
        <v>0</v>
      </c>
      <c r="O177" s="140">
        <f t="shared" si="23"/>
        <v>0</v>
      </c>
      <c r="P177" s="140">
        <f t="shared" si="23"/>
        <v>0</v>
      </c>
      <c r="Q177" s="140">
        <f t="shared" si="23"/>
        <v>0</v>
      </c>
      <c r="R177" s="140">
        <f t="shared" si="23"/>
        <v>0</v>
      </c>
      <c r="S177" s="140">
        <f t="shared" si="23"/>
        <v>0</v>
      </c>
      <c r="T177" s="140">
        <f t="shared" si="23"/>
        <v>0</v>
      </c>
      <c r="U177" s="140">
        <f t="shared" si="23"/>
        <v>0</v>
      </c>
      <c r="V177" s="140">
        <f t="shared" si="23"/>
        <v>0</v>
      </c>
      <c r="W177" s="140">
        <f t="shared" si="23"/>
        <v>0</v>
      </c>
      <c r="X177" s="140">
        <f t="shared" si="23"/>
        <v>0</v>
      </c>
      <c r="Y177" s="140">
        <f t="shared" si="23"/>
        <v>0</v>
      </c>
      <c r="Z177" s="140">
        <f t="shared" si="23"/>
        <v>0</v>
      </c>
      <c r="AA177" s="140">
        <f t="shared" si="23"/>
        <v>0</v>
      </c>
      <c r="AB177" s="140">
        <f t="shared" si="23"/>
        <v>0</v>
      </c>
      <c r="AC177" s="140">
        <f t="shared" si="23"/>
        <v>0</v>
      </c>
      <c r="AD177" s="140">
        <f t="shared" si="23"/>
        <v>0</v>
      </c>
      <c r="AE177" s="140">
        <f t="shared" si="23"/>
        <v>0</v>
      </c>
      <c r="AF177" s="140">
        <f t="shared" si="23"/>
        <v>0</v>
      </c>
      <c r="AG177" s="140">
        <f t="shared" si="23"/>
        <v>0</v>
      </c>
      <c r="AH177" s="140">
        <f t="shared" si="23"/>
        <v>0</v>
      </c>
      <c r="AI177" s="140">
        <f t="shared" si="23"/>
        <v>0</v>
      </c>
      <c r="AJ177" s="140">
        <f t="shared" si="23"/>
        <v>0</v>
      </c>
      <c r="AK177" s="140">
        <f t="shared" si="23"/>
        <v>0</v>
      </c>
      <c r="AL177" s="140">
        <f t="shared" si="23"/>
        <v>0</v>
      </c>
      <c r="AM177" s="140">
        <f t="shared" si="23"/>
        <v>0</v>
      </c>
      <c r="AN177" s="140">
        <f t="shared" si="23"/>
        <v>0</v>
      </c>
      <c r="AO177" s="140">
        <f t="shared" si="23"/>
        <v>0</v>
      </c>
      <c r="AP177" s="140">
        <f t="shared" si="23"/>
        <v>0</v>
      </c>
      <c r="AQ177" s="140">
        <f t="shared" si="23"/>
        <v>0</v>
      </c>
      <c r="AR177" s="140">
        <f t="shared" si="23"/>
        <v>0</v>
      </c>
      <c r="AS177" s="140">
        <f t="shared" si="23"/>
        <v>0</v>
      </c>
      <c r="AT177" s="140">
        <f t="shared" si="23"/>
        <v>0</v>
      </c>
      <c r="AU177" s="140">
        <f t="shared" si="23"/>
        <v>0</v>
      </c>
      <c r="AV177" s="140">
        <f t="shared" si="23"/>
        <v>0</v>
      </c>
      <c r="AW177" s="140">
        <f t="shared" si="23"/>
        <v>0</v>
      </c>
      <c r="AX177" s="140">
        <f t="shared" si="23"/>
        <v>0</v>
      </c>
      <c r="AY177" s="140">
        <f t="shared" si="23"/>
        <v>0</v>
      </c>
      <c r="AZ177" s="140">
        <f t="shared" si="23"/>
        <v>0</v>
      </c>
      <c r="BA177" s="140">
        <f t="shared" si="23"/>
        <v>0</v>
      </c>
      <c r="BB177" s="140">
        <f t="shared" si="23"/>
        <v>0</v>
      </c>
      <c r="BC177" s="140">
        <f t="shared" si="23"/>
        <v>0</v>
      </c>
      <c r="BD177" s="140">
        <f t="shared" si="23"/>
        <v>0</v>
      </c>
      <c r="BE177" s="140">
        <f t="shared" si="23"/>
        <v>0</v>
      </c>
      <c r="BF177" s="140">
        <f t="shared" si="23"/>
        <v>0</v>
      </c>
      <c r="BG177" s="140">
        <f t="shared" si="23"/>
        <v>0</v>
      </c>
      <c r="BH177" s="140">
        <f t="shared" si="23"/>
        <v>0</v>
      </c>
      <c r="BI177" s="140">
        <f t="shared" si="23"/>
        <v>0</v>
      </c>
      <c r="BJ177" s="140">
        <f t="shared" si="23"/>
        <v>0</v>
      </c>
      <c r="BK177" s="140">
        <f t="shared" si="23"/>
        <v>0</v>
      </c>
      <c r="BL177" s="140">
        <f t="shared" si="23"/>
        <v>0</v>
      </c>
      <c r="BM177" s="140">
        <f t="shared" si="23"/>
        <v>0</v>
      </c>
      <c r="BN177" s="140">
        <f t="shared" si="23"/>
        <v>0</v>
      </c>
      <c r="BO177" s="140">
        <f t="shared" si="23"/>
        <v>0</v>
      </c>
      <c r="BP177" s="140">
        <f t="shared" si="23"/>
        <v>0</v>
      </c>
      <c r="BQ177" s="140">
        <f t="shared" si="23"/>
        <v>0</v>
      </c>
      <c r="BR177" s="140">
        <f t="shared" si="23"/>
        <v>0</v>
      </c>
      <c r="BS177" s="140">
        <f t="shared" ref="BS177:ED177" si="24">SUM(BS214:BS217)</f>
        <v>0</v>
      </c>
      <c r="BT177" s="140">
        <f t="shared" si="24"/>
        <v>0</v>
      </c>
      <c r="BU177" s="140">
        <f t="shared" si="24"/>
        <v>0</v>
      </c>
      <c r="BV177" s="140">
        <f t="shared" si="24"/>
        <v>0</v>
      </c>
      <c r="BW177" s="140">
        <f t="shared" si="24"/>
        <v>0</v>
      </c>
      <c r="BX177" s="140">
        <f t="shared" si="24"/>
        <v>0</v>
      </c>
      <c r="BY177" s="140">
        <f t="shared" si="24"/>
        <v>0</v>
      </c>
      <c r="BZ177" s="140">
        <f t="shared" si="24"/>
        <v>0</v>
      </c>
      <c r="CA177" s="140">
        <f t="shared" si="24"/>
        <v>0</v>
      </c>
      <c r="CB177" s="140">
        <f t="shared" si="24"/>
        <v>0</v>
      </c>
      <c r="CC177" s="140">
        <f t="shared" si="24"/>
        <v>0</v>
      </c>
      <c r="CD177" s="140">
        <f t="shared" si="24"/>
        <v>0</v>
      </c>
      <c r="CE177" s="140">
        <f t="shared" si="24"/>
        <v>0</v>
      </c>
      <c r="CF177" s="140">
        <f t="shared" si="24"/>
        <v>0</v>
      </c>
      <c r="CG177" s="140">
        <f t="shared" si="24"/>
        <v>0</v>
      </c>
      <c r="CH177" s="140">
        <f t="shared" si="24"/>
        <v>0</v>
      </c>
      <c r="CI177" s="140">
        <f t="shared" si="24"/>
        <v>0</v>
      </c>
      <c r="CJ177" s="140">
        <f t="shared" si="24"/>
        <v>0</v>
      </c>
      <c r="CK177" s="140">
        <f t="shared" si="24"/>
        <v>0</v>
      </c>
      <c r="CL177" s="140">
        <f t="shared" si="24"/>
        <v>0</v>
      </c>
      <c r="CM177" s="140">
        <f t="shared" si="24"/>
        <v>0</v>
      </c>
      <c r="CN177" s="140">
        <f t="shared" si="24"/>
        <v>0</v>
      </c>
      <c r="CO177" s="140">
        <f t="shared" si="24"/>
        <v>0</v>
      </c>
      <c r="CP177" s="140">
        <f t="shared" si="24"/>
        <v>0</v>
      </c>
      <c r="CQ177" s="140">
        <f t="shared" si="24"/>
        <v>0</v>
      </c>
      <c r="CR177" s="140">
        <f t="shared" si="24"/>
        <v>0</v>
      </c>
      <c r="CS177" s="140">
        <f t="shared" si="24"/>
        <v>0</v>
      </c>
      <c r="CT177" s="140">
        <f t="shared" si="24"/>
        <v>0</v>
      </c>
      <c r="CU177" s="140">
        <f t="shared" si="24"/>
        <v>0</v>
      </c>
      <c r="CV177" s="140">
        <f t="shared" si="24"/>
        <v>0</v>
      </c>
      <c r="CW177" s="140">
        <f t="shared" si="24"/>
        <v>0</v>
      </c>
      <c r="CX177" s="140">
        <f t="shared" si="24"/>
        <v>0</v>
      </c>
      <c r="CY177" s="140">
        <f t="shared" si="24"/>
        <v>0</v>
      </c>
      <c r="CZ177" s="140">
        <f t="shared" si="24"/>
        <v>0</v>
      </c>
      <c r="DA177" s="140">
        <f t="shared" si="24"/>
        <v>0</v>
      </c>
      <c r="DB177" s="140">
        <f t="shared" si="24"/>
        <v>0</v>
      </c>
      <c r="DC177" s="140">
        <f t="shared" si="24"/>
        <v>0</v>
      </c>
      <c r="DD177" s="140">
        <f t="shared" si="24"/>
        <v>0</v>
      </c>
      <c r="DE177" s="140">
        <f t="shared" si="24"/>
        <v>0</v>
      </c>
      <c r="DF177" s="140">
        <f t="shared" si="24"/>
        <v>0</v>
      </c>
      <c r="DG177" s="140">
        <f t="shared" si="24"/>
        <v>0</v>
      </c>
      <c r="DH177" s="140">
        <f t="shared" si="24"/>
        <v>0</v>
      </c>
      <c r="DI177" s="140">
        <f t="shared" si="24"/>
        <v>0</v>
      </c>
      <c r="DJ177" s="140">
        <f t="shared" si="24"/>
        <v>0</v>
      </c>
      <c r="DK177" s="140">
        <f t="shared" si="24"/>
        <v>0</v>
      </c>
      <c r="DL177" s="140">
        <f t="shared" si="24"/>
        <v>0</v>
      </c>
      <c r="DM177" s="140">
        <f t="shared" si="24"/>
        <v>0</v>
      </c>
      <c r="DN177" s="140">
        <f t="shared" si="24"/>
        <v>0</v>
      </c>
      <c r="DO177" s="140">
        <f t="shared" si="24"/>
        <v>0</v>
      </c>
      <c r="DP177" s="140">
        <f t="shared" si="24"/>
        <v>0</v>
      </c>
      <c r="DQ177" s="140">
        <f t="shared" si="24"/>
        <v>0</v>
      </c>
      <c r="DR177" s="140">
        <f t="shared" si="24"/>
        <v>0</v>
      </c>
      <c r="DS177" s="140">
        <f t="shared" si="24"/>
        <v>0</v>
      </c>
      <c r="DT177" s="140">
        <f t="shared" si="24"/>
        <v>0</v>
      </c>
      <c r="DU177" s="140">
        <f t="shared" si="24"/>
        <v>0</v>
      </c>
      <c r="DV177" s="140">
        <f t="shared" si="24"/>
        <v>0</v>
      </c>
      <c r="DW177" s="140">
        <f t="shared" si="24"/>
        <v>0</v>
      </c>
      <c r="DX177" s="140">
        <f t="shared" si="24"/>
        <v>0</v>
      </c>
      <c r="DY177" s="140">
        <f t="shared" si="24"/>
        <v>0</v>
      </c>
      <c r="DZ177" s="140">
        <f t="shared" si="24"/>
        <v>0</v>
      </c>
      <c r="EA177" s="140">
        <f t="shared" si="24"/>
        <v>0</v>
      </c>
      <c r="EB177" s="140">
        <f t="shared" si="24"/>
        <v>0</v>
      </c>
      <c r="EC177" s="140">
        <f t="shared" si="24"/>
        <v>0</v>
      </c>
      <c r="ED177" s="140">
        <f t="shared" si="24"/>
        <v>0</v>
      </c>
      <c r="EE177" s="140">
        <f t="shared" ref="EE177:EK177" si="25">SUM(EE214:EE217)</f>
        <v>0</v>
      </c>
      <c r="EF177" s="140">
        <f t="shared" si="25"/>
        <v>0</v>
      </c>
      <c r="EG177" s="140">
        <f t="shared" si="25"/>
        <v>0</v>
      </c>
      <c r="EH177" s="140">
        <f t="shared" si="25"/>
        <v>0</v>
      </c>
      <c r="EI177" s="140">
        <f t="shared" si="25"/>
        <v>0</v>
      </c>
      <c r="EJ177" s="140">
        <f t="shared" si="25"/>
        <v>0</v>
      </c>
      <c r="EK177" s="140">
        <f t="shared" si="25"/>
        <v>0</v>
      </c>
    </row>
    <row r="178" spans="3:141" s="66" customFormat="1" x14ac:dyDescent="0.25">
      <c r="C178" s="144">
        <v>9</v>
      </c>
      <c r="D178" s="142" t="s">
        <v>293</v>
      </c>
      <c r="E178" s="143"/>
      <c r="F178" s="140">
        <f>SUM(F218:F221)</f>
        <v>0</v>
      </c>
      <c r="G178" s="140">
        <f t="shared" ref="G178:BR178" si="26">SUM(G218:G221)</f>
        <v>24</v>
      </c>
      <c r="H178" s="140">
        <f t="shared" si="26"/>
        <v>0</v>
      </c>
      <c r="I178" s="140">
        <f t="shared" si="26"/>
        <v>0</v>
      </c>
      <c r="J178" s="140">
        <f t="shared" si="26"/>
        <v>24</v>
      </c>
      <c r="K178" s="140">
        <f t="shared" si="26"/>
        <v>8</v>
      </c>
      <c r="L178" s="140">
        <f t="shared" si="26"/>
        <v>20</v>
      </c>
      <c r="M178" s="140">
        <f t="shared" si="26"/>
        <v>0</v>
      </c>
      <c r="N178" s="140">
        <f t="shared" si="26"/>
        <v>0</v>
      </c>
      <c r="O178" s="140">
        <f t="shared" si="26"/>
        <v>0</v>
      </c>
      <c r="P178" s="140">
        <f t="shared" si="26"/>
        <v>0</v>
      </c>
      <c r="Q178" s="140">
        <f t="shared" si="26"/>
        <v>0</v>
      </c>
      <c r="R178" s="140">
        <f t="shared" si="26"/>
        <v>0</v>
      </c>
      <c r="S178" s="140">
        <f t="shared" si="26"/>
        <v>0</v>
      </c>
      <c r="T178" s="140">
        <f t="shared" si="26"/>
        <v>0</v>
      </c>
      <c r="U178" s="140">
        <f t="shared" si="26"/>
        <v>0</v>
      </c>
      <c r="V178" s="140">
        <f t="shared" si="26"/>
        <v>0</v>
      </c>
      <c r="W178" s="140">
        <f t="shared" si="26"/>
        <v>0</v>
      </c>
      <c r="X178" s="140">
        <f t="shared" si="26"/>
        <v>0</v>
      </c>
      <c r="Y178" s="140">
        <f t="shared" si="26"/>
        <v>0</v>
      </c>
      <c r="Z178" s="140">
        <f t="shared" si="26"/>
        <v>0</v>
      </c>
      <c r="AA178" s="140">
        <f t="shared" si="26"/>
        <v>0</v>
      </c>
      <c r="AB178" s="140">
        <f t="shared" si="26"/>
        <v>0</v>
      </c>
      <c r="AC178" s="140">
        <f t="shared" si="26"/>
        <v>0</v>
      </c>
      <c r="AD178" s="140">
        <f t="shared" si="26"/>
        <v>0</v>
      </c>
      <c r="AE178" s="140">
        <f t="shared" si="26"/>
        <v>0</v>
      </c>
      <c r="AF178" s="140">
        <f t="shared" si="26"/>
        <v>0</v>
      </c>
      <c r="AG178" s="140">
        <f t="shared" si="26"/>
        <v>0</v>
      </c>
      <c r="AH178" s="140">
        <f t="shared" si="26"/>
        <v>0</v>
      </c>
      <c r="AI178" s="140">
        <f t="shared" si="26"/>
        <v>0</v>
      </c>
      <c r="AJ178" s="140">
        <f t="shared" si="26"/>
        <v>0</v>
      </c>
      <c r="AK178" s="140">
        <f t="shared" si="26"/>
        <v>0</v>
      </c>
      <c r="AL178" s="140">
        <f t="shared" si="26"/>
        <v>0</v>
      </c>
      <c r="AM178" s="140">
        <f t="shared" si="26"/>
        <v>0</v>
      </c>
      <c r="AN178" s="140">
        <f t="shared" si="26"/>
        <v>0</v>
      </c>
      <c r="AO178" s="140">
        <f t="shared" si="26"/>
        <v>0</v>
      </c>
      <c r="AP178" s="140">
        <f t="shared" si="26"/>
        <v>0</v>
      </c>
      <c r="AQ178" s="140">
        <f t="shared" si="26"/>
        <v>0</v>
      </c>
      <c r="AR178" s="140">
        <f t="shared" si="26"/>
        <v>0</v>
      </c>
      <c r="AS178" s="140">
        <f t="shared" si="26"/>
        <v>0</v>
      </c>
      <c r="AT178" s="140">
        <f t="shared" si="26"/>
        <v>0</v>
      </c>
      <c r="AU178" s="140">
        <f t="shared" si="26"/>
        <v>0</v>
      </c>
      <c r="AV178" s="140">
        <f t="shared" si="26"/>
        <v>0</v>
      </c>
      <c r="AW178" s="140">
        <f t="shared" si="26"/>
        <v>0</v>
      </c>
      <c r="AX178" s="140">
        <f t="shared" si="26"/>
        <v>0</v>
      </c>
      <c r="AY178" s="140">
        <f t="shared" si="26"/>
        <v>0</v>
      </c>
      <c r="AZ178" s="140">
        <f t="shared" si="26"/>
        <v>0</v>
      </c>
      <c r="BA178" s="140">
        <f t="shared" si="26"/>
        <v>0</v>
      </c>
      <c r="BB178" s="140">
        <f t="shared" si="26"/>
        <v>0</v>
      </c>
      <c r="BC178" s="140">
        <f t="shared" si="26"/>
        <v>0</v>
      </c>
      <c r="BD178" s="140">
        <f t="shared" si="26"/>
        <v>0</v>
      </c>
      <c r="BE178" s="140">
        <f t="shared" si="26"/>
        <v>0</v>
      </c>
      <c r="BF178" s="140">
        <f t="shared" si="26"/>
        <v>0</v>
      </c>
      <c r="BG178" s="140">
        <f t="shared" si="26"/>
        <v>0</v>
      </c>
      <c r="BH178" s="140">
        <f t="shared" si="26"/>
        <v>0</v>
      </c>
      <c r="BI178" s="140">
        <f t="shared" si="26"/>
        <v>0</v>
      </c>
      <c r="BJ178" s="140">
        <f t="shared" si="26"/>
        <v>0</v>
      </c>
      <c r="BK178" s="140">
        <f t="shared" si="26"/>
        <v>0</v>
      </c>
      <c r="BL178" s="140">
        <f t="shared" si="26"/>
        <v>0</v>
      </c>
      <c r="BM178" s="140">
        <f t="shared" si="26"/>
        <v>0</v>
      </c>
      <c r="BN178" s="140">
        <f t="shared" si="26"/>
        <v>0</v>
      </c>
      <c r="BO178" s="140">
        <f t="shared" si="26"/>
        <v>0</v>
      </c>
      <c r="BP178" s="140">
        <f t="shared" si="26"/>
        <v>0</v>
      </c>
      <c r="BQ178" s="140">
        <f t="shared" si="26"/>
        <v>0</v>
      </c>
      <c r="BR178" s="140">
        <f t="shared" si="26"/>
        <v>0</v>
      </c>
      <c r="BS178" s="140">
        <f t="shared" ref="BS178:ED178" si="27">SUM(BS218:BS221)</f>
        <v>0</v>
      </c>
      <c r="BT178" s="140">
        <f t="shared" si="27"/>
        <v>0</v>
      </c>
      <c r="BU178" s="140">
        <f t="shared" si="27"/>
        <v>0</v>
      </c>
      <c r="BV178" s="140">
        <f t="shared" si="27"/>
        <v>0</v>
      </c>
      <c r="BW178" s="140">
        <f t="shared" si="27"/>
        <v>0</v>
      </c>
      <c r="BX178" s="140">
        <f t="shared" si="27"/>
        <v>0</v>
      </c>
      <c r="BY178" s="140">
        <f t="shared" si="27"/>
        <v>0</v>
      </c>
      <c r="BZ178" s="140">
        <f t="shared" si="27"/>
        <v>0</v>
      </c>
      <c r="CA178" s="140">
        <f t="shared" si="27"/>
        <v>0</v>
      </c>
      <c r="CB178" s="140">
        <f t="shared" si="27"/>
        <v>0</v>
      </c>
      <c r="CC178" s="140">
        <f t="shared" si="27"/>
        <v>0</v>
      </c>
      <c r="CD178" s="140">
        <f t="shared" si="27"/>
        <v>0</v>
      </c>
      <c r="CE178" s="140">
        <f t="shared" si="27"/>
        <v>0</v>
      </c>
      <c r="CF178" s="140">
        <f t="shared" si="27"/>
        <v>0</v>
      </c>
      <c r="CG178" s="140">
        <f t="shared" si="27"/>
        <v>0</v>
      </c>
      <c r="CH178" s="140">
        <f t="shared" si="27"/>
        <v>0</v>
      </c>
      <c r="CI178" s="140">
        <f t="shared" si="27"/>
        <v>0</v>
      </c>
      <c r="CJ178" s="140">
        <f t="shared" si="27"/>
        <v>0</v>
      </c>
      <c r="CK178" s="140">
        <f t="shared" si="27"/>
        <v>0</v>
      </c>
      <c r="CL178" s="140">
        <f t="shared" si="27"/>
        <v>0</v>
      </c>
      <c r="CM178" s="140">
        <f t="shared" si="27"/>
        <v>0</v>
      </c>
      <c r="CN178" s="140">
        <f t="shared" si="27"/>
        <v>0</v>
      </c>
      <c r="CO178" s="140">
        <f t="shared" si="27"/>
        <v>0</v>
      </c>
      <c r="CP178" s="140">
        <f t="shared" si="27"/>
        <v>0</v>
      </c>
      <c r="CQ178" s="140">
        <f t="shared" si="27"/>
        <v>0</v>
      </c>
      <c r="CR178" s="140">
        <f t="shared" si="27"/>
        <v>0</v>
      </c>
      <c r="CS178" s="140">
        <f t="shared" si="27"/>
        <v>0</v>
      </c>
      <c r="CT178" s="140">
        <f t="shared" si="27"/>
        <v>0</v>
      </c>
      <c r="CU178" s="140">
        <f t="shared" si="27"/>
        <v>0</v>
      </c>
      <c r="CV178" s="140">
        <f t="shared" si="27"/>
        <v>0</v>
      </c>
      <c r="CW178" s="140">
        <f t="shared" si="27"/>
        <v>0</v>
      </c>
      <c r="CX178" s="140">
        <f t="shared" si="27"/>
        <v>0</v>
      </c>
      <c r="CY178" s="140">
        <f t="shared" si="27"/>
        <v>0</v>
      </c>
      <c r="CZ178" s="140">
        <f t="shared" si="27"/>
        <v>0</v>
      </c>
      <c r="DA178" s="140">
        <f t="shared" si="27"/>
        <v>0</v>
      </c>
      <c r="DB178" s="140">
        <f t="shared" si="27"/>
        <v>0</v>
      </c>
      <c r="DC178" s="140">
        <f t="shared" si="27"/>
        <v>0</v>
      </c>
      <c r="DD178" s="140">
        <f t="shared" si="27"/>
        <v>0</v>
      </c>
      <c r="DE178" s="140">
        <f t="shared" si="27"/>
        <v>0</v>
      </c>
      <c r="DF178" s="140">
        <f t="shared" si="27"/>
        <v>0</v>
      </c>
      <c r="DG178" s="140">
        <f t="shared" si="27"/>
        <v>0</v>
      </c>
      <c r="DH178" s="140">
        <f t="shared" si="27"/>
        <v>0</v>
      </c>
      <c r="DI178" s="140">
        <f t="shared" si="27"/>
        <v>0</v>
      </c>
      <c r="DJ178" s="140">
        <f t="shared" si="27"/>
        <v>0</v>
      </c>
      <c r="DK178" s="140">
        <f t="shared" si="27"/>
        <v>0</v>
      </c>
      <c r="DL178" s="140">
        <f t="shared" si="27"/>
        <v>0</v>
      </c>
      <c r="DM178" s="140">
        <f t="shared" si="27"/>
        <v>0</v>
      </c>
      <c r="DN178" s="140">
        <f t="shared" si="27"/>
        <v>0</v>
      </c>
      <c r="DO178" s="140">
        <f t="shared" si="27"/>
        <v>0</v>
      </c>
      <c r="DP178" s="140">
        <f t="shared" si="27"/>
        <v>0</v>
      </c>
      <c r="DQ178" s="140">
        <f t="shared" si="27"/>
        <v>0</v>
      </c>
      <c r="DR178" s="140">
        <f t="shared" si="27"/>
        <v>0</v>
      </c>
      <c r="DS178" s="140">
        <f t="shared" si="27"/>
        <v>0</v>
      </c>
      <c r="DT178" s="140">
        <f t="shared" si="27"/>
        <v>0</v>
      </c>
      <c r="DU178" s="140">
        <f t="shared" si="27"/>
        <v>0</v>
      </c>
      <c r="DV178" s="140">
        <f t="shared" si="27"/>
        <v>0</v>
      </c>
      <c r="DW178" s="140">
        <f t="shared" si="27"/>
        <v>0</v>
      </c>
      <c r="DX178" s="140">
        <f t="shared" si="27"/>
        <v>0</v>
      </c>
      <c r="DY178" s="140">
        <f t="shared" si="27"/>
        <v>0</v>
      </c>
      <c r="DZ178" s="140">
        <f t="shared" si="27"/>
        <v>0</v>
      </c>
      <c r="EA178" s="140">
        <f t="shared" si="27"/>
        <v>0</v>
      </c>
      <c r="EB178" s="140">
        <f t="shared" si="27"/>
        <v>0</v>
      </c>
      <c r="EC178" s="140">
        <f t="shared" si="27"/>
        <v>0</v>
      </c>
      <c r="ED178" s="140">
        <f t="shared" si="27"/>
        <v>0</v>
      </c>
      <c r="EE178" s="140">
        <f t="shared" ref="EE178:EK178" si="28">SUM(EE218:EE221)</f>
        <v>0</v>
      </c>
      <c r="EF178" s="140">
        <f t="shared" si="28"/>
        <v>0</v>
      </c>
      <c r="EG178" s="140">
        <f t="shared" si="28"/>
        <v>0</v>
      </c>
      <c r="EH178" s="140">
        <f t="shared" si="28"/>
        <v>0</v>
      </c>
      <c r="EI178" s="140">
        <f t="shared" si="28"/>
        <v>0</v>
      </c>
      <c r="EJ178" s="140">
        <f t="shared" si="28"/>
        <v>0</v>
      </c>
      <c r="EK178" s="140">
        <f t="shared" si="28"/>
        <v>0</v>
      </c>
    </row>
    <row r="179" spans="3:141" x14ac:dyDescent="0.25">
      <c r="C179" s="145">
        <v>10</v>
      </c>
      <c r="D179" s="146" t="s">
        <v>236</v>
      </c>
      <c r="E179" s="147"/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0</v>
      </c>
      <c r="Q179" s="151">
        <v>0</v>
      </c>
      <c r="R179" s="151">
        <v>0</v>
      </c>
      <c r="S179" s="151">
        <v>0</v>
      </c>
      <c r="T179" s="151">
        <v>0</v>
      </c>
      <c r="U179" s="151">
        <v>0</v>
      </c>
      <c r="V179" s="151">
        <v>0</v>
      </c>
      <c r="W179" s="151">
        <v>0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0</v>
      </c>
      <c r="AF179" s="151">
        <v>0</v>
      </c>
      <c r="AG179" s="151">
        <v>0</v>
      </c>
      <c r="AH179" s="151">
        <v>0</v>
      </c>
      <c r="AI179" s="151">
        <v>0</v>
      </c>
      <c r="AJ179" s="151">
        <v>0</v>
      </c>
      <c r="AK179" s="151">
        <v>0</v>
      </c>
      <c r="AL179" s="151">
        <v>0</v>
      </c>
      <c r="AM179" s="151">
        <v>0</v>
      </c>
      <c r="AN179" s="151">
        <v>0</v>
      </c>
      <c r="AO179" s="151">
        <v>0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0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0</v>
      </c>
      <c r="BD179" s="151">
        <v>0</v>
      </c>
      <c r="BE179" s="151">
        <v>0</v>
      </c>
      <c r="BF179" s="151">
        <v>0</v>
      </c>
      <c r="BG179" s="151">
        <v>0</v>
      </c>
      <c r="BH179" s="151">
        <v>0</v>
      </c>
      <c r="BI179" s="151">
        <v>0</v>
      </c>
      <c r="BJ179" s="151">
        <v>0</v>
      </c>
      <c r="BK179" s="151">
        <v>0</v>
      </c>
      <c r="BL179" s="151">
        <v>0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0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0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0</v>
      </c>
      <c r="DW179" s="151">
        <v>0</v>
      </c>
      <c r="DX179" s="151">
        <v>0</v>
      </c>
      <c r="DY179" s="151">
        <v>0</v>
      </c>
      <c r="DZ179" s="151">
        <v>0</v>
      </c>
      <c r="EA179" s="151">
        <v>0</v>
      </c>
      <c r="EB179" s="151">
        <v>0</v>
      </c>
      <c r="EC179" s="151">
        <v>0</v>
      </c>
      <c r="ED179" s="151">
        <v>0</v>
      </c>
      <c r="EE179" s="151">
        <v>0</v>
      </c>
      <c r="EF179" s="151">
        <v>0</v>
      </c>
      <c r="EG179" s="151">
        <v>0</v>
      </c>
      <c r="EH179" s="151">
        <v>0</v>
      </c>
      <c r="EI179" s="151">
        <v>0</v>
      </c>
      <c r="EJ179" s="151">
        <v>0</v>
      </c>
      <c r="EK179" s="151">
        <v>0</v>
      </c>
    </row>
    <row r="180" spans="3:141" x14ac:dyDescent="0.25">
      <c r="C180" s="145">
        <v>11</v>
      </c>
      <c r="D180" s="146" t="s">
        <v>237</v>
      </c>
      <c r="E180" s="147"/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0</v>
      </c>
      <c r="Q180" s="151">
        <v>0</v>
      </c>
      <c r="R180" s="151">
        <v>0</v>
      </c>
      <c r="S180" s="151">
        <v>0</v>
      </c>
      <c r="T180" s="151">
        <v>0</v>
      </c>
      <c r="U180" s="151">
        <v>0</v>
      </c>
      <c r="V180" s="151">
        <v>0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0</v>
      </c>
      <c r="AG180" s="151">
        <v>0</v>
      </c>
      <c r="AH180" s="151">
        <v>0</v>
      </c>
      <c r="AI180" s="151">
        <v>0</v>
      </c>
      <c r="AJ180" s="151">
        <v>0</v>
      </c>
      <c r="AK180" s="151">
        <v>0</v>
      </c>
      <c r="AL180" s="151">
        <v>0</v>
      </c>
      <c r="AM180" s="151">
        <v>0</v>
      </c>
      <c r="AN180" s="151">
        <v>0</v>
      </c>
      <c r="AO180" s="151">
        <v>0</v>
      </c>
      <c r="AP180" s="151">
        <v>0</v>
      </c>
      <c r="AQ180" s="151">
        <v>0</v>
      </c>
      <c r="AR180" s="151">
        <v>0</v>
      </c>
      <c r="AS180" s="151">
        <v>0</v>
      </c>
      <c r="AT180" s="151">
        <v>0</v>
      </c>
      <c r="AU180" s="151">
        <v>0</v>
      </c>
      <c r="AV180" s="151">
        <v>0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0</v>
      </c>
      <c r="BD180" s="151">
        <v>0</v>
      </c>
      <c r="BE180" s="151">
        <v>0</v>
      </c>
      <c r="BF180" s="151">
        <v>0</v>
      </c>
      <c r="BG180" s="151">
        <v>0</v>
      </c>
      <c r="BH180" s="151">
        <v>0</v>
      </c>
      <c r="BI180" s="151">
        <v>0</v>
      </c>
      <c r="BJ180" s="151">
        <v>0</v>
      </c>
      <c r="BK180" s="151">
        <v>0</v>
      </c>
      <c r="BL180" s="151">
        <v>0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0</v>
      </c>
      <c r="CL180" s="151">
        <v>0</v>
      </c>
      <c r="CM180" s="151">
        <v>0</v>
      </c>
      <c r="CN180" s="151">
        <v>0</v>
      </c>
      <c r="CO180" s="151">
        <v>0</v>
      </c>
      <c r="CP180" s="151">
        <v>0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0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51">
        <v>0</v>
      </c>
      <c r="DZ180" s="151">
        <v>0</v>
      </c>
      <c r="EA180" s="151">
        <v>0</v>
      </c>
      <c r="EB180" s="151">
        <v>0</v>
      </c>
      <c r="EC180" s="151">
        <v>0</v>
      </c>
      <c r="ED180" s="151">
        <v>0</v>
      </c>
      <c r="EE180" s="151">
        <v>0</v>
      </c>
      <c r="EF180" s="151">
        <v>0</v>
      </c>
      <c r="EG180" s="151">
        <v>0</v>
      </c>
      <c r="EH180" s="151">
        <v>0</v>
      </c>
      <c r="EI180" s="151">
        <v>0</v>
      </c>
      <c r="EJ180" s="151">
        <v>0</v>
      </c>
      <c r="EK180" s="151">
        <v>0</v>
      </c>
    </row>
    <row r="181" spans="3:141" x14ac:dyDescent="0.25">
      <c r="C181" s="145">
        <v>12</v>
      </c>
      <c r="D181" s="146" t="s">
        <v>238</v>
      </c>
      <c r="E181" s="147"/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0</v>
      </c>
      <c r="Q181" s="151">
        <v>0</v>
      </c>
      <c r="R181" s="151">
        <v>0</v>
      </c>
      <c r="S181" s="151">
        <v>0</v>
      </c>
      <c r="T181" s="151">
        <v>0</v>
      </c>
      <c r="U181" s="151">
        <v>0</v>
      </c>
      <c r="V181" s="151">
        <v>0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0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0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0</v>
      </c>
      <c r="BD181" s="151">
        <v>0</v>
      </c>
      <c r="BE181" s="151">
        <v>0</v>
      </c>
      <c r="BF181" s="151">
        <v>0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0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  <c r="DY181" s="151">
        <v>0</v>
      </c>
      <c r="DZ181" s="151">
        <v>0</v>
      </c>
      <c r="EA181" s="151">
        <v>0</v>
      </c>
      <c r="EB181" s="151">
        <v>0</v>
      </c>
      <c r="EC181" s="151">
        <v>0</v>
      </c>
      <c r="ED181" s="151">
        <v>0</v>
      </c>
      <c r="EE181" s="151">
        <v>0</v>
      </c>
      <c r="EF181" s="151">
        <v>0</v>
      </c>
      <c r="EG181" s="151">
        <v>0</v>
      </c>
      <c r="EH181" s="151">
        <v>0</v>
      </c>
      <c r="EI181" s="151">
        <v>0</v>
      </c>
      <c r="EJ181" s="151">
        <v>0</v>
      </c>
      <c r="EK181" s="151">
        <v>0</v>
      </c>
    </row>
    <row r="182" spans="3:141" x14ac:dyDescent="0.25">
      <c r="C182" s="145">
        <v>13</v>
      </c>
      <c r="D182" s="146" t="s">
        <v>239</v>
      </c>
      <c r="E182" s="147"/>
      <c r="F182" s="151">
        <v>88</v>
      </c>
      <c r="G182" s="151">
        <v>120</v>
      </c>
      <c r="H182" s="151">
        <v>0</v>
      </c>
      <c r="I182" s="151">
        <v>0</v>
      </c>
      <c r="J182" s="151">
        <v>120</v>
      </c>
      <c r="K182" s="151">
        <v>88</v>
      </c>
      <c r="L182" s="151">
        <v>119</v>
      </c>
      <c r="M182" s="151">
        <v>0</v>
      </c>
      <c r="N182" s="151">
        <v>0</v>
      </c>
      <c r="O182" s="151">
        <v>0</v>
      </c>
      <c r="P182" s="151">
        <v>0</v>
      </c>
      <c r="Q182" s="151">
        <v>0</v>
      </c>
      <c r="R182" s="151">
        <v>0</v>
      </c>
      <c r="S182" s="151">
        <v>0</v>
      </c>
      <c r="T182" s="151">
        <v>0</v>
      </c>
      <c r="U182" s="151">
        <v>0</v>
      </c>
      <c r="V182" s="151">
        <v>0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0</v>
      </c>
      <c r="AC182" s="151">
        <v>0</v>
      </c>
      <c r="AD182" s="151">
        <v>0</v>
      </c>
      <c r="AE182" s="151">
        <v>0</v>
      </c>
      <c r="AF182" s="151">
        <v>0</v>
      </c>
      <c r="AG182" s="151">
        <v>0</v>
      </c>
      <c r="AH182" s="151">
        <v>0</v>
      </c>
      <c r="AI182" s="151">
        <v>0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0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0</v>
      </c>
      <c r="BF182" s="151">
        <v>0</v>
      </c>
      <c r="BG182" s="151">
        <v>0</v>
      </c>
      <c r="BH182" s="151">
        <v>0</v>
      </c>
      <c r="BI182" s="151">
        <v>0</v>
      </c>
      <c r="BJ182" s="151">
        <v>0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1</v>
      </c>
      <c r="CH182" s="151">
        <v>1</v>
      </c>
      <c r="CI182" s="151">
        <v>1</v>
      </c>
      <c r="CJ182" s="151">
        <v>1</v>
      </c>
      <c r="CK182" s="151">
        <v>1</v>
      </c>
      <c r="CL182" s="151">
        <v>1</v>
      </c>
      <c r="CM182" s="151">
        <v>1</v>
      </c>
      <c r="CN182" s="151">
        <v>1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0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0</v>
      </c>
      <c r="DV182" s="151">
        <v>0</v>
      </c>
      <c r="DW182" s="151">
        <v>0</v>
      </c>
      <c r="DX182" s="151">
        <v>0</v>
      </c>
      <c r="DY182" s="151">
        <v>0</v>
      </c>
      <c r="DZ182" s="151">
        <v>0</v>
      </c>
      <c r="EA182" s="151">
        <v>0</v>
      </c>
      <c r="EB182" s="151">
        <v>0</v>
      </c>
      <c r="EC182" s="151">
        <v>0</v>
      </c>
      <c r="ED182" s="151">
        <v>0</v>
      </c>
      <c r="EE182" s="151">
        <v>0</v>
      </c>
      <c r="EF182" s="151">
        <v>0</v>
      </c>
      <c r="EG182" s="151">
        <v>0</v>
      </c>
      <c r="EH182" s="151">
        <v>0</v>
      </c>
      <c r="EI182" s="151">
        <v>0</v>
      </c>
      <c r="EJ182" s="151">
        <v>0</v>
      </c>
      <c r="EK182" s="151">
        <v>0</v>
      </c>
    </row>
    <row r="183" spans="3:141" x14ac:dyDescent="0.25">
      <c r="C183" s="145">
        <v>14</v>
      </c>
      <c r="D183" s="146" t="s">
        <v>240</v>
      </c>
      <c r="E183" s="147"/>
      <c r="F183" s="151">
        <v>0</v>
      </c>
      <c r="G183" s="151">
        <v>0</v>
      </c>
      <c r="H183" s="151">
        <v>0</v>
      </c>
      <c r="I183" s="151">
        <v>0</v>
      </c>
      <c r="J183" s="151">
        <v>0</v>
      </c>
      <c r="K183" s="151">
        <v>0</v>
      </c>
      <c r="L183" s="151">
        <v>0</v>
      </c>
      <c r="M183" s="151">
        <v>0</v>
      </c>
      <c r="N183" s="151">
        <v>0</v>
      </c>
      <c r="O183" s="151">
        <v>0</v>
      </c>
      <c r="P183" s="151">
        <v>0</v>
      </c>
      <c r="Q183" s="151">
        <v>0</v>
      </c>
      <c r="R183" s="151">
        <v>0</v>
      </c>
      <c r="S183" s="151">
        <v>0</v>
      </c>
      <c r="T183" s="151">
        <v>0</v>
      </c>
      <c r="U183" s="151">
        <v>0</v>
      </c>
      <c r="V183" s="151">
        <v>0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0</v>
      </c>
      <c r="AG183" s="151">
        <v>0</v>
      </c>
      <c r="AH183" s="151">
        <v>0</v>
      </c>
      <c r="AI183" s="151">
        <v>0</v>
      </c>
      <c r="AJ183" s="151">
        <v>0</v>
      </c>
      <c r="AK183" s="151">
        <v>0</v>
      </c>
      <c r="AL183" s="151">
        <v>0</v>
      </c>
      <c r="AM183" s="151">
        <v>0</v>
      </c>
      <c r="AN183" s="151">
        <v>0</v>
      </c>
      <c r="AO183" s="151">
        <v>0</v>
      </c>
      <c r="AP183" s="151">
        <v>0</v>
      </c>
      <c r="AQ183" s="151">
        <v>0</v>
      </c>
      <c r="AR183" s="151">
        <v>0</v>
      </c>
      <c r="AS183" s="151">
        <v>0</v>
      </c>
      <c r="AT183" s="151">
        <v>0</v>
      </c>
      <c r="AU183" s="151">
        <v>0</v>
      </c>
      <c r="AV183" s="151">
        <v>0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0</v>
      </c>
      <c r="BD183" s="151">
        <v>0</v>
      </c>
      <c r="BE183" s="151">
        <v>0</v>
      </c>
      <c r="BF183" s="151">
        <v>0</v>
      </c>
      <c r="BG183" s="151">
        <v>0</v>
      </c>
      <c r="BH183" s="151">
        <v>0</v>
      </c>
      <c r="BI183" s="151">
        <v>0</v>
      </c>
      <c r="BJ183" s="151">
        <v>0</v>
      </c>
      <c r="BK183" s="151">
        <v>0</v>
      </c>
      <c r="BL183" s="151">
        <v>0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1</v>
      </c>
      <c r="CH183" s="151">
        <v>1</v>
      </c>
      <c r="CI183" s="151">
        <v>1</v>
      </c>
      <c r="CJ183" s="151">
        <v>1</v>
      </c>
      <c r="CK183" s="151">
        <v>1</v>
      </c>
      <c r="CL183" s="151">
        <v>1</v>
      </c>
      <c r="CM183" s="151">
        <v>1</v>
      </c>
      <c r="CN183" s="151">
        <v>1</v>
      </c>
      <c r="CO183" s="151">
        <v>0</v>
      </c>
      <c r="CP183" s="151">
        <v>0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51">
        <v>0</v>
      </c>
      <c r="DZ183" s="151">
        <v>0</v>
      </c>
      <c r="EA183" s="151">
        <v>0</v>
      </c>
      <c r="EB183" s="151">
        <v>0</v>
      </c>
      <c r="EC183" s="151">
        <v>0</v>
      </c>
      <c r="ED183" s="151">
        <v>0</v>
      </c>
      <c r="EE183" s="151">
        <v>0</v>
      </c>
      <c r="EF183" s="151">
        <v>0</v>
      </c>
      <c r="EG183" s="151">
        <v>0</v>
      </c>
      <c r="EH183" s="151">
        <v>0</v>
      </c>
      <c r="EI183" s="151">
        <v>0</v>
      </c>
      <c r="EJ183" s="151">
        <v>0</v>
      </c>
      <c r="EK183" s="151">
        <v>0</v>
      </c>
    </row>
    <row r="184" spans="3:141" x14ac:dyDescent="0.25">
      <c r="C184" s="145">
        <v>15</v>
      </c>
      <c r="D184" s="146" t="s">
        <v>241</v>
      </c>
      <c r="E184" s="147"/>
      <c r="F184" s="151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L184" s="151">
        <v>0</v>
      </c>
      <c r="M184" s="151">
        <v>0</v>
      </c>
      <c r="N184" s="151">
        <v>0</v>
      </c>
      <c r="O184" s="151">
        <v>0</v>
      </c>
      <c r="P184" s="151">
        <v>0</v>
      </c>
      <c r="Q184" s="151">
        <v>0</v>
      </c>
      <c r="R184" s="151">
        <v>0</v>
      </c>
      <c r="S184" s="151">
        <v>0</v>
      </c>
      <c r="T184" s="151">
        <v>0</v>
      </c>
      <c r="U184" s="151">
        <v>0</v>
      </c>
      <c r="V184" s="151">
        <v>0</v>
      </c>
      <c r="W184" s="151">
        <v>0</v>
      </c>
      <c r="X184" s="151">
        <v>0</v>
      </c>
      <c r="Y184" s="151">
        <v>0</v>
      </c>
      <c r="Z184" s="151">
        <v>0</v>
      </c>
      <c r="AA184" s="151">
        <v>0</v>
      </c>
      <c r="AB184" s="151">
        <v>0</v>
      </c>
      <c r="AC184" s="151">
        <v>0</v>
      </c>
      <c r="AD184" s="151">
        <v>0</v>
      </c>
      <c r="AE184" s="151">
        <v>0</v>
      </c>
      <c r="AF184" s="151">
        <v>0</v>
      </c>
      <c r="AG184" s="151">
        <v>0</v>
      </c>
      <c r="AH184" s="151">
        <v>0</v>
      </c>
      <c r="AI184" s="151">
        <v>0</v>
      </c>
      <c r="AJ184" s="151">
        <v>0</v>
      </c>
      <c r="AK184" s="151">
        <v>0</v>
      </c>
      <c r="AL184" s="151">
        <v>0</v>
      </c>
      <c r="AM184" s="151">
        <v>0</v>
      </c>
      <c r="AN184" s="151">
        <v>0</v>
      </c>
      <c r="AO184" s="151">
        <v>0</v>
      </c>
      <c r="AP184" s="151">
        <v>0</v>
      </c>
      <c r="AQ184" s="151">
        <v>0</v>
      </c>
      <c r="AR184" s="151">
        <v>0</v>
      </c>
      <c r="AS184" s="151">
        <v>0</v>
      </c>
      <c r="AT184" s="151">
        <v>0</v>
      </c>
      <c r="AU184" s="151">
        <v>0</v>
      </c>
      <c r="AV184" s="151">
        <v>0</v>
      </c>
      <c r="AW184" s="151">
        <v>0</v>
      </c>
      <c r="AX184" s="151">
        <v>0</v>
      </c>
      <c r="AY184" s="151">
        <v>0</v>
      </c>
      <c r="AZ184" s="151">
        <v>0</v>
      </c>
      <c r="BA184" s="151">
        <v>0</v>
      </c>
      <c r="BB184" s="151">
        <v>0</v>
      </c>
      <c r="BC184" s="151">
        <v>0</v>
      </c>
      <c r="BD184" s="151">
        <v>0</v>
      </c>
      <c r="BE184" s="151">
        <v>0</v>
      </c>
      <c r="BF184" s="151">
        <v>0</v>
      </c>
      <c r="BG184" s="151">
        <v>0</v>
      </c>
      <c r="BH184" s="151">
        <v>0</v>
      </c>
      <c r="BI184" s="151">
        <v>0</v>
      </c>
      <c r="BJ184" s="151">
        <v>0</v>
      </c>
      <c r="BK184" s="151">
        <v>0</v>
      </c>
      <c r="BL184" s="151">
        <v>0</v>
      </c>
      <c r="BM184" s="151">
        <v>0</v>
      </c>
      <c r="BN184" s="151">
        <v>0</v>
      </c>
      <c r="BO184" s="151">
        <v>0</v>
      </c>
      <c r="BP184" s="151">
        <v>0</v>
      </c>
      <c r="BQ184" s="151">
        <v>0</v>
      </c>
      <c r="BR184" s="151">
        <v>0</v>
      </c>
      <c r="BS184" s="151">
        <v>0</v>
      </c>
      <c r="BT184" s="151">
        <v>0</v>
      </c>
      <c r="BU184" s="151">
        <v>0</v>
      </c>
      <c r="BV184" s="151">
        <v>0</v>
      </c>
      <c r="BW184" s="151">
        <v>0</v>
      </c>
      <c r="BX184" s="151">
        <v>0</v>
      </c>
      <c r="BY184" s="151">
        <v>0</v>
      </c>
      <c r="BZ184" s="151">
        <v>0</v>
      </c>
      <c r="CA184" s="151">
        <v>0</v>
      </c>
      <c r="CB184" s="151">
        <v>0</v>
      </c>
      <c r="CC184" s="151">
        <v>0</v>
      </c>
      <c r="CD184" s="151">
        <v>0</v>
      </c>
      <c r="CE184" s="151">
        <v>0</v>
      </c>
      <c r="CF184" s="151">
        <v>0</v>
      </c>
      <c r="CG184" s="151">
        <v>1</v>
      </c>
      <c r="CH184" s="151">
        <v>1</v>
      </c>
      <c r="CI184" s="151">
        <v>1</v>
      </c>
      <c r="CJ184" s="151">
        <v>1</v>
      </c>
      <c r="CK184" s="151">
        <v>1</v>
      </c>
      <c r="CL184" s="151">
        <v>1</v>
      </c>
      <c r="CM184" s="151">
        <v>1</v>
      </c>
      <c r="CN184" s="151">
        <v>1</v>
      </c>
      <c r="CO184" s="151">
        <v>0</v>
      </c>
      <c r="CP184" s="151">
        <v>0</v>
      </c>
      <c r="CQ184" s="151">
        <v>0</v>
      </c>
      <c r="CR184" s="151">
        <v>0</v>
      </c>
      <c r="CS184" s="151">
        <v>0</v>
      </c>
      <c r="CT184" s="151">
        <v>0</v>
      </c>
      <c r="CU184" s="151">
        <v>0</v>
      </c>
      <c r="CV184" s="151">
        <v>0</v>
      </c>
      <c r="CW184" s="151">
        <v>0</v>
      </c>
      <c r="CX184" s="151">
        <v>0</v>
      </c>
      <c r="CY184" s="151">
        <v>0</v>
      </c>
      <c r="CZ184" s="151">
        <v>0</v>
      </c>
      <c r="DA184" s="151">
        <v>0</v>
      </c>
      <c r="DB184" s="151">
        <v>0</v>
      </c>
      <c r="DC184" s="151">
        <v>0</v>
      </c>
      <c r="DD184" s="151">
        <v>0</v>
      </c>
      <c r="DE184" s="151">
        <v>0</v>
      </c>
      <c r="DF184" s="151">
        <v>0</v>
      </c>
      <c r="DG184" s="151">
        <v>0</v>
      </c>
      <c r="DH184" s="151">
        <v>0</v>
      </c>
      <c r="DI184" s="151">
        <v>0</v>
      </c>
      <c r="DJ184" s="151">
        <v>0</v>
      </c>
      <c r="DK184" s="151">
        <v>0</v>
      </c>
      <c r="DL184" s="151">
        <v>0</v>
      </c>
      <c r="DM184" s="151">
        <v>0</v>
      </c>
      <c r="DN184" s="151">
        <v>0</v>
      </c>
      <c r="DO184" s="151">
        <v>0</v>
      </c>
      <c r="DP184" s="151">
        <v>0</v>
      </c>
      <c r="DQ184" s="151">
        <v>0</v>
      </c>
      <c r="DR184" s="151">
        <v>0</v>
      </c>
      <c r="DS184" s="151">
        <v>0</v>
      </c>
      <c r="DT184" s="151">
        <v>0</v>
      </c>
      <c r="DU184" s="151">
        <v>0</v>
      </c>
      <c r="DV184" s="151">
        <v>0</v>
      </c>
      <c r="DW184" s="151">
        <v>0</v>
      </c>
      <c r="DX184" s="151">
        <v>0</v>
      </c>
      <c r="DY184" s="151">
        <v>0</v>
      </c>
      <c r="DZ184" s="151">
        <v>0</v>
      </c>
      <c r="EA184" s="151">
        <v>0</v>
      </c>
      <c r="EB184" s="151">
        <v>0</v>
      </c>
      <c r="EC184" s="151">
        <v>0</v>
      </c>
      <c r="ED184" s="151">
        <v>0</v>
      </c>
      <c r="EE184" s="151">
        <v>0</v>
      </c>
      <c r="EF184" s="151">
        <v>0</v>
      </c>
      <c r="EG184" s="151">
        <v>0</v>
      </c>
      <c r="EH184" s="151">
        <v>0</v>
      </c>
      <c r="EI184" s="151">
        <v>0</v>
      </c>
      <c r="EJ184" s="151">
        <v>0</v>
      </c>
      <c r="EK184" s="151">
        <v>0</v>
      </c>
    </row>
    <row r="185" spans="3:141" x14ac:dyDescent="0.25">
      <c r="C185" s="145">
        <v>16</v>
      </c>
      <c r="D185" s="146" t="s">
        <v>242</v>
      </c>
      <c r="E185" s="147"/>
      <c r="F185" s="151">
        <v>0</v>
      </c>
      <c r="G185" s="151">
        <v>0</v>
      </c>
      <c r="H185" s="151">
        <v>0</v>
      </c>
      <c r="I185" s="151">
        <v>0</v>
      </c>
      <c r="J185" s="151">
        <v>0</v>
      </c>
      <c r="K185" s="151">
        <v>0</v>
      </c>
      <c r="L185" s="151">
        <v>0</v>
      </c>
      <c r="M185" s="151">
        <v>0</v>
      </c>
      <c r="N185" s="151">
        <v>0</v>
      </c>
      <c r="O185" s="151">
        <v>0</v>
      </c>
      <c r="P185" s="151">
        <v>0</v>
      </c>
      <c r="Q185" s="151">
        <v>0</v>
      </c>
      <c r="R185" s="151">
        <v>0</v>
      </c>
      <c r="S185" s="151">
        <v>0</v>
      </c>
      <c r="T185" s="151">
        <v>0</v>
      </c>
      <c r="U185" s="151">
        <v>0</v>
      </c>
      <c r="V185" s="151">
        <v>0</v>
      </c>
      <c r="W185" s="151">
        <v>0</v>
      </c>
      <c r="X185" s="151">
        <v>0</v>
      </c>
      <c r="Y185" s="151">
        <v>0</v>
      </c>
      <c r="Z185" s="151">
        <v>0</v>
      </c>
      <c r="AA185" s="151">
        <v>0</v>
      </c>
      <c r="AB185" s="151">
        <v>0</v>
      </c>
      <c r="AC185" s="151">
        <v>0</v>
      </c>
      <c r="AD185" s="151">
        <v>0</v>
      </c>
      <c r="AE185" s="151">
        <v>0</v>
      </c>
      <c r="AF185" s="151">
        <v>0</v>
      </c>
      <c r="AG185" s="151">
        <v>0</v>
      </c>
      <c r="AH185" s="151">
        <v>0</v>
      </c>
      <c r="AI185" s="151">
        <v>0</v>
      </c>
      <c r="AJ185" s="151">
        <v>0</v>
      </c>
      <c r="AK185" s="151">
        <v>0</v>
      </c>
      <c r="AL185" s="151">
        <v>0</v>
      </c>
      <c r="AM185" s="151">
        <v>0</v>
      </c>
      <c r="AN185" s="151">
        <v>0</v>
      </c>
      <c r="AO185" s="151">
        <v>0</v>
      </c>
      <c r="AP185" s="151">
        <v>0</v>
      </c>
      <c r="AQ185" s="151">
        <v>0</v>
      </c>
      <c r="AR185" s="151">
        <v>0</v>
      </c>
      <c r="AS185" s="151">
        <v>0</v>
      </c>
      <c r="AT185" s="151">
        <v>0</v>
      </c>
      <c r="AU185" s="151">
        <v>0</v>
      </c>
      <c r="AV185" s="151">
        <v>0</v>
      </c>
      <c r="AW185" s="151">
        <v>0</v>
      </c>
      <c r="AX185" s="151">
        <v>0</v>
      </c>
      <c r="AY185" s="151">
        <v>0</v>
      </c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  <c r="BE185" s="151">
        <v>0</v>
      </c>
      <c r="BF185" s="151">
        <v>0</v>
      </c>
      <c r="BG185" s="151">
        <v>0</v>
      </c>
      <c r="BH185" s="151">
        <v>0</v>
      </c>
      <c r="BI185" s="151">
        <v>0</v>
      </c>
      <c r="BJ185" s="151">
        <v>0</v>
      </c>
      <c r="BK185" s="151">
        <v>0</v>
      </c>
      <c r="BL185" s="151">
        <v>0</v>
      </c>
      <c r="BM185" s="151">
        <v>0</v>
      </c>
      <c r="BN185" s="151">
        <v>0</v>
      </c>
      <c r="BO185" s="151">
        <v>0</v>
      </c>
      <c r="BP185" s="151">
        <v>0</v>
      </c>
      <c r="BQ185" s="151">
        <v>0</v>
      </c>
      <c r="BR185" s="151">
        <v>0</v>
      </c>
      <c r="BS185" s="151">
        <v>0</v>
      </c>
      <c r="BT185" s="151">
        <v>0</v>
      </c>
      <c r="BU185" s="151">
        <v>0</v>
      </c>
      <c r="BV185" s="151">
        <v>0</v>
      </c>
      <c r="BW185" s="151">
        <v>0</v>
      </c>
      <c r="BX185" s="151">
        <v>0</v>
      </c>
      <c r="BY185" s="151">
        <v>0</v>
      </c>
      <c r="BZ185" s="151">
        <v>0</v>
      </c>
      <c r="CA185" s="151">
        <v>0</v>
      </c>
      <c r="CB185" s="151">
        <v>0</v>
      </c>
      <c r="CC185" s="151">
        <v>0</v>
      </c>
      <c r="CD185" s="151">
        <v>0</v>
      </c>
      <c r="CE185" s="151">
        <v>0</v>
      </c>
      <c r="CF185" s="151">
        <v>0</v>
      </c>
      <c r="CG185" s="151">
        <v>1</v>
      </c>
      <c r="CH185" s="151">
        <v>1</v>
      </c>
      <c r="CI185" s="151">
        <v>1</v>
      </c>
      <c r="CJ185" s="151">
        <v>1</v>
      </c>
      <c r="CK185" s="151">
        <v>1</v>
      </c>
      <c r="CL185" s="151">
        <v>1</v>
      </c>
      <c r="CM185" s="151">
        <v>1</v>
      </c>
      <c r="CN185" s="151">
        <v>1</v>
      </c>
      <c r="CO185" s="151">
        <v>0</v>
      </c>
      <c r="CP185" s="151">
        <v>0</v>
      </c>
      <c r="CQ185" s="151">
        <v>0</v>
      </c>
      <c r="CR185" s="151">
        <v>0</v>
      </c>
      <c r="CS185" s="151">
        <v>0</v>
      </c>
      <c r="CT185" s="151">
        <v>0</v>
      </c>
      <c r="CU185" s="151">
        <v>0</v>
      </c>
      <c r="CV185" s="151">
        <v>0</v>
      </c>
      <c r="CW185" s="151">
        <v>0</v>
      </c>
      <c r="CX185" s="151">
        <v>0</v>
      </c>
      <c r="CY185" s="151">
        <v>0</v>
      </c>
      <c r="CZ185" s="151">
        <v>0</v>
      </c>
      <c r="DA185" s="151">
        <v>0</v>
      </c>
      <c r="DB185" s="151">
        <v>0</v>
      </c>
      <c r="DC185" s="151">
        <v>0</v>
      </c>
      <c r="DD185" s="151">
        <v>0</v>
      </c>
      <c r="DE185" s="151">
        <v>0</v>
      </c>
      <c r="DF185" s="151">
        <v>0</v>
      </c>
      <c r="DG185" s="151">
        <v>0</v>
      </c>
      <c r="DH185" s="151">
        <v>0</v>
      </c>
      <c r="DI185" s="151">
        <v>0</v>
      </c>
      <c r="DJ185" s="151">
        <v>0</v>
      </c>
      <c r="DK185" s="151">
        <v>0</v>
      </c>
      <c r="DL185" s="151">
        <v>0</v>
      </c>
      <c r="DM185" s="151">
        <v>0</v>
      </c>
      <c r="DN185" s="151">
        <v>0</v>
      </c>
      <c r="DO185" s="151">
        <v>0</v>
      </c>
      <c r="DP185" s="151">
        <v>0</v>
      </c>
      <c r="DQ185" s="151">
        <v>0</v>
      </c>
      <c r="DR185" s="151">
        <v>0</v>
      </c>
      <c r="DS185" s="151">
        <v>0</v>
      </c>
      <c r="DT185" s="151">
        <v>0</v>
      </c>
      <c r="DU185" s="151">
        <v>0</v>
      </c>
      <c r="DV185" s="151">
        <v>0</v>
      </c>
      <c r="DW185" s="151">
        <v>0</v>
      </c>
      <c r="DX185" s="151">
        <v>0</v>
      </c>
      <c r="DY185" s="151">
        <v>0</v>
      </c>
      <c r="DZ185" s="151">
        <v>0</v>
      </c>
      <c r="EA185" s="151">
        <v>0</v>
      </c>
      <c r="EB185" s="151">
        <v>0</v>
      </c>
      <c r="EC185" s="151">
        <v>0</v>
      </c>
      <c r="ED185" s="151">
        <v>0</v>
      </c>
      <c r="EE185" s="151">
        <v>0</v>
      </c>
      <c r="EF185" s="151">
        <v>0</v>
      </c>
      <c r="EG185" s="151">
        <v>0</v>
      </c>
      <c r="EH185" s="151">
        <v>0</v>
      </c>
      <c r="EI185" s="151">
        <v>0</v>
      </c>
      <c r="EJ185" s="151">
        <v>0</v>
      </c>
      <c r="EK185" s="151">
        <v>0</v>
      </c>
    </row>
    <row r="186" spans="3:141" x14ac:dyDescent="0.25">
      <c r="C186" s="145">
        <v>17</v>
      </c>
      <c r="D186" s="146" t="s">
        <v>243</v>
      </c>
      <c r="E186" s="147"/>
      <c r="F186" s="151">
        <v>0</v>
      </c>
      <c r="G186" s="151">
        <v>0</v>
      </c>
      <c r="H186" s="151">
        <v>0</v>
      </c>
      <c r="I186" s="151">
        <v>0</v>
      </c>
      <c r="J186" s="151">
        <v>0</v>
      </c>
      <c r="K186" s="151">
        <v>0</v>
      </c>
      <c r="L186" s="151">
        <v>0</v>
      </c>
      <c r="M186" s="151">
        <v>0</v>
      </c>
      <c r="N186" s="151">
        <v>0</v>
      </c>
      <c r="O186" s="151">
        <v>0</v>
      </c>
      <c r="P186" s="151">
        <v>0</v>
      </c>
      <c r="Q186" s="151">
        <v>0</v>
      </c>
      <c r="R186" s="151">
        <v>0</v>
      </c>
      <c r="S186" s="151">
        <v>0</v>
      </c>
      <c r="T186" s="151">
        <v>0</v>
      </c>
      <c r="U186" s="151">
        <v>0</v>
      </c>
      <c r="V186" s="151">
        <v>0</v>
      </c>
      <c r="W186" s="151">
        <v>0</v>
      </c>
      <c r="X186" s="151">
        <v>0</v>
      </c>
      <c r="Y186" s="151">
        <v>0</v>
      </c>
      <c r="Z186" s="151">
        <v>0</v>
      </c>
      <c r="AA186" s="151">
        <v>0</v>
      </c>
      <c r="AB186" s="151">
        <v>0</v>
      </c>
      <c r="AC186" s="151">
        <v>0</v>
      </c>
      <c r="AD186" s="151">
        <v>0</v>
      </c>
      <c r="AE186" s="151">
        <v>0</v>
      </c>
      <c r="AF186" s="151">
        <v>0</v>
      </c>
      <c r="AG186" s="151">
        <v>0</v>
      </c>
      <c r="AH186" s="151">
        <v>0</v>
      </c>
      <c r="AI186" s="151">
        <v>0</v>
      </c>
      <c r="AJ186" s="151">
        <v>0</v>
      </c>
      <c r="AK186" s="151">
        <v>0</v>
      </c>
      <c r="AL186" s="151">
        <v>0</v>
      </c>
      <c r="AM186" s="151">
        <v>0</v>
      </c>
      <c r="AN186" s="151">
        <v>0</v>
      </c>
      <c r="AO186" s="151">
        <v>0</v>
      </c>
      <c r="AP186" s="151">
        <v>0</v>
      </c>
      <c r="AQ186" s="151">
        <v>0</v>
      </c>
      <c r="AR186" s="151">
        <v>0</v>
      </c>
      <c r="AS186" s="151">
        <v>0</v>
      </c>
      <c r="AT186" s="151">
        <v>0</v>
      </c>
      <c r="AU186" s="151">
        <v>0</v>
      </c>
      <c r="AV186" s="151">
        <v>0</v>
      </c>
      <c r="AW186" s="151">
        <v>0</v>
      </c>
      <c r="AX186" s="151">
        <v>0</v>
      </c>
      <c r="AY186" s="151">
        <v>0</v>
      </c>
      <c r="AZ186" s="151">
        <v>0</v>
      </c>
      <c r="BA186" s="151">
        <v>0</v>
      </c>
      <c r="BB186" s="151">
        <v>0</v>
      </c>
      <c r="BC186" s="151">
        <v>0</v>
      </c>
      <c r="BD186" s="151">
        <v>0</v>
      </c>
      <c r="BE186" s="151">
        <v>0</v>
      </c>
      <c r="BF186" s="151">
        <v>0</v>
      </c>
      <c r="BG186" s="151">
        <v>0</v>
      </c>
      <c r="BH186" s="151">
        <v>0</v>
      </c>
      <c r="BI186" s="151">
        <v>0</v>
      </c>
      <c r="BJ186" s="151">
        <v>0</v>
      </c>
      <c r="BK186" s="151">
        <v>0</v>
      </c>
      <c r="BL186" s="151">
        <v>0</v>
      </c>
      <c r="BM186" s="151">
        <v>0</v>
      </c>
      <c r="BN186" s="151">
        <v>0</v>
      </c>
      <c r="BO186" s="151">
        <v>0</v>
      </c>
      <c r="BP186" s="151">
        <v>0</v>
      </c>
      <c r="BQ186" s="151">
        <v>0</v>
      </c>
      <c r="BR186" s="151">
        <v>0</v>
      </c>
      <c r="BS186" s="151">
        <v>0</v>
      </c>
      <c r="BT186" s="151">
        <v>0</v>
      </c>
      <c r="BU186" s="151">
        <v>0</v>
      </c>
      <c r="BV186" s="151">
        <v>0</v>
      </c>
      <c r="BW186" s="151">
        <v>0</v>
      </c>
      <c r="BX186" s="151">
        <v>0</v>
      </c>
      <c r="BY186" s="151">
        <v>0</v>
      </c>
      <c r="BZ186" s="151">
        <v>0</v>
      </c>
      <c r="CA186" s="151">
        <v>0</v>
      </c>
      <c r="CB186" s="151">
        <v>0</v>
      </c>
      <c r="CC186" s="151">
        <v>0</v>
      </c>
      <c r="CD186" s="151">
        <v>0</v>
      </c>
      <c r="CE186" s="151">
        <v>0</v>
      </c>
      <c r="CF186" s="151">
        <v>0</v>
      </c>
      <c r="CG186" s="151">
        <v>0</v>
      </c>
      <c r="CH186" s="151">
        <v>0</v>
      </c>
      <c r="CI186" s="151">
        <v>0</v>
      </c>
      <c r="CJ186" s="151">
        <v>0</v>
      </c>
      <c r="CK186" s="151">
        <v>0</v>
      </c>
      <c r="CL186" s="151">
        <v>0</v>
      </c>
      <c r="CM186" s="151">
        <v>0</v>
      </c>
      <c r="CN186" s="151">
        <v>0</v>
      </c>
      <c r="CO186" s="151">
        <v>0</v>
      </c>
      <c r="CP186" s="151">
        <v>0</v>
      </c>
      <c r="CQ186" s="151">
        <v>0</v>
      </c>
      <c r="CR186" s="151">
        <v>0</v>
      </c>
      <c r="CS186" s="151">
        <v>0</v>
      </c>
      <c r="CT186" s="151">
        <v>0</v>
      </c>
      <c r="CU186" s="151">
        <v>0</v>
      </c>
      <c r="CV186" s="151">
        <v>0</v>
      </c>
      <c r="CW186" s="151">
        <v>0</v>
      </c>
      <c r="CX186" s="151">
        <v>0</v>
      </c>
      <c r="CY186" s="151">
        <v>0</v>
      </c>
      <c r="CZ186" s="151">
        <v>0</v>
      </c>
      <c r="DA186" s="151">
        <v>0</v>
      </c>
      <c r="DB186" s="151">
        <v>0</v>
      </c>
      <c r="DC186" s="151">
        <v>0</v>
      </c>
      <c r="DD186" s="151">
        <v>0</v>
      </c>
      <c r="DE186" s="151">
        <v>0</v>
      </c>
      <c r="DF186" s="151">
        <v>0</v>
      </c>
      <c r="DG186" s="151">
        <v>0</v>
      </c>
      <c r="DH186" s="151">
        <v>0</v>
      </c>
      <c r="DI186" s="151">
        <v>0</v>
      </c>
      <c r="DJ186" s="151">
        <v>0</v>
      </c>
      <c r="DK186" s="151">
        <v>0</v>
      </c>
      <c r="DL186" s="151">
        <v>0</v>
      </c>
      <c r="DM186" s="151">
        <v>0</v>
      </c>
      <c r="DN186" s="151">
        <v>0</v>
      </c>
      <c r="DO186" s="151">
        <v>0</v>
      </c>
      <c r="DP186" s="151">
        <v>0</v>
      </c>
      <c r="DQ186" s="151">
        <v>0</v>
      </c>
      <c r="DR186" s="151">
        <v>0</v>
      </c>
      <c r="DS186" s="151">
        <v>0</v>
      </c>
      <c r="DT186" s="151">
        <v>0</v>
      </c>
      <c r="DU186" s="151">
        <v>0</v>
      </c>
      <c r="DV186" s="151">
        <v>0</v>
      </c>
      <c r="DW186" s="151">
        <v>0</v>
      </c>
      <c r="DX186" s="151">
        <v>0</v>
      </c>
      <c r="DY186" s="151">
        <v>0</v>
      </c>
      <c r="DZ186" s="151">
        <v>0</v>
      </c>
      <c r="EA186" s="151">
        <v>0</v>
      </c>
      <c r="EB186" s="151">
        <v>0</v>
      </c>
      <c r="EC186" s="151">
        <v>0</v>
      </c>
      <c r="ED186" s="151">
        <v>0</v>
      </c>
      <c r="EE186" s="151">
        <v>0</v>
      </c>
      <c r="EF186" s="151">
        <v>0</v>
      </c>
      <c r="EG186" s="151">
        <v>0</v>
      </c>
      <c r="EH186" s="151">
        <v>0</v>
      </c>
      <c r="EI186" s="151">
        <v>0</v>
      </c>
      <c r="EJ186" s="151">
        <v>0</v>
      </c>
      <c r="EK186" s="151">
        <v>0</v>
      </c>
    </row>
    <row r="187" spans="3:141" x14ac:dyDescent="0.25">
      <c r="C187" s="145">
        <v>18</v>
      </c>
      <c r="D187" s="146" t="s">
        <v>244</v>
      </c>
      <c r="E187" s="147"/>
      <c r="F187" s="151">
        <v>0</v>
      </c>
      <c r="G187" s="151">
        <v>0</v>
      </c>
      <c r="H187" s="151">
        <v>0</v>
      </c>
      <c r="I187" s="151">
        <v>0</v>
      </c>
      <c r="J187" s="151">
        <v>0</v>
      </c>
      <c r="K187" s="151">
        <v>0</v>
      </c>
      <c r="L187" s="151">
        <v>0</v>
      </c>
      <c r="M187" s="151">
        <v>0</v>
      </c>
      <c r="N187" s="151">
        <v>0</v>
      </c>
      <c r="O187" s="151">
        <v>0</v>
      </c>
      <c r="P187" s="151">
        <v>0</v>
      </c>
      <c r="Q187" s="151">
        <v>0</v>
      </c>
      <c r="R187" s="151">
        <v>0</v>
      </c>
      <c r="S187" s="151">
        <v>0</v>
      </c>
      <c r="T187" s="151">
        <v>0</v>
      </c>
      <c r="U187" s="151">
        <v>0</v>
      </c>
      <c r="V187" s="151">
        <v>0</v>
      </c>
      <c r="W187" s="151">
        <v>0</v>
      </c>
      <c r="X187" s="151">
        <v>0</v>
      </c>
      <c r="Y187" s="151">
        <v>0</v>
      </c>
      <c r="Z187" s="151">
        <v>0</v>
      </c>
      <c r="AA187" s="151">
        <v>0</v>
      </c>
      <c r="AB187" s="151">
        <v>0</v>
      </c>
      <c r="AC187" s="151">
        <v>0</v>
      </c>
      <c r="AD187" s="151">
        <v>0</v>
      </c>
      <c r="AE187" s="151">
        <v>0</v>
      </c>
      <c r="AF187" s="151">
        <v>0</v>
      </c>
      <c r="AG187" s="151">
        <v>0</v>
      </c>
      <c r="AH187" s="151">
        <v>0</v>
      </c>
      <c r="AI187" s="151">
        <v>0</v>
      </c>
      <c r="AJ187" s="151">
        <v>0</v>
      </c>
      <c r="AK187" s="151">
        <v>0</v>
      </c>
      <c r="AL187" s="151">
        <v>0</v>
      </c>
      <c r="AM187" s="151">
        <v>0</v>
      </c>
      <c r="AN187" s="151">
        <v>0</v>
      </c>
      <c r="AO187" s="151">
        <v>0</v>
      </c>
      <c r="AP187" s="151">
        <v>0</v>
      </c>
      <c r="AQ187" s="151">
        <v>0</v>
      </c>
      <c r="AR187" s="151">
        <v>0</v>
      </c>
      <c r="AS187" s="151">
        <v>0</v>
      </c>
      <c r="AT187" s="151">
        <v>0</v>
      </c>
      <c r="AU187" s="151">
        <v>0</v>
      </c>
      <c r="AV187" s="151">
        <v>0</v>
      </c>
      <c r="AW187" s="151">
        <v>0</v>
      </c>
      <c r="AX187" s="151">
        <v>0</v>
      </c>
      <c r="AY187" s="151">
        <v>0</v>
      </c>
      <c r="AZ187" s="151">
        <v>0</v>
      </c>
      <c r="BA187" s="151">
        <v>0</v>
      </c>
      <c r="BB187" s="151">
        <v>0</v>
      </c>
      <c r="BC187" s="151">
        <v>0</v>
      </c>
      <c r="BD187" s="151">
        <v>0</v>
      </c>
      <c r="BE187" s="151">
        <v>0</v>
      </c>
      <c r="BF187" s="151">
        <v>0</v>
      </c>
      <c r="BG187" s="151">
        <v>0</v>
      </c>
      <c r="BH187" s="151">
        <v>0</v>
      </c>
      <c r="BI187" s="151">
        <v>0</v>
      </c>
      <c r="BJ187" s="151">
        <v>0</v>
      </c>
      <c r="BK187" s="151">
        <v>0</v>
      </c>
      <c r="BL187" s="151">
        <v>0</v>
      </c>
      <c r="BM187" s="151">
        <v>0</v>
      </c>
      <c r="BN187" s="151">
        <v>0</v>
      </c>
      <c r="BO187" s="151">
        <v>0</v>
      </c>
      <c r="BP187" s="151">
        <v>0</v>
      </c>
      <c r="BQ187" s="151">
        <v>0</v>
      </c>
      <c r="BR187" s="151">
        <v>0</v>
      </c>
      <c r="BS187" s="151">
        <v>0</v>
      </c>
      <c r="BT187" s="151">
        <v>0</v>
      </c>
      <c r="BU187" s="151">
        <v>0</v>
      </c>
      <c r="BV187" s="151">
        <v>0</v>
      </c>
      <c r="BW187" s="151">
        <v>0</v>
      </c>
      <c r="BX187" s="151">
        <v>0</v>
      </c>
      <c r="BY187" s="151">
        <v>0</v>
      </c>
      <c r="BZ187" s="151">
        <v>0</v>
      </c>
      <c r="CA187" s="151">
        <v>0</v>
      </c>
      <c r="CB187" s="151">
        <v>0</v>
      </c>
      <c r="CC187" s="151">
        <v>0</v>
      </c>
      <c r="CD187" s="151">
        <v>0</v>
      </c>
      <c r="CE187" s="151">
        <v>0</v>
      </c>
      <c r="CF187" s="151">
        <v>0</v>
      </c>
      <c r="CG187" s="151">
        <v>1</v>
      </c>
      <c r="CH187" s="151">
        <v>1</v>
      </c>
      <c r="CI187" s="151">
        <v>1</v>
      </c>
      <c r="CJ187" s="151">
        <v>1</v>
      </c>
      <c r="CK187" s="151">
        <v>1</v>
      </c>
      <c r="CL187" s="151">
        <v>1</v>
      </c>
      <c r="CM187" s="151">
        <v>1</v>
      </c>
      <c r="CN187" s="151">
        <v>1</v>
      </c>
      <c r="CO187" s="151">
        <v>0</v>
      </c>
      <c r="CP187" s="151">
        <v>0</v>
      </c>
      <c r="CQ187" s="151">
        <v>0</v>
      </c>
      <c r="CR187" s="151">
        <v>0</v>
      </c>
      <c r="CS187" s="151">
        <v>0</v>
      </c>
      <c r="CT187" s="151">
        <v>0</v>
      </c>
      <c r="CU187" s="151">
        <v>0</v>
      </c>
      <c r="CV187" s="151">
        <v>0</v>
      </c>
      <c r="CW187" s="151">
        <v>0</v>
      </c>
      <c r="CX187" s="151">
        <v>0</v>
      </c>
      <c r="CY187" s="151">
        <v>0</v>
      </c>
      <c r="CZ187" s="151">
        <v>0</v>
      </c>
      <c r="DA187" s="151">
        <v>0</v>
      </c>
      <c r="DB187" s="151">
        <v>0</v>
      </c>
      <c r="DC187" s="151">
        <v>0</v>
      </c>
      <c r="DD187" s="151">
        <v>0</v>
      </c>
      <c r="DE187" s="151">
        <v>0</v>
      </c>
      <c r="DF187" s="151">
        <v>0</v>
      </c>
      <c r="DG187" s="151">
        <v>0</v>
      </c>
      <c r="DH187" s="151">
        <v>0</v>
      </c>
      <c r="DI187" s="151">
        <v>0</v>
      </c>
      <c r="DJ187" s="151">
        <v>0</v>
      </c>
      <c r="DK187" s="151">
        <v>0</v>
      </c>
      <c r="DL187" s="151">
        <v>0</v>
      </c>
      <c r="DM187" s="151">
        <v>0</v>
      </c>
      <c r="DN187" s="151">
        <v>0</v>
      </c>
      <c r="DO187" s="151">
        <v>0</v>
      </c>
      <c r="DP187" s="151">
        <v>0</v>
      </c>
      <c r="DQ187" s="151">
        <v>0</v>
      </c>
      <c r="DR187" s="151">
        <v>0</v>
      </c>
      <c r="DS187" s="151">
        <v>0</v>
      </c>
      <c r="DT187" s="151">
        <v>0</v>
      </c>
      <c r="DU187" s="151">
        <v>0</v>
      </c>
      <c r="DV187" s="151">
        <v>0</v>
      </c>
      <c r="DW187" s="151">
        <v>0</v>
      </c>
      <c r="DX187" s="151">
        <v>0</v>
      </c>
      <c r="DY187" s="151">
        <v>0</v>
      </c>
      <c r="DZ187" s="151">
        <v>0</v>
      </c>
      <c r="EA187" s="151">
        <v>0</v>
      </c>
      <c r="EB187" s="151">
        <v>0</v>
      </c>
      <c r="EC187" s="151">
        <v>0</v>
      </c>
      <c r="ED187" s="151">
        <v>0</v>
      </c>
      <c r="EE187" s="151">
        <v>0</v>
      </c>
      <c r="EF187" s="151">
        <v>0</v>
      </c>
      <c r="EG187" s="151">
        <v>0</v>
      </c>
      <c r="EH187" s="151">
        <v>0</v>
      </c>
      <c r="EI187" s="151">
        <v>0</v>
      </c>
      <c r="EJ187" s="151">
        <v>0</v>
      </c>
      <c r="EK187" s="151">
        <v>0</v>
      </c>
    </row>
    <row r="188" spans="3:141" x14ac:dyDescent="0.25">
      <c r="C188" s="145">
        <v>19</v>
      </c>
      <c r="D188" s="146" t="s">
        <v>245</v>
      </c>
      <c r="E188" s="147"/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1">
        <v>0</v>
      </c>
      <c r="L188" s="151">
        <v>0</v>
      </c>
      <c r="M188" s="151">
        <v>0</v>
      </c>
      <c r="N188" s="151">
        <v>0</v>
      </c>
      <c r="O188" s="151">
        <v>0</v>
      </c>
      <c r="P188" s="151">
        <v>0</v>
      </c>
      <c r="Q188" s="151">
        <v>0</v>
      </c>
      <c r="R188" s="151">
        <v>0</v>
      </c>
      <c r="S188" s="151">
        <v>0</v>
      </c>
      <c r="T188" s="151">
        <v>0</v>
      </c>
      <c r="U188" s="151">
        <v>0</v>
      </c>
      <c r="V188" s="151">
        <v>0</v>
      </c>
      <c r="W188" s="151">
        <v>0</v>
      </c>
      <c r="X188" s="151">
        <v>0</v>
      </c>
      <c r="Y188" s="151">
        <v>0</v>
      </c>
      <c r="Z188" s="151">
        <v>0</v>
      </c>
      <c r="AA188" s="151">
        <v>0</v>
      </c>
      <c r="AB188" s="151">
        <v>0</v>
      </c>
      <c r="AC188" s="151">
        <v>0</v>
      </c>
      <c r="AD188" s="151">
        <v>0</v>
      </c>
      <c r="AE188" s="151">
        <v>0</v>
      </c>
      <c r="AF188" s="151">
        <v>0</v>
      </c>
      <c r="AG188" s="151">
        <v>0</v>
      </c>
      <c r="AH188" s="151">
        <v>0</v>
      </c>
      <c r="AI188" s="151">
        <v>0</v>
      </c>
      <c r="AJ188" s="151">
        <v>0</v>
      </c>
      <c r="AK188" s="151">
        <v>0</v>
      </c>
      <c r="AL188" s="151">
        <v>0</v>
      </c>
      <c r="AM188" s="151">
        <v>0</v>
      </c>
      <c r="AN188" s="151">
        <v>0</v>
      </c>
      <c r="AO188" s="151">
        <v>0</v>
      </c>
      <c r="AP188" s="151">
        <v>0</v>
      </c>
      <c r="AQ188" s="151">
        <v>0</v>
      </c>
      <c r="AR188" s="151">
        <v>0</v>
      </c>
      <c r="AS188" s="151">
        <v>0</v>
      </c>
      <c r="AT188" s="151">
        <v>0</v>
      </c>
      <c r="AU188" s="151">
        <v>0</v>
      </c>
      <c r="AV188" s="151">
        <v>0</v>
      </c>
      <c r="AW188" s="151">
        <v>0</v>
      </c>
      <c r="AX188" s="151">
        <v>0</v>
      </c>
      <c r="AY188" s="151">
        <v>0</v>
      </c>
      <c r="AZ188" s="151">
        <v>0</v>
      </c>
      <c r="BA188" s="151">
        <v>0</v>
      </c>
      <c r="BB188" s="151">
        <v>0</v>
      </c>
      <c r="BC188" s="151">
        <v>0</v>
      </c>
      <c r="BD188" s="151">
        <v>0</v>
      </c>
      <c r="BE188" s="151">
        <v>0</v>
      </c>
      <c r="BF188" s="151">
        <v>0</v>
      </c>
      <c r="BG188" s="151">
        <v>0</v>
      </c>
      <c r="BH188" s="151">
        <v>0</v>
      </c>
      <c r="BI188" s="151">
        <v>0</v>
      </c>
      <c r="BJ188" s="151">
        <v>0</v>
      </c>
      <c r="BK188" s="151">
        <v>0</v>
      </c>
      <c r="BL188" s="151">
        <v>0</v>
      </c>
      <c r="BM188" s="151">
        <v>0</v>
      </c>
      <c r="BN188" s="151">
        <v>0</v>
      </c>
      <c r="BO188" s="151">
        <v>0</v>
      </c>
      <c r="BP188" s="151">
        <v>0</v>
      </c>
      <c r="BQ188" s="151">
        <v>0</v>
      </c>
      <c r="BR188" s="151">
        <v>0</v>
      </c>
      <c r="BS188" s="151">
        <v>0</v>
      </c>
      <c r="BT188" s="151">
        <v>0</v>
      </c>
      <c r="BU188" s="151">
        <v>0</v>
      </c>
      <c r="BV188" s="151">
        <v>0</v>
      </c>
      <c r="BW188" s="151">
        <v>0</v>
      </c>
      <c r="BX188" s="151">
        <v>0</v>
      </c>
      <c r="BY188" s="151">
        <v>0</v>
      </c>
      <c r="BZ188" s="151">
        <v>0</v>
      </c>
      <c r="CA188" s="151">
        <v>0</v>
      </c>
      <c r="CB188" s="151">
        <v>0</v>
      </c>
      <c r="CC188" s="151">
        <v>0</v>
      </c>
      <c r="CD188" s="151">
        <v>0</v>
      </c>
      <c r="CE188" s="151">
        <v>0</v>
      </c>
      <c r="CF188" s="151">
        <v>0</v>
      </c>
      <c r="CG188" s="151">
        <v>1</v>
      </c>
      <c r="CH188" s="151">
        <v>1</v>
      </c>
      <c r="CI188" s="151">
        <v>1</v>
      </c>
      <c r="CJ188" s="151">
        <v>1</v>
      </c>
      <c r="CK188" s="151">
        <v>1</v>
      </c>
      <c r="CL188" s="151">
        <v>1</v>
      </c>
      <c r="CM188" s="151">
        <v>1</v>
      </c>
      <c r="CN188" s="151">
        <v>1</v>
      </c>
      <c r="CO188" s="151">
        <v>0</v>
      </c>
      <c r="CP188" s="151">
        <v>0</v>
      </c>
      <c r="CQ188" s="151">
        <v>0</v>
      </c>
      <c r="CR188" s="151">
        <v>0</v>
      </c>
      <c r="CS188" s="151">
        <v>0</v>
      </c>
      <c r="CT188" s="151">
        <v>0</v>
      </c>
      <c r="CU188" s="151">
        <v>0</v>
      </c>
      <c r="CV188" s="151">
        <v>0</v>
      </c>
      <c r="CW188" s="151">
        <v>0</v>
      </c>
      <c r="CX188" s="151">
        <v>0</v>
      </c>
      <c r="CY188" s="151">
        <v>0</v>
      </c>
      <c r="CZ188" s="151">
        <v>0</v>
      </c>
      <c r="DA188" s="151">
        <v>0</v>
      </c>
      <c r="DB188" s="151">
        <v>0</v>
      </c>
      <c r="DC188" s="151">
        <v>0</v>
      </c>
      <c r="DD188" s="151">
        <v>0</v>
      </c>
      <c r="DE188" s="151">
        <v>0</v>
      </c>
      <c r="DF188" s="151">
        <v>0</v>
      </c>
      <c r="DG188" s="151">
        <v>0</v>
      </c>
      <c r="DH188" s="151">
        <v>0</v>
      </c>
      <c r="DI188" s="151">
        <v>0</v>
      </c>
      <c r="DJ188" s="151">
        <v>0</v>
      </c>
      <c r="DK188" s="151">
        <v>0</v>
      </c>
      <c r="DL188" s="151">
        <v>0</v>
      </c>
      <c r="DM188" s="151">
        <v>0</v>
      </c>
      <c r="DN188" s="151">
        <v>0</v>
      </c>
      <c r="DO188" s="151">
        <v>0</v>
      </c>
      <c r="DP188" s="151">
        <v>0</v>
      </c>
      <c r="DQ188" s="151">
        <v>0</v>
      </c>
      <c r="DR188" s="151">
        <v>0</v>
      </c>
      <c r="DS188" s="151">
        <v>0</v>
      </c>
      <c r="DT188" s="151">
        <v>0</v>
      </c>
      <c r="DU188" s="151">
        <v>0</v>
      </c>
      <c r="DV188" s="151">
        <v>0</v>
      </c>
      <c r="DW188" s="151">
        <v>0</v>
      </c>
      <c r="DX188" s="151">
        <v>0</v>
      </c>
      <c r="DY188" s="151">
        <v>0</v>
      </c>
      <c r="DZ188" s="151">
        <v>0</v>
      </c>
      <c r="EA188" s="151">
        <v>0</v>
      </c>
      <c r="EB188" s="151">
        <v>0</v>
      </c>
      <c r="EC188" s="151">
        <v>0</v>
      </c>
      <c r="ED188" s="151">
        <v>0</v>
      </c>
      <c r="EE188" s="151">
        <v>0</v>
      </c>
      <c r="EF188" s="151">
        <v>0</v>
      </c>
      <c r="EG188" s="151">
        <v>0</v>
      </c>
      <c r="EH188" s="151">
        <v>0</v>
      </c>
      <c r="EI188" s="151">
        <v>0</v>
      </c>
      <c r="EJ188" s="151">
        <v>0</v>
      </c>
      <c r="EK188" s="151">
        <v>0</v>
      </c>
    </row>
    <row r="189" spans="3:141" x14ac:dyDescent="0.25">
      <c r="C189" s="145">
        <v>20</v>
      </c>
      <c r="D189" s="146" t="s">
        <v>246</v>
      </c>
      <c r="E189" s="147"/>
      <c r="F189" s="151">
        <v>0</v>
      </c>
      <c r="G189" s="151">
        <v>0</v>
      </c>
      <c r="H189" s="151">
        <v>0</v>
      </c>
      <c r="I189" s="151">
        <v>0</v>
      </c>
      <c r="J189" s="151">
        <v>0</v>
      </c>
      <c r="K189" s="151">
        <v>0</v>
      </c>
      <c r="L189" s="151">
        <v>0</v>
      </c>
      <c r="M189" s="151">
        <v>0</v>
      </c>
      <c r="N189" s="151">
        <v>0</v>
      </c>
      <c r="O189" s="151">
        <v>0</v>
      </c>
      <c r="P189" s="151">
        <v>0</v>
      </c>
      <c r="Q189" s="151">
        <v>0</v>
      </c>
      <c r="R189" s="151">
        <v>0</v>
      </c>
      <c r="S189" s="151">
        <v>0</v>
      </c>
      <c r="T189" s="151">
        <v>0</v>
      </c>
      <c r="U189" s="151">
        <v>0</v>
      </c>
      <c r="V189" s="151">
        <v>0</v>
      </c>
      <c r="W189" s="151">
        <v>0</v>
      </c>
      <c r="X189" s="151">
        <v>0</v>
      </c>
      <c r="Y189" s="151">
        <v>0</v>
      </c>
      <c r="Z189" s="151">
        <v>0</v>
      </c>
      <c r="AA189" s="151">
        <v>0</v>
      </c>
      <c r="AB189" s="151">
        <v>0</v>
      </c>
      <c r="AC189" s="151">
        <v>0</v>
      </c>
      <c r="AD189" s="151">
        <v>0</v>
      </c>
      <c r="AE189" s="151">
        <v>0</v>
      </c>
      <c r="AF189" s="151">
        <v>0</v>
      </c>
      <c r="AG189" s="151">
        <v>0</v>
      </c>
      <c r="AH189" s="151">
        <v>0</v>
      </c>
      <c r="AI189" s="151">
        <v>0</v>
      </c>
      <c r="AJ189" s="151">
        <v>0</v>
      </c>
      <c r="AK189" s="151">
        <v>0</v>
      </c>
      <c r="AL189" s="151">
        <v>0</v>
      </c>
      <c r="AM189" s="151">
        <v>0</v>
      </c>
      <c r="AN189" s="151">
        <v>0</v>
      </c>
      <c r="AO189" s="151">
        <v>0</v>
      </c>
      <c r="AP189" s="151">
        <v>0</v>
      </c>
      <c r="AQ189" s="151">
        <v>0</v>
      </c>
      <c r="AR189" s="151">
        <v>0</v>
      </c>
      <c r="AS189" s="151">
        <v>0</v>
      </c>
      <c r="AT189" s="151">
        <v>0</v>
      </c>
      <c r="AU189" s="151">
        <v>0</v>
      </c>
      <c r="AV189" s="151">
        <v>0</v>
      </c>
      <c r="AW189" s="151">
        <v>0</v>
      </c>
      <c r="AX189" s="151">
        <v>0</v>
      </c>
      <c r="AY189" s="151">
        <v>0</v>
      </c>
      <c r="AZ189" s="151">
        <v>0</v>
      </c>
      <c r="BA189" s="151">
        <v>0</v>
      </c>
      <c r="BB189" s="151">
        <v>0</v>
      </c>
      <c r="BC189" s="151">
        <v>0</v>
      </c>
      <c r="BD189" s="151">
        <v>0</v>
      </c>
      <c r="BE189" s="151">
        <v>0</v>
      </c>
      <c r="BF189" s="151">
        <v>0</v>
      </c>
      <c r="BG189" s="151">
        <v>0</v>
      </c>
      <c r="BH189" s="151">
        <v>0</v>
      </c>
      <c r="BI189" s="151">
        <v>0</v>
      </c>
      <c r="BJ189" s="151">
        <v>0</v>
      </c>
      <c r="BK189" s="151">
        <v>0</v>
      </c>
      <c r="BL189" s="151">
        <v>0</v>
      </c>
      <c r="BM189" s="151">
        <v>0</v>
      </c>
      <c r="BN189" s="151">
        <v>0</v>
      </c>
      <c r="BO189" s="151">
        <v>0</v>
      </c>
      <c r="BP189" s="151">
        <v>0</v>
      </c>
      <c r="BQ189" s="151">
        <v>0</v>
      </c>
      <c r="BR189" s="151">
        <v>0</v>
      </c>
      <c r="BS189" s="151">
        <v>0</v>
      </c>
      <c r="BT189" s="151">
        <v>0</v>
      </c>
      <c r="BU189" s="151">
        <v>0</v>
      </c>
      <c r="BV189" s="151">
        <v>0</v>
      </c>
      <c r="BW189" s="151">
        <v>0</v>
      </c>
      <c r="BX189" s="151">
        <v>0</v>
      </c>
      <c r="BY189" s="151">
        <v>0</v>
      </c>
      <c r="BZ189" s="151">
        <v>0</v>
      </c>
      <c r="CA189" s="151">
        <v>0</v>
      </c>
      <c r="CB189" s="151">
        <v>0</v>
      </c>
      <c r="CC189" s="151">
        <v>0</v>
      </c>
      <c r="CD189" s="151">
        <v>0</v>
      </c>
      <c r="CE189" s="151">
        <v>0</v>
      </c>
      <c r="CF189" s="151">
        <v>0</v>
      </c>
      <c r="CG189" s="151">
        <v>1</v>
      </c>
      <c r="CH189" s="151">
        <v>1</v>
      </c>
      <c r="CI189" s="151">
        <v>1</v>
      </c>
      <c r="CJ189" s="151">
        <v>1</v>
      </c>
      <c r="CK189" s="151">
        <v>1</v>
      </c>
      <c r="CL189" s="151">
        <v>1</v>
      </c>
      <c r="CM189" s="151">
        <v>1</v>
      </c>
      <c r="CN189" s="151">
        <v>1</v>
      </c>
      <c r="CO189" s="151">
        <v>0</v>
      </c>
      <c r="CP189" s="151">
        <v>0</v>
      </c>
      <c r="CQ189" s="151">
        <v>0</v>
      </c>
      <c r="CR189" s="151">
        <v>0</v>
      </c>
      <c r="CS189" s="151">
        <v>0</v>
      </c>
      <c r="CT189" s="151">
        <v>0</v>
      </c>
      <c r="CU189" s="151">
        <v>0</v>
      </c>
      <c r="CV189" s="151">
        <v>0</v>
      </c>
      <c r="CW189" s="151">
        <v>0</v>
      </c>
      <c r="CX189" s="151">
        <v>0</v>
      </c>
      <c r="CY189" s="151">
        <v>0</v>
      </c>
      <c r="CZ189" s="151">
        <v>0</v>
      </c>
      <c r="DA189" s="151">
        <v>0</v>
      </c>
      <c r="DB189" s="151">
        <v>0</v>
      </c>
      <c r="DC189" s="151">
        <v>0</v>
      </c>
      <c r="DD189" s="151">
        <v>0</v>
      </c>
      <c r="DE189" s="151">
        <v>0</v>
      </c>
      <c r="DF189" s="151">
        <v>0</v>
      </c>
      <c r="DG189" s="151">
        <v>0</v>
      </c>
      <c r="DH189" s="151">
        <v>0</v>
      </c>
      <c r="DI189" s="151">
        <v>0</v>
      </c>
      <c r="DJ189" s="151">
        <v>0</v>
      </c>
      <c r="DK189" s="151">
        <v>0</v>
      </c>
      <c r="DL189" s="151">
        <v>0</v>
      </c>
      <c r="DM189" s="151">
        <v>0</v>
      </c>
      <c r="DN189" s="151">
        <v>0</v>
      </c>
      <c r="DO189" s="151">
        <v>0</v>
      </c>
      <c r="DP189" s="151">
        <v>0</v>
      </c>
      <c r="DQ189" s="151">
        <v>0</v>
      </c>
      <c r="DR189" s="151">
        <v>0</v>
      </c>
      <c r="DS189" s="151">
        <v>0</v>
      </c>
      <c r="DT189" s="151">
        <v>0</v>
      </c>
      <c r="DU189" s="151">
        <v>0</v>
      </c>
      <c r="DV189" s="151">
        <v>0</v>
      </c>
      <c r="DW189" s="151">
        <v>0</v>
      </c>
      <c r="DX189" s="151">
        <v>0</v>
      </c>
      <c r="DY189" s="151">
        <v>0</v>
      </c>
      <c r="DZ189" s="151">
        <v>0</v>
      </c>
      <c r="EA189" s="151">
        <v>0</v>
      </c>
      <c r="EB189" s="151">
        <v>0</v>
      </c>
      <c r="EC189" s="151">
        <v>0</v>
      </c>
      <c r="ED189" s="151">
        <v>0</v>
      </c>
      <c r="EE189" s="151">
        <v>0</v>
      </c>
      <c r="EF189" s="151">
        <v>0</v>
      </c>
      <c r="EG189" s="151">
        <v>0</v>
      </c>
      <c r="EH189" s="151">
        <v>0</v>
      </c>
      <c r="EI189" s="151">
        <v>0</v>
      </c>
      <c r="EJ189" s="151">
        <v>0</v>
      </c>
      <c r="EK189" s="151">
        <v>0</v>
      </c>
    </row>
    <row r="190" spans="3:141" x14ac:dyDescent="0.25">
      <c r="C190" s="145">
        <v>21</v>
      </c>
      <c r="D190" s="146" t="s">
        <v>247</v>
      </c>
      <c r="E190" s="147"/>
      <c r="F190" s="151">
        <v>0</v>
      </c>
      <c r="G190" s="151">
        <v>0</v>
      </c>
      <c r="H190" s="151">
        <v>0</v>
      </c>
      <c r="I190" s="151">
        <v>0</v>
      </c>
      <c r="J190" s="151">
        <v>0</v>
      </c>
      <c r="K190" s="151">
        <v>0</v>
      </c>
      <c r="L190" s="151">
        <v>0</v>
      </c>
      <c r="M190" s="151">
        <v>0</v>
      </c>
      <c r="N190" s="151">
        <v>0</v>
      </c>
      <c r="O190" s="151">
        <v>0</v>
      </c>
      <c r="P190" s="151">
        <v>0</v>
      </c>
      <c r="Q190" s="151">
        <v>0</v>
      </c>
      <c r="R190" s="151">
        <v>0</v>
      </c>
      <c r="S190" s="151">
        <v>0</v>
      </c>
      <c r="T190" s="151">
        <v>0</v>
      </c>
      <c r="U190" s="151">
        <v>0</v>
      </c>
      <c r="V190" s="151">
        <v>0</v>
      </c>
      <c r="W190" s="151">
        <v>0</v>
      </c>
      <c r="X190" s="151">
        <v>0</v>
      </c>
      <c r="Y190" s="151">
        <v>0</v>
      </c>
      <c r="Z190" s="151">
        <v>0</v>
      </c>
      <c r="AA190" s="151">
        <v>0</v>
      </c>
      <c r="AB190" s="151">
        <v>0</v>
      </c>
      <c r="AC190" s="151">
        <v>0</v>
      </c>
      <c r="AD190" s="151">
        <v>0</v>
      </c>
      <c r="AE190" s="151">
        <v>0</v>
      </c>
      <c r="AF190" s="151">
        <v>0</v>
      </c>
      <c r="AG190" s="151">
        <v>0</v>
      </c>
      <c r="AH190" s="151">
        <v>0</v>
      </c>
      <c r="AI190" s="151">
        <v>0</v>
      </c>
      <c r="AJ190" s="151">
        <v>0</v>
      </c>
      <c r="AK190" s="151">
        <v>0</v>
      </c>
      <c r="AL190" s="151">
        <v>0</v>
      </c>
      <c r="AM190" s="151">
        <v>0</v>
      </c>
      <c r="AN190" s="151">
        <v>0</v>
      </c>
      <c r="AO190" s="151">
        <v>0</v>
      </c>
      <c r="AP190" s="151">
        <v>0</v>
      </c>
      <c r="AQ190" s="151">
        <v>0</v>
      </c>
      <c r="AR190" s="151">
        <v>0</v>
      </c>
      <c r="AS190" s="151">
        <v>0</v>
      </c>
      <c r="AT190" s="151">
        <v>0</v>
      </c>
      <c r="AU190" s="151">
        <v>0</v>
      </c>
      <c r="AV190" s="151">
        <v>0</v>
      </c>
      <c r="AW190" s="151">
        <v>0</v>
      </c>
      <c r="AX190" s="151">
        <v>0</v>
      </c>
      <c r="AY190" s="151">
        <v>0</v>
      </c>
      <c r="AZ190" s="151">
        <v>0</v>
      </c>
      <c r="BA190" s="151">
        <v>0</v>
      </c>
      <c r="BB190" s="151">
        <v>0</v>
      </c>
      <c r="BC190" s="151">
        <v>0</v>
      </c>
      <c r="BD190" s="151">
        <v>0</v>
      </c>
      <c r="BE190" s="151">
        <v>0</v>
      </c>
      <c r="BF190" s="151">
        <v>0</v>
      </c>
      <c r="BG190" s="151">
        <v>0</v>
      </c>
      <c r="BH190" s="151">
        <v>0</v>
      </c>
      <c r="BI190" s="151">
        <v>0</v>
      </c>
      <c r="BJ190" s="151">
        <v>0</v>
      </c>
      <c r="BK190" s="151">
        <v>0</v>
      </c>
      <c r="BL190" s="151">
        <v>0</v>
      </c>
      <c r="BM190" s="151">
        <v>0</v>
      </c>
      <c r="BN190" s="151">
        <v>0</v>
      </c>
      <c r="BO190" s="151">
        <v>0</v>
      </c>
      <c r="BP190" s="151">
        <v>0</v>
      </c>
      <c r="BQ190" s="151">
        <v>0</v>
      </c>
      <c r="BR190" s="151">
        <v>0</v>
      </c>
      <c r="BS190" s="151">
        <v>0</v>
      </c>
      <c r="BT190" s="151">
        <v>0</v>
      </c>
      <c r="BU190" s="151">
        <v>0</v>
      </c>
      <c r="BV190" s="151">
        <v>0</v>
      </c>
      <c r="BW190" s="151">
        <v>0</v>
      </c>
      <c r="BX190" s="151">
        <v>0</v>
      </c>
      <c r="BY190" s="151">
        <v>0</v>
      </c>
      <c r="BZ190" s="151">
        <v>0</v>
      </c>
      <c r="CA190" s="151">
        <v>0</v>
      </c>
      <c r="CB190" s="151">
        <v>0</v>
      </c>
      <c r="CC190" s="151">
        <v>0</v>
      </c>
      <c r="CD190" s="151">
        <v>0</v>
      </c>
      <c r="CE190" s="151">
        <v>0</v>
      </c>
      <c r="CF190" s="151">
        <v>0</v>
      </c>
      <c r="CG190" s="151">
        <v>1</v>
      </c>
      <c r="CH190" s="151">
        <v>1</v>
      </c>
      <c r="CI190" s="151">
        <v>1</v>
      </c>
      <c r="CJ190" s="151">
        <v>1</v>
      </c>
      <c r="CK190" s="151">
        <v>1</v>
      </c>
      <c r="CL190" s="151">
        <v>1</v>
      </c>
      <c r="CM190" s="151">
        <v>1</v>
      </c>
      <c r="CN190" s="151">
        <v>1</v>
      </c>
      <c r="CO190" s="151">
        <v>0</v>
      </c>
      <c r="CP190" s="151">
        <v>0</v>
      </c>
      <c r="CQ190" s="151">
        <v>0</v>
      </c>
      <c r="CR190" s="151">
        <v>0</v>
      </c>
      <c r="CS190" s="151">
        <v>0</v>
      </c>
      <c r="CT190" s="151">
        <v>0</v>
      </c>
      <c r="CU190" s="151">
        <v>0</v>
      </c>
      <c r="CV190" s="151">
        <v>0</v>
      </c>
      <c r="CW190" s="151">
        <v>0</v>
      </c>
      <c r="CX190" s="151">
        <v>0</v>
      </c>
      <c r="CY190" s="151">
        <v>0</v>
      </c>
      <c r="CZ190" s="151">
        <v>0</v>
      </c>
      <c r="DA190" s="151">
        <v>0</v>
      </c>
      <c r="DB190" s="151">
        <v>0</v>
      </c>
      <c r="DC190" s="151">
        <v>0</v>
      </c>
      <c r="DD190" s="151">
        <v>0</v>
      </c>
      <c r="DE190" s="151">
        <v>0</v>
      </c>
      <c r="DF190" s="151">
        <v>0</v>
      </c>
      <c r="DG190" s="151">
        <v>0</v>
      </c>
      <c r="DH190" s="151">
        <v>0</v>
      </c>
      <c r="DI190" s="151">
        <v>0</v>
      </c>
      <c r="DJ190" s="151">
        <v>0</v>
      </c>
      <c r="DK190" s="151">
        <v>0</v>
      </c>
      <c r="DL190" s="151">
        <v>0</v>
      </c>
      <c r="DM190" s="151">
        <v>0</v>
      </c>
      <c r="DN190" s="151">
        <v>0</v>
      </c>
      <c r="DO190" s="151">
        <v>0</v>
      </c>
      <c r="DP190" s="151">
        <v>0</v>
      </c>
      <c r="DQ190" s="151">
        <v>0</v>
      </c>
      <c r="DR190" s="151">
        <v>0</v>
      </c>
      <c r="DS190" s="151">
        <v>0</v>
      </c>
      <c r="DT190" s="151">
        <v>0</v>
      </c>
      <c r="DU190" s="151">
        <v>0</v>
      </c>
      <c r="DV190" s="151">
        <v>0</v>
      </c>
      <c r="DW190" s="151">
        <v>0</v>
      </c>
      <c r="DX190" s="151">
        <v>0</v>
      </c>
      <c r="DY190" s="151">
        <v>0</v>
      </c>
      <c r="DZ190" s="151">
        <v>0</v>
      </c>
      <c r="EA190" s="151">
        <v>0</v>
      </c>
      <c r="EB190" s="151">
        <v>0</v>
      </c>
      <c r="EC190" s="151">
        <v>0</v>
      </c>
      <c r="ED190" s="151">
        <v>0</v>
      </c>
      <c r="EE190" s="151">
        <v>0</v>
      </c>
      <c r="EF190" s="151">
        <v>0</v>
      </c>
      <c r="EG190" s="151">
        <v>0</v>
      </c>
      <c r="EH190" s="151">
        <v>0</v>
      </c>
      <c r="EI190" s="151">
        <v>0</v>
      </c>
      <c r="EJ190" s="151">
        <v>0</v>
      </c>
      <c r="EK190" s="151">
        <v>0</v>
      </c>
    </row>
    <row r="191" spans="3:141" x14ac:dyDescent="0.25">
      <c r="C191" s="145">
        <v>22</v>
      </c>
      <c r="D191" s="146" t="s">
        <v>248</v>
      </c>
      <c r="E191" s="147"/>
      <c r="F191" s="151">
        <v>7</v>
      </c>
      <c r="G191" s="151">
        <v>6</v>
      </c>
      <c r="H191" s="151">
        <v>0</v>
      </c>
      <c r="I191" s="151">
        <v>0</v>
      </c>
      <c r="J191" s="151">
        <v>6</v>
      </c>
      <c r="K191" s="151">
        <v>7</v>
      </c>
      <c r="L191" s="151">
        <v>6</v>
      </c>
      <c r="M191" s="151">
        <v>0</v>
      </c>
      <c r="N191" s="151">
        <v>0</v>
      </c>
      <c r="O191" s="151">
        <v>2</v>
      </c>
      <c r="P191" s="151">
        <v>38</v>
      </c>
      <c r="Q191" s="151">
        <v>2</v>
      </c>
      <c r="R191" s="151">
        <v>38</v>
      </c>
      <c r="S191" s="151">
        <v>18</v>
      </c>
      <c r="T191" s="151">
        <v>329</v>
      </c>
      <c r="U191" s="151">
        <v>19</v>
      </c>
      <c r="V191" s="151">
        <v>349</v>
      </c>
      <c r="W191" s="151">
        <v>0</v>
      </c>
      <c r="X191" s="151">
        <v>0</v>
      </c>
      <c r="Y191" s="151">
        <v>0</v>
      </c>
      <c r="Z191" s="151">
        <v>0</v>
      </c>
      <c r="AA191" s="151">
        <v>0</v>
      </c>
      <c r="AB191" s="151">
        <v>0</v>
      </c>
      <c r="AC191" s="151">
        <v>0</v>
      </c>
      <c r="AD191" s="151">
        <v>0</v>
      </c>
      <c r="AE191" s="151">
        <v>0</v>
      </c>
      <c r="AF191" s="151">
        <v>0</v>
      </c>
      <c r="AG191" s="151">
        <v>0</v>
      </c>
      <c r="AH191" s="151">
        <v>0</v>
      </c>
      <c r="AI191" s="151">
        <v>0</v>
      </c>
      <c r="AJ191" s="151">
        <v>0</v>
      </c>
      <c r="AK191" s="151">
        <v>0</v>
      </c>
      <c r="AL191" s="151">
        <v>0</v>
      </c>
      <c r="AM191" s="151">
        <v>0</v>
      </c>
      <c r="AN191" s="151">
        <v>0</v>
      </c>
      <c r="AO191" s="151">
        <v>0</v>
      </c>
      <c r="AP191" s="151">
        <v>0</v>
      </c>
      <c r="AQ191" s="151">
        <v>0</v>
      </c>
      <c r="AR191" s="151">
        <v>0</v>
      </c>
      <c r="AS191" s="151">
        <v>0</v>
      </c>
      <c r="AT191" s="151">
        <v>0</v>
      </c>
      <c r="AU191" s="151">
        <v>0</v>
      </c>
      <c r="AV191" s="151">
        <v>0</v>
      </c>
      <c r="AW191" s="151">
        <v>0</v>
      </c>
      <c r="AX191" s="151">
        <v>0</v>
      </c>
      <c r="AY191" s="151">
        <v>0</v>
      </c>
      <c r="AZ191" s="151">
        <v>0</v>
      </c>
      <c r="BA191" s="151">
        <v>0</v>
      </c>
      <c r="BB191" s="151">
        <v>0</v>
      </c>
      <c r="BC191" s="151">
        <v>0</v>
      </c>
      <c r="BD191" s="151">
        <v>0</v>
      </c>
      <c r="BE191" s="151">
        <v>0</v>
      </c>
      <c r="BF191" s="151">
        <v>0</v>
      </c>
      <c r="BG191" s="151">
        <v>0</v>
      </c>
      <c r="BH191" s="151">
        <v>0</v>
      </c>
      <c r="BI191" s="151">
        <v>0</v>
      </c>
      <c r="BJ191" s="151">
        <v>0</v>
      </c>
      <c r="BK191" s="151">
        <v>0</v>
      </c>
      <c r="BL191" s="151">
        <v>0</v>
      </c>
      <c r="BM191" s="151">
        <v>0</v>
      </c>
      <c r="BN191" s="151">
        <v>0</v>
      </c>
      <c r="BO191" s="151">
        <v>0</v>
      </c>
      <c r="BP191" s="151">
        <v>0</v>
      </c>
      <c r="BQ191" s="151">
        <v>0</v>
      </c>
      <c r="BR191" s="151">
        <v>0</v>
      </c>
      <c r="BS191" s="151">
        <v>0</v>
      </c>
      <c r="BT191" s="151">
        <v>0</v>
      </c>
      <c r="BU191" s="151">
        <v>0</v>
      </c>
      <c r="BV191" s="151">
        <v>0</v>
      </c>
      <c r="BW191" s="151">
        <v>0</v>
      </c>
      <c r="BX191" s="151">
        <v>0</v>
      </c>
      <c r="BY191" s="151">
        <v>0</v>
      </c>
      <c r="BZ191" s="151">
        <v>0</v>
      </c>
      <c r="CA191" s="151">
        <v>0</v>
      </c>
      <c r="CB191" s="151">
        <v>0</v>
      </c>
      <c r="CC191" s="151">
        <v>0</v>
      </c>
      <c r="CD191" s="151">
        <v>0</v>
      </c>
      <c r="CE191" s="151">
        <v>0</v>
      </c>
      <c r="CF191" s="151">
        <v>0</v>
      </c>
      <c r="CG191" s="151">
        <v>1</v>
      </c>
      <c r="CH191" s="151">
        <v>1</v>
      </c>
      <c r="CI191" s="151">
        <v>1</v>
      </c>
      <c r="CJ191" s="151">
        <v>4</v>
      </c>
      <c r="CK191" s="151">
        <v>1</v>
      </c>
      <c r="CL191" s="151">
        <v>1</v>
      </c>
      <c r="CM191" s="151">
        <v>1</v>
      </c>
      <c r="CN191" s="151">
        <v>4</v>
      </c>
      <c r="CO191" s="151">
        <v>0</v>
      </c>
      <c r="CP191" s="151">
        <v>0</v>
      </c>
      <c r="CQ191" s="151">
        <v>0</v>
      </c>
      <c r="CR191" s="151">
        <v>0</v>
      </c>
      <c r="CS191" s="151">
        <v>0</v>
      </c>
      <c r="CT191" s="151">
        <v>0</v>
      </c>
      <c r="CU191" s="151">
        <v>0</v>
      </c>
      <c r="CV191" s="151">
        <v>0</v>
      </c>
      <c r="CW191" s="151">
        <v>0</v>
      </c>
      <c r="CX191" s="151">
        <v>0</v>
      </c>
      <c r="CY191" s="151">
        <v>0</v>
      </c>
      <c r="CZ191" s="151">
        <v>0</v>
      </c>
      <c r="DA191" s="151">
        <v>0</v>
      </c>
      <c r="DB191" s="151">
        <v>0</v>
      </c>
      <c r="DC191" s="151">
        <v>0</v>
      </c>
      <c r="DD191" s="151">
        <v>0</v>
      </c>
      <c r="DE191" s="151">
        <v>0</v>
      </c>
      <c r="DF191" s="151">
        <v>0</v>
      </c>
      <c r="DG191" s="151">
        <v>0</v>
      </c>
      <c r="DH191" s="151">
        <v>0</v>
      </c>
      <c r="DI191" s="151">
        <v>0</v>
      </c>
      <c r="DJ191" s="151">
        <v>0</v>
      </c>
      <c r="DK191" s="151">
        <v>0</v>
      </c>
      <c r="DL191" s="151">
        <v>0</v>
      </c>
      <c r="DM191" s="151">
        <v>0</v>
      </c>
      <c r="DN191" s="151">
        <v>0</v>
      </c>
      <c r="DO191" s="151">
        <v>0</v>
      </c>
      <c r="DP191" s="151">
        <v>0</v>
      </c>
      <c r="DQ191" s="151">
        <v>0</v>
      </c>
      <c r="DR191" s="151">
        <v>0</v>
      </c>
      <c r="DS191" s="151">
        <v>0</v>
      </c>
      <c r="DT191" s="151">
        <v>0</v>
      </c>
      <c r="DU191" s="151">
        <v>0</v>
      </c>
      <c r="DV191" s="151">
        <v>0</v>
      </c>
      <c r="DW191" s="151">
        <v>0</v>
      </c>
      <c r="DX191" s="151">
        <v>0</v>
      </c>
      <c r="DY191" s="151">
        <v>0</v>
      </c>
      <c r="DZ191" s="151">
        <v>0</v>
      </c>
      <c r="EA191" s="151">
        <v>0</v>
      </c>
      <c r="EB191" s="151">
        <v>0</v>
      </c>
      <c r="EC191" s="151">
        <v>0</v>
      </c>
      <c r="ED191" s="151">
        <v>0</v>
      </c>
      <c r="EE191" s="151">
        <v>0</v>
      </c>
      <c r="EF191" s="151">
        <v>0</v>
      </c>
      <c r="EG191" s="151">
        <v>0</v>
      </c>
      <c r="EH191" s="151">
        <v>0</v>
      </c>
      <c r="EI191" s="151">
        <v>0</v>
      </c>
      <c r="EJ191" s="151">
        <v>0</v>
      </c>
      <c r="EK191" s="151">
        <v>0</v>
      </c>
    </row>
    <row r="192" spans="3:141" x14ac:dyDescent="0.25">
      <c r="C192" s="145">
        <v>23</v>
      </c>
      <c r="D192" s="146" t="s">
        <v>249</v>
      </c>
      <c r="E192" s="147"/>
      <c r="F192" s="151">
        <v>0</v>
      </c>
      <c r="G192" s="151">
        <v>0</v>
      </c>
      <c r="H192" s="151">
        <v>0</v>
      </c>
      <c r="I192" s="151">
        <v>0</v>
      </c>
      <c r="J192" s="151">
        <v>0</v>
      </c>
      <c r="K192" s="151">
        <v>0</v>
      </c>
      <c r="L192" s="151">
        <v>0</v>
      </c>
      <c r="M192" s="151">
        <v>0</v>
      </c>
      <c r="N192" s="151">
        <v>0</v>
      </c>
      <c r="O192" s="151">
        <v>0</v>
      </c>
      <c r="P192" s="151">
        <v>0</v>
      </c>
      <c r="Q192" s="151">
        <v>0</v>
      </c>
      <c r="R192" s="151">
        <v>0</v>
      </c>
      <c r="S192" s="151">
        <v>0</v>
      </c>
      <c r="T192" s="151">
        <v>0</v>
      </c>
      <c r="U192" s="151">
        <v>0</v>
      </c>
      <c r="V192" s="151">
        <v>0</v>
      </c>
      <c r="W192" s="151">
        <v>0</v>
      </c>
      <c r="X192" s="151">
        <v>0</v>
      </c>
      <c r="Y192" s="151">
        <v>0</v>
      </c>
      <c r="Z192" s="151">
        <v>0</v>
      </c>
      <c r="AA192" s="151">
        <v>0</v>
      </c>
      <c r="AB192" s="151">
        <v>0</v>
      </c>
      <c r="AC192" s="151">
        <v>0</v>
      </c>
      <c r="AD192" s="151">
        <v>0</v>
      </c>
      <c r="AE192" s="151">
        <v>0</v>
      </c>
      <c r="AF192" s="151">
        <v>0</v>
      </c>
      <c r="AG192" s="151">
        <v>0</v>
      </c>
      <c r="AH192" s="151">
        <v>0</v>
      </c>
      <c r="AI192" s="151">
        <v>0</v>
      </c>
      <c r="AJ192" s="151">
        <v>0</v>
      </c>
      <c r="AK192" s="151">
        <v>0</v>
      </c>
      <c r="AL192" s="151">
        <v>0</v>
      </c>
      <c r="AM192" s="151">
        <v>0</v>
      </c>
      <c r="AN192" s="151">
        <v>0</v>
      </c>
      <c r="AO192" s="151">
        <v>0</v>
      </c>
      <c r="AP192" s="151">
        <v>0</v>
      </c>
      <c r="AQ192" s="151">
        <v>0</v>
      </c>
      <c r="AR192" s="151">
        <v>0</v>
      </c>
      <c r="AS192" s="151">
        <v>0</v>
      </c>
      <c r="AT192" s="151">
        <v>0</v>
      </c>
      <c r="AU192" s="151">
        <v>0</v>
      </c>
      <c r="AV192" s="151">
        <v>0</v>
      </c>
      <c r="AW192" s="151">
        <v>0</v>
      </c>
      <c r="AX192" s="151">
        <v>0</v>
      </c>
      <c r="AY192" s="151">
        <v>0</v>
      </c>
      <c r="AZ192" s="151">
        <v>0</v>
      </c>
      <c r="BA192" s="151">
        <v>0</v>
      </c>
      <c r="BB192" s="151">
        <v>0</v>
      </c>
      <c r="BC192" s="151">
        <v>0</v>
      </c>
      <c r="BD192" s="151">
        <v>0</v>
      </c>
      <c r="BE192" s="151">
        <v>0</v>
      </c>
      <c r="BF192" s="151">
        <v>0</v>
      </c>
      <c r="BG192" s="151">
        <v>0</v>
      </c>
      <c r="BH192" s="151">
        <v>0</v>
      </c>
      <c r="BI192" s="151">
        <v>0</v>
      </c>
      <c r="BJ192" s="151">
        <v>0</v>
      </c>
      <c r="BK192" s="151">
        <v>0</v>
      </c>
      <c r="BL192" s="151">
        <v>0</v>
      </c>
      <c r="BM192" s="151">
        <v>0</v>
      </c>
      <c r="BN192" s="151">
        <v>0</v>
      </c>
      <c r="BO192" s="151">
        <v>0</v>
      </c>
      <c r="BP192" s="151">
        <v>0</v>
      </c>
      <c r="BQ192" s="151">
        <v>0</v>
      </c>
      <c r="BR192" s="151">
        <v>0</v>
      </c>
      <c r="BS192" s="151">
        <v>0</v>
      </c>
      <c r="BT192" s="151">
        <v>0</v>
      </c>
      <c r="BU192" s="151">
        <v>0</v>
      </c>
      <c r="BV192" s="151">
        <v>0</v>
      </c>
      <c r="BW192" s="151">
        <v>0</v>
      </c>
      <c r="BX192" s="151">
        <v>0</v>
      </c>
      <c r="BY192" s="151">
        <v>0</v>
      </c>
      <c r="BZ192" s="151">
        <v>0</v>
      </c>
      <c r="CA192" s="151">
        <v>0</v>
      </c>
      <c r="CB192" s="151">
        <v>0</v>
      </c>
      <c r="CC192" s="151">
        <v>0</v>
      </c>
      <c r="CD192" s="151">
        <v>0</v>
      </c>
      <c r="CE192" s="151">
        <v>0</v>
      </c>
      <c r="CF192" s="151">
        <v>0</v>
      </c>
      <c r="CG192" s="151">
        <v>0</v>
      </c>
      <c r="CH192" s="151">
        <v>0</v>
      </c>
      <c r="CI192" s="151">
        <v>0</v>
      </c>
      <c r="CJ192" s="151">
        <v>0</v>
      </c>
      <c r="CK192" s="151">
        <v>0</v>
      </c>
      <c r="CL192" s="151">
        <v>0</v>
      </c>
      <c r="CM192" s="151">
        <v>0</v>
      </c>
      <c r="CN192" s="151">
        <v>0</v>
      </c>
      <c r="CO192" s="151">
        <v>0</v>
      </c>
      <c r="CP192" s="151">
        <v>0</v>
      </c>
      <c r="CQ192" s="151">
        <v>0</v>
      </c>
      <c r="CR192" s="151">
        <v>0</v>
      </c>
      <c r="CS192" s="151">
        <v>0</v>
      </c>
      <c r="CT192" s="151">
        <v>0</v>
      </c>
      <c r="CU192" s="151">
        <v>0</v>
      </c>
      <c r="CV192" s="151">
        <v>0</v>
      </c>
      <c r="CW192" s="151">
        <v>0</v>
      </c>
      <c r="CX192" s="151">
        <v>0</v>
      </c>
      <c r="CY192" s="151">
        <v>0</v>
      </c>
      <c r="CZ192" s="151">
        <v>0</v>
      </c>
      <c r="DA192" s="151">
        <v>0</v>
      </c>
      <c r="DB192" s="151">
        <v>0</v>
      </c>
      <c r="DC192" s="151">
        <v>0</v>
      </c>
      <c r="DD192" s="151">
        <v>0</v>
      </c>
      <c r="DE192" s="151">
        <v>0</v>
      </c>
      <c r="DF192" s="151">
        <v>0</v>
      </c>
      <c r="DG192" s="151">
        <v>0</v>
      </c>
      <c r="DH192" s="151">
        <v>0</v>
      </c>
      <c r="DI192" s="151">
        <v>0</v>
      </c>
      <c r="DJ192" s="151">
        <v>0</v>
      </c>
      <c r="DK192" s="151">
        <v>0</v>
      </c>
      <c r="DL192" s="151">
        <v>0</v>
      </c>
      <c r="DM192" s="151">
        <v>0</v>
      </c>
      <c r="DN192" s="151">
        <v>0</v>
      </c>
      <c r="DO192" s="151">
        <v>0</v>
      </c>
      <c r="DP192" s="151">
        <v>0</v>
      </c>
      <c r="DQ192" s="151">
        <v>0</v>
      </c>
      <c r="DR192" s="151">
        <v>0</v>
      </c>
      <c r="DS192" s="151">
        <v>0</v>
      </c>
      <c r="DT192" s="151">
        <v>0</v>
      </c>
      <c r="DU192" s="151">
        <v>0</v>
      </c>
      <c r="DV192" s="151">
        <v>0</v>
      </c>
      <c r="DW192" s="151">
        <v>0</v>
      </c>
      <c r="DX192" s="151">
        <v>0</v>
      </c>
      <c r="DY192" s="151">
        <v>0</v>
      </c>
      <c r="DZ192" s="151">
        <v>0</v>
      </c>
      <c r="EA192" s="151">
        <v>0</v>
      </c>
      <c r="EB192" s="151">
        <v>0</v>
      </c>
      <c r="EC192" s="151">
        <v>0</v>
      </c>
      <c r="ED192" s="151">
        <v>0</v>
      </c>
      <c r="EE192" s="151">
        <v>0</v>
      </c>
      <c r="EF192" s="151">
        <v>0</v>
      </c>
      <c r="EG192" s="151">
        <v>0</v>
      </c>
      <c r="EH192" s="151">
        <v>0</v>
      </c>
      <c r="EI192" s="151">
        <v>0</v>
      </c>
      <c r="EJ192" s="151">
        <v>0</v>
      </c>
      <c r="EK192" s="151">
        <v>0</v>
      </c>
    </row>
    <row r="193" spans="3:141" x14ac:dyDescent="0.25">
      <c r="C193" s="145">
        <v>24</v>
      </c>
      <c r="D193" s="146" t="s">
        <v>250</v>
      </c>
      <c r="E193" s="147"/>
      <c r="F193" s="151">
        <v>0</v>
      </c>
      <c r="G193" s="151">
        <v>0</v>
      </c>
      <c r="H193" s="151">
        <v>0</v>
      </c>
      <c r="I193" s="151">
        <v>0</v>
      </c>
      <c r="J193" s="151">
        <v>0</v>
      </c>
      <c r="K193" s="151">
        <v>0</v>
      </c>
      <c r="L193" s="151">
        <v>0</v>
      </c>
      <c r="M193" s="151">
        <v>0</v>
      </c>
      <c r="N193" s="151">
        <v>0</v>
      </c>
      <c r="O193" s="151">
        <v>0</v>
      </c>
      <c r="P193" s="151">
        <v>0</v>
      </c>
      <c r="Q193" s="151">
        <v>0</v>
      </c>
      <c r="R193" s="151">
        <v>0</v>
      </c>
      <c r="S193" s="151">
        <v>1</v>
      </c>
      <c r="T193" s="151">
        <v>10</v>
      </c>
      <c r="U193" s="151">
        <v>1</v>
      </c>
      <c r="V193" s="151">
        <v>10</v>
      </c>
      <c r="W193" s="151">
        <v>0</v>
      </c>
      <c r="X193" s="151">
        <v>0</v>
      </c>
      <c r="Y193" s="151">
        <v>0</v>
      </c>
      <c r="Z193" s="151">
        <v>0</v>
      </c>
      <c r="AA193" s="151">
        <v>0</v>
      </c>
      <c r="AB193" s="151">
        <v>0</v>
      </c>
      <c r="AC193" s="151">
        <v>0</v>
      </c>
      <c r="AD193" s="151">
        <v>0</v>
      </c>
      <c r="AE193" s="151">
        <v>0</v>
      </c>
      <c r="AF193" s="151">
        <v>0</v>
      </c>
      <c r="AG193" s="151">
        <v>0</v>
      </c>
      <c r="AH193" s="151">
        <v>0</v>
      </c>
      <c r="AI193" s="151">
        <v>0</v>
      </c>
      <c r="AJ193" s="151">
        <v>0</v>
      </c>
      <c r="AK193" s="151">
        <v>0</v>
      </c>
      <c r="AL193" s="151">
        <v>0</v>
      </c>
      <c r="AM193" s="151">
        <v>0</v>
      </c>
      <c r="AN193" s="151">
        <v>0</v>
      </c>
      <c r="AO193" s="151">
        <v>0</v>
      </c>
      <c r="AP193" s="151">
        <v>0</v>
      </c>
      <c r="AQ193" s="151">
        <v>0</v>
      </c>
      <c r="AR193" s="151">
        <v>0</v>
      </c>
      <c r="AS193" s="151">
        <v>0</v>
      </c>
      <c r="AT193" s="151">
        <v>0</v>
      </c>
      <c r="AU193" s="151">
        <v>0</v>
      </c>
      <c r="AV193" s="151">
        <v>0</v>
      </c>
      <c r="AW193" s="151">
        <v>0</v>
      </c>
      <c r="AX193" s="151">
        <v>0</v>
      </c>
      <c r="AY193" s="151">
        <v>0</v>
      </c>
      <c r="AZ193" s="151">
        <v>0</v>
      </c>
      <c r="BA193" s="151">
        <v>0</v>
      </c>
      <c r="BB193" s="151">
        <v>0</v>
      </c>
      <c r="BC193" s="151">
        <v>0</v>
      </c>
      <c r="BD193" s="151">
        <v>0</v>
      </c>
      <c r="BE193" s="151">
        <v>0</v>
      </c>
      <c r="BF193" s="151">
        <v>0</v>
      </c>
      <c r="BG193" s="151">
        <v>0</v>
      </c>
      <c r="BH193" s="151">
        <v>0</v>
      </c>
      <c r="BI193" s="151">
        <v>0</v>
      </c>
      <c r="BJ193" s="151">
        <v>0</v>
      </c>
      <c r="BK193" s="151">
        <v>0</v>
      </c>
      <c r="BL193" s="151">
        <v>0</v>
      </c>
      <c r="BM193" s="151">
        <v>0</v>
      </c>
      <c r="BN193" s="151">
        <v>0</v>
      </c>
      <c r="BO193" s="151">
        <v>0</v>
      </c>
      <c r="BP193" s="151">
        <v>0</v>
      </c>
      <c r="BQ193" s="151">
        <v>0</v>
      </c>
      <c r="BR193" s="151">
        <v>0</v>
      </c>
      <c r="BS193" s="151">
        <v>0</v>
      </c>
      <c r="BT193" s="151">
        <v>0</v>
      </c>
      <c r="BU193" s="151">
        <v>0</v>
      </c>
      <c r="BV193" s="151">
        <v>0</v>
      </c>
      <c r="BW193" s="151">
        <v>0</v>
      </c>
      <c r="BX193" s="151">
        <v>0</v>
      </c>
      <c r="BY193" s="151">
        <v>0</v>
      </c>
      <c r="BZ193" s="151">
        <v>0</v>
      </c>
      <c r="CA193" s="151">
        <v>0</v>
      </c>
      <c r="CB193" s="151">
        <v>0</v>
      </c>
      <c r="CC193" s="151">
        <v>0</v>
      </c>
      <c r="CD193" s="151">
        <v>0</v>
      </c>
      <c r="CE193" s="151">
        <v>0</v>
      </c>
      <c r="CF193" s="151">
        <v>0</v>
      </c>
      <c r="CG193" s="151">
        <v>0</v>
      </c>
      <c r="CH193" s="151">
        <v>0</v>
      </c>
      <c r="CI193" s="151">
        <v>0</v>
      </c>
      <c r="CJ193" s="151">
        <v>0</v>
      </c>
      <c r="CK193" s="151">
        <v>0</v>
      </c>
      <c r="CL193" s="151">
        <v>0</v>
      </c>
      <c r="CM193" s="151">
        <v>0</v>
      </c>
      <c r="CN193" s="151">
        <v>0</v>
      </c>
      <c r="CO193" s="151">
        <v>0</v>
      </c>
      <c r="CP193" s="151">
        <v>0</v>
      </c>
      <c r="CQ193" s="151">
        <v>0</v>
      </c>
      <c r="CR193" s="151">
        <v>0</v>
      </c>
      <c r="CS193" s="151">
        <v>0</v>
      </c>
      <c r="CT193" s="151">
        <v>0</v>
      </c>
      <c r="CU193" s="151">
        <v>0</v>
      </c>
      <c r="CV193" s="151">
        <v>0</v>
      </c>
      <c r="CW193" s="151">
        <v>0</v>
      </c>
      <c r="CX193" s="151">
        <v>0</v>
      </c>
      <c r="CY193" s="151">
        <v>0</v>
      </c>
      <c r="CZ193" s="151">
        <v>0</v>
      </c>
      <c r="DA193" s="151">
        <v>0</v>
      </c>
      <c r="DB193" s="151">
        <v>0</v>
      </c>
      <c r="DC193" s="151">
        <v>0</v>
      </c>
      <c r="DD193" s="151">
        <v>0</v>
      </c>
      <c r="DE193" s="151">
        <v>0</v>
      </c>
      <c r="DF193" s="151">
        <v>0</v>
      </c>
      <c r="DG193" s="151">
        <v>0</v>
      </c>
      <c r="DH193" s="151">
        <v>0</v>
      </c>
      <c r="DI193" s="151">
        <v>0</v>
      </c>
      <c r="DJ193" s="151">
        <v>0</v>
      </c>
      <c r="DK193" s="151">
        <v>0</v>
      </c>
      <c r="DL193" s="151">
        <v>0</v>
      </c>
      <c r="DM193" s="151">
        <v>0</v>
      </c>
      <c r="DN193" s="151">
        <v>0</v>
      </c>
      <c r="DO193" s="151">
        <v>0</v>
      </c>
      <c r="DP193" s="151">
        <v>0</v>
      </c>
      <c r="DQ193" s="151">
        <v>0</v>
      </c>
      <c r="DR193" s="151">
        <v>0</v>
      </c>
      <c r="DS193" s="151">
        <v>0</v>
      </c>
      <c r="DT193" s="151">
        <v>0</v>
      </c>
      <c r="DU193" s="151">
        <v>0</v>
      </c>
      <c r="DV193" s="151">
        <v>0</v>
      </c>
      <c r="DW193" s="151">
        <v>0</v>
      </c>
      <c r="DX193" s="151">
        <v>0</v>
      </c>
      <c r="DY193" s="151">
        <v>0</v>
      </c>
      <c r="DZ193" s="151">
        <v>0</v>
      </c>
      <c r="EA193" s="151">
        <v>0</v>
      </c>
      <c r="EB193" s="151">
        <v>0</v>
      </c>
      <c r="EC193" s="151">
        <v>0</v>
      </c>
      <c r="ED193" s="151">
        <v>0</v>
      </c>
      <c r="EE193" s="151">
        <v>0</v>
      </c>
      <c r="EF193" s="151">
        <v>0</v>
      </c>
      <c r="EG193" s="151">
        <v>0</v>
      </c>
      <c r="EH193" s="151">
        <v>0</v>
      </c>
      <c r="EI193" s="151">
        <v>0</v>
      </c>
      <c r="EJ193" s="151">
        <v>0</v>
      </c>
      <c r="EK193" s="151">
        <v>0</v>
      </c>
    </row>
    <row r="194" spans="3:141" x14ac:dyDescent="0.25">
      <c r="C194" s="145">
        <v>25</v>
      </c>
      <c r="D194" s="146" t="s">
        <v>251</v>
      </c>
      <c r="E194" s="147"/>
      <c r="F194" s="151">
        <v>0</v>
      </c>
      <c r="G194" s="151">
        <v>0</v>
      </c>
      <c r="H194" s="151">
        <v>0</v>
      </c>
      <c r="I194" s="151">
        <v>0</v>
      </c>
      <c r="J194" s="151">
        <v>0</v>
      </c>
      <c r="K194" s="151">
        <v>0</v>
      </c>
      <c r="L194" s="151">
        <v>0</v>
      </c>
      <c r="M194" s="151">
        <v>0</v>
      </c>
      <c r="N194" s="151">
        <v>0</v>
      </c>
      <c r="O194" s="151">
        <v>0</v>
      </c>
      <c r="P194" s="151">
        <v>0</v>
      </c>
      <c r="Q194" s="151">
        <v>0</v>
      </c>
      <c r="R194" s="151">
        <v>0</v>
      </c>
      <c r="S194" s="151">
        <v>2</v>
      </c>
      <c r="T194" s="151">
        <v>20</v>
      </c>
      <c r="U194" s="151">
        <v>2</v>
      </c>
      <c r="V194" s="151">
        <v>20</v>
      </c>
      <c r="W194" s="151">
        <v>0</v>
      </c>
      <c r="X194" s="151">
        <v>0</v>
      </c>
      <c r="Y194" s="151">
        <v>0</v>
      </c>
      <c r="Z194" s="151">
        <v>0</v>
      </c>
      <c r="AA194" s="151">
        <v>0</v>
      </c>
      <c r="AB194" s="151">
        <v>0</v>
      </c>
      <c r="AC194" s="151">
        <v>0</v>
      </c>
      <c r="AD194" s="151">
        <v>0</v>
      </c>
      <c r="AE194" s="151">
        <v>0</v>
      </c>
      <c r="AF194" s="151">
        <v>0</v>
      </c>
      <c r="AG194" s="151">
        <v>0</v>
      </c>
      <c r="AH194" s="151">
        <v>0</v>
      </c>
      <c r="AI194" s="151">
        <v>0</v>
      </c>
      <c r="AJ194" s="151">
        <v>0</v>
      </c>
      <c r="AK194" s="151">
        <v>0</v>
      </c>
      <c r="AL194" s="151">
        <v>0</v>
      </c>
      <c r="AM194" s="151">
        <v>0</v>
      </c>
      <c r="AN194" s="151">
        <v>0</v>
      </c>
      <c r="AO194" s="151">
        <v>0</v>
      </c>
      <c r="AP194" s="151">
        <v>0</v>
      </c>
      <c r="AQ194" s="151">
        <v>0</v>
      </c>
      <c r="AR194" s="151">
        <v>0</v>
      </c>
      <c r="AS194" s="151">
        <v>0</v>
      </c>
      <c r="AT194" s="151">
        <v>0</v>
      </c>
      <c r="AU194" s="151">
        <v>0</v>
      </c>
      <c r="AV194" s="151">
        <v>0</v>
      </c>
      <c r="AW194" s="151">
        <v>0</v>
      </c>
      <c r="AX194" s="151">
        <v>0</v>
      </c>
      <c r="AY194" s="151">
        <v>0</v>
      </c>
      <c r="AZ194" s="151">
        <v>0</v>
      </c>
      <c r="BA194" s="151">
        <v>0</v>
      </c>
      <c r="BB194" s="151">
        <v>0</v>
      </c>
      <c r="BC194" s="151">
        <v>0</v>
      </c>
      <c r="BD194" s="151">
        <v>0</v>
      </c>
      <c r="BE194" s="151">
        <v>0</v>
      </c>
      <c r="BF194" s="151">
        <v>0</v>
      </c>
      <c r="BG194" s="151">
        <v>0</v>
      </c>
      <c r="BH194" s="151">
        <v>0</v>
      </c>
      <c r="BI194" s="151">
        <v>0</v>
      </c>
      <c r="BJ194" s="151">
        <v>0</v>
      </c>
      <c r="BK194" s="151">
        <v>0</v>
      </c>
      <c r="BL194" s="151">
        <v>0</v>
      </c>
      <c r="BM194" s="151">
        <v>0</v>
      </c>
      <c r="BN194" s="151">
        <v>0</v>
      </c>
      <c r="BO194" s="151">
        <v>0</v>
      </c>
      <c r="BP194" s="151">
        <v>0</v>
      </c>
      <c r="BQ194" s="151">
        <v>0</v>
      </c>
      <c r="BR194" s="151">
        <v>0</v>
      </c>
      <c r="BS194" s="151">
        <v>0</v>
      </c>
      <c r="BT194" s="151">
        <v>0</v>
      </c>
      <c r="BU194" s="151">
        <v>0</v>
      </c>
      <c r="BV194" s="151">
        <v>0</v>
      </c>
      <c r="BW194" s="151">
        <v>0</v>
      </c>
      <c r="BX194" s="151">
        <v>0</v>
      </c>
      <c r="BY194" s="151">
        <v>0</v>
      </c>
      <c r="BZ194" s="151">
        <v>0</v>
      </c>
      <c r="CA194" s="151">
        <v>0</v>
      </c>
      <c r="CB194" s="151">
        <v>0</v>
      </c>
      <c r="CC194" s="151">
        <v>0</v>
      </c>
      <c r="CD194" s="151">
        <v>0</v>
      </c>
      <c r="CE194" s="151">
        <v>0</v>
      </c>
      <c r="CF194" s="151">
        <v>0</v>
      </c>
      <c r="CG194" s="151">
        <v>0</v>
      </c>
      <c r="CH194" s="151">
        <v>0</v>
      </c>
      <c r="CI194" s="151">
        <v>0</v>
      </c>
      <c r="CJ194" s="151">
        <v>0</v>
      </c>
      <c r="CK194" s="151">
        <v>0</v>
      </c>
      <c r="CL194" s="151">
        <v>0</v>
      </c>
      <c r="CM194" s="151">
        <v>0</v>
      </c>
      <c r="CN194" s="151">
        <v>0</v>
      </c>
      <c r="CO194" s="151">
        <v>0</v>
      </c>
      <c r="CP194" s="151">
        <v>0</v>
      </c>
      <c r="CQ194" s="151">
        <v>0</v>
      </c>
      <c r="CR194" s="151">
        <v>0</v>
      </c>
      <c r="CS194" s="151">
        <v>0</v>
      </c>
      <c r="CT194" s="151">
        <v>0</v>
      </c>
      <c r="CU194" s="151">
        <v>0</v>
      </c>
      <c r="CV194" s="151">
        <v>0</v>
      </c>
      <c r="CW194" s="151">
        <v>0</v>
      </c>
      <c r="CX194" s="151">
        <v>0</v>
      </c>
      <c r="CY194" s="151">
        <v>0</v>
      </c>
      <c r="CZ194" s="151">
        <v>0</v>
      </c>
      <c r="DA194" s="151">
        <v>0</v>
      </c>
      <c r="DB194" s="151">
        <v>0</v>
      </c>
      <c r="DC194" s="151">
        <v>0</v>
      </c>
      <c r="DD194" s="151">
        <v>0</v>
      </c>
      <c r="DE194" s="151">
        <v>0</v>
      </c>
      <c r="DF194" s="151">
        <v>0</v>
      </c>
      <c r="DG194" s="151">
        <v>0</v>
      </c>
      <c r="DH194" s="151">
        <v>0</v>
      </c>
      <c r="DI194" s="151">
        <v>0</v>
      </c>
      <c r="DJ194" s="151">
        <v>0</v>
      </c>
      <c r="DK194" s="151">
        <v>0</v>
      </c>
      <c r="DL194" s="151">
        <v>0</v>
      </c>
      <c r="DM194" s="151">
        <v>0</v>
      </c>
      <c r="DN194" s="151">
        <v>0</v>
      </c>
      <c r="DO194" s="151">
        <v>0</v>
      </c>
      <c r="DP194" s="151">
        <v>0</v>
      </c>
      <c r="DQ194" s="151">
        <v>0</v>
      </c>
      <c r="DR194" s="151">
        <v>0</v>
      </c>
      <c r="DS194" s="151">
        <v>0</v>
      </c>
      <c r="DT194" s="151">
        <v>0</v>
      </c>
      <c r="DU194" s="151">
        <v>0</v>
      </c>
      <c r="DV194" s="151">
        <v>0</v>
      </c>
      <c r="DW194" s="151">
        <v>0</v>
      </c>
      <c r="DX194" s="151">
        <v>0</v>
      </c>
      <c r="DY194" s="151">
        <v>0</v>
      </c>
      <c r="DZ194" s="151">
        <v>0</v>
      </c>
      <c r="EA194" s="151">
        <v>0</v>
      </c>
      <c r="EB194" s="151">
        <v>0</v>
      </c>
      <c r="EC194" s="151">
        <v>0</v>
      </c>
      <c r="ED194" s="151">
        <v>0</v>
      </c>
      <c r="EE194" s="151">
        <v>0</v>
      </c>
      <c r="EF194" s="151">
        <v>0</v>
      </c>
      <c r="EG194" s="151">
        <v>0</v>
      </c>
      <c r="EH194" s="151">
        <v>0</v>
      </c>
      <c r="EI194" s="151">
        <v>0</v>
      </c>
      <c r="EJ194" s="151">
        <v>0</v>
      </c>
      <c r="EK194" s="151">
        <v>0</v>
      </c>
    </row>
    <row r="195" spans="3:141" x14ac:dyDescent="0.25">
      <c r="C195" s="145">
        <v>26</v>
      </c>
      <c r="D195" s="146" t="s">
        <v>252</v>
      </c>
      <c r="E195" s="147"/>
      <c r="F195" s="151">
        <v>0</v>
      </c>
      <c r="G195" s="151">
        <v>0</v>
      </c>
      <c r="H195" s="151">
        <v>0</v>
      </c>
      <c r="I195" s="151">
        <v>0</v>
      </c>
      <c r="J195" s="151">
        <v>0</v>
      </c>
      <c r="K195" s="151">
        <v>0</v>
      </c>
      <c r="L195" s="151">
        <v>0</v>
      </c>
      <c r="M195" s="151">
        <v>0</v>
      </c>
      <c r="N195" s="151">
        <v>0</v>
      </c>
      <c r="O195" s="151">
        <v>0</v>
      </c>
      <c r="P195" s="151">
        <v>0</v>
      </c>
      <c r="Q195" s="151">
        <v>0</v>
      </c>
      <c r="R195" s="151">
        <v>0</v>
      </c>
      <c r="S195" s="151">
        <v>0</v>
      </c>
      <c r="T195" s="151">
        <v>0</v>
      </c>
      <c r="U195" s="151">
        <v>0</v>
      </c>
      <c r="V195" s="151">
        <v>0</v>
      </c>
      <c r="W195" s="151">
        <v>0</v>
      </c>
      <c r="X195" s="151">
        <v>0</v>
      </c>
      <c r="Y195" s="151">
        <v>0</v>
      </c>
      <c r="Z195" s="151">
        <v>0</v>
      </c>
      <c r="AA195" s="151">
        <v>0</v>
      </c>
      <c r="AB195" s="151">
        <v>0</v>
      </c>
      <c r="AC195" s="151">
        <v>0</v>
      </c>
      <c r="AD195" s="151">
        <v>0</v>
      </c>
      <c r="AE195" s="151">
        <v>0</v>
      </c>
      <c r="AF195" s="151">
        <v>0</v>
      </c>
      <c r="AG195" s="151">
        <v>0</v>
      </c>
      <c r="AH195" s="151">
        <v>0</v>
      </c>
      <c r="AI195" s="151">
        <v>0</v>
      </c>
      <c r="AJ195" s="151">
        <v>0</v>
      </c>
      <c r="AK195" s="151">
        <v>0</v>
      </c>
      <c r="AL195" s="151">
        <v>0</v>
      </c>
      <c r="AM195" s="151">
        <v>0</v>
      </c>
      <c r="AN195" s="151">
        <v>0</v>
      </c>
      <c r="AO195" s="151">
        <v>0</v>
      </c>
      <c r="AP195" s="151">
        <v>0</v>
      </c>
      <c r="AQ195" s="151">
        <v>0</v>
      </c>
      <c r="AR195" s="151">
        <v>0</v>
      </c>
      <c r="AS195" s="151">
        <v>0</v>
      </c>
      <c r="AT195" s="151">
        <v>0</v>
      </c>
      <c r="AU195" s="151">
        <v>0</v>
      </c>
      <c r="AV195" s="151">
        <v>0</v>
      </c>
      <c r="AW195" s="151">
        <v>0</v>
      </c>
      <c r="AX195" s="151">
        <v>0</v>
      </c>
      <c r="AY195" s="151">
        <v>0</v>
      </c>
      <c r="AZ195" s="151">
        <v>0</v>
      </c>
      <c r="BA195" s="151">
        <v>0</v>
      </c>
      <c r="BB195" s="151">
        <v>0</v>
      </c>
      <c r="BC195" s="151">
        <v>0</v>
      </c>
      <c r="BD195" s="151">
        <v>0</v>
      </c>
      <c r="BE195" s="151">
        <v>0</v>
      </c>
      <c r="BF195" s="151">
        <v>0</v>
      </c>
      <c r="BG195" s="151">
        <v>0</v>
      </c>
      <c r="BH195" s="151">
        <v>0</v>
      </c>
      <c r="BI195" s="151">
        <v>0</v>
      </c>
      <c r="BJ195" s="151">
        <v>0</v>
      </c>
      <c r="BK195" s="151">
        <v>0</v>
      </c>
      <c r="BL195" s="151">
        <v>0</v>
      </c>
      <c r="BM195" s="151">
        <v>0</v>
      </c>
      <c r="BN195" s="151">
        <v>0</v>
      </c>
      <c r="BO195" s="151">
        <v>0</v>
      </c>
      <c r="BP195" s="151">
        <v>0</v>
      </c>
      <c r="BQ195" s="151">
        <v>0</v>
      </c>
      <c r="BR195" s="151">
        <v>0</v>
      </c>
      <c r="BS195" s="151">
        <v>0</v>
      </c>
      <c r="BT195" s="151">
        <v>0</v>
      </c>
      <c r="BU195" s="151">
        <v>0</v>
      </c>
      <c r="BV195" s="151">
        <v>0</v>
      </c>
      <c r="BW195" s="151">
        <v>0</v>
      </c>
      <c r="BX195" s="151">
        <v>0</v>
      </c>
      <c r="BY195" s="151">
        <v>0</v>
      </c>
      <c r="BZ195" s="151">
        <v>0</v>
      </c>
      <c r="CA195" s="151">
        <v>0</v>
      </c>
      <c r="CB195" s="151">
        <v>0</v>
      </c>
      <c r="CC195" s="151">
        <v>0</v>
      </c>
      <c r="CD195" s="151">
        <v>0</v>
      </c>
      <c r="CE195" s="151">
        <v>0</v>
      </c>
      <c r="CF195" s="151">
        <v>0</v>
      </c>
      <c r="CG195" s="151">
        <v>0</v>
      </c>
      <c r="CH195" s="151">
        <v>0</v>
      </c>
      <c r="CI195" s="151">
        <v>0</v>
      </c>
      <c r="CJ195" s="151">
        <v>0</v>
      </c>
      <c r="CK195" s="151">
        <v>0</v>
      </c>
      <c r="CL195" s="151">
        <v>0</v>
      </c>
      <c r="CM195" s="151">
        <v>0</v>
      </c>
      <c r="CN195" s="151">
        <v>0</v>
      </c>
      <c r="CO195" s="151">
        <v>0</v>
      </c>
      <c r="CP195" s="151">
        <v>0</v>
      </c>
      <c r="CQ195" s="151">
        <v>0</v>
      </c>
      <c r="CR195" s="151">
        <v>0</v>
      </c>
      <c r="CS195" s="151">
        <v>0</v>
      </c>
      <c r="CT195" s="151">
        <v>0</v>
      </c>
      <c r="CU195" s="151">
        <v>0</v>
      </c>
      <c r="CV195" s="151">
        <v>0</v>
      </c>
      <c r="CW195" s="151">
        <v>0</v>
      </c>
      <c r="CX195" s="151">
        <v>0</v>
      </c>
      <c r="CY195" s="151">
        <v>0</v>
      </c>
      <c r="CZ195" s="151">
        <v>0</v>
      </c>
      <c r="DA195" s="151">
        <v>0</v>
      </c>
      <c r="DB195" s="151">
        <v>0</v>
      </c>
      <c r="DC195" s="151">
        <v>0</v>
      </c>
      <c r="DD195" s="151">
        <v>0</v>
      </c>
      <c r="DE195" s="151">
        <v>0</v>
      </c>
      <c r="DF195" s="151">
        <v>0</v>
      </c>
      <c r="DG195" s="151">
        <v>0</v>
      </c>
      <c r="DH195" s="151">
        <v>0</v>
      </c>
      <c r="DI195" s="151">
        <v>0</v>
      </c>
      <c r="DJ195" s="151">
        <v>0</v>
      </c>
      <c r="DK195" s="151">
        <v>0</v>
      </c>
      <c r="DL195" s="151">
        <v>0</v>
      </c>
      <c r="DM195" s="151">
        <v>0</v>
      </c>
      <c r="DN195" s="151">
        <v>0</v>
      </c>
      <c r="DO195" s="151">
        <v>0</v>
      </c>
      <c r="DP195" s="151">
        <v>0</v>
      </c>
      <c r="DQ195" s="151">
        <v>0</v>
      </c>
      <c r="DR195" s="151">
        <v>0</v>
      </c>
      <c r="DS195" s="151">
        <v>0</v>
      </c>
      <c r="DT195" s="151">
        <v>0</v>
      </c>
      <c r="DU195" s="151">
        <v>0</v>
      </c>
      <c r="DV195" s="151">
        <v>0</v>
      </c>
      <c r="DW195" s="151">
        <v>0</v>
      </c>
      <c r="DX195" s="151">
        <v>0</v>
      </c>
      <c r="DY195" s="151">
        <v>0</v>
      </c>
      <c r="DZ195" s="151">
        <v>0</v>
      </c>
      <c r="EA195" s="151">
        <v>0</v>
      </c>
      <c r="EB195" s="151">
        <v>0</v>
      </c>
      <c r="EC195" s="151">
        <v>0</v>
      </c>
      <c r="ED195" s="151">
        <v>0</v>
      </c>
      <c r="EE195" s="151">
        <v>0</v>
      </c>
      <c r="EF195" s="151">
        <v>0</v>
      </c>
      <c r="EG195" s="151">
        <v>0</v>
      </c>
      <c r="EH195" s="151">
        <v>0</v>
      </c>
      <c r="EI195" s="151">
        <v>0</v>
      </c>
      <c r="EJ195" s="151">
        <v>0</v>
      </c>
      <c r="EK195" s="151">
        <v>0</v>
      </c>
    </row>
    <row r="196" spans="3:141" x14ac:dyDescent="0.25">
      <c r="C196" s="145">
        <v>27</v>
      </c>
      <c r="D196" s="146" t="s">
        <v>253</v>
      </c>
      <c r="E196" s="147"/>
      <c r="F196" s="151">
        <v>0</v>
      </c>
      <c r="G196" s="151">
        <v>0</v>
      </c>
      <c r="H196" s="151">
        <v>0</v>
      </c>
      <c r="I196" s="151">
        <v>0</v>
      </c>
      <c r="J196" s="151">
        <v>0</v>
      </c>
      <c r="K196" s="151">
        <v>0</v>
      </c>
      <c r="L196" s="151">
        <v>0</v>
      </c>
      <c r="M196" s="151">
        <v>0</v>
      </c>
      <c r="N196" s="151">
        <v>0</v>
      </c>
      <c r="O196" s="151">
        <v>0</v>
      </c>
      <c r="P196" s="151">
        <v>0</v>
      </c>
      <c r="Q196" s="151">
        <v>0</v>
      </c>
      <c r="R196" s="151">
        <v>0</v>
      </c>
      <c r="S196" s="151">
        <v>0</v>
      </c>
      <c r="T196" s="151">
        <v>0</v>
      </c>
      <c r="U196" s="151">
        <v>0</v>
      </c>
      <c r="V196" s="151">
        <v>0</v>
      </c>
      <c r="W196" s="151">
        <v>0</v>
      </c>
      <c r="X196" s="151">
        <v>0</v>
      </c>
      <c r="Y196" s="151">
        <v>0</v>
      </c>
      <c r="Z196" s="151">
        <v>0</v>
      </c>
      <c r="AA196" s="151">
        <v>0</v>
      </c>
      <c r="AB196" s="151">
        <v>0</v>
      </c>
      <c r="AC196" s="151">
        <v>0</v>
      </c>
      <c r="AD196" s="151">
        <v>0</v>
      </c>
      <c r="AE196" s="151">
        <v>0</v>
      </c>
      <c r="AF196" s="151">
        <v>0</v>
      </c>
      <c r="AG196" s="151">
        <v>0</v>
      </c>
      <c r="AH196" s="151">
        <v>0</v>
      </c>
      <c r="AI196" s="151">
        <v>0</v>
      </c>
      <c r="AJ196" s="151">
        <v>0</v>
      </c>
      <c r="AK196" s="151">
        <v>0</v>
      </c>
      <c r="AL196" s="151">
        <v>0</v>
      </c>
      <c r="AM196" s="151">
        <v>0</v>
      </c>
      <c r="AN196" s="151">
        <v>0</v>
      </c>
      <c r="AO196" s="151">
        <v>0</v>
      </c>
      <c r="AP196" s="151">
        <v>0</v>
      </c>
      <c r="AQ196" s="151">
        <v>0</v>
      </c>
      <c r="AR196" s="151">
        <v>0</v>
      </c>
      <c r="AS196" s="151">
        <v>0</v>
      </c>
      <c r="AT196" s="151">
        <v>0</v>
      </c>
      <c r="AU196" s="151">
        <v>0</v>
      </c>
      <c r="AV196" s="151">
        <v>0</v>
      </c>
      <c r="AW196" s="151">
        <v>0</v>
      </c>
      <c r="AX196" s="151">
        <v>0</v>
      </c>
      <c r="AY196" s="151">
        <v>0</v>
      </c>
      <c r="AZ196" s="151">
        <v>0</v>
      </c>
      <c r="BA196" s="151">
        <v>0</v>
      </c>
      <c r="BB196" s="151">
        <v>0</v>
      </c>
      <c r="BC196" s="151">
        <v>0</v>
      </c>
      <c r="BD196" s="151">
        <v>0</v>
      </c>
      <c r="BE196" s="151">
        <v>0</v>
      </c>
      <c r="BF196" s="151">
        <v>0</v>
      </c>
      <c r="BG196" s="151">
        <v>0</v>
      </c>
      <c r="BH196" s="151">
        <v>0</v>
      </c>
      <c r="BI196" s="151">
        <v>0</v>
      </c>
      <c r="BJ196" s="151">
        <v>0</v>
      </c>
      <c r="BK196" s="151">
        <v>0</v>
      </c>
      <c r="BL196" s="151">
        <v>0</v>
      </c>
      <c r="BM196" s="151">
        <v>0</v>
      </c>
      <c r="BN196" s="151">
        <v>0</v>
      </c>
      <c r="BO196" s="151">
        <v>0</v>
      </c>
      <c r="BP196" s="151">
        <v>0</v>
      </c>
      <c r="BQ196" s="151">
        <v>0</v>
      </c>
      <c r="BR196" s="151">
        <v>0</v>
      </c>
      <c r="BS196" s="151">
        <v>0</v>
      </c>
      <c r="BT196" s="151">
        <v>0</v>
      </c>
      <c r="BU196" s="151">
        <v>0</v>
      </c>
      <c r="BV196" s="151">
        <v>0</v>
      </c>
      <c r="BW196" s="151">
        <v>0</v>
      </c>
      <c r="BX196" s="151">
        <v>0</v>
      </c>
      <c r="BY196" s="151">
        <v>0</v>
      </c>
      <c r="BZ196" s="151">
        <v>0</v>
      </c>
      <c r="CA196" s="151">
        <v>0</v>
      </c>
      <c r="CB196" s="151">
        <v>0</v>
      </c>
      <c r="CC196" s="151">
        <v>0</v>
      </c>
      <c r="CD196" s="151">
        <v>0</v>
      </c>
      <c r="CE196" s="151">
        <v>0</v>
      </c>
      <c r="CF196" s="151">
        <v>0</v>
      </c>
      <c r="CG196" s="151">
        <v>0</v>
      </c>
      <c r="CH196" s="151">
        <v>0</v>
      </c>
      <c r="CI196" s="151">
        <v>0</v>
      </c>
      <c r="CJ196" s="151">
        <v>0</v>
      </c>
      <c r="CK196" s="151">
        <v>0</v>
      </c>
      <c r="CL196" s="151">
        <v>0</v>
      </c>
      <c r="CM196" s="151">
        <v>0</v>
      </c>
      <c r="CN196" s="151">
        <v>0</v>
      </c>
      <c r="CO196" s="151">
        <v>0</v>
      </c>
      <c r="CP196" s="151">
        <v>0</v>
      </c>
      <c r="CQ196" s="151">
        <v>0</v>
      </c>
      <c r="CR196" s="151">
        <v>0</v>
      </c>
      <c r="CS196" s="151">
        <v>0</v>
      </c>
      <c r="CT196" s="151">
        <v>0</v>
      </c>
      <c r="CU196" s="151">
        <v>0</v>
      </c>
      <c r="CV196" s="151">
        <v>0</v>
      </c>
      <c r="CW196" s="151">
        <v>0</v>
      </c>
      <c r="CX196" s="151">
        <v>0</v>
      </c>
      <c r="CY196" s="151">
        <v>0</v>
      </c>
      <c r="CZ196" s="151">
        <v>0</v>
      </c>
      <c r="DA196" s="151">
        <v>0</v>
      </c>
      <c r="DB196" s="151">
        <v>0</v>
      </c>
      <c r="DC196" s="151">
        <v>0</v>
      </c>
      <c r="DD196" s="151">
        <v>0</v>
      </c>
      <c r="DE196" s="151">
        <v>0</v>
      </c>
      <c r="DF196" s="151">
        <v>0</v>
      </c>
      <c r="DG196" s="151">
        <v>0</v>
      </c>
      <c r="DH196" s="151">
        <v>0</v>
      </c>
      <c r="DI196" s="151">
        <v>0</v>
      </c>
      <c r="DJ196" s="151">
        <v>0</v>
      </c>
      <c r="DK196" s="151">
        <v>0</v>
      </c>
      <c r="DL196" s="151">
        <v>0</v>
      </c>
      <c r="DM196" s="151">
        <v>0</v>
      </c>
      <c r="DN196" s="151">
        <v>0</v>
      </c>
      <c r="DO196" s="151">
        <v>0</v>
      </c>
      <c r="DP196" s="151">
        <v>0</v>
      </c>
      <c r="DQ196" s="151">
        <v>0</v>
      </c>
      <c r="DR196" s="151">
        <v>0</v>
      </c>
      <c r="DS196" s="151">
        <v>0</v>
      </c>
      <c r="DT196" s="151">
        <v>0</v>
      </c>
      <c r="DU196" s="151">
        <v>0</v>
      </c>
      <c r="DV196" s="151">
        <v>0</v>
      </c>
      <c r="DW196" s="151">
        <v>0</v>
      </c>
      <c r="DX196" s="151">
        <v>0</v>
      </c>
      <c r="DY196" s="151">
        <v>0</v>
      </c>
      <c r="DZ196" s="151">
        <v>0</v>
      </c>
      <c r="EA196" s="151">
        <v>0</v>
      </c>
      <c r="EB196" s="151">
        <v>0</v>
      </c>
      <c r="EC196" s="151">
        <v>0</v>
      </c>
      <c r="ED196" s="151">
        <v>0</v>
      </c>
      <c r="EE196" s="151">
        <v>0</v>
      </c>
      <c r="EF196" s="151">
        <v>0</v>
      </c>
      <c r="EG196" s="151">
        <v>0</v>
      </c>
      <c r="EH196" s="151">
        <v>0</v>
      </c>
      <c r="EI196" s="151">
        <v>0</v>
      </c>
      <c r="EJ196" s="151">
        <v>0</v>
      </c>
      <c r="EK196" s="151">
        <v>0</v>
      </c>
    </row>
    <row r="197" spans="3:141" x14ac:dyDescent="0.25">
      <c r="C197" s="145">
        <v>28</v>
      </c>
      <c r="D197" s="146" t="s">
        <v>294</v>
      </c>
      <c r="E197" s="147"/>
      <c r="F197" s="151">
        <v>0</v>
      </c>
      <c r="G197" s="151">
        <v>0</v>
      </c>
      <c r="H197" s="151">
        <v>0</v>
      </c>
      <c r="I197" s="151">
        <v>0</v>
      </c>
      <c r="J197" s="151">
        <v>0</v>
      </c>
      <c r="K197" s="151">
        <v>0</v>
      </c>
      <c r="L197" s="151">
        <v>0</v>
      </c>
      <c r="M197" s="151">
        <v>0</v>
      </c>
      <c r="N197" s="151">
        <v>0</v>
      </c>
      <c r="O197" s="151">
        <v>0</v>
      </c>
      <c r="P197" s="151">
        <v>0</v>
      </c>
      <c r="Q197" s="151">
        <v>0</v>
      </c>
      <c r="R197" s="151">
        <v>0</v>
      </c>
      <c r="S197" s="151">
        <v>0</v>
      </c>
      <c r="T197" s="151">
        <v>0</v>
      </c>
      <c r="U197" s="151">
        <v>0</v>
      </c>
      <c r="V197" s="151">
        <v>0</v>
      </c>
      <c r="W197" s="151">
        <v>0</v>
      </c>
      <c r="X197" s="151">
        <v>0</v>
      </c>
      <c r="Y197" s="151">
        <v>0</v>
      </c>
      <c r="Z197" s="151">
        <v>0</v>
      </c>
      <c r="AA197" s="151">
        <v>0</v>
      </c>
      <c r="AB197" s="151">
        <v>0</v>
      </c>
      <c r="AC197" s="151">
        <v>0</v>
      </c>
      <c r="AD197" s="151">
        <v>0</v>
      </c>
      <c r="AE197" s="151">
        <v>0</v>
      </c>
      <c r="AF197" s="151">
        <v>0</v>
      </c>
      <c r="AG197" s="151">
        <v>0</v>
      </c>
      <c r="AH197" s="151">
        <v>0</v>
      </c>
      <c r="AI197" s="151">
        <v>0</v>
      </c>
      <c r="AJ197" s="151">
        <v>0</v>
      </c>
      <c r="AK197" s="151">
        <v>0</v>
      </c>
      <c r="AL197" s="151">
        <v>0</v>
      </c>
      <c r="AM197" s="151">
        <v>0</v>
      </c>
      <c r="AN197" s="151">
        <v>0</v>
      </c>
      <c r="AO197" s="151">
        <v>0</v>
      </c>
      <c r="AP197" s="151">
        <v>0</v>
      </c>
      <c r="AQ197" s="151">
        <v>0</v>
      </c>
      <c r="AR197" s="151">
        <v>0</v>
      </c>
      <c r="AS197" s="151">
        <v>0</v>
      </c>
      <c r="AT197" s="151">
        <v>0</v>
      </c>
      <c r="AU197" s="151">
        <v>0</v>
      </c>
      <c r="AV197" s="151">
        <v>0</v>
      </c>
      <c r="AW197" s="151">
        <v>0</v>
      </c>
      <c r="AX197" s="151">
        <v>0</v>
      </c>
      <c r="AY197" s="151">
        <v>0</v>
      </c>
      <c r="AZ197" s="151">
        <v>0</v>
      </c>
      <c r="BA197" s="151">
        <v>0</v>
      </c>
      <c r="BB197" s="151">
        <v>0</v>
      </c>
      <c r="BC197" s="151">
        <v>0</v>
      </c>
      <c r="BD197" s="151">
        <v>0</v>
      </c>
      <c r="BE197" s="151">
        <v>0</v>
      </c>
      <c r="BF197" s="151">
        <v>0</v>
      </c>
      <c r="BG197" s="151">
        <v>0</v>
      </c>
      <c r="BH197" s="151">
        <v>0</v>
      </c>
      <c r="BI197" s="151">
        <v>0</v>
      </c>
      <c r="BJ197" s="151">
        <v>0</v>
      </c>
      <c r="BK197" s="151">
        <v>0</v>
      </c>
      <c r="BL197" s="151">
        <v>0</v>
      </c>
      <c r="BM197" s="151">
        <v>0</v>
      </c>
      <c r="BN197" s="151">
        <v>0</v>
      </c>
      <c r="BO197" s="151">
        <v>0</v>
      </c>
      <c r="BP197" s="151">
        <v>0</v>
      </c>
      <c r="BQ197" s="151">
        <v>0</v>
      </c>
      <c r="BR197" s="151">
        <v>0</v>
      </c>
      <c r="BS197" s="151">
        <v>0</v>
      </c>
      <c r="BT197" s="151">
        <v>0</v>
      </c>
      <c r="BU197" s="151">
        <v>0</v>
      </c>
      <c r="BV197" s="151">
        <v>0</v>
      </c>
      <c r="BW197" s="151">
        <v>0</v>
      </c>
      <c r="BX197" s="151">
        <v>0</v>
      </c>
      <c r="BY197" s="151">
        <v>0</v>
      </c>
      <c r="BZ197" s="151">
        <v>0</v>
      </c>
      <c r="CA197" s="151">
        <v>0</v>
      </c>
      <c r="CB197" s="151">
        <v>0</v>
      </c>
      <c r="CC197" s="151">
        <v>0</v>
      </c>
      <c r="CD197" s="151">
        <v>0</v>
      </c>
      <c r="CE197" s="151">
        <v>0</v>
      </c>
      <c r="CF197" s="151">
        <v>0</v>
      </c>
      <c r="CG197" s="151">
        <v>0</v>
      </c>
      <c r="CH197" s="151">
        <v>0</v>
      </c>
      <c r="CI197" s="151">
        <v>0</v>
      </c>
      <c r="CJ197" s="151">
        <v>0</v>
      </c>
      <c r="CK197" s="151">
        <v>0</v>
      </c>
      <c r="CL197" s="151">
        <v>0</v>
      </c>
      <c r="CM197" s="151">
        <v>0</v>
      </c>
      <c r="CN197" s="151">
        <v>0</v>
      </c>
      <c r="CO197" s="151">
        <v>0</v>
      </c>
      <c r="CP197" s="151">
        <v>0</v>
      </c>
      <c r="CQ197" s="151">
        <v>0</v>
      </c>
      <c r="CR197" s="151">
        <v>0</v>
      </c>
      <c r="CS197" s="151">
        <v>0</v>
      </c>
      <c r="CT197" s="151">
        <v>0</v>
      </c>
      <c r="CU197" s="151">
        <v>0</v>
      </c>
      <c r="CV197" s="151">
        <v>0</v>
      </c>
      <c r="CW197" s="151">
        <v>0</v>
      </c>
      <c r="CX197" s="151">
        <v>0</v>
      </c>
      <c r="CY197" s="151">
        <v>0</v>
      </c>
      <c r="CZ197" s="151">
        <v>0</v>
      </c>
      <c r="DA197" s="151">
        <v>0</v>
      </c>
      <c r="DB197" s="151">
        <v>0</v>
      </c>
      <c r="DC197" s="151">
        <v>0</v>
      </c>
      <c r="DD197" s="151">
        <v>0</v>
      </c>
      <c r="DE197" s="151">
        <v>0</v>
      </c>
      <c r="DF197" s="151">
        <v>0</v>
      </c>
      <c r="DG197" s="151">
        <v>0</v>
      </c>
      <c r="DH197" s="151">
        <v>0</v>
      </c>
      <c r="DI197" s="151">
        <v>0</v>
      </c>
      <c r="DJ197" s="151">
        <v>0</v>
      </c>
      <c r="DK197" s="151">
        <v>0</v>
      </c>
      <c r="DL197" s="151">
        <v>0</v>
      </c>
      <c r="DM197" s="151">
        <v>0</v>
      </c>
      <c r="DN197" s="151">
        <v>0</v>
      </c>
      <c r="DO197" s="151">
        <v>0</v>
      </c>
      <c r="DP197" s="151">
        <v>0</v>
      </c>
      <c r="DQ197" s="151">
        <v>0</v>
      </c>
      <c r="DR197" s="151">
        <v>0</v>
      </c>
      <c r="DS197" s="151">
        <v>0</v>
      </c>
      <c r="DT197" s="151">
        <v>0</v>
      </c>
      <c r="DU197" s="151">
        <v>0</v>
      </c>
      <c r="DV197" s="151">
        <v>0</v>
      </c>
      <c r="DW197" s="151">
        <v>0</v>
      </c>
      <c r="DX197" s="151">
        <v>0</v>
      </c>
      <c r="DY197" s="151">
        <v>0</v>
      </c>
      <c r="DZ197" s="151">
        <v>0</v>
      </c>
      <c r="EA197" s="151">
        <v>0</v>
      </c>
      <c r="EB197" s="151">
        <v>0</v>
      </c>
      <c r="EC197" s="151">
        <v>0</v>
      </c>
      <c r="ED197" s="151">
        <v>0</v>
      </c>
      <c r="EE197" s="151">
        <v>0</v>
      </c>
      <c r="EF197" s="151">
        <v>0</v>
      </c>
      <c r="EG197" s="151">
        <v>0</v>
      </c>
      <c r="EH197" s="151">
        <v>0</v>
      </c>
      <c r="EI197" s="151">
        <v>0</v>
      </c>
      <c r="EJ197" s="151">
        <v>0</v>
      </c>
      <c r="EK197" s="151">
        <v>0</v>
      </c>
    </row>
    <row r="198" spans="3:141" x14ac:dyDescent="0.25">
      <c r="C198" s="145">
        <v>29</v>
      </c>
      <c r="D198" s="146" t="s">
        <v>254</v>
      </c>
      <c r="E198" s="147"/>
      <c r="F198" s="151">
        <v>0</v>
      </c>
      <c r="G198" s="151">
        <v>0</v>
      </c>
      <c r="H198" s="151">
        <v>0</v>
      </c>
      <c r="I198" s="151">
        <v>0</v>
      </c>
      <c r="J198" s="151">
        <v>0</v>
      </c>
      <c r="K198" s="151">
        <v>0</v>
      </c>
      <c r="L198" s="151">
        <v>0</v>
      </c>
      <c r="M198" s="151">
        <v>0</v>
      </c>
      <c r="N198" s="151">
        <v>0</v>
      </c>
      <c r="O198" s="151">
        <v>0</v>
      </c>
      <c r="P198" s="151">
        <v>0</v>
      </c>
      <c r="Q198" s="151">
        <v>0</v>
      </c>
      <c r="R198" s="151">
        <v>0</v>
      </c>
      <c r="S198" s="151">
        <v>2</v>
      </c>
      <c r="T198" s="151">
        <v>74</v>
      </c>
      <c r="U198" s="151">
        <v>2</v>
      </c>
      <c r="V198" s="151">
        <v>74</v>
      </c>
      <c r="W198" s="151">
        <v>0</v>
      </c>
      <c r="X198" s="151">
        <v>0</v>
      </c>
      <c r="Y198" s="151">
        <v>0</v>
      </c>
      <c r="Z198" s="151">
        <v>0</v>
      </c>
      <c r="AA198" s="151">
        <v>0</v>
      </c>
      <c r="AB198" s="151">
        <v>0</v>
      </c>
      <c r="AC198" s="151">
        <v>0</v>
      </c>
      <c r="AD198" s="151">
        <v>0</v>
      </c>
      <c r="AE198" s="151">
        <v>0</v>
      </c>
      <c r="AF198" s="151">
        <v>0</v>
      </c>
      <c r="AG198" s="151">
        <v>0</v>
      </c>
      <c r="AH198" s="151">
        <v>0</v>
      </c>
      <c r="AI198" s="151">
        <v>0</v>
      </c>
      <c r="AJ198" s="151">
        <v>0</v>
      </c>
      <c r="AK198" s="151">
        <v>0</v>
      </c>
      <c r="AL198" s="151">
        <v>0</v>
      </c>
      <c r="AM198" s="151">
        <v>0</v>
      </c>
      <c r="AN198" s="151">
        <v>0</v>
      </c>
      <c r="AO198" s="151">
        <v>0</v>
      </c>
      <c r="AP198" s="151">
        <v>0</v>
      </c>
      <c r="AQ198" s="151">
        <v>0</v>
      </c>
      <c r="AR198" s="151">
        <v>0</v>
      </c>
      <c r="AS198" s="151">
        <v>0</v>
      </c>
      <c r="AT198" s="151">
        <v>0</v>
      </c>
      <c r="AU198" s="151">
        <v>0</v>
      </c>
      <c r="AV198" s="151">
        <v>0</v>
      </c>
      <c r="AW198" s="151">
        <v>0</v>
      </c>
      <c r="AX198" s="151">
        <v>0</v>
      </c>
      <c r="AY198" s="151">
        <v>0</v>
      </c>
      <c r="AZ198" s="151">
        <v>0</v>
      </c>
      <c r="BA198" s="151">
        <v>0</v>
      </c>
      <c r="BB198" s="151">
        <v>0</v>
      </c>
      <c r="BC198" s="151">
        <v>0</v>
      </c>
      <c r="BD198" s="151">
        <v>0</v>
      </c>
      <c r="BE198" s="151">
        <v>0</v>
      </c>
      <c r="BF198" s="151">
        <v>0</v>
      </c>
      <c r="BG198" s="151">
        <v>0</v>
      </c>
      <c r="BH198" s="151">
        <v>0</v>
      </c>
      <c r="BI198" s="151">
        <v>0</v>
      </c>
      <c r="BJ198" s="151">
        <v>0</v>
      </c>
      <c r="BK198" s="151">
        <v>0</v>
      </c>
      <c r="BL198" s="151">
        <v>0</v>
      </c>
      <c r="BM198" s="151">
        <v>0</v>
      </c>
      <c r="BN198" s="151">
        <v>0</v>
      </c>
      <c r="BO198" s="151">
        <v>0</v>
      </c>
      <c r="BP198" s="151">
        <v>0</v>
      </c>
      <c r="BQ198" s="151">
        <v>0</v>
      </c>
      <c r="BR198" s="151">
        <v>0</v>
      </c>
      <c r="BS198" s="151">
        <v>0</v>
      </c>
      <c r="BT198" s="151">
        <v>0</v>
      </c>
      <c r="BU198" s="151">
        <v>0</v>
      </c>
      <c r="BV198" s="151">
        <v>0</v>
      </c>
      <c r="BW198" s="151">
        <v>0</v>
      </c>
      <c r="BX198" s="151">
        <v>0</v>
      </c>
      <c r="BY198" s="151">
        <v>0</v>
      </c>
      <c r="BZ198" s="151">
        <v>0</v>
      </c>
      <c r="CA198" s="151">
        <v>0</v>
      </c>
      <c r="CB198" s="151">
        <v>0</v>
      </c>
      <c r="CC198" s="151">
        <v>0</v>
      </c>
      <c r="CD198" s="151">
        <v>0</v>
      </c>
      <c r="CE198" s="151">
        <v>0</v>
      </c>
      <c r="CF198" s="151">
        <v>0</v>
      </c>
      <c r="CG198" s="151">
        <v>0</v>
      </c>
      <c r="CH198" s="151">
        <v>0</v>
      </c>
      <c r="CI198" s="151">
        <v>0</v>
      </c>
      <c r="CJ198" s="151">
        <v>0</v>
      </c>
      <c r="CK198" s="151">
        <v>0</v>
      </c>
      <c r="CL198" s="151">
        <v>0</v>
      </c>
      <c r="CM198" s="151">
        <v>0</v>
      </c>
      <c r="CN198" s="151">
        <v>0</v>
      </c>
      <c r="CO198" s="151">
        <v>0</v>
      </c>
      <c r="CP198" s="151">
        <v>0</v>
      </c>
      <c r="CQ198" s="151">
        <v>0</v>
      </c>
      <c r="CR198" s="151">
        <v>0</v>
      </c>
      <c r="CS198" s="151">
        <v>0</v>
      </c>
      <c r="CT198" s="151">
        <v>0</v>
      </c>
      <c r="CU198" s="151">
        <v>0</v>
      </c>
      <c r="CV198" s="151">
        <v>0</v>
      </c>
      <c r="CW198" s="151">
        <v>0</v>
      </c>
      <c r="CX198" s="151">
        <v>0</v>
      </c>
      <c r="CY198" s="151">
        <v>0</v>
      </c>
      <c r="CZ198" s="151">
        <v>0</v>
      </c>
      <c r="DA198" s="151">
        <v>0</v>
      </c>
      <c r="DB198" s="151">
        <v>0</v>
      </c>
      <c r="DC198" s="151">
        <v>0</v>
      </c>
      <c r="DD198" s="151">
        <v>0</v>
      </c>
      <c r="DE198" s="151">
        <v>0</v>
      </c>
      <c r="DF198" s="151">
        <v>0</v>
      </c>
      <c r="DG198" s="151">
        <v>0</v>
      </c>
      <c r="DH198" s="151">
        <v>0</v>
      </c>
      <c r="DI198" s="151">
        <v>0</v>
      </c>
      <c r="DJ198" s="151">
        <v>0</v>
      </c>
      <c r="DK198" s="151">
        <v>0</v>
      </c>
      <c r="DL198" s="151">
        <v>0</v>
      </c>
      <c r="DM198" s="151">
        <v>0</v>
      </c>
      <c r="DN198" s="151">
        <v>0</v>
      </c>
      <c r="DO198" s="151">
        <v>0</v>
      </c>
      <c r="DP198" s="151">
        <v>0</v>
      </c>
      <c r="DQ198" s="151">
        <v>0</v>
      </c>
      <c r="DR198" s="151">
        <v>0</v>
      </c>
      <c r="DS198" s="151">
        <v>0</v>
      </c>
      <c r="DT198" s="151">
        <v>0</v>
      </c>
      <c r="DU198" s="151">
        <v>0</v>
      </c>
      <c r="DV198" s="151">
        <v>0</v>
      </c>
      <c r="DW198" s="151">
        <v>0</v>
      </c>
      <c r="DX198" s="151">
        <v>0</v>
      </c>
      <c r="DY198" s="151">
        <v>0</v>
      </c>
      <c r="DZ198" s="151">
        <v>0</v>
      </c>
      <c r="EA198" s="151">
        <v>0</v>
      </c>
      <c r="EB198" s="151">
        <v>0</v>
      </c>
      <c r="EC198" s="151">
        <v>0</v>
      </c>
      <c r="ED198" s="151">
        <v>0</v>
      </c>
      <c r="EE198" s="151">
        <v>0</v>
      </c>
      <c r="EF198" s="151">
        <v>0</v>
      </c>
      <c r="EG198" s="151">
        <v>0</v>
      </c>
      <c r="EH198" s="151">
        <v>0</v>
      </c>
      <c r="EI198" s="151">
        <v>0</v>
      </c>
      <c r="EJ198" s="151">
        <v>0</v>
      </c>
      <c r="EK198" s="151">
        <v>0</v>
      </c>
    </row>
    <row r="199" spans="3:141" x14ac:dyDescent="0.25">
      <c r="C199" s="145">
        <v>30</v>
      </c>
      <c r="D199" s="146" t="s">
        <v>255</v>
      </c>
      <c r="E199" s="147"/>
      <c r="F199" s="151">
        <v>0</v>
      </c>
      <c r="G199" s="151">
        <v>0</v>
      </c>
      <c r="H199" s="151">
        <v>0</v>
      </c>
      <c r="I199" s="151">
        <v>0</v>
      </c>
      <c r="J199" s="151">
        <v>0</v>
      </c>
      <c r="K199" s="151">
        <v>0</v>
      </c>
      <c r="L199" s="151">
        <v>0</v>
      </c>
      <c r="M199" s="151">
        <v>0</v>
      </c>
      <c r="N199" s="151">
        <v>0</v>
      </c>
      <c r="O199" s="151">
        <v>0</v>
      </c>
      <c r="P199" s="151">
        <v>0</v>
      </c>
      <c r="Q199" s="151">
        <v>0</v>
      </c>
      <c r="R199" s="151">
        <v>0</v>
      </c>
      <c r="S199" s="151">
        <v>0</v>
      </c>
      <c r="T199" s="151">
        <v>0</v>
      </c>
      <c r="U199" s="151">
        <v>0</v>
      </c>
      <c r="V199" s="151">
        <v>0</v>
      </c>
      <c r="W199" s="151">
        <v>0</v>
      </c>
      <c r="X199" s="151">
        <v>0</v>
      </c>
      <c r="Y199" s="151">
        <v>0</v>
      </c>
      <c r="Z199" s="151">
        <v>0</v>
      </c>
      <c r="AA199" s="151">
        <v>0</v>
      </c>
      <c r="AB199" s="151">
        <v>0</v>
      </c>
      <c r="AC199" s="151">
        <v>0</v>
      </c>
      <c r="AD199" s="151">
        <v>0</v>
      </c>
      <c r="AE199" s="151">
        <v>0</v>
      </c>
      <c r="AF199" s="151">
        <v>0</v>
      </c>
      <c r="AG199" s="151">
        <v>0</v>
      </c>
      <c r="AH199" s="151">
        <v>0</v>
      </c>
      <c r="AI199" s="151">
        <v>0</v>
      </c>
      <c r="AJ199" s="151">
        <v>0</v>
      </c>
      <c r="AK199" s="151">
        <v>0</v>
      </c>
      <c r="AL199" s="151">
        <v>0</v>
      </c>
      <c r="AM199" s="151">
        <v>0</v>
      </c>
      <c r="AN199" s="151">
        <v>0</v>
      </c>
      <c r="AO199" s="151">
        <v>0</v>
      </c>
      <c r="AP199" s="151">
        <v>0</v>
      </c>
      <c r="AQ199" s="151">
        <v>0</v>
      </c>
      <c r="AR199" s="151">
        <v>0</v>
      </c>
      <c r="AS199" s="151">
        <v>0</v>
      </c>
      <c r="AT199" s="151">
        <v>0</v>
      </c>
      <c r="AU199" s="151">
        <v>0</v>
      </c>
      <c r="AV199" s="151">
        <v>0</v>
      </c>
      <c r="AW199" s="151">
        <v>0</v>
      </c>
      <c r="AX199" s="151">
        <v>0</v>
      </c>
      <c r="AY199" s="151">
        <v>0</v>
      </c>
      <c r="AZ199" s="151">
        <v>0</v>
      </c>
      <c r="BA199" s="151">
        <v>0</v>
      </c>
      <c r="BB199" s="151">
        <v>0</v>
      </c>
      <c r="BC199" s="151">
        <v>0</v>
      </c>
      <c r="BD199" s="151">
        <v>0</v>
      </c>
      <c r="BE199" s="151">
        <v>0</v>
      </c>
      <c r="BF199" s="151">
        <v>0</v>
      </c>
      <c r="BG199" s="151">
        <v>0</v>
      </c>
      <c r="BH199" s="151">
        <v>0</v>
      </c>
      <c r="BI199" s="151">
        <v>0</v>
      </c>
      <c r="BJ199" s="151">
        <v>0</v>
      </c>
      <c r="BK199" s="151">
        <v>0</v>
      </c>
      <c r="BL199" s="151">
        <v>0</v>
      </c>
      <c r="BM199" s="151">
        <v>0</v>
      </c>
      <c r="BN199" s="151">
        <v>0</v>
      </c>
      <c r="BO199" s="151">
        <v>0</v>
      </c>
      <c r="BP199" s="151">
        <v>0</v>
      </c>
      <c r="BQ199" s="151">
        <v>0</v>
      </c>
      <c r="BR199" s="151">
        <v>0</v>
      </c>
      <c r="BS199" s="151">
        <v>0</v>
      </c>
      <c r="BT199" s="151">
        <v>0</v>
      </c>
      <c r="BU199" s="151">
        <v>0</v>
      </c>
      <c r="BV199" s="151">
        <v>0</v>
      </c>
      <c r="BW199" s="151">
        <v>0</v>
      </c>
      <c r="BX199" s="151">
        <v>0</v>
      </c>
      <c r="BY199" s="151">
        <v>0</v>
      </c>
      <c r="BZ199" s="151">
        <v>0</v>
      </c>
      <c r="CA199" s="151">
        <v>0</v>
      </c>
      <c r="CB199" s="151">
        <v>0</v>
      </c>
      <c r="CC199" s="151">
        <v>0</v>
      </c>
      <c r="CD199" s="151">
        <v>0</v>
      </c>
      <c r="CE199" s="151">
        <v>0</v>
      </c>
      <c r="CF199" s="151">
        <v>0</v>
      </c>
      <c r="CG199" s="151">
        <v>0</v>
      </c>
      <c r="CH199" s="151">
        <v>0</v>
      </c>
      <c r="CI199" s="151">
        <v>0</v>
      </c>
      <c r="CJ199" s="151">
        <v>0</v>
      </c>
      <c r="CK199" s="151">
        <v>0</v>
      </c>
      <c r="CL199" s="151">
        <v>0</v>
      </c>
      <c r="CM199" s="151">
        <v>0</v>
      </c>
      <c r="CN199" s="151">
        <v>0</v>
      </c>
      <c r="CO199" s="151">
        <v>0</v>
      </c>
      <c r="CP199" s="151">
        <v>0</v>
      </c>
      <c r="CQ199" s="151">
        <v>0</v>
      </c>
      <c r="CR199" s="151">
        <v>0</v>
      </c>
      <c r="CS199" s="151">
        <v>0</v>
      </c>
      <c r="CT199" s="151">
        <v>0</v>
      </c>
      <c r="CU199" s="151">
        <v>0</v>
      </c>
      <c r="CV199" s="151">
        <v>0</v>
      </c>
      <c r="CW199" s="151">
        <v>0</v>
      </c>
      <c r="CX199" s="151">
        <v>0</v>
      </c>
      <c r="CY199" s="151">
        <v>0</v>
      </c>
      <c r="CZ199" s="151">
        <v>0</v>
      </c>
      <c r="DA199" s="151">
        <v>0</v>
      </c>
      <c r="DB199" s="151">
        <v>0</v>
      </c>
      <c r="DC199" s="151">
        <v>0</v>
      </c>
      <c r="DD199" s="151">
        <v>0</v>
      </c>
      <c r="DE199" s="151">
        <v>0</v>
      </c>
      <c r="DF199" s="151">
        <v>0</v>
      </c>
      <c r="DG199" s="151">
        <v>0</v>
      </c>
      <c r="DH199" s="151">
        <v>0</v>
      </c>
      <c r="DI199" s="151">
        <v>0</v>
      </c>
      <c r="DJ199" s="151">
        <v>0</v>
      </c>
      <c r="DK199" s="151">
        <v>0</v>
      </c>
      <c r="DL199" s="151">
        <v>0</v>
      </c>
      <c r="DM199" s="151">
        <v>0</v>
      </c>
      <c r="DN199" s="151">
        <v>0</v>
      </c>
      <c r="DO199" s="151">
        <v>0</v>
      </c>
      <c r="DP199" s="151">
        <v>0</v>
      </c>
      <c r="DQ199" s="151">
        <v>0</v>
      </c>
      <c r="DR199" s="151">
        <v>0</v>
      </c>
      <c r="DS199" s="151">
        <v>0</v>
      </c>
      <c r="DT199" s="151">
        <v>0</v>
      </c>
      <c r="DU199" s="151">
        <v>0</v>
      </c>
      <c r="DV199" s="151">
        <v>0</v>
      </c>
      <c r="DW199" s="151">
        <v>0</v>
      </c>
      <c r="DX199" s="151">
        <v>0</v>
      </c>
      <c r="DY199" s="151">
        <v>0</v>
      </c>
      <c r="DZ199" s="151">
        <v>0</v>
      </c>
      <c r="EA199" s="151">
        <v>0</v>
      </c>
      <c r="EB199" s="151">
        <v>0</v>
      </c>
      <c r="EC199" s="151">
        <v>0</v>
      </c>
      <c r="ED199" s="151">
        <v>0</v>
      </c>
      <c r="EE199" s="151">
        <v>0</v>
      </c>
      <c r="EF199" s="151">
        <v>0</v>
      </c>
      <c r="EG199" s="151">
        <v>0</v>
      </c>
      <c r="EH199" s="151">
        <v>0</v>
      </c>
      <c r="EI199" s="151">
        <v>0</v>
      </c>
      <c r="EJ199" s="151">
        <v>0</v>
      </c>
      <c r="EK199" s="151">
        <v>0</v>
      </c>
    </row>
    <row r="200" spans="3:141" x14ac:dyDescent="0.25">
      <c r="C200" s="145">
        <v>31</v>
      </c>
      <c r="D200" s="146" t="s">
        <v>256</v>
      </c>
      <c r="E200" s="147"/>
      <c r="F200" s="151">
        <v>102</v>
      </c>
      <c r="G200" s="151">
        <v>66</v>
      </c>
      <c r="H200" s="151">
        <v>0</v>
      </c>
      <c r="I200" s="151">
        <v>0</v>
      </c>
      <c r="J200" s="151">
        <v>66</v>
      </c>
      <c r="K200" s="151">
        <v>54</v>
      </c>
      <c r="L200" s="151">
        <v>26</v>
      </c>
      <c r="M200" s="151">
        <v>0</v>
      </c>
      <c r="N200" s="151">
        <v>0</v>
      </c>
      <c r="O200" s="151">
        <v>5</v>
      </c>
      <c r="P200" s="151">
        <v>35</v>
      </c>
      <c r="Q200" s="151">
        <v>4</v>
      </c>
      <c r="R200" s="151">
        <v>32</v>
      </c>
      <c r="S200" s="151">
        <v>4</v>
      </c>
      <c r="T200" s="151">
        <v>32</v>
      </c>
      <c r="U200" s="151">
        <v>3</v>
      </c>
      <c r="V200" s="151">
        <v>21</v>
      </c>
      <c r="W200" s="151">
        <v>0</v>
      </c>
      <c r="X200" s="151">
        <v>0</v>
      </c>
      <c r="Y200" s="151">
        <v>0</v>
      </c>
      <c r="Z200" s="151">
        <v>0</v>
      </c>
      <c r="AA200" s="151">
        <v>0</v>
      </c>
      <c r="AB200" s="151">
        <v>0</v>
      </c>
      <c r="AC200" s="151">
        <v>0</v>
      </c>
      <c r="AD200" s="151">
        <v>0</v>
      </c>
      <c r="AE200" s="151">
        <v>0</v>
      </c>
      <c r="AF200" s="151">
        <v>0</v>
      </c>
      <c r="AG200" s="151">
        <v>0</v>
      </c>
      <c r="AH200" s="151">
        <v>0</v>
      </c>
      <c r="AI200" s="151">
        <v>0</v>
      </c>
      <c r="AJ200" s="151">
        <v>0</v>
      </c>
      <c r="AK200" s="151">
        <v>0</v>
      </c>
      <c r="AL200" s="151">
        <v>0</v>
      </c>
      <c r="AM200" s="151">
        <v>0</v>
      </c>
      <c r="AN200" s="151">
        <v>0</v>
      </c>
      <c r="AO200" s="151">
        <v>0</v>
      </c>
      <c r="AP200" s="151">
        <v>0</v>
      </c>
      <c r="AQ200" s="151">
        <v>0</v>
      </c>
      <c r="AR200" s="151">
        <v>0</v>
      </c>
      <c r="AS200" s="151">
        <v>0</v>
      </c>
      <c r="AT200" s="151">
        <v>0</v>
      </c>
      <c r="AU200" s="151">
        <v>0</v>
      </c>
      <c r="AV200" s="151">
        <v>0</v>
      </c>
      <c r="AW200" s="151">
        <v>0</v>
      </c>
      <c r="AX200" s="151">
        <v>0</v>
      </c>
      <c r="AY200" s="151">
        <v>0</v>
      </c>
      <c r="AZ200" s="151">
        <v>0</v>
      </c>
      <c r="BA200" s="151">
        <v>0</v>
      </c>
      <c r="BB200" s="151">
        <v>0</v>
      </c>
      <c r="BC200" s="151">
        <v>0</v>
      </c>
      <c r="BD200" s="151">
        <v>0</v>
      </c>
      <c r="BE200" s="151">
        <v>0</v>
      </c>
      <c r="BF200" s="151">
        <v>0</v>
      </c>
      <c r="BG200" s="151">
        <v>0</v>
      </c>
      <c r="BH200" s="151">
        <v>0</v>
      </c>
      <c r="BI200" s="151">
        <v>0</v>
      </c>
      <c r="BJ200" s="151">
        <v>0</v>
      </c>
      <c r="BK200" s="151">
        <v>0</v>
      </c>
      <c r="BL200" s="151">
        <v>0</v>
      </c>
      <c r="BM200" s="151">
        <v>0</v>
      </c>
      <c r="BN200" s="151">
        <v>0</v>
      </c>
      <c r="BO200" s="151">
        <v>0</v>
      </c>
      <c r="BP200" s="151">
        <v>0</v>
      </c>
      <c r="BQ200" s="151">
        <v>0</v>
      </c>
      <c r="BR200" s="151">
        <v>0</v>
      </c>
      <c r="BS200" s="151">
        <v>0</v>
      </c>
      <c r="BT200" s="151">
        <v>0</v>
      </c>
      <c r="BU200" s="151">
        <v>0</v>
      </c>
      <c r="BV200" s="151">
        <v>0</v>
      </c>
      <c r="BW200" s="151">
        <v>0</v>
      </c>
      <c r="BX200" s="151">
        <v>0</v>
      </c>
      <c r="BY200" s="151">
        <v>0</v>
      </c>
      <c r="BZ200" s="151">
        <v>0</v>
      </c>
      <c r="CA200" s="151">
        <v>0</v>
      </c>
      <c r="CB200" s="151">
        <v>0</v>
      </c>
      <c r="CC200" s="151">
        <v>0</v>
      </c>
      <c r="CD200" s="151">
        <v>0</v>
      </c>
      <c r="CE200" s="151">
        <v>0</v>
      </c>
      <c r="CF200" s="151">
        <v>0</v>
      </c>
      <c r="CG200" s="151">
        <v>0</v>
      </c>
      <c r="CH200" s="151">
        <v>0</v>
      </c>
      <c r="CI200" s="151">
        <v>0</v>
      </c>
      <c r="CJ200" s="151">
        <v>0</v>
      </c>
      <c r="CK200" s="151">
        <v>0</v>
      </c>
      <c r="CL200" s="151">
        <v>0</v>
      </c>
      <c r="CM200" s="151">
        <v>0</v>
      </c>
      <c r="CN200" s="151">
        <v>0</v>
      </c>
      <c r="CO200" s="151">
        <v>0</v>
      </c>
      <c r="CP200" s="151">
        <v>0</v>
      </c>
      <c r="CQ200" s="151">
        <v>0</v>
      </c>
      <c r="CR200" s="151">
        <v>0</v>
      </c>
      <c r="CS200" s="151">
        <v>0</v>
      </c>
      <c r="CT200" s="151">
        <v>0</v>
      </c>
      <c r="CU200" s="151">
        <v>0</v>
      </c>
      <c r="CV200" s="151">
        <v>0</v>
      </c>
      <c r="CW200" s="151">
        <v>0</v>
      </c>
      <c r="CX200" s="151">
        <v>0</v>
      </c>
      <c r="CY200" s="151">
        <v>0</v>
      </c>
      <c r="CZ200" s="151">
        <v>0</v>
      </c>
      <c r="DA200" s="151">
        <v>0</v>
      </c>
      <c r="DB200" s="151">
        <v>0</v>
      </c>
      <c r="DC200" s="151">
        <v>0</v>
      </c>
      <c r="DD200" s="151">
        <v>0</v>
      </c>
      <c r="DE200" s="151">
        <v>0</v>
      </c>
      <c r="DF200" s="151">
        <v>0</v>
      </c>
      <c r="DG200" s="151">
        <v>0</v>
      </c>
      <c r="DH200" s="151">
        <v>0</v>
      </c>
      <c r="DI200" s="151">
        <v>0</v>
      </c>
      <c r="DJ200" s="151">
        <v>0</v>
      </c>
      <c r="DK200" s="151">
        <v>0</v>
      </c>
      <c r="DL200" s="151">
        <v>0</v>
      </c>
      <c r="DM200" s="151">
        <v>0</v>
      </c>
      <c r="DN200" s="151">
        <v>0</v>
      </c>
      <c r="DO200" s="151">
        <v>0</v>
      </c>
      <c r="DP200" s="151">
        <v>0</v>
      </c>
      <c r="DQ200" s="151">
        <v>0</v>
      </c>
      <c r="DR200" s="151">
        <v>0</v>
      </c>
      <c r="DS200" s="151">
        <v>0</v>
      </c>
      <c r="DT200" s="151">
        <v>0</v>
      </c>
      <c r="DU200" s="151">
        <v>0</v>
      </c>
      <c r="DV200" s="151">
        <v>0</v>
      </c>
      <c r="DW200" s="151">
        <v>0</v>
      </c>
      <c r="DX200" s="151">
        <v>0</v>
      </c>
      <c r="DY200" s="151">
        <v>0</v>
      </c>
      <c r="DZ200" s="151">
        <v>0</v>
      </c>
      <c r="EA200" s="151">
        <v>0</v>
      </c>
      <c r="EB200" s="151">
        <v>0</v>
      </c>
      <c r="EC200" s="151">
        <v>0</v>
      </c>
      <c r="ED200" s="151">
        <v>0</v>
      </c>
      <c r="EE200" s="151">
        <v>0</v>
      </c>
      <c r="EF200" s="151">
        <v>0</v>
      </c>
      <c r="EG200" s="151">
        <v>0</v>
      </c>
      <c r="EH200" s="151">
        <v>0</v>
      </c>
      <c r="EI200" s="151">
        <v>0</v>
      </c>
      <c r="EJ200" s="151">
        <v>0</v>
      </c>
      <c r="EK200" s="151">
        <v>0</v>
      </c>
    </row>
    <row r="201" spans="3:141" x14ac:dyDescent="0.25">
      <c r="C201" s="145">
        <v>32</v>
      </c>
      <c r="D201" s="146" t="s">
        <v>257</v>
      </c>
      <c r="E201" s="147"/>
      <c r="F201" s="151">
        <v>0</v>
      </c>
      <c r="G201" s="151">
        <v>0</v>
      </c>
      <c r="H201" s="151">
        <v>0</v>
      </c>
      <c r="I201" s="151">
        <v>0</v>
      </c>
      <c r="J201" s="151">
        <v>0</v>
      </c>
      <c r="K201" s="151">
        <v>0</v>
      </c>
      <c r="L201" s="151">
        <v>0</v>
      </c>
      <c r="M201" s="151">
        <v>0</v>
      </c>
      <c r="N201" s="151">
        <v>0</v>
      </c>
      <c r="O201" s="151">
        <v>0</v>
      </c>
      <c r="P201" s="151">
        <v>0</v>
      </c>
      <c r="Q201" s="151">
        <v>0</v>
      </c>
      <c r="R201" s="151">
        <v>0</v>
      </c>
      <c r="S201" s="151">
        <v>0</v>
      </c>
      <c r="T201" s="151">
        <v>0</v>
      </c>
      <c r="U201" s="151">
        <v>0</v>
      </c>
      <c r="V201" s="151">
        <v>0</v>
      </c>
      <c r="W201" s="151">
        <v>0</v>
      </c>
      <c r="X201" s="151">
        <v>0</v>
      </c>
      <c r="Y201" s="151">
        <v>0</v>
      </c>
      <c r="Z201" s="151">
        <v>0</v>
      </c>
      <c r="AA201" s="151">
        <v>0</v>
      </c>
      <c r="AB201" s="151">
        <v>0</v>
      </c>
      <c r="AC201" s="151">
        <v>0</v>
      </c>
      <c r="AD201" s="151">
        <v>0</v>
      </c>
      <c r="AE201" s="151">
        <v>0</v>
      </c>
      <c r="AF201" s="151">
        <v>0</v>
      </c>
      <c r="AG201" s="151">
        <v>0</v>
      </c>
      <c r="AH201" s="151">
        <v>0</v>
      </c>
      <c r="AI201" s="151">
        <v>0</v>
      </c>
      <c r="AJ201" s="151">
        <v>0</v>
      </c>
      <c r="AK201" s="151">
        <v>0</v>
      </c>
      <c r="AL201" s="151">
        <v>0</v>
      </c>
      <c r="AM201" s="151">
        <v>0</v>
      </c>
      <c r="AN201" s="151">
        <v>0</v>
      </c>
      <c r="AO201" s="151">
        <v>0</v>
      </c>
      <c r="AP201" s="151">
        <v>0</v>
      </c>
      <c r="AQ201" s="151">
        <v>0</v>
      </c>
      <c r="AR201" s="151">
        <v>0</v>
      </c>
      <c r="AS201" s="151">
        <v>0</v>
      </c>
      <c r="AT201" s="151">
        <v>0</v>
      </c>
      <c r="AU201" s="151">
        <v>0</v>
      </c>
      <c r="AV201" s="151">
        <v>0</v>
      </c>
      <c r="AW201" s="151">
        <v>0</v>
      </c>
      <c r="AX201" s="151">
        <v>0</v>
      </c>
      <c r="AY201" s="151">
        <v>0</v>
      </c>
      <c r="AZ201" s="151">
        <v>0</v>
      </c>
      <c r="BA201" s="151">
        <v>0</v>
      </c>
      <c r="BB201" s="151">
        <v>0</v>
      </c>
      <c r="BC201" s="151">
        <v>0</v>
      </c>
      <c r="BD201" s="151">
        <v>0</v>
      </c>
      <c r="BE201" s="151">
        <v>0</v>
      </c>
      <c r="BF201" s="151">
        <v>0</v>
      </c>
      <c r="BG201" s="151">
        <v>0</v>
      </c>
      <c r="BH201" s="151">
        <v>0</v>
      </c>
      <c r="BI201" s="151">
        <v>0</v>
      </c>
      <c r="BJ201" s="151">
        <v>0</v>
      </c>
      <c r="BK201" s="151">
        <v>0</v>
      </c>
      <c r="BL201" s="151">
        <v>0</v>
      </c>
      <c r="BM201" s="151">
        <v>0</v>
      </c>
      <c r="BN201" s="151">
        <v>0</v>
      </c>
      <c r="BO201" s="151">
        <v>0</v>
      </c>
      <c r="BP201" s="151">
        <v>0</v>
      </c>
      <c r="BQ201" s="151">
        <v>0</v>
      </c>
      <c r="BR201" s="151">
        <v>0</v>
      </c>
      <c r="BS201" s="151">
        <v>0</v>
      </c>
      <c r="BT201" s="151">
        <v>0</v>
      </c>
      <c r="BU201" s="151">
        <v>0</v>
      </c>
      <c r="BV201" s="151">
        <v>0</v>
      </c>
      <c r="BW201" s="151">
        <v>0</v>
      </c>
      <c r="BX201" s="151">
        <v>0</v>
      </c>
      <c r="BY201" s="151">
        <v>0</v>
      </c>
      <c r="BZ201" s="151">
        <v>0</v>
      </c>
      <c r="CA201" s="151">
        <v>0</v>
      </c>
      <c r="CB201" s="151">
        <v>0</v>
      </c>
      <c r="CC201" s="151">
        <v>0</v>
      </c>
      <c r="CD201" s="151">
        <v>0</v>
      </c>
      <c r="CE201" s="151">
        <v>0</v>
      </c>
      <c r="CF201" s="151">
        <v>0</v>
      </c>
      <c r="CG201" s="151">
        <v>0</v>
      </c>
      <c r="CH201" s="151">
        <v>0</v>
      </c>
      <c r="CI201" s="151">
        <v>0</v>
      </c>
      <c r="CJ201" s="151">
        <v>0</v>
      </c>
      <c r="CK201" s="151">
        <v>0</v>
      </c>
      <c r="CL201" s="151">
        <v>0</v>
      </c>
      <c r="CM201" s="151">
        <v>0</v>
      </c>
      <c r="CN201" s="151">
        <v>0</v>
      </c>
      <c r="CO201" s="151">
        <v>0</v>
      </c>
      <c r="CP201" s="151">
        <v>0</v>
      </c>
      <c r="CQ201" s="151">
        <v>0</v>
      </c>
      <c r="CR201" s="151">
        <v>0</v>
      </c>
      <c r="CS201" s="151">
        <v>0</v>
      </c>
      <c r="CT201" s="151">
        <v>0</v>
      </c>
      <c r="CU201" s="151">
        <v>0</v>
      </c>
      <c r="CV201" s="151">
        <v>0</v>
      </c>
      <c r="CW201" s="151">
        <v>0</v>
      </c>
      <c r="CX201" s="151">
        <v>0</v>
      </c>
      <c r="CY201" s="151">
        <v>0</v>
      </c>
      <c r="CZ201" s="151">
        <v>0</v>
      </c>
      <c r="DA201" s="151">
        <v>0</v>
      </c>
      <c r="DB201" s="151">
        <v>0</v>
      </c>
      <c r="DC201" s="151">
        <v>0</v>
      </c>
      <c r="DD201" s="151">
        <v>0</v>
      </c>
      <c r="DE201" s="151">
        <v>0</v>
      </c>
      <c r="DF201" s="151">
        <v>0</v>
      </c>
      <c r="DG201" s="151">
        <v>0</v>
      </c>
      <c r="DH201" s="151">
        <v>0</v>
      </c>
      <c r="DI201" s="151">
        <v>0</v>
      </c>
      <c r="DJ201" s="151">
        <v>0</v>
      </c>
      <c r="DK201" s="151">
        <v>0</v>
      </c>
      <c r="DL201" s="151">
        <v>0</v>
      </c>
      <c r="DM201" s="151">
        <v>0</v>
      </c>
      <c r="DN201" s="151">
        <v>0</v>
      </c>
      <c r="DO201" s="151">
        <v>0</v>
      </c>
      <c r="DP201" s="151">
        <v>0</v>
      </c>
      <c r="DQ201" s="151">
        <v>0</v>
      </c>
      <c r="DR201" s="151">
        <v>0</v>
      </c>
      <c r="DS201" s="151">
        <v>0</v>
      </c>
      <c r="DT201" s="151">
        <v>0</v>
      </c>
      <c r="DU201" s="151">
        <v>0</v>
      </c>
      <c r="DV201" s="151">
        <v>0</v>
      </c>
      <c r="DW201" s="151">
        <v>0</v>
      </c>
      <c r="DX201" s="151">
        <v>0</v>
      </c>
      <c r="DY201" s="151">
        <v>0</v>
      </c>
      <c r="DZ201" s="151">
        <v>0</v>
      </c>
      <c r="EA201" s="151">
        <v>0</v>
      </c>
      <c r="EB201" s="151">
        <v>0</v>
      </c>
      <c r="EC201" s="151">
        <v>0</v>
      </c>
      <c r="ED201" s="151">
        <v>0</v>
      </c>
      <c r="EE201" s="151">
        <v>0</v>
      </c>
      <c r="EF201" s="151">
        <v>0</v>
      </c>
      <c r="EG201" s="151">
        <v>0</v>
      </c>
      <c r="EH201" s="151">
        <v>0</v>
      </c>
      <c r="EI201" s="151">
        <v>0</v>
      </c>
      <c r="EJ201" s="151">
        <v>0</v>
      </c>
      <c r="EK201" s="151">
        <v>0</v>
      </c>
    </row>
    <row r="202" spans="3:141" x14ac:dyDescent="0.25">
      <c r="C202" s="145">
        <v>33</v>
      </c>
      <c r="D202" s="146" t="s">
        <v>258</v>
      </c>
      <c r="E202" s="147"/>
      <c r="F202" s="151">
        <v>0</v>
      </c>
      <c r="G202" s="151">
        <v>0</v>
      </c>
      <c r="H202" s="151">
        <v>0</v>
      </c>
      <c r="I202" s="151">
        <v>0</v>
      </c>
      <c r="J202" s="151">
        <v>0</v>
      </c>
      <c r="K202" s="151">
        <v>0</v>
      </c>
      <c r="L202" s="151">
        <v>0</v>
      </c>
      <c r="M202" s="151">
        <v>0</v>
      </c>
      <c r="N202" s="151">
        <v>0</v>
      </c>
      <c r="O202" s="151">
        <v>0</v>
      </c>
      <c r="P202" s="151">
        <v>0</v>
      </c>
      <c r="Q202" s="151">
        <v>0</v>
      </c>
      <c r="R202" s="151">
        <v>0</v>
      </c>
      <c r="S202" s="151">
        <v>0</v>
      </c>
      <c r="T202" s="151">
        <v>0</v>
      </c>
      <c r="U202" s="151">
        <v>0</v>
      </c>
      <c r="V202" s="151">
        <v>0</v>
      </c>
      <c r="W202" s="151">
        <v>0</v>
      </c>
      <c r="X202" s="151">
        <v>0</v>
      </c>
      <c r="Y202" s="151">
        <v>0</v>
      </c>
      <c r="Z202" s="151">
        <v>0</v>
      </c>
      <c r="AA202" s="151">
        <v>0</v>
      </c>
      <c r="AB202" s="151">
        <v>0</v>
      </c>
      <c r="AC202" s="151">
        <v>0</v>
      </c>
      <c r="AD202" s="151">
        <v>0</v>
      </c>
      <c r="AE202" s="151">
        <v>0</v>
      </c>
      <c r="AF202" s="151">
        <v>0</v>
      </c>
      <c r="AG202" s="151">
        <v>0</v>
      </c>
      <c r="AH202" s="151">
        <v>0</v>
      </c>
      <c r="AI202" s="151">
        <v>0</v>
      </c>
      <c r="AJ202" s="151">
        <v>0</v>
      </c>
      <c r="AK202" s="151">
        <v>0</v>
      </c>
      <c r="AL202" s="151">
        <v>0</v>
      </c>
      <c r="AM202" s="151">
        <v>0</v>
      </c>
      <c r="AN202" s="151">
        <v>0</v>
      </c>
      <c r="AO202" s="151">
        <v>0</v>
      </c>
      <c r="AP202" s="151">
        <v>0</v>
      </c>
      <c r="AQ202" s="151">
        <v>0</v>
      </c>
      <c r="AR202" s="151">
        <v>0</v>
      </c>
      <c r="AS202" s="151">
        <v>0</v>
      </c>
      <c r="AT202" s="151">
        <v>0</v>
      </c>
      <c r="AU202" s="151">
        <v>0</v>
      </c>
      <c r="AV202" s="151">
        <v>0</v>
      </c>
      <c r="AW202" s="151">
        <v>0</v>
      </c>
      <c r="AX202" s="151">
        <v>0</v>
      </c>
      <c r="AY202" s="151">
        <v>0</v>
      </c>
      <c r="AZ202" s="151">
        <v>0</v>
      </c>
      <c r="BA202" s="151">
        <v>0</v>
      </c>
      <c r="BB202" s="151">
        <v>0</v>
      </c>
      <c r="BC202" s="151">
        <v>0</v>
      </c>
      <c r="BD202" s="151">
        <v>0</v>
      </c>
      <c r="BE202" s="151">
        <v>0</v>
      </c>
      <c r="BF202" s="151">
        <v>0</v>
      </c>
      <c r="BG202" s="151">
        <v>0</v>
      </c>
      <c r="BH202" s="151">
        <v>0</v>
      </c>
      <c r="BI202" s="151">
        <v>0</v>
      </c>
      <c r="BJ202" s="151">
        <v>0</v>
      </c>
      <c r="BK202" s="151">
        <v>0</v>
      </c>
      <c r="BL202" s="151">
        <v>0</v>
      </c>
      <c r="BM202" s="151">
        <v>0</v>
      </c>
      <c r="BN202" s="151">
        <v>0</v>
      </c>
      <c r="BO202" s="151">
        <v>0</v>
      </c>
      <c r="BP202" s="151">
        <v>0</v>
      </c>
      <c r="BQ202" s="151">
        <v>0</v>
      </c>
      <c r="BR202" s="151">
        <v>0</v>
      </c>
      <c r="BS202" s="151">
        <v>0</v>
      </c>
      <c r="BT202" s="151">
        <v>0</v>
      </c>
      <c r="BU202" s="151">
        <v>0</v>
      </c>
      <c r="BV202" s="151">
        <v>0</v>
      </c>
      <c r="BW202" s="151">
        <v>0</v>
      </c>
      <c r="BX202" s="151">
        <v>0</v>
      </c>
      <c r="BY202" s="151">
        <v>0</v>
      </c>
      <c r="BZ202" s="151">
        <v>0</v>
      </c>
      <c r="CA202" s="151">
        <v>0</v>
      </c>
      <c r="CB202" s="151">
        <v>0</v>
      </c>
      <c r="CC202" s="151">
        <v>0</v>
      </c>
      <c r="CD202" s="151">
        <v>0</v>
      </c>
      <c r="CE202" s="151">
        <v>0</v>
      </c>
      <c r="CF202" s="151">
        <v>0</v>
      </c>
      <c r="CG202" s="151">
        <v>0</v>
      </c>
      <c r="CH202" s="151">
        <v>0</v>
      </c>
      <c r="CI202" s="151">
        <v>0</v>
      </c>
      <c r="CJ202" s="151">
        <v>0</v>
      </c>
      <c r="CK202" s="151">
        <v>0</v>
      </c>
      <c r="CL202" s="151">
        <v>0</v>
      </c>
      <c r="CM202" s="151">
        <v>0</v>
      </c>
      <c r="CN202" s="151">
        <v>0</v>
      </c>
      <c r="CO202" s="151">
        <v>0</v>
      </c>
      <c r="CP202" s="151">
        <v>0</v>
      </c>
      <c r="CQ202" s="151">
        <v>0</v>
      </c>
      <c r="CR202" s="151">
        <v>0</v>
      </c>
      <c r="CS202" s="151">
        <v>0</v>
      </c>
      <c r="CT202" s="151">
        <v>0</v>
      </c>
      <c r="CU202" s="151">
        <v>0</v>
      </c>
      <c r="CV202" s="151">
        <v>0</v>
      </c>
      <c r="CW202" s="151">
        <v>0</v>
      </c>
      <c r="CX202" s="151">
        <v>0</v>
      </c>
      <c r="CY202" s="151">
        <v>0</v>
      </c>
      <c r="CZ202" s="151">
        <v>0</v>
      </c>
      <c r="DA202" s="151">
        <v>0</v>
      </c>
      <c r="DB202" s="151">
        <v>0</v>
      </c>
      <c r="DC202" s="151">
        <v>0</v>
      </c>
      <c r="DD202" s="151">
        <v>0</v>
      </c>
      <c r="DE202" s="151">
        <v>0</v>
      </c>
      <c r="DF202" s="151">
        <v>0</v>
      </c>
      <c r="DG202" s="151">
        <v>0</v>
      </c>
      <c r="DH202" s="151">
        <v>0</v>
      </c>
      <c r="DI202" s="151">
        <v>0</v>
      </c>
      <c r="DJ202" s="151">
        <v>0</v>
      </c>
      <c r="DK202" s="151">
        <v>0</v>
      </c>
      <c r="DL202" s="151">
        <v>0</v>
      </c>
      <c r="DM202" s="151">
        <v>0</v>
      </c>
      <c r="DN202" s="151">
        <v>0</v>
      </c>
      <c r="DO202" s="151">
        <v>0</v>
      </c>
      <c r="DP202" s="151">
        <v>0</v>
      </c>
      <c r="DQ202" s="151">
        <v>0</v>
      </c>
      <c r="DR202" s="151">
        <v>0</v>
      </c>
      <c r="DS202" s="151">
        <v>0</v>
      </c>
      <c r="DT202" s="151">
        <v>0</v>
      </c>
      <c r="DU202" s="151">
        <v>0</v>
      </c>
      <c r="DV202" s="151">
        <v>0</v>
      </c>
      <c r="DW202" s="151">
        <v>0</v>
      </c>
      <c r="DX202" s="151">
        <v>0</v>
      </c>
      <c r="DY202" s="151">
        <v>0</v>
      </c>
      <c r="DZ202" s="151">
        <v>0</v>
      </c>
      <c r="EA202" s="151">
        <v>0</v>
      </c>
      <c r="EB202" s="151">
        <v>0</v>
      </c>
      <c r="EC202" s="151">
        <v>0</v>
      </c>
      <c r="ED202" s="151">
        <v>0</v>
      </c>
      <c r="EE202" s="151">
        <v>0</v>
      </c>
      <c r="EF202" s="151">
        <v>0</v>
      </c>
      <c r="EG202" s="151">
        <v>0</v>
      </c>
      <c r="EH202" s="151">
        <v>0</v>
      </c>
      <c r="EI202" s="151">
        <v>0</v>
      </c>
      <c r="EJ202" s="151">
        <v>0</v>
      </c>
      <c r="EK202" s="151">
        <v>0</v>
      </c>
    </row>
    <row r="203" spans="3:141" x14ac:dyDescent="0.25">
      <c r="C203" s="145">
        <v>34</v>
      </c>
      <c r="D203" s="146" t="s">
        <v>259</v>
      </c>
      <c r="E203" s="147"/>
      <c r="F203" s="151">
        <v>0</v>
      </c>
      <c r="G203" s="151">
        <v>12</v>
      </c>
      <c r="H203" s="151">
        <v>0</v>
      </c>
      <c r="I203" s="151">
        <v>0</v>
      </c>
      <c r="J203" s="151">
        <v>12</v>
      </c>
      <c r="K203" s="151">
        <v>0</v>
      </c>
      <c r="L203" s="151">
        <v>0</v>
      </c>
      <c r="M203" s="151">
        <v>0</v>
      </c>
      <c r="N203" s="151">
        <v>0</v>
      </c>
      <c r="O203" s="151">
        <v>0</v>
      </c>
      <c r="P203" s="151">
        <v>0</v>
      </c>
      <c r="Q203" s="151">
        <v>0</v>
      </c>
      <c r="R203" s="151">
        <v>0</v>
      </c>
      <c r="S203" s="151">
        <v>0</v>
      </c>
      <c r="T203" s="151">
        <v>0</v>
      </c>
      <c r="U203" s="151">
        <v>0</v>
      </c>
      <c r="V203" s="151">
        <v>0</v>
      </c>
      <c r="W203" s="151">
        <v>0</v>
      </c>
      <c r="X203" s="151">
        <v>0</v>
      </c>
      <c r="Y203" s="151">
        <v>0</v>
      </c>
      <c r="Z203" s="151">
        <v>0</v>
      </c>
      <c r="AA203" s="151">
        <v>0</v>
      </c>
      <c r="AB203" s="151">
        <v>0</v>
      </c>
      <c r="AC203" s="151">
        <v>0</v>
      </c>
      <c r="AD203" s="151">
        <v>0</v>
      </c>
      <c r="AE203" s="151">
        <v>0</v>
      </c>
      <c r="AF203" s="151">
        <v>0</v>
      </c>
      <c r="AG203" s="151">
        <v>0</v>
      </c>
      <c r="AH203" s="151">
        <v>0</v>
      </c>
      <c r="AI203" s="151">
        <v>0</v>
      </c>
      <c r="AJ203" s="151">
        <v>0</v>
      </c>
      <c r="AK203" s="151">
        <v>0</v>
      </c>
      <c r="AL203" s="151">
        <v>0</v>
      </c>
      <c r="AM203" s="151">
        <v>0</v>
      </c>
      <c r="AN203" s="151">
        <v>0</v>
      </c>
      <c r="AO203" s="151">
        <v>0</v>
      </c>
      <c r="AP203" s="151">
        <v>0</v>
      </c>
      <c r="AQ203" s="151">
        <v>0</v>
      </c>
      <c r="AR203" s="151">
        <v>0</v>
      </c>
      <c r="AS203" s="151">
        <v>0</v>
      </c>
      <c r="AT203" s="151">
        <v>0</v>
      </c>
      <c r="AU203" s="151">
        <v>0</v>
      </c>
      <c r="AV203" s="151">
        <v>0</v>
      </c>
      <c r="AW203" s="151">
        <v>0</v>
      </c>
      <c r="AX203" s="151">
        <v>0</v>
      </c>
      <c r="AY203" s="151">
        <v>0</v>
      </c>
      <c r="AZ203" s="151">
        <v>0</v>
      </c>
      <c r="BA203" s="151">
        <v>0</v>
      </c>
      <c r="BB203" s="151">
        <v>0</v>
      </c>
      <c r="BC203" s="151">
        <v>0</v>
      </c>
      <c r="BD203" s="151">
        <v>0</v>
      </c>
      <c r="BE203" s="151">
        <v>0</v>
      </c>
      <c r="BF203" s="151">
        <v>0</v>
      </c>
      <c r="BG203" s="151">
        <v>0</v>
      </c>
      <c r="BH203" s="151">
        <v>0</v>
      </c>
      <c r="BI203" s="151">
        <v>0</v>
      </c>
      <c r="BJ203" s="151">
        <v>0</v>
      </c>
      <c r="BK203" s="151">
        <v>0</v>
      </c>
      <c r="BL203" s="151">
        <v>0</v>
      </c>
      <c r="BM203" s="151">
        <v>0</v>
      </c>
      <c r="BN203" s="151">
        <v>0</v>
      </c>
      <c r="BO203" s="151">
        <v>0</v>
      </c>
      <c r="BP203" s="151">
        <v>0</v>
      </c>
      <c r="BQ203" s="151">
        <v>0</v>
      </c>
      <c r="BR203" s="151">
        <v>0</v>
      </c>
      <c r="BS203" s="151">
        <v>0</v>
      </c>
      <c r="BT203" s="151">
        <v>0</v>
      </c>
      <c r="BU203" s="151">
        <v>0</v>
      </c>
      <c r="BV203" s="151">
        <v>0</v>
      </c>
      <c r="BW203" s="151">
        <v>0</v>
      </c>
      <c r="BX203" s="151">
        <v>0</v>
      </c>
      <c r="BY203" s="151">
        <v>0</v>
      </c>
      <c r="BZ203" s="151">
        <v>0</v>
      </c>
      <c r="CA203" s="151">
        <v>0</v>
      </c>
      <c r="CB203" s="151">
        <v>0</v>
      </c>
      <c r="CC203" s="151">
        <v>0</v>
      </c>
      <c r="CD203" s="151">
        <v>0</v>
      </c>
      <c r="CE203" s="151">
        <v>0</v>
      </c>
      <c r="CF203" s="151">
        <v>0</v>
      </c>
      <c r="CG203" s="151">
        <v>0</v>
      </c>
      <c r="CH203" s="151">
        <v>0</v>
      </c>
      <c r="CI203" s="151">
        <v>0</v>
      </c>
      <c r="CJ203" s="151">
        <v>0</v>
      </c>
      <c r="CK203" s="151">
        <v>0</v>
      </c>
      <c r="CL203" s="151">
        <v>0</v>
      </c>
      <c r="CM203" s="151">
        <v>0</v>
      </c>
      <c r="CN203" s="151">
        <v>0</v>
      </c>
      <c r="CO203" s="151">
        <v>0</v>
      </c>
      <c r="CP203" s="151">
        <v>0</v>
      </c>
      <c r="CQ203" s="151">
        <v>0</v>
      </c>
      <c r="CR203" s="151">
        <v>0</v>
      </c>
      <c r="CS203" s="151">
        <v>0</v>
      </c>
      <c r="CT203" s="151">
        <v>0</v>
      </c>
      <c r="CU203" s="151">
        <v>0</v>
      </c>
      <c r="CV203" s="151">
        <v>0</v>
      </c>
      <c r="CW203" s="151">
        <v>0</v>
      </c>
      <c r="CX203" s="151">
        <v>0</v>
      </c>
      <c r="CY203" s="151">
        <v>0</v>
      </c>
      <c r="CZ203" s="151">
        <v>0</v>
      </c>
      <c r="DA203" s="151">
        <v>0</v>
      </c>
      <c r="DB203" s="151">
        <v>0</v>
      </c>
      <c r="DC203" s="151">
        <v>0</v>
      </c>
      <c r="DD203" s="151">
        <v>0</v>
      </c>
      <c r="DE203" s="151">
        <v>0</v>
      </c>
      <c r="DF203" s="151">
        <v>0</v>
      </c>
      <c r="DG203" s="151">
        <v>0</v>
      </c>
      <c r="DH203" s="151">
        <v>0</v>
      </c>
      <c r="DI203" s="151">
        <v>0</v>
      </c>
      <c r="DJ203" s="151">
        <v>0</v>
      </c>
      <c r="DK203" s="151">
        <v>0</v>
      </c>
      <c r="DL203" s="151">
        <v>0</v>
      </c>
      <c r="DM203" s="151">
        <v>0</v>
      </c>
      <c r="DN203" s="151">
        <v>0</v>
      </c>
      <c r="DO203" s="151">
        <v>0</v>
      </c>
      <c r="DP203" s="151">
        <v>0</v>
      </c>
      <c r="DQ203" s="151">
        <v>0</v>
      </c>
      <c r="DR203" s="151">
        <v>0</v>
      </c>
      <c r="DS203" s="151">
        <v>0</v>
      </c>
      <c r="DT203" s="151">
        <v>0</v>
      </c>
      <c r="DU203" s="151">
        <v>0</v>
      </c>
      <c r="DV203" s="151">
        <v>0</v>
      </c>
      <c r="DW203" s="151">
        <v>0</v>
      </c>
      <c r="DX203" s="151">
        <v>0</v>
      </c>
      <c r="DY203" s="151">
        <v>0</v>
      </c>
      <c r="DZ203" s="151">
        <v>0</v>
      </c>
      <c r="EA203" s="151">
        <v>0</v>
      </c>
      <c r="EB203" s="151">
        <v>0</v>
      </c>
      <c r="EC203" s="151">
        <v>0</v>
      </c>
      <c r="ED203" s="151">
        <v>0</v>
      </c>
      <c r="EE203" s="151">
        <v>0</v>
      </c>
      <c r="EF203" s="151">
        <v>0</v>
      </c>
      <c r="EG203" s="151">
        <v>0</v>
      </c>
      <c r="EH203" s="151">
        <v>0</v>
      </c>
      <c r="EI203" s="151">
        <v>0</v>
      </c>
      <c r="EJ203" s="151">
        <v>0</v>
      </c>
      <c r="EK203" s="151">
        <v>0</v>
      </c>
    </row>
    <row r="204" spans="3:141" x14ac:dyDescent="0.25">
      <c r="C204" s="145">
        <v>35</v>
      </c>
      <c r="D204" s="146" t="s">
        <v>260</v>
      </c>
      <c r="E204" s="147"/>
      <c r="F204" s="151">
        <v>0</v>
      </c>
      <c r="G204" s="151">
        <v>92</v>
      </c>
      <c r="H204" s="151">
        <v>0</v>
      </c>
      <c r="I204" s="151">
        <v>0</v>
      </c>
      <c r="J204" s="151">
        <v>92</v>
      </c>
      <c r="K204" s="151">
        <v>0</v>
      </c>
      <c r="L204" s="151">
        <v>92</v>
      </c>
      <c r="M204" s="151">
        <v>0</v>
      </c>
      <c r="N204" s="151">
        <v>0</v>
      </c>
      <c r="O204" s="151">
        <v>0</v>
      </c>
      <c r="P204" s="151">
        <v>0</v>
      </c>
      <c r="Q204" s="151">
        <v>0</v>
      </c>
      <c r="R204" s="151">
        <v>0</v>
      </c>
      <c r="S204" s="151">
        <v>0</v>
      </c>
      <c r="T204" s="151">
        <v>0</v>
      </c>
      <c r="U204" s="151">
        <v>0</v>
      </c>
      <c r="V204" s="151">
        <v>0</v>
      </c>
      <c r="W204" s="151">
        <v>0</v>
      </c>
      <c r="X204" s="151">
        <v>0</v>
      </c>
      <c r="Y204" s="151">
        <v>0</v>
      </c>
      <c r="Z204" s="151">
        <v>0</v>
      </c>
      <c r="AA204" s="151">
        <v>0</v>
      </c>
      <c r="AB204" s="151">
        <v>0</v>
      </c>
      <c r="AC204" s="151">
        <v>0</v>
      </c>
      <c r="AD204" s="151">
        <v>0</v>
      </c>
      <c r="AE204" s="151">
        <v>0</v>
      </c>
      <c r="AF204" s="151">
        <v>0</v>
      </c>
      <c r="AG204" s="151">
        <v>0</v>
      </c>
      <c r="AH204" s="151">
        <v>0</v>
      </c>
      <c r="AI204" s="151">
        <v>0</v>
      </c>
      <c r="AJ204" s="151">
        <v>0</v>
      </c>
      <c r="AK204" s="151">
        <v>0</v>
      </c>
      <c r="AL204" s="151">
        <v>0</v>
      </c>
      <c r="AM204" s="151">
        <v>0</v>
      </c>
      <c r="AN204" s="151">
        <v>0</v>
      </c>
      <c r="AO204" s="151">
        <v>0</v>
      </c>
      <c r="AP204" s="151">
        <v>0</v>
      </c>
      <c r="AQ204" s="151">
        <v>0</v>
      </c>
      <c r="AR204" s="151">
        <v>0</v>
      </c>
      <c r="AS204" s="151">
        <v>0</v>
      </c>
      <c r="AT204" s="151">
        <v>0</v>
      </c>
      <c r="AU204" s="151">
        <v>0</v>
      </c>
      <c r="AV204" s="151">
        <v>0</v>
      </c>
      <c r="AW204" s="151">
        <v>0</v>
      </c>
      <c r="AX204" s="151">
        <v>0</v>
      </c>
      <c r="AY204" s="151">
        <v>0</v>
      </c>
      <c r="AZ204" s="151">
        <v>0</v>
      </c>
      <c r="BA204" s="151">
        <v>0</v>
      </c>
      <c r="BB204" s="151">
        <v>0</v>
      </c>
      <c r="BC204" s="151">
        <v>0</v>
      </c>
      <c r="BD204" s="151">
        <v>0</v>
      </c>
      <c r="BE204" s="151">
        <v>0</v>
      </c>
      <c r="BF204" s="151">
        <v>0</v>
      </c>
      <c r="BG204" s="151">
        <v>0</v>
      </c>
      <c r="BH204" s="151">
        <v>0</v>
      </c>
      <c r="BI204" s="151">
        <v>0</v>
      </c>
      <c r="BJ204" s="151">
        <v>0</v>
      </c>
      <c r="BK204" s="151">
        <v>0</v>
      </c>
      <c r="BL204" s="151">
        <v>0</v>
      </c>
      <c r="BM204" s="151">
        <v>0</v>
      </c>
      <c r="BN204" s="151">
        <v>0</v>
      </c>
      <c r="BO204" s="151">
        <v>0</v>
      </c>
      <c r="BP204" s="151">
        <v>0</v>
      </c>
      <c r="BQ204" s="151">
        <v>0</v>
      </c>
      <c r="BR204" s="151">
        <v>0</v>
      </c>
      <c r="BS204" s="151">
        <v>0</v>
      </c>
      <c r="BT204" s="151">
        <v>0</v>
      </c>
      <c r="BU204" s="151">
        <v>0</v>
      </c>
      <c r="BV204" s="151">
        <v>0</v>
      </c>
      <c r="BW204" s="151">
        <v>0</v>
      </c>
      <c r="BX204" s="151">
        <v>0</v>
      </c>
      <c r="BY204" s="151">
        <v>0</v>
      </c>
      <c r="BZ204" s="151">
        <v>0</v>
      </c>
      <c r="CA204" s="151">
        <v>0</v>
      </c>
      <c r="CB204" s="151">
        <v>0</v>
      </c>
      <c r="CC204" s="151">
        <v>0</v>
      </c>
      <c r="CD204" s="151">
        <v>0</v>
      </c>
      <c r="CE204" s="151">
        <v>0</v>
      </c>
      <c r="CF204" s="151">
        <v>0</v>
      </c>
      <c r="CG204" s="151">
        <v>0</v>
      </c>
      <c r="CH204" s="151">
        <v>0</v>
      </c>
      <c r="CI204" s="151">
        <v>0</v>
      </c>
      <c r="CJ204" s="151">
        <v>0</v>
      </c>
      <c r="CK204" s="151">
        <v>0</v>
      </c>
      <c r="CL204" s="151">
        <v>0</v>
      </c>
      <c r="CM204" s="151">
        <v>0</v>
      </c>
      <c r="CN204" s="151">
        <v>0</v>
      </c>
      <c r="CO204" s="151">
        <v>0</v>
      </c>
      <c r="CP204" s="151">
        <v>0</v>
      </c>
      <c r="CQ204" s="151">
        <v>0</v>
      </c>
      <c r="CR204" s="151">
        <v>0</v>
      </c>
      <c r="CS204" s="151">
        <v>0</v>
      </c>
      <c r="CT204" s="151">
        <v>0</v>
      </c>
      <c r="CU204" s="151">
        <v>0</v>
      </c>
      <c r="CV204" s="151">
        <v>0</v>
      </c>
      <c r="CW204" s="151">
        <v>0</v>
      </c>
      <c r="CX204" s="151">
        <v>0</v>
      </c>
      <c r="CY204" s="151">
        <v>0</v>
      </c>
      <c r="CZ204" s="151">
        <v>0</v>
      </c>
      <c r="DA204" s="151">
        <v>0</v>
      </c>
      <c r="DB204" s="151">
        <v>0</v>
      </c>
      <c r="DC204" s="151">
        <v>0</v>
      </c>
      <c r="DD204" s="151">
        <v>0</v>
      </c>
      <c r="DE204" s="151">
        <v>0</v>
      </c>
      <c r="DF204" s="151">
        <v>0</v>
      </c>
      <c r="DG204" s="151">
        <v>0</v>
      </c>
      <c r="DH204" s="151">
        <v>0</v>
      </c>
      <c r="DI204" s="151">
        <v>0</v>
      </c>
      <c r="DJ204" s="151">
        <v>0</v>
      </c>
      <c r="DK204" s="151">
        <v>0</v>
      </c>
      <c r="DL204" s="151">
        <v>0</v>
      </c>
      <c r="DM204" s="151">
        <v>0</v>
      </c>
      <c r="DN204" s="151">
        <v>0</v>
      </c>
      <c r="DO204" s="151">
        <v>0</v>
      </c>
      <c r="DP204" s="151">
        <v>0</v>
      </c>
      <c r="DQ204" s="151">
        <v>0</v>
      </c>
      <c r="DR204" s="151">
        <v>0</v>
      </c>
      <c r="DS204" s="151">
        <v>0</v>
      </c>
      <c r="DT204" s="151">
        <v>0</v>
      </c>
      <c r="DU204" s="151">
        <v>0</v>
      </c>
      <c r="DV204" s="151">
        <v>0</v>
      </c>
      <c r="DW204" s="151">
        <v>0</v>
      </c>
      <c r="DX204" s="151">
        <v>0</v>
      </c>
      <c r="DY204" s="151">
        <v>0</v>
      </c>
      <c r="DZ204" s="151">
        <v>0</v>
      </c>
      <c r="EA204" s="151">
        <v>0</v>
      </c>
      <c r="EB204" s="151">
        <v>0</v>
      </c>
      <c r="EC204" s="151">
        <v>0</v>
      </c>
      <c r="ED204" s="151">
        <v>0</v>
      </c>
      <c r="EE204" s="151">
        <v>0</v>
      </c>
      <c r="EF204" s="151">
        <v>0</v>
      </c>
      <c r="EG204" s="151">
        <v>0</v>
      </c>
      <c r="EH204" s="151">
        <v>0</v>
      </c>
      <c r="EI204" s="151">
        <v>0</v>
      </c>
      <c r="EJ204" s="151">
        <v>0</v>
      </c>
      <c r="EK204" s="151">
        <v>0</v>
      </c>
    </row>
    <row r="205" spans="3:141" x14ac:dyDescent="0.25">
      <c r="C205" s="145">
        <v>36</v>
      </c>
      <c r="D205" s="146" t="s">
        <v>261</v>
      </c>
      <c r="E205" s="147"/>
      <c r="F205" s="151">
        <v>22</v>
      </c>
      <c r="G205" s="151">
        <v>0</v>
      </c>
      <c r="H205" s="151">
        <v>0</v>
      </c>
      <c r="I205" s="151">
        <v>0</v>
      </c>
      <c r="J205" s="151">
        <v>0</v>
      </c>
      <c r="K205" s="151">
        <v>0</v>
      </c>
      <c r="L205" s="151">
        <v>0</v>
      </c>
      <c r="M205" s="151">
        <v>0</v>
      </c>
      <c r="N205" s="151">
        <v>0</v>
      </c>
      <c r="O205" s="151">
        <v>0</v>
      </c>
      <c r="P205" s="151">
        <v>0</v>
      </c>
      <c r="Q205" s="151">
        <v>0</v>
      </c>
      <c r="R205" s="151">
        <v>0</v>
      </c>
      <c r="S205" s="151">
        <v>0</v>
      </c>
      <c r="T205" s="151">
        <v>0</v>
      </c>
      <c r="U205" s="151">
        <v>2</v>
      </c>
      <c r="V205" s="151">
        <v>40</v>
      </c>
      <c r="W205" s="151">
        <v>0</v>
      </c>
      <c r="X205" s="151">
        <v>0</v>
      </c>
      <c r="Y205" s="151">
        <v>0</v>
      </c>
      <c r="Z205" s="151">
        <v>0</v>
      </c>
      <c r="AA205" s="151">
        <v>0</v>
      </c>
      <c r="AB205" s="151">
        <v>0</v>
      </c>
      <c r="AC205" s="151">
        <v>0</v>
      </c>
      <c r="AD205" s="151">
        <v>0</v>
      </c>
      <c r="AE205" s="151">
        <v>0</v>
      </c>
      <c r="AF205" s="151">
        <v>0</v>
      </c>
      <c r="AG205" s="151">
        <v>0</v>
      </c>
      <c r="AH205" s="151">
        <v>0</v>
      </c>
      <c r="AI205" s="151">
        <v>0</v>
      </c>
      <c r="AJ205" s="151">
        <v>0</v>
      </c>
      <c r="AK205" s="151">
        <v>0</v>
      </c>
      <c r="AL205" s="151">
        <v>0</v>
      </c>
      <c r="AM205" s="151">
        <v>0</v>
      </c>
      <c r="AN205" s="151">
        <v>0</v>
      </c>
      <c r="AO205" s="151">
        <v>0</v>
      </c>
      <c r="AP205" s="151">
        <v>0</v>
      </c>
      <c r="AQ205" s="151">
        <v>0</v>
      </c>
      <c r="AR205" s="151">
        <v>0</v>
      </c>
      <c r="AS205" s="151">
        <v>0</v>
      </c>
      <c r="AT205" s="151">
        <v>0</v>
      </c>
      <c r="AU205" s="151">
        <v>0</v>
      </c>
      <c r="AV205" s="151">
        <v>0</v>
      </c>
      <c r="AW205" s="151">
        <v>0</v>
      </c>
      <c r="AX205" s="151">
        <v>0</v>
      </c>
      <c r="AY205" s="151">
        <v>0</v>
      </c>
      <c r="AZ205" s="151">
        <v>0</v>
      </c>
      <c r="BA205" s="151">
        <v>0</v>
      </c>
      <c r="BB205" s="151">
        <v>0</v>
      </c>
      <c r="BC205" s="151">
        <v>0</v>
      </c>
      <c r="BD205" s="151">
        <v>1</v>
      </c>
      <c r="BE205" s="151">
        <v>3</v>
      </c>
      <c r="BF205" s="151">
        <v>1</v>
      </c>
      <c r="BG205" s="151">
        <v>3</v>
      </c>
      <c r="BH205" s="151">
        <v>0</v>
      </c>
      <c r="BI205" s="151">
        <v>0</v>
      </c>
      <c r="BJ205" s="151">
        <v>0</v>
      </c>
      <c r="BK205" s="151">
        <v>0</v>
      </c>
      <c r="BL205" s="151">
        <v>0</v>
      </c>
      <c r="BM205" s="151">
        <v>0</v>
      </c>
      <c r="BN205" s="151">
        <v>0</v>
      </c>
      <c r="BO205" s="151">
        <v>0</v>
      </c>
      <c r="BP205" s="151">
        <v>3</v>
      </c>
      <c r="BQ205" s="151">
        <v>0</v>
      </c>
      <c r="BR205" s="151">
        <v>0</v>
      </c>
      <c r="BS205" s="151">
        <v>1</v>
      </c>
      <c r="BT205" s="151">
        <v>15</v>
      </c>
      <c r="BU205" s="151">
        <v>0</v>
      </c>
      <c r="BV205" s="151">
        <v>0</v>
      </c>
      <c r="BW205" s="151">
        <v>1</v>
      </c>
      <c r="BX205" s="151">
        <v>15</v>
      </c>
      <c r="BY205" s="151">
        <v>0</v>
      </c>
      <c r="BZ205" s="151">
        <v>0</v>
      </c>
      <c r="CA205" s="151">
        <v>0</v>
      </c>
      <c r="CB205" s="151">
        <v>0</v>
      </c>
      <c r="CC205" s="151">
        <v>0</v>
      </c>
      <c r="CD205" s="151">
        <v>0</v>
      </c>
      <c r="CE205" s="151">
        <v>0</v>
      </c>
      <c r="CF205" s="151">
        <v>0</v>
      </c>
      <c r="CG205" s="151">
        <v>1</v>
      </c>
      <c r="CH205" s="151">
        <v>2</v>
      </c>
      <c r="CI205" s="151">
        <v>1</v>
      </c>
      <c r="CJ205" s="151">
        <v>2</v>
      </c>
      <c r="CK205" s="151">
        <v>0</v>
      </c>
      <c r="CL205" s="151">
        <v>0</v>
      </c>
      <c r="CM205" s="151">
        <v>0</v>
      </c>
      <c r="CN205" s="151">
        <v>0</v>
      </c>
      <c r="CO205" s="151">
        <v>0</v>
      </c>
      <c r="CP205" s="151">
        <v>0</v>
      </c>
      <c r="CQ205" s="151">
        <v>0</v>
      </c>
      <c r="CR205" s="151">
        <v>0</v>
      </c>
      <c r="CS205" s="151">
        <v>0</v>
      </c>
      <c r="CT205" s="151">
        <v>0</v>
      </c>
      <c r="CU205" s="151">
        <v>0</v>
      </c>
      <c r="CV205" s="151">
        <v>0</v>
      </c>
      <c r="CW205" s="151">
        <v>0</v>
      </c>
      <c r="CX205" s="151">
        <v>0</v>
      </c>
      <c r="CY205" s="151">
        <v>0</v>
      </c>
      <c r="CZ205" s="151">
        <v>0</v>
      </c>
      <c r="DA205" s="151">
        <v>0</v>
      </c>
      <c r="DB205" s="151">
        <v>0</v>
      </c>
      <c r="DC205" s="151">
        <v>0</v>
      </c>
      <c r="DD205" s="151">
        <v>0</v>
      </c>
      <c r="DE205" s="151">
        <v>0</v>
      </c>
      <c r="DF205" s="151">
        <v>0</v>
      </c>
      <c r="DG205" s="151">
        <v>0</v>
      </c>
      <c r="DH205" s="151">
        <v>0</v>
      </c>
      <c r="DI205" s="151">
        <v>0</v>
      </c>
      <c r="DJ205" s="151">
        <v>0</v>
      </c>
      <c r="DK205" s="151">
        <v>0</v>
      </c>
      <c r="DL205" s="151">
        <v>0</v>
      </c>
      <c r="DM205" s="151">
        <v>0</v>
      </c>
      <c r="DN205" s="151">
        <v>0</v>
      </c>
      <c r="DO205" s="151">
        <v>0</v>
      </c>
      <c r="DP205" s="151">
        <v>0</v>
      </c>
      <c r="DQ205" s="151">
        <v>0</v>
      </c>
      <c r="DR205" s="151">
        <v>0</v>
      </c>
      <c r="DS205" s="151">
        <v>0</v>
      </c>
      <c r="DT205" s="151">
        <v>0</v>
      </c>
      <c r="DU205" s="151">
        <v>0</v>
      </c>
      <c r="DV205" s="151">
        <v>0</v>
      </c>
      <c r="DW205" s="151">
        <v>0</v>
      </c>
      <c r="DX205" s="151">
        <v>0</v>
      </c>
      <c r="DY205" s="151">
        <v>0</v>
      </c>
      <c r="DZ205" s="151">
        <v>0</v>
      </c>
      <c r="EA205" s="151">
        <v>0</v>
      </c>
      <c r="EB205" s="151">
        <v>0</v>
      </c>
      <c r="EC205" s="151">
        <v>0</v>
      </c>
      <c r="ED205" s="151">
        <v>0</v>
      </c>
      <c r="EE205" s="151">
        <v>0</v>
      </c>
      <c r="EF205" s="151">
        <v>0</v>
      </c>
      <c r="EG205" s="151">
        <v>0</v>
      </c>
      <c r="EH205" s="151">
        <v>0</v>
      </c>
      <c r="EI205" s="151">
        <v>0</v>
      </c>
      <c r="EJ205" s="151">
        <v>0</v>
      </c>
      <c r="EK205" s="151">
        <v>0</v>
      </c>
    </row>
    <row r="206" spans="3:141" x14ac:dyDescent="0.25">
      <c r="C206" s="145">
        <v>37</v>
      </c>
      <c r="D206" s="146" t="s">
        <v>262</v>
      </c>
      <c r="E206" s="147"/>
      <c r="F206" s="151">
        <v>0</v>
      </c>
      <c r="G206" s="151">
        <v>0</v>
      </c>
      <c r="H206" s="151">
        <v>0</v>
      </c>
      <c r="I206" s="151">
        <v>0</v>
      </c>
      <c r="J206" s="151">
        <v>0</v>
      </c>
      <c r="K206" s="151">
        <v>0</v>
      </c>
      <c r="L206" s="151">
        <v>0</v>
      </c>
      <c r="M206" s="151">
        <v>0</v>
      </c>
      <c r="N206" s="151">
        <v>0</v>
      </c>
      <c r="O206" s="151">
        <v>0</v>
      </c>
      <c r="P206" s="151">
        <v>0</v>
      </c>
      <c r="Q206" s="151">
        <v>0</v>
      </c>
      <c r="R206" s="151">
        <v>0</v>
      </c>
      <c r="S206" s="151">
        <v>0</v>
      </c>
      <c r="T206" s="151">
        <v>0</v>
      </c>
      <c r="U206" s="151">
        <v>0</v>
      </c>
      <c r="V206" s="151">
        <v>0</v>
      </c>
      <c r="W206" s="151">
        <v>0</v>
      </c>
      <c r="X206" s="151">
        <v>0</v>
      </c>
      <c r="Y206" s="151">
        <v>0</v>
      </c>
      <c r="Z206" s="151">
        <v>0</v>
      </c>
      <c r="AA206" s="151">
        <v>0</v>
      </c>
      <c r="AB206" s="151">
        <v>0</v>
      </c>
      <c r="AC206" s="151">
        <v>0</v>
      </c>
      <c r="AD206" s="151">
        <v>0</v>
      </c>
      <c r="AE206" s="151">
        <v>0</v>
      </c>
      <c r="AF206" s="151">
        <v>0</v>
      </c>
      <c r="AG206" s="151">
        <v>0</v>
      </c>
      <c r="AH206" s="151">
        <v>0</v>
      </c>
      <c r="AI206" s="151">
        <v>0</v>
      </c>
      <c r="AJ206" s="151">
        <v>0</v>
      </c>
      <c r="AK206" s="151">
        <v>0</v>
      </c>
      <c r="AL206" s="151">
        <v>0</v>
      </c>
      <c r="AM206" s="151">
        <v>0</v>
      </c>
      <c r="AN206" s="151">
        <v>0</v>
      </c>
      <c r="AO206" s="151">
        <v>0</v>
      </c>
      <c r="AP206" s="151">
        <v>0</v>
      </c>
      <c r="AQ206" s="151">
        <v>0</v>
      </c>
      <c r="AR206" s="151">
        <v>0</v>
      </c>
      <c r="AS206" s="151">
        <v>0</v>
      </c>
      <c r="AT206" s="151">
        <v>0</v>
      </c>
      <c r="AU206" s="151">
        <v>0</v>
      </c>
      <c r="AV206" s="151">
        <v>0</v>
      </c>
      <c r="AW206" s="151">
        <v>0</v>
      </c>
      <c r="AX206" s="151">
        <v>0</v>
      </c>
      <c r="AY206" s="151">
        <v>0</v>
      </c>
      <c r="AZ206" s="151">
        <v>0</v>
      </c>
      <c r="BA206" s="151">
        <v>0</v>
      </c>
      <c r="BB206" s="151">
        <v>0</v>
      </c>
      <c r="BC206" s="151">
        <v>0</v>
      </c>
      <c r="BD206" s="151">
        <v>0</v>
      </c>
      <c r="BE206" s="151">
        <v>0</v>
      </c>
      <c r="BF206" s="151">
        <v>0</v>
      </c>
      <c r="BG206" s="151">
        <v>0</v>
      </c>
      <c r="BH206" s="151">
        <v>0</v>
      </c>
      <c r="BI206" s="151">
        <v>0</v>
      </c>
      <c r="BJ206" s="151">
        <v>0</v>
      </c>
      <c r="BK206" s="151">
        <v>0</v>
      </c>
      <c r="BL206" s="151">
        <v>0</v>
      </c>
      <c r="BM206" s="151">
        <v>0</v>
      </c>
      <c r="BN206" s="151">
        <v>0</v>
      </c>
      <c r="BO206" s="151">
        <v>0</v>
      </c>
      <c r="BP206" s="151">
        <v>0</v>
      </c>
      <c r="BQ206" s="151">
        <v>0</v>
      </c>
      <c r="BR206" s="151">
        <v>0</v>
      </c>
      <c r="BS206" s="151">
        <v>0</v>
      </c>
      <c r="BT206" s="151">
        <v>0</v>
      </c>
      <c r="BU206" s="151">
        <v>0</v>
      </c>
      <c r="BV206" s="151">
        <v>0</v>
      </c>
      <c r="BW206" s="151">
        <v>0</v>
      </c>
      <c r="BX206" s="151">
        <v>0</v>
      </c>
      <c r="BY206" s="151">
        <v>0</v>
      </c>
      <c r="BZ206" s="151">
        <v>0</v>
      </c>
      <c r="CA206" s="151">
        <v>0</v>
      </c>
      <c r="CB206" s="151">
        <v>0</v>
      </c>
      <c r="CC206" s="151">
        <v>0</v>
      </c>
      <c r="CD206" s="151">
        <v>0</v>
      </c>
      <c r="CE206" s="151">
        <v>0</v>
      </c>
      <c r="CF206" s="151">
        <v>0</v>
      </c>
      <c r="CG206" s="151">
        <v>0</v>
      </c>
      <c r="CH206" s="151">
        <v>0</v>
      </c>
      <c r="CI206" s="151">
        <v>0</v>
      </c>
      <c r="CJ206" s="151">
        <v>0</v>
      </c>
      <c r="CK206" s="151">
        <v>0</v>
      </c>
      <c r="CL206" s="151">
        <v>0</v>
      </c>
      <c r="CM206" s="151">
        <v>0</v>
      </c>
      <c r="CN206" s="151">
        <v>0</v>
      </c>
      <c r="CO206" s="151">
        <v>0</v>
      </c>
      <c r="CP206" s="151">
        <v>0</v>
      </c>
      <c r="CQ206" s="151">
        <v>0</v>
      </c>
      <c r="CR206" s="151">
        <v>0</v>
      </c>
      <c r="CS206" s="151">
        <v>0</v>
      </c>
      <c r="CT206" s="151">
        <v>0</v>
      </c>
      <c r="CU206" s="151">
        <v>0</v>
      </c>
      <c r="CV206" s="151">
        <v>0</v>
      </c>
      <c r="CW206" s="151">
        <v>0</v>
      </c>
      <c r="CX206" s="151">
        <v>0</v>
      </c>
      <c r="CY206" s="151">
        <v>0</v>
      </c>
      <c r="CZ206" s="151">
        <v>0</v>
      </c>
      <c r="DA206" s="151">
        <v>0</v>
      </c>
      <c r="DB206" s="151">
        <v>0</v>
      </c>
      <c r="DC206" s="151">
        <v>0</v>
      </c>
      <c r="DD206" s="151">
        <v>0</v>
      </c>
      <c r="DE206" s="151">
        <v>0</v>
      </c>
      <c r="DF206" s="151">
        <v>0</v>
      </c>
      <c r="DG206" s="151">
        <v>0</v>
      </c>
      <c r="DH206" s="151">
        <v>0</v>
      </c>
      <c r="DI206" s="151">
        <v>0</v>
      </c>
      <c r="DJ206" s="151">
        <v>0</v>
      </c>
      <c r="DK206" s="151">
        <v>0</v>
      </c>
      <c r="DL206" s="151">
        <v>0</v>
      </c>
      <c r="DM206" s="151">
        <v>0</v>
      </c>
      <c r="DN206" s="151">
        <v>0</v>
      </c>
      <c r="DO206" s="151">
        <v>0</v>
      </c>
      <c r="DP206" s="151">
        <v>0</v>
      </c>
      <c r="DQ206" s="151">
        <v>0</v>
      </c>
      <c r="DR206" s="151">
        <v>0</v>
      </c>
      <c r="DS206" s="151">
        <v>0</v>
      </c>
      <c r="DT206" s="151">
        <v>0</v>
      </c>
      <c r="DU206" s="151">
        <v>0</v>
      </c>
      <c r="DV206" s="151">
        <v>0</v>
      </c>
      <c r="DW206" s="151">
        <v>0</v>
      </c>
      <c r="DX206" s="151">
        <v>0</v>
      </c>
      <c r="DY206" s="151">
        <v>0</v>
      </c>
      <c r="DZ206" s="151">
        <v>0</v>
      </c>
      <c r="EA206" s="151">
        <v>0</v>
      </c>
      <c r="EB206" s="151">
        <v>0</v>
      </c>
      <c r="EC206" s="151">
        <v>0</v>
      </c>
      <c r="ED206" s="151">
        <v>0</v>
      </c>
      <c r="EE206" s="151">
        <v>0</v>
      </c>
      <c r="EF206" s="151">
        <v>0</v>
      </c>
      <c r="EG206" s="151">
        <v>0</v>
      </c>
      <c r="EH206" s="151">
        <v>0</v>
      </c>
      <c r="EI206" s="151">
        <v>0</v>
      </c>
      <c r="EJ206" s="151">
        <v>0</v>
      </c>
      <c r="EK206" s="151">
        <v>0</v>
      </c>
    </row>
    <row r="207" spans="3:141" x14ac:dyDescent="0.25">
      <c r="C207" s="145">
        <v>38</v>
      </c>
      <c r="D207" s="146" t="s">
        <v>263</v>
      </c>
      <c r="E207" s="147"/>
      <c r="F207" s="151">
        <v>0</v>
      </c>
      <c r="G207" s="151">
        <v>0</v>
      </c>
      <c r="H207" s="151">
        <v>0</v>
      </c>
      <c r="I207" s="151">
        <v>0</v>
      </c>
      <c r="J207" s="151">
        <v>0</v>
      </c>
      <c r="K207" s="151">
        <v>0</v>
      </c>
      <c r="L207" s="151">
        <v>0</v>
      </c>
      <c r="M207" s="151">
        <v>0</v>
      </c>
      <c r="N207" s="151">
        <v>0</v>
      </c>
      <c r="O207" s="151">
        <v>0</v>
      </c>
      <c r="P207" s="151">
        <v>0</v>
      </c>
      <c r="Q207" s="151">
        <v>0</v>
      </c>
      <c r="R207" s="151">
        <v>0</v>
      </c>
      <c r="S207" s="151">
        <v>0</v>
      </c>
      <c r="T207" s="151">
        <v>0</v>
      </c>
      <c r="U207" s="151">
        <v>0</v>
      </c>
      <c r="V207" s="151">
        <v>0</v>
      </c>
      <c r="W207" s="151">
        <v>0</v>
      </c>
      <c r="X207" s="151">
        <v>0</v>
      </c>
      <c r="Y207" s="151">
        <v>0</v>
      </c>
      <c r="Z207" s="151">
        <v>0</v>
      </c>
      <c r="AA207" s="151">
        <v>0</v>
      </c>
      <c r="AB207" s="151">
        <v>0</v>
      </c>
      <c r="AC207" s="151">
        <v>0</v>
      </c>
      <c r="AD207" s="151">
        <v>0</v>
      </c>
      <c r="AE207" s="151">
        <v>0</v>
      </c>
      <c r="AF207" s="151">
        <v>0</v>
      </c>
      <c r="AG207" s="151">
        <v>0</v>
      </c>
      <c r="AH207" s="151">
        <v>0</v>
      </c>
      <c r="AI207" s="151">
        <v>0</v>
      </c>
      <c r="AJ207" s="151">
        <v>0</v>
      </c>
      <c r="AK207" s="151">
        <v>0</v>
      </c>
      <c r="AL207" s="151">
        <v>0</v>
      </c>
      <c r="AM207" s="151">
        <v>0</v>
      </c>
      <c r="AN207" s="151">
        <v>0</v>
      </c>
      <c r="AO207" s="151">
        <v>0</v>
      </c>
      <c r="AP207" s="151">
        <v>0</v>
      </c>
      <c r="AQ207" s="151">
        <v>0</v>
      </c>
      <c r="AR207" s="151">
        <v>0</v>
      </c>
      <c r="AS207" s="151">
        <v>0</v>
      </c>
      <c r="AT207" s="151">
        <v>0</v>
      </c>
      <c r="AU207" s="151">
        <v>0</v>
      </c>
      <c r="AV207" s="151">
        <v>0</v>
      </c>
      <c r="AW207" s="151">
        <v>0</v>
      </c>
      <c r="AX207" s="151">
        <v>0</v>
      </c>
      <c r="AY207" s="151">
        <v>0</v>
      </c>
      <c r="AZ207" s="151">
        <v>0</v>
      </c>
      <c r="BA207" s="151">
        <v>0</v>
      </c>
      <c r="BB207" s="151">
        <v>0</v>
      </c>
      <c r="BC207" s="151">
        <v>0</v>
      </c>
      <c r="BD207" s="151">
        <v>0</v>
      </c>
      <c r="BE207" s="151">
        <v>0</v>
      </c>
      <c r="BF207" s="151">
        <v>0</v>
      </c>
      <c r="BG207" s="151">
        <v>0</v>
      </c>
      <c r="BH207" s="151">
        <v>0</v>
      </c>
      <c r="BI207" s="151">
        <v>0</v>
      </c>
      <c r="BJ207" s="151">
        <v>0</v>
      </c>
      <c r="BK207" s="151">
        <v>0</v>
      </c>
      <c r="BL207" s="151">
        <v>0</v>
      </c>
      <c r="BM207" s="151">
        <v>0</v>
      </c>
      <c r="BN207" s="151">
        <v>0</v>
      </c>
      <c r="BO207" s="151">
        <v>0</v>
      </c>
      <c r="BP207" s="151">
        <v>0</v>
      </c>
      <c r="BQ207" s="151">
        <v>0</v>
      </c>
      <c r="BR207" s="151">
        <v>0</v>
      </c>
      <c r="BS207" s="151">
        <v>0</v>
      </c>
      <c r="BT207" s="151">
        <v>0</v>
      </c>
      <c r="BU207" s="151">
        <v>0</v>
      </c>
      <c r="BV207" s="151">
        <v>0</v>
      </c>
      <c r="BW207" s="151">
        <v>0</v>
      </c>
      <c r="BX207" s="151">
        <v>0</v>
      </c>
      <c r="BY207" s="151">
        <v>0</v>
      </c>
      <c r="BZ207" s="151">
        <v>0</v>
      </c>
      <c r="CA207" s="151">
        <v>0</v>
      </c>
      <c r="CB207" s="151">
        <v>0</v>
      </c>
      <c r="CC207" s="151">
        <v>0</v>
      </c>
      <c r="CD207" s="151">
        <v>0</v>
      </c>
      <c r="CE207" s="151">
        <v>0</v>
      </c>
      <c r="CF207" s="151">
        <v>0</v>
      </c>
      <c r="CG207" s="151">
        <v>0</v>
      </c>
      <c r="CH207" s="151">
        <v>0</v>
      </c>
      <c r="CI207" s="151">
        <v>0</v>
      </c>
      <c r="CJ207" s="151">
        <v>0</v>
      </c>
      <c r="CK207" s="151">
        <v>0</v>
      </c>
      <c r="CL207" s="151">
        <v>0</v>
      </c>
      <c r="CM207" s="151">
        <v>0</v>
      </c>
      <c r="CN207" s="151">
        <v>0</v>
      </c>
      <c r="CO207" s="151">
        <v>0</v>
      </c>
      <c r="CP207" s="151">
        <v>0</v>
      </c>
      <c r="CQ207" s="151">
        <v>0</v>
      </c>
      <c r="CR207" s="151">
        <v>0</v>
      </c>
      <c r="CS207" s="151">
        <v>0</v>
      </c>
      <c r="CT207" s="151">
        <v>0</v>
      </c>
      <c r="CU207" s="151">
        <v>0</v>
      </c>
      <c r="CV207" s="151">
        <v>0</v>
      </c>
      <c r="CW207" s="151">
        <v>0</v>
      </c>
      <c r="CX207" s="151">
        <v>0</v>
      </c>
      <c r="CY207" s="151">
        <v>0</v>
      </c>
      <c r="CZ207" s="151">
        <v>0</v>
      </c>
      <c r="DA207" s="151">
        <v>0</v>
      </c>
      <c r="DB207" s="151">
        <v>0</v>
      </c>
      <c r="DC207" s="151">
        <v>0</v>
      </c>
      <c r="DD207" s="151">
        <v>0</v>
      </c>
      <c r="DE207" s="151">
        <v>0</v>
      </c>
      <c r="DF207" s="151">
        <v>0</v>
      </c>
      <c r="DG207" s="151">
        <v>0</v>
      </c>
      <c r="DH207" s="151">
        <v>0</v>
      </c>
      <c r="DI207" s="151">
        <v>0</v>
      </c>
      <c r="DJ207" s="151">
        <v>0</v>
      </c>
      <c r="DK207" s="151">
        <v>0</v>
      </c>
      <c r="DL207" s="151">
        <v>0</v>
      </c>
      <c r="DM207" s="151">
        <v>0</v>
      </c>
      <c r="DN207" s="151">
        <v>0</v>
      </c>
      <c r="DO207" s="151">
        <v>0</v>
      </c>
      <c r="DP207" s="151">
        <v>0</v>
      </c>
      <c r="DQ207" s="151">
        <v>0</v>
      </c>
      <c r="DR207" s="151">
        <v>0</v>
      </c>
      <c r="DS207" s="151">
        <v>0</v>
      </c>
      <c r="DT207" s="151">
        <v>0</v>
      </c>
      <c r="DU207" s="151">
        <v>0</v>
      </c>
      <c r="DV207" s="151">
        <v>0</v>
      </c>
      <c r="DW207" s="151">
        <v>0</v>
      </c>
      <c r="DX207" s="151">
        <v>0</v>
      </c>
      <c r="DY207" s="151">
        <v>0</v>
      </c>
      <c r="DZ207" s="151">
        <v>0</v>
      </c>
      <c r="EA207" s="151">
        <v>0</v>
      </c>
      <c r="EB207" s="151">
        <v>0</v>
      </c>
      <c r="EC207" s="151">
        <v>0</v>
      </c>
      <c r="ED207" s="151">
        <v>0</v>
      </c>
      <c r="EE207" s="151">
        <v>0</v>
      </c>
      <c r="EF207" s="151">
        <v>0</v>
      </c>
      <c r="EG207" s="151">
        <v>0</v>
      </c>
      <c r="EH207" s="151">
        <v>0</v>
      </c>
      <c r="EI207" s="151">
        <v>0</v>
      </c>
      <c r="EJ207" s="151">
        <v>0</v>
      </c>
      <c r="EK207" s="151">
        <v>0</v>
      </c>
    </row>
    <row r="208" spans="3:141" x14ac:dyDescent="0.25">
      <c r="C208" s="145">
        <v>39</v>
      </c>
      <c r="D208" s="146" t="s">
        <v>264</v>
      </c>
      <c r="E208" s="147"/>
      <c r="F208" s="151">
        <v>0</v>
      </c>
      <c r="G208" s="151">
        <v>0</v>
      </c>
      <c r="H208" s="151">
        <v>0</v>
      </c>
      <c r="I208" s="151">
        <v>0</v>
      </c>
      <c r="J208" s="151">
        <v>0</v>
      </c>
      <c r="K208" s="151">
        <v>0</v>
      </c>
      <c r="L208" s="151">
        <v>0</v>
      </c>
      <c r="M208" s="151">
        <v>0</v>
      </c>
      <c r="N208" s="151">
        <v>0</v>
      </c>
      <c r="O208" s="151">
        <v>0</v>
      </c>
      <c r="P208" s="151">
        <v>0</v>
      </c>
      <c r="Q208" s="151">
        <v>0</v>
      </c>
      <c r="R208" s="151">
        <v>0</v>
      </c>
      <c r="S208" s="151">
        <v>0</v>
      </c>
      <c r="T208" s="151">
        <v>0</v>
      </c>
      <c r="U208" s="151">
        <v>0</v>
      </c>
      <c r="V208" s="151">
        <v>0</v>
      </c>
      <c r="W208" s="151">
        <v>0</v>
      </c>
      <c r="X208" s="151">
        <v>0</v>
      </c>
      <c r="Y208" s="151">
        <v>0</v>
      </c>
      <c r="Z208" s="151">
        <v>0</v>
      </c>
      <c r="AA208" s="151">
        <v>0</v>
      </c>
      <c r="AB208" s="151">
        <v>0</v>
      </c>
      <c r="AC208" s="151">
        <v>0</v>
      </c>
      <c r="AD208" s="151">
        <v>0</v>
      </c>
      <c r="AE208" s="151">
        <v>0</v>
      </c>
      <c r="AF208" s="151">
        <v>0</v>
      </c>
      <c r="AG208" s="151">
        <v>0</v>
      </c>
      <c r="AH208" s="151">
        <v>0</v>
      </c>
      <c r="AI208" s="151">
        <v>0</v>
      </c>
      <c r="AJ208" s="151">
        <v>0</v>
      </c>
      <c r="AK208" s="151">
        <v>0</v>
      </c>
      <c r="AL208" s="151">
        <v>0</v>
      </c>
      <c r="AM208" s="151">
        <v>0</v>
      </c>
      <c r="AN208" s="151">
        <v>0</v>
      </c>
      <c r="AO208" s="151">
        <v>0</v>
      </c>
      <c r="AP208" s="151">
        <v>0</v>
      </c>
      <c r="AQ208" s="151">
        <v>0</v>
      </c>
      <c r="AR208" s="151">
        <v>0</v>
      </c>
      <c r="AS208" s="151">
        <v>0</v>
      </c>
      <c r="AT208" s="151">
        <v>0</v>
      </c>
      <c r="AU208" s="151">
        <v>0</v>
      </c>
      <c r="AV208" s="151">
        <v>0</v>
      </c>
      <c r="AW208" s="151">
        <v>0</v>
      </c>
      <c r="AX208" s="151">
        <v>0</v>
      </c>
      <c r="AY208" s="151">
        <v>0</v>
      </c>
      <c r="AZ208" s="151">
        <v>0</v>
      </c>
      <c r="BA208" s="151">
        <v>0</v>
      </c>
      <c r="BB208" s="151">
        <v>0</v>
      </c>
      <c r="BC208" s="151">
        <v>0</v>
      </c>
      <c r="BD208" s="151">
        <v>0</v>
      </c>
      <c r="BE208" s="151">
        <v>0</v>
      </c>
      <c r="BF208" s="151">
        <v>0</v>
      </c>
      <c r="BG208" s="151">
        <v>0</v>
      </c>
      <c r="BH208" s="151">
        <v>0</v>
      </c>
      <c r="BI208" s="151">
        <v>0</v>
      </c>
      <c r="BJ208" s="151">
        <v>0</v>
      </c>
      <c r="BK208" s="151">
        <v>0</v>
      </c>
      <c r="BL208" s="151">
        <v>0</v>
      </c>
      <c r="BM208" s="151">
        <v>0</v>
      </c>
      <c r="BN208" s="151">
        <v>0</v>
      </c>
      <c r="BO208" s="151">
        <v>0</v>
      </c>
      <c r="BP208" s="151">
        <v>0</v>
      </c>
      <c r="BQ208" s="151">
        <v>0</v>
      </c>
      <c r="BR208" s="151">
        <v>0</v>
      </c>
      <c r="BS208" s="151">
        <v>0</v>
      </c>
      <c r="BT208" s="151">
        <v>0</v>
      </c>
      <c r="BU208" s="151">
        <v>0</v>
      </c>
      <c r="BV208" s="151">
        <v>0</v>
      </c>
      <c r="BW208" s="151">
        <v>0</v>
      </c>
      <c r="BX208" s="151">
        <v>0</v>
      </c>
      <c r="BY208" s="151">
        <v>0</v>
      </c>
      <c r="BZ208" s="151">
        <v>0</v>
      </c>
      <c r="CA208" s="151">
        <v>0</v>
      </c>
      <c r="CB208" s="151">
        <v>0</v>
      </c>
      <c r="CC208" s="151">
        <v>0</v>
      </c>
      <c r="CD208" s="151">
        <v>0</v>
      </c>
      <c r="CE208" s="151">
        <v>0</v>
      </c>
      <c r="CF208" s="151">
        <v>0</v>
      </c>
      <c r="CG208" s="151">
        <v>0</v>
      </c>
      <c r="CH208" s="151">
        <v>0</v>
      </c>
      <c r="CI208" s="151">
        <v>0</v>
      </c>
      <c r="CJ208" s="151">
        <v>0</v>
      </c>
      <c r="CK208" s="151">
        <v>0</v>
      </c>
      <c r="CL208" s="151">
        <v>0</v>
      </c>
      <c r="CM208" s="151">
        <v>0</v>
      </c>
      <c r="CN208" s="151">
        <v>0</v>
      </c>
      <c r="CO208" s="151">
        <v>0</v>
      </c>
      <c r="CP208" s="151">
        <v>0</v>
      </c>
      <c r="CQ208" s="151">
        <v>0</v>
      </c>
      <c r="CR208" s="151">
        <v>0</v>
      </c>
      <c r="CS208" s="151">
        <v>0</v>
      </c>
      <c r="CT208" s="151">
        <v>0</v>
      </c>
      <c r="CU208" s="151">
        <v>0</v>
      </c>
      <c r="CV208" s="151">
        <v>0</v>
      </c>
      <c r="CW208" s="151">
        <v>0</v>
      </c>
      <c r="CX208" s="151">
        <v>0</v>
      </c>
      <c r="CY208" s="151">
        <v>0</v>
      </c>
      <c r="CZ208" s="151">
        <v>0</v>
      </c>
      <c r="DA208" s="151">
        <v>0</v>
      </c>
      <c r="DB208" s="151">
        <v>0</v>
      </c>
      <c r="DC208" s="151">
        <v>0</v>
      </c>
      <c r="DD208" s="151">
        <v>0</v>
      </c>
      <c r="DE208" s="151">
        <v>0</v>
      </c>
      <c r="DF208" s="151">
        <v>0</v>
      </c>
      <c r="DG208" s="151">
        <v>0</v>
      </c>
      <c r="DH208" s="151">
        <v>0</v>
      </c>
      <c r="DI208" s="151">
        <v>0</v>
      </c>
      <c r="DJ208" s="151">
        <v>0</v>
      </c>
      <c r="DK208" s="151">
        <v>0</v>
      </c>
      <c r="DL208" s="151">
        <v>0</v>
      </c>
      <c r="DM208" s="151">
        <v>0</v>
      </c>
      <c r="DN208" s="151">
        <v>0</v>
      </c>
      <c r="DO208" s="151">
        <v>0</v>
      </c>
      <c r="DP208" s="151">
        <v>0</v>
      </c>
      <c r="DQ208" s="151">
        <v>0</v>
      </c>
      <c r="DR208" s="151">
        <v>0</v>
      </c>
      <c r="DS208" s="151">
        <v>0</v>
      </c>
      <c r="DT208" s="151">
        <v>0</v>
      </c>
      <c r="DU208" s="151">
        <v>0</v>
      </c>
      <c r="DV208" s="151">
        <v>0</v>
      </c>
      <c r="DW208" s="151">
        <v>0</v>
      </c>
      <c r="DX208" s="151">
        <v>0</v>
      </c>
      <c r="DY208" s="151">
        <v>0</v>
      </c>
      <c r="DZ208" s="151">
        <v>0</v>
      </c>
      <c r="EA208" s="151">
        <v>0</v>
      </c>
      <c r="EB208" s="151">
        <v>0</v>
      </c>
      <c r="EC208" s="151">
        <v>0</v>
      </c>
      <c r="ED208" s="151">
        <v>0</v>
      </c>
      <c r="EE208" s="151">
        <v>0</v>
      </c>
      <c r="EF208" s="151">
        <v>0</v>
      </c>
      <c r="EG208" s="151">
        <v>0</v>
      </c>
      <c r="EH208" s="151">
        <v>0</v>
      </c>
      <c r="EI208" s="151">
        <v>0</v>
      </c>
      <c r="EJ208" s="151">
        <v>0</v>
      </c>
      <c r="EK208" s="151">
        <v>0</v>
      </c>
    </row>
    <row r="209" spans="3:141" x14ac:dyDescent="0.25">
      <c r="C209" s="145">
        <v>40</v>
      </c>
      <c r="D209" s="146" t="s">
        <v>265</v>
      </c>
      <c r="E209" s="147"/>
      <c r="F209" s="151">
        <v>0</v>
      </c>
      <c r="G209" s="151">
        <v>0</v>
      </c>
      <c r="H209" s="151">
        <v>0</v>
      </c>
      <c r="I209" s="151">
        <v>0</v>
      </c>
      <c r="J209" s="151">
        <v>0</v>
      </c>
      <c r="K209" s="151">
        <v>0</v>
      </c>
      <c r="L209" s="151">
        <v>0</v>
      </c>
      <c r="M209" s="151">
        <v>0</v>
      </c>
      <c r="N209" s="151">
        <v>0</v>
      </c>
      <c r="O209" s="151">
        <v>0</v>
      </c>
      <c r="P209" s="151">
        <v>0</v>
      </c>
      <c r="Q209" s="151">
        <v>0</v>
      </c>
      <c r="R209" s="151">
        <v>0</v>
      </c>
      <c r="S209" s="151">
        <v>0</v>
      </c>
      <c r="T209" s="151">
        <v>0</v>
      </c>
      <c r="U209" s="151">
        <v>0</v>
      </c>
      <c r="V209" s="151">
        <v>0</v>
      </c>
      <c r="W209" s="151">
        <v>0</v>
      </c>
      <c r="X209" s="151">
        <v>0</v>
      </c>
      <c r="Y209" s="151">
        <v>0</v>
      </c>
      <c r="Z209" s="151">
        <v>0</v>
      </c>
      <c r="AA209" s="151">
        <v>0</v>
      </c>
      <c r="AB209" s="151">
        <v>0</v>
      </c>
      <c r="AC209" s="151">
        <v>0</v>
      </c>
      <c r="AD209" s="151">
        <v>0</v>
      </c>
      <c r="AE209" s="151">
        <v>0</v>
      </c>
      <c r="AF209" s="151">
        <v>0</v>
      </c>
      <c r="AG209" s="151">
        <v>0</v>
      </c>
      <c r="AH209" s="151">
        <v>0</v>
      </c>
      <c r="AI209" s="151">
        <v>0</v>
      </c>
      <c r="AJ209" s="151">
        <v>0</v>
      </c>
      <c r="AK209" s="151">
        <v>0</v>
      </c>
      <c r="AL209" s="151">
        <v>0</v>
      </c>
      <c r="AM209" s="151">
        <v>0</v>
      </c>
      <c r="AN209" s="151">
        <v>0</v>
      </c>
      <c r="AO209" s="151">
        <v>0</v>
      </c>
      <c r="AP209" s="151">
        <v>0</v>
      </c>
      <c r="AQ209" s="151">
        <v>0</v>
      </c>
      <c r="AR209" s="151">
        <v>0</v>
      </c>
      <c r="AS209" s="151">
        <v>0</v>
      </c>
      <c r="AT209" s="151">
        <v>0</v>
      </c>
      <c r="AU209" s="151">
        <v>0</v>
      </c>
      <c r="AV209" s="151">
        <v>0</v>
      </c>
      <c r="AW209" s="151">
        <v>0</v>
      </c>
      <c r="AX209" s="151">
        <v>0</v>
      </c>
      <c r="AY209" s="151">
        <v>0</v>
      </c>
      <c r="AZ209" s="151">
        <v>0</v>
      </c>
      <c r="BA209" s="151">
        <v>0</v>
      </c>
      <c r="BB209" s="151">
        <v>0</v>
      </c>
      <c r="BC209" s="151">
        <v>0</v>
      </c>
      <c r="BD209" s="151">
        <v>0</v>
      </c>
      <c r="BE209" s="151">
        <v>0</v>
      </c>
      <c r="BF209" s="151">
        <v>0</v>
      </c>
      <c r="BG209" s="151">
        <v>0</v>
      </c>
      <c r="BH209" s="151">
        <v>0</v>
      </c>
      <c r="BI209" s="151">
        <v>0</v>
      </c>
      <c r="BJ209" s="151">
        <v>0</v>
      </c>
      <c r="BK209" s="151">
        <v>0</v>
      </c>
      <c r="BL209" s="151">
        <v>0</v>
      </c>
      <c r="BM209" s="151">
        <v>0</v>
      </c>
      <c r="BN209" s="151">
        <v>0</v>
      </c>
      <c r="BO209" s="151">
        <v>0</v>
      </c>
      <c r="BP209" s="151">
        <v>0</v>
      </c>
      <c r="BQ209" s="151">
        <v>0</v>
      </c>
      <c r="BR209" s="151">
        <v>0</v>
      </c>
      <c r="BS209" s="151">
        <v>0</v>
      </c>
      <c r="BT209" s="151">
        <v>0</v>
      </c>
      <c r="BU209" s="151">
        <v>0</v>
      </c>
      <c r="BV209" s="151">
        <v>0</v>
      </c>
      <c r="BW209" s="151">
        <v>0</v>
      </c>
      <c r="BX209" s="151">
        <v>0</v>
      </c>
      <c r="BY209" s="151">
        <v>0</v>
      </c>
      <c r="BZ209" s="151">
        <v>0</v>
      </c>
      <c r="CA209" s="151">
        <v>0</v>
      </c>
      <c r="CB209" s="151">
        <v>0</v>
      </c>
      <c r="CC209" s="151">
        <v>0</v>
      </c>
      <c r="CD209" s="151">
        <v>0</v>
      </c>
      <c r="CE209" s="151">
        <v>0</v>
      </c>
      <c r="CF209" s="151">
        <v>0</v>
      </c>
      <c r="CG209" s="151">
        <v>0</v>
      </c>
      <c r="CH209" s="151">
        <v>0</v>
      </c>
      <c r="CI209" s="151">
        <v>0</v>
      </c>
      <c r="CJ209" s="151">
        <v>0</v>
      </c>
      <c r="CK209" s="151">
        <v>0</v>
      </c>
      <c r="CL209" s="151">
        <v>0</v>
      </c>
      <c r="CM209" s="151">
        <v>0</v>
      </c>
      <c r="CN209" s="151">
        <v>0</v>
      </c>
      <c r="CO209" s="151">
        <v>0</v>
      </c>
      <c r="CP209" s="151">
        <v>0</v>
      </c>
      <c r="CQ209" s="151">
        <v>0</v>
      </c>
      <c r="CR209" s="151">
        <v>0</v>
      </c>
      <c r="CS209" s="151">
        <v>0</v>
      </c>
      <c r="CT209" s="151">
        <v>0</v>
      </c>
      <c r="CU209" s="151">
        <v>0</v>
      </c>
      <c r="CV209" s="151">
        <v>0</v>
      </c>
      <c r="CW209" s="151">
        <v>0</v>
      </c>
      <c r="CX209" s="151">
        <v>0</v>
      </c>
      <c r="CY209" s="151">
        <v>0</v>
      </c>
      <c r="CZ209" s="151">
        <v>0</v>
      </c>
      <c r="DA209" s="151">
        <v>0</v>
      </c>
      <c r="DB209" s="151">
        <v>0</v>
      </c>
      <c r="DC209" s="151">
        <v>0</v>
      </c>
      <c r="DD209" s="151">
        <v>0</v>
      </c>
      <c r="DE209" s="151">
        <v>0</v>
      </c>
      <c r="DF209" s="151">
        <v>0</v>
      </c>
      <c r="DG209" s="151">
        <v>0</v>
      </c>
      <c r="DH209" s="151">
        <v>0</v>
      </c>
      <c r="DI209" s="151">
        <v>0</v>
      </c>
      <c r="DJ209" s="151">
        <v>0</v>
      </c>
      <c r="DK209" s="151">
        <v>0</v>
      </c>
      <c r="DL209" s="151">
        <v>0</v>
      </c>
      <c r="DM209" s="151">
        <v>0</v>
      </c>
      <c r="DN209" s="151">
        <v>0</v>
      </c>
      <c r="DO209" s="151">
        <v>0</v>
      </c>
      <c r="DP209" s="151">
        <v>0</v>
      </c>
      <c r="DQ209" s="151">
        <v>0</v>
      </c>
      <c r="DR209" s="151">
        <v>0</v>
      </c>
      <c r="DS209" s="151">
        <v>0</v>
      </c>
      <c r="DT209" s="151">
        <v>0</v>
      </c>
      <c r="DU209" s="151">
        <v>0</v>
      </c>
      <c r="DV209" s="151">
        <v>0</v>
      </c>
      <c r="DW209" s="151">
        <v>0</v>
      </c>
      <c r="DX209" s="151">
        <v>0</v>
      </c>
      <c r="DY209" s="151">
        <v>0</v>
      </c>
      <c r="DZ209" s="151">
        <v>0</v>
      </c>
      <c r="EA209" s="151">
        <v>0</v>
      </c>
      <c r="EB209" s="151">
        <v>0</v>
      </c>
      <c r="EC209" s="151">
        <v>0</v>
      </c>
      <c r="ED209" s="151">
        <v>0</v>
      </c>
      <c r="EE209" s="151">
        <v>0</v>
      </c>
      <c r="EF209" s="151">
        <v>0</v>
      </c>
      <c r="EG209" s="151">
        <v>0</v>
      </c>
      <c r="EH209" s="151">
        <v>0</v>
      </c>
      <c r="EI209" s="151">
        <v>0</v>
      </c>
      <c r="EJ209" s="151">
        <v>0</v>
      </c>
      <c r="EK209" s="151">
        <v>0</v>
      </c>
    </row>
    <row r="210" spans="3:141" x14ac:dyDescent="0.25">
      <c r="C210" s="145">
        <v>41</v>
      </c>
      <c r="D210" s="146" t="s">
        <v>266</v>
      </c>
      <c r="E210" s="147"/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1">
        <v>0</v>
      </c>
      <c r="L210" s="151">
        <v>0</v>
      </c>
      <c r="M210" s="151">
        <v>0</v>
      </c>
      <c r="N210" s="151">
        <v>0</v>
      </c>
      <c r="O210" s="151">
        <v>0</v>
      </c>
      <c r="P210" s="151">
        <v>0</v>
      </c>
      <c r="Q210" s="151">
        <v>0</v>
      </c>
      <c r="R210" s="151">
        <v>0</v>
      </c>
      <c r="S210" s="151">
        <v>0</v>
      </c>
      <c r="T210" s="151">
        <v>0</v>
      </c>
      <c r="U210" s="151">
        <v>0</v>
      </c>
      <c r="V210" s="151">
        <v>0</v>
      </c>
      <c r="W210" s="151">
        <v>0</v>
      </c>
      <c r="X210" s="151">
        <v>0</v>
      </c>
      <c r="Y210" s="151">
        <v>0</v>
      </c>
      <c r="Z210" s="151">
        <v>0</v>
      </c>
      <c r="AA210" s="151">
        <v>0</v>
      </c>
      <c r="AB210" s="151">
        <v>0</v>
      </c>
      <c r="AC210" s="151">
        <v>0</v>
      </c>
      <c r="AD210" s="151">
        <v>0</v>
      </c>
      <c r="AE210" s="151">
        <v>0</v>
      </c>
      <c r="AF210" s="151">
        <v>0</v>
      </c>
      <c r="AG210" s="151">
        <v>0</v>
      </c>
      <c r="AH210" s="151">
        <v>0</v>
      </c>
      <c r="AI210" s="151">
        <v>0</v>
      </c>
      <c r="AJ210" s="151">
        <v>0</v>
      </c>
      <c r="AK210" s="151">
        <v>0</v>
      </c>
      <c r="AL210" s="151">
        <v>0</v>
      </c>
      <c r="AM210" s="151">
        <v>0</v>
      </c>
      <c r="AN210" s="151">
        <v>0</v>
      </c>
      <c r="AO210" s="151">
        <v>0</v>
      </c>
      <c r="AP210" s="151">
        <v>0</v>
      </c>
      <c r="AQ210" s="151">
        <v>0</v>
      </c>
      <c r="AR210" s="151">
        <v>0</v>
      </c>
      <c r="AS210" s="151">
        <v>0</v>
      </c>
      <c r="AT210" s="151">
        <v>0</v>
      </c>
      <c r="AU210" s="151">
        <v>0</v>
      </c>
      <c r="AV210" s="151">
        <v>0</v>
      </c>
      <c r="AW210" s="151">
        <v>0</v>
      </c>
      <c r="AX210" s="151">
        <v>0</v>
      </c>
      <c r="AY210" s="151">
        <v>0</v>
      </c>
      <c r="AZ210" s="151">
        <v>0</v>
      </c>
      <c r="BA210" s="151">
        <v>0</v>
      </c>
      <c r="BB210" s="151">
        <v>0</v>
      </c>
      <c r="BC210" s="151">
        <v>0</v>
      </c>
      <c r="BD210" s="151">
        <v>0</v>
      </c>
      <c r="BE210" s="151">
        <v>0</v>
      </c>
      <c r="BF210" s="151">
        <v>0</v>
      </c>
      <c r="BG210" s="151">
        <v>0</v>
      </c>
      <c r="BH210" s="151">
        <v>0</v>
      </c>
      <c r="BI210" s="151">
        <v>0</v>
      </c>
      <c r="BJ210" s="151">
        <v>0</v>
      </c>
      <c r="BK210" s="151">
        <v>0</v>
      </c>
      <c r="BL210" s="151">
        <v>0</v>
      </c>
      <c r="BM210" s="151">
        <v>0</v>
      </c>
      <c r="BN210" s="151">
        <v>0</v>
      </c>
      <c r="BO210" s="151">
        <v>0</v>
      </c>
      <c r="BP210" s="151">
        <v>0</v>
      </c>
      <c r="BQ210" s="151">
        <v>0</v>
      </c>
      <c r="BR210" s="151">
        <v>0</v>
      </c>
      <c r="BS210" s="151">
        <v>0</v>
      </c>
      <c r="BT210" s="151">
        <v>0</v>
      </c>
      <c r="BU210" s="151">
        <v>0</v>
      </c>
      <c r="BV210" s="151">
        <v>0</v>
      </c>
      <c r="BW210" s="151">
        <v>0</v>
      </c>
      <c r="BX210" s="151">
        <v>0</v>
      </c>
      <c r="BY210" s="151">
        <v>0</v>
      </c>
      <c r="BZ210" s="151">
        <v>0</v>
      </c>
      <c r="CA210" s="151">
        <v>0</v>
      </c>
      <c r="CB210" s="151">
        <v>0</v>
      </c>
      <c r="CC210" s="151">
        <v>0</v>
      </c>
      <c r="CD210" s="151">
        <v>0</v>
      </c>
      <c r="CE210" s="151">
        <v>0</v>
      </c>
      <c r="CF210" s="151">
        <v>0</v>
      </c>
      <c r="CG210" s="151">
        <v>0</v>
      </c>
      <c r="CH210" s="151">
        <v>0</v>
      </c>
      <c r="CI210" s="151">
        <v>0</v>
      </c>
      <c r="CJ210" s="151">
        <v>0</v>
      </c>
      <c r="CK210" s="151">
        <v>0</v>
      </c>
      <c r="CL210" s="151">
        <v>0</v>
      </c>
      <c r="CM210" s="151">
        <v>0</v>
      </c>
      <c r="CN210" s="151">
        <v>0</v>
      </c>
      <c r="CO210" s="151">
        <v>0</v>
      </c>
      <c r="CP210" s="151">
        <v>0</v>
      </c>
      <c r="CQ210" s="151">
        <v>0</v>
      </c>
      <c r="CR210" s="151">
        <v>0</v>
      </c>
      <c r="CS210" s="151">
        <v>0</v>
      </c>
      <c r="CT210" s="151">
        <v>0</v>
      </c>
      <c r="CU210" s="151">
        <v>0</v>
      </c>
      <c r="CV210" s="151">
        <v>0</v>
      </c>
      <c r="CW210" s="151">
        <v>0</v>
      </c>
      <c r="CX210" s="151">
        <v>0</v>
      </c>
      <c r="CY210" s="151">
        <v>0</v>
      </c>
      <c r="CZ210" s="151">
        <v>0</v>
      </c>
      <c r="DA210" s="151">
        <v>0</v>
      </c>
      <c r="DB210" s="151">
        <v>0</v>
      </c>
      <c r="DC210" s="151">
        <v>0</v>
      </c>
      <c r="DD210" s="151">
        <v>0</v>
      </c>
      <c r="DE210" s="151">
        <v>0</v>
      </c>
      <c r="DF210" s="151">
        <v>0</v>
      </c>
      <c r="DG210" s="151">
        <v>0</v>
      </c>
      <c r="DH210" s="151">
        <v>0</v>
      </c>
      <c r="DI210" s="151">
        <v>0</v>
      </c>
      <c r="DJ210" s="151">
        <v>0</v>
      </c>
      <c r="DK210" s="151">
        <v>0</v>
      </c>
      <c r="DL210" s="151">
        <v>0</v>
      </c>
      <c r="DM210" s="151">
        <v>0</v>
      </c>
      <c r="DN210" s="151">
        <v>0</v>
      </c>
      <c r="DO210" s="151">
        <v>0</v>
      </c>
      <c r="DP210" s="151">
        <v>0</v>
      </c>
      <c r="DQ210" s="151">
        <v>0</v>
      </c>
      <c r="DR210" s="151">
        <v>0</v>
      </c>
      <c r="DS210" s="151">
        <v>0</v>
      </c>
      <c r="DT210" s="151">
        <v>0</v>
      </c>
      <c r="DU210" s="151">
        <v>0</v>
      </c>
      <c r="DV210" s="151">
        <v>0</v>
      </c>
      <c r="DW210" s="151">
        <v>0</v>
      </c>
      <c r="DX210" s="151">
        <v>0</v>
      </c>
      <c r="DY210" s="151">
        <v>0</v>
      </c>
      <c r="DZ210" s="151">
        <v>0</v>
      </c>
      <c r="EA210" s="151">
        <v>0</v>
      </c>
      <c r="EB210" s="151">
        <v>0</v>
      </c>
      <c r="EC210" s="151">
        <v>0</v>
      </c>
      <c r="ED210" s="151">
        <v>0</v>
      </c>
      <c r="EE210" s="151">
        <v>0</v>
      </c>
      <c r="EF210" s="151">
        <v>0</v>
      </c>
      <c r="EG210" s="151">
        <v>0</v>
      </c>
      <c r="EH210" s="151">
        <v>0</v>
      </c>
      <c r="EI210" s="151">
        <v>0</v>
      </c>
      <c r="EJ210" s="151">
        <v>0</v>
      </c>
      <c r="EK210" s="151">
        <v>0</v>
      </c>
    </row>
    <row r="211" spans="3:141" x14ac:dyDescent="0.25">
      <c r="C211" s="145">
        <v>42</v>
      </c>
      <c r="D211" s="146" t="s">
        <v>267</v>
      </c>
      <c r="E211" s="147"/>
      <c r="F211" s="151">
        <v>0</v>
      </c>
      <c r="G211" s="151">
        <v>0</v>
      </c>
      <c r="H211" s="151">
        <v>0</v>
      </c>
      <c r="I211" s="151">
        <v>0</v>
      </c>
      <c r="J211" s="151">
        <v>0</v>
      </c>
      <c r="K211" s="151">
        <v>0</v>
      </c>
      <c r="L211" s="151">
        <v>0</v>
      </c>
      <c r="M211" s="151">
        <v>0</v>
      </c>
      <c r="N211" s="151">
        <v>0</v>
      </c>
      <c r="O211" s="151">
        <v>0</v>
      </c>
      <c r="P211" s="151">
        <v>0</v>
      </c>
      <c r="Q211" s="151">
        <v>0</v>
      </c>
      <c r="R211" s="151">
        <v>0</v>
      </c>
      <c r="S211" s="151">
        <v>0</v>
      </c>
      <c r="T211" s="151">
        <v>0</v>
      </c>
      <c r="U211" s="151">
        <v>0</v>
      </c>
      <c r="V211" s="151">
        <v>0</v>
      </c>
      <c r="W211" s="151">
        <v>0</v>
      </c>
      <c r="X211" s="151">
        <v>0</v>
      </c>
      <c r="Y211" s="151">
        <v>0</v>
      </c>
      <c r="Z211" s="151">
        <v>0</v>
      </c>
      <c r="AA211" s="151">
        <v>0</v>
      </c>
      <c r="AB211" s="151">
        <v>0</v>
      </c>
      <c r="AC211" s="151">
        <v>0</v>
      </c>
      <c r="AD211" s="151">
        <v>0</v>
      </c>
      <c r="AE211" s="151">
        <v>0</v>
      </c>
      <c r="AF211" s="151">
        <v>0</v>
      </c>
      <c r="AG211" s="151">
        <v>0</v>
      </c>
      <c r="AH211" s="151">
        <v>0</v>
      </c>
      <c r="AI211" s="151">
        <v>0</v>
      </c>
      <c r="AJ211" s="151">
        <v>0</v>
      </c>
      <c r="AK211" s="151">
        <v>0</v>
      </c>
      <c r="AL211" s="151">
        <v>0</v>
      </c>
      <c r="AM211" s="151">
        <v>0</v>
      </c>
      <c r="AN211" s="151">
        <v>0</v>
      </c>
      <c r="AO211" s="151">
        <v>0</v>
      </c>
      <c r="AP211" s="151">
        <v>0</v>
      </c>
      <c r="AQ211" s="151">
        <v>0</v>
      </c>
      <c r="AR211" s="151">
        <v>0</v>
      </c>
      <c r="AS211" s="151">
        <v>0</v>
      </c>
      <c r="AT211" s="151">
        <v>0</v>
      </c>
      <c r="AU211" s="151">
        <v>0</v>
      </c>
      <c r="AV211" s="151">
        <v>0</v>
      </c>
      <c r="AW211" s="151">
        <v>0</v>
      </c>
      <c r="AX211" s="151">
        <v>0</v>
      </c>
      <c r="AY211" s="151">
        <v>0</v>
      </c>
      <c r="AZ211" s="151">
        <v>0</v>
      </c>
      <c r="BA211" s="151">
        <v>0</v>
      </c>
      <c r="BB211" s="151">
        <v>0</v>
      </c>
      <c r="BC211" s="151">
        <v>0</v>
      </c>
      <c r="BD211" s="151">
        <v>0</v>
      </c>
      <c r="BE211" s="151">
        <v>0</v>
      </c>
      <c r="BF211" s="151">
        <v>0</v>
      </c>
      <c r="BG211" s="151">
        <v>0</v>
      </c>
      <c r="BH211" s="151">
        <v>0</v>
      </c>
      <c r="BI211" s="151">
        <v>0</v>
      </c>
      <c r="BJ211" s="151">
        <v>0</v>
      </c>
      <c r="BK211" s="151">
        <v>0</v>
      </c>
      <c r="BL211" s="151">
        <v>0</v>
      </c>
      <c r="BM211" s="151">
        <v>0</v>
      </c>
      <c r="BN211" s="151">
        <v>0</v>
      </c>
      <c r="BO211" s="151">
        <v>0</v>
      </c>
      <c r="BP211" s="151">
        <v>0</v>
      </c>
      <c r="BQ211" s="151">
        <v>0</v>
      </c>
      <c r="BR211" s="151">
        <v>0</v>
      </c>
      <c r="BS211" s="151">
        <v>0</v>
      </c>
      <c r="BT211" s="151">
        <v>0</v>
      </c>
      <c r="BU211" s="151">
        <v>0</v>
      </c>
      <c r="BV211" s="151">
        <v>0</v>
      </c>
      <c r="BW211" s="151">
        <v>0</v>
      </c>
      <c r="BX211" s="151">
        <v>0</v>
      </c>
      <c r="BY211" s="151">
        <v>0</v>
      </c>
      <c r="BZ211" s="151">
        <v>0</v>
      </c>
      <c r="CA211" s="151">
        <v>0</v>
      </c>
      <c r="CB211" s="151">
        <v>0</v>
      </c>
      <c r="CC211" s="151">
        <v>0</v>
      </c>
      <c r="CD211" s="151">
        <v>0</v>
      </c>
      <c r="CE211" s="151">
        <v>0</v>
      </c>
      <c r="CF211" s="151">
        <v>0</v>
      </c>
      <c r="CG211" s="151">
        <v>0</v>
      </c>
      <c r="CH211" s="151">
        <v>0</v>
      </c>
      <c r="CI211" s="151">
        <v>0</v>
      </c>
      <c r="CJ211" s="151">
        <v>0</v>
      </c>
      <c r="CK211" s="151">
        <v>0</v>
      </c>
      <c r="CL211" s="151">
        <v>0</v>
      </c>
      <c r="CM211" s="151">
        <v>0</v>
      </c>
      <c r="CN211" s="151">
        <v>0</v>
      </c>
      <c r="CO211" s="151">
        <v>0</v>
      </c>
      <c r="CP211" s="151">
        <v>0</v>
      </c>
      <c r="CQ211" s="151">
        <v>0</v>
      </c>
      <c r="CR211" s="151">
        <v>0</v>
      </c>
      <c r="CS211" s="151">
        <v>0</v>
      </c>
      <c r="CT211" s="151">
        <v>0</v>
      </c>
      <c r="CU211" s="151">
        <v>0</v>
      </c>
      <c r="CV211" s="151">
        <v>0</v>
      </c>
      <c r="CW211" s="151">
        <v>0</v>
      </c>
      <c r="CX211" s="151">
        <v>0</v>
      </c>
      <c r="CY211" s="151">
        <v>0</v>
      </c>
      <c r="CZ211" s="151">
        <v>0</v>
      </c>
      <c r="DA211" s="151">
        <v>0</v>
      </c>
      <c r="DB211" s="151">
        <v>0</v>
      </c>
      <c r="DC211" s="151">
        <v>0</v>
      </c>
      <c r="DD211" s="151">
        <v>0</v>
      </c>
      <c r="DE211" s="151">
        <v>0</v>
      </c>
      <c r="DF211" s="151">
        <v>0</v>
      </c>
      <c r="DG211" s="151">
        <v>0</v>
      </c>
      <c r="DH211" s="151">
        <v>0</v>
      </c>
      <c r="DI211" s="151">
        <v>0</v>
      </c>
      <c r="DJ211" s="151">
        <v>0</v>
      </c>
      <c r="DK211" s="151">
        <v>0</v>
      </c>
      <c r="DL211" s="151">
        <v>0</v>
      </c>
      <c r="DM211" s="151">
        <v>0</v>
      </c>
      <c r="DN211" s="151">
        <v>0</v>
      </c>
      <c r="DO211" s="151">
        <v>0</v>
      </c>
      <c r="DP211" s="151">
        <v>0</v>
      </c>
      <c r="DQ211" s="151">
        <v>0</v>
      </c>
      <c r="DR211" s="151">
        <v>0</v>
      </c>
      <c r="DS211" s="151">
        <v>0</v>
      </c>
      <c r="DT211" s="151">
        <v>0</v>
      </c>
      <c r="DU211" s="151">
        <v>0</v>
      </c>
      <c r="DV211" s="151">
        <v>0</v>
      </c>
      <c r="DW211" s="151">
        <v>0</v>
      </c>
      <c r="DX211" s="151">
        <v>0</v>
      </c>
      <c r="DY211" s="151">
        <v>0</v>
      </c>
      <c r="DZ211" s="151">
        <v>0</v>
      </c>
      <c r="EA211" s="151">
        <v>0</v>
      </c>
      <c r="EB211" s="151">
        <v>0</v>
      </c>
      <c r="EC211" s="151">
        <v>0</v>
      </c>
      <c r="ED211" s="151">
        <v>0</v>
      </c>
      <c r="EE211" s="151">
        <v>0</v>
      </c>
      <c r="EF211" s="151">
        <v>0</v>
      </c>
      <c r="EG211" s="151">
        <v>0</v>
      </c>
      <c r="EH211" s="151">
        <v>0</v>
      </c>
      <c r="EI211" s="151">
        <v>0</v>
      </c>
      <c r="EJ211" s="151">
        <v>0</v>
      </c>
      <c r="EK211" s="151">
        <v>0</v>
      </c>
    </row>
    <row r="212" spans="3:141" x14ac:dyDescent="0.25">
      <c r="C212" s="145">
        <v>43</v>
      </c>
      <c r="D212" s="146" t="s">
        <v>268</v>
      </c>
      <c r="E212" s="147"/>
      <c r="F212" s="151">
        <v>0</v>
      </c>
      <c r="G212" s="151">
        <v>0</v>
      </c>
      <c r="H212" s="151">
        <v>0</v>
      </c>
      <c r="I212" s="151">
        <v>0</v>
      </c>
      <c r="J212" s="151">
        <v>0</v>
      </c>
      <c r="K212" s="151">
        <v>0</v>
      </c>
      <c r="L212" s="151">
        <v>0</v>
      </c>
      <c r="M212" s="151">
        <v>0</v>
      </c>
      <c r="N212" s="151">
        <v>0</v>
      </c>
      <c r="O212" s="151">
        <v>0</v>
      </c>
      <c r="P212" s="151">
        <v>0</v>
      </c>
      <c r="Q212" s="151">
        <v>0</v>
      </c>
      <c r="R212" s="151">
        <v>0</v>
      </c>
      <c r="S212" s="151">
        <v>0</v>
      </c>
      <c r="T212" s="151">
        <v>0</v>
      </c>
      <c r="U212" s="151">
        <v>0</v>
      </c>
      <c r="V212" s="151">
        <v>0</v>
      </c>
      <c r="W212" s="151">
        <v>0</v>
      </c>
      <c r="X212" s="151">
        <v>0</v>
      </c>
      <c r="Y212" s="151">
        <v>0</v>
      </c>
      <c r="Z212" s="151">
        <v>0</v>
      </c>
      <c r="AA212" s="151">
        <v>0</v>
      </c>
      <c r="AB212" s="151">
        <v>0</v>
      </c>
      <c r="AC212" s="151">
        <v>0</v>
      </c>
      <c r="AD212" s="151">
        <v>0</v>
      </c>
      <c r="AE212" s="151">
        <v>0</v>
      </c>
      <c r="AF212" s="151">
        <v>0</v>
      </c>
      <c r="AG212" s="151">
        <v>0</v>
      </c>
      <c r="AH212" s="151">
        <v>0</v>
      </c>
      <c r="AI212" s="151">
        <v>0</v>
      </c>
      <c r="AJ212" s="151">
        <v>0</v>
      </c>
      <c r="AK212" s="151">
        <v>0</v>
      </c>
      <c r="AL212" s="151">
        <v>0</v>
      </c>
      <c r="AM212" s="151">
        <v>0</v>
      </c>
      <c r="AN212" s="151">
        <v>0</v>
      </c>
      <c r="AO212" s="151">
        <v>0</v>
      </c>
      <c r="AP212" s="151">
        <v>0</v>
      </c>
      <c r="AQ212" s="151">
        <v>0</v>
      </c>
      <c r="AR212" s="151">
        <v>0</v>
      </c>
      <c r="AS212" s="151">
        <v>0</v>
      </c>
      <c r="AT212" s="151">
        <v>0</v>
      </c>
      <c r="AU212" s="151">
        <v>0</v>
      </c>
      <c r="AV212" s="151">
        <v>0</v>
      </c>
      <c r="AW212" s="151">
        <v>0</v>
      </c>
      <c r="AX212" s="151">
        <v>0</v>
      </c>
      <c r="AY212" s="151">
        <v>0</v>
      </c>
      <c r="AZ212" s="151">
        <v>0</v>
      </c>
      <c r="BA212" s="151">
        <v>0</v>
      </c>
      <c r="BB212" s="151">
        <v>0</v>
      </c>
      <c r="BC212" s="151">
        <v>0</v>
      </c>
      <c r="BD212" s="151">
        <v>0</v>
      </c>
      <c r="BE212" s="151">
        <v>0</v>
      </c>
      <c r="BF212" s="151">
        <v>0</v>
      </c>
      <c r="BG212" s="151">
        <v>0</v>
      </c>
      <c r="BH212" s="151">
        <v>0</v>
      </c>
      <c r="BI212" s="151">
        <v>0</v>
      </c>
      <c r="BJ212" s="151">
        <v>0</v>
      </c>
      <c r="BK212" s="151">
        <v>0</v>
      </c>
      <c r="BL212" s="151">
        <v>0</v>
      </c>
      <c r="BM212" s="151">
        <v>0</v>
      </c>
      <c r="BN212" s="151">
        <v>0</v>
      </c>
      <c r="BO212" s="151">
        <v>0</v>
      </c>
      <c r="BP212" s="151">
        <v>0</v>
      </c>
      <c r="BQ212" s="151">
        <v>0</v>
      </c>
      <c r="BR212" s="151">
        <v>0</v>
      </c>
      <c r="BS212" s="151">
        <v>0</v>
      </c>
      <c r="BT212" s="151">
        <v>0</v>
      </c>
      <c r="BU212" s="151">
        <v>0</v>
      </c>
      <c r="BV212" s="151">
        <v>0</v>
      </c>
      <c r="BW212" s="151">
        <v>0</v>
      </c>
      <c r="BX212" s="151">
        <v>0</v>
      </c>
      <c r="BY212" s="151">
        <v>0</v>
      </c>
      <c r="BZ212" s="151">
        <v>0</v>
      </c>
      <c r="CA212" s="151">
        <v>0</v>
      </c>
      <c r="CB212" s="151">
        <v>0</v>
      </c>
      <c r="CC212" s="151">
        <v>0</v>
      </c>
      <c r="CD212" s="151">
        <v>0</v>
      </c>
      <c r="CE212" s="151">
        <v>0</v>
      </c>
      <c r="CF212" s="151">
        <v>0</v>
      </c>
      <c r="CG212" s="151">
        <v>0</v>
      </c>
      <c r="CH212" s="151">
        <v>0</v>
      </c>
      <c r="CI212" s="151">
        <v>0</v>
      </c>
      <c r="CJ212" s="151">
        <v>0</v>
      </c>
      <c r="CK212" s="151">
        <v>0</v>
      </c>
      <c r="CL212" s="151">
        <v>0</v>
      </c>
      <c r="CM212" s="151">
        <v>0</v>
      </c>
      <c r="CN212" s="151">
        <v>0</v>
      </c>
      <c r="CO212" s="151">
        <v>0</v>
      </c>
      <c r="CP212" s="151">
        <v>0</v>
      </c>
      <c r="CQ212" s="151">
        <v>0</v>
      </c>
      <c r="CR212" s="151">
        <v>0</v>
      </c>
      <c r="CS212" s="151">
        <v>0</v>
      </c>
      <c r="CT212" s="151">
        <v>0</v>
      </c>
      <c r="CU212" s="151">
        <v>0</v>
      </c>
      <c r="CV212" s="151">
        <v>0</v>
      </c>
      <c r="CW212" s="151">
        <v>0</v>
      </c>
      <c r="CX212" s="151">
        <v>0</v>
      </c>
      <c r="CY212" s="151">
        <v>0</v>
      </c>
      <c r="CZ212" s="151">
        <v>0</v>
      </c>
      <c r="DA212" s="151">
        <v>0</v>
      </c>
      <c r="DB212" s="151">
        <v>0</v>
      </c>
      <c r="DC212" s="151">
        <v>0</v>
      </c>
      <c r="DD212" s="151">
        <v>0</v>
      </c>
      <c r="DE212" s="151">
        <v>0</v>
      </c>
      <c r="DF212" s="151">
        <v>0</v>
      </c>
      <c r="DG212" s="151">
        <v>0</v>
      </c>
      <c r="DH212" s="151">
        <v>0</v>
      </c>
      <c r="DI212" s="151">
        <v>0</v>
      </c>
      <c r="DJ212" s="151">
        <v>0</v>
      </c>
      <c r="DK212" s="151">
        <v>0</v>
      </c>
      <c r="DL212" s="151">
        <v>0</v>
      </c>
      <c r="DM212" s="151">
        <v>0</v>
      </c>
      <c r="DN212" s="151">
        <v>0</v>
      </c>
      <c r="DO212" s="151">
        <v>0</v>
      </c>
      <c r="DP212" s="151">
        <v>0</v>
      </c>
      <c r="DQ212" s="151">
        <v>0</v>
      </c>
      <c r="DR212" s="151">
        <v>0</v>
      </c>
      <c r="DS212" s="151">
        <v>0</v>
      </c>
      <c r="DT212" s="151">
        <v>0</v>
      </c>
      <c r="DU212" s="151">
        <v>0</v>
      </c>
      <c r="DV212" s="151">
        <v>0</v>
      </c>
      <c r="DW212" s="151">
        <v>0</v>
      </c>
      <c r="DX212" s="151">
        <v>0</v>
      </c>
      <c r="DY212" s="151">
        <v>0</v>
      </c>
      <c r="DZ212" s="151">
        <v>0</v>
      </c>
      <c r="EA212" s="151">
        <v>0</v>
      </c>
      <c r="EB212" s="151">
        <v>0</v>
      </c>
      <c r="EC212" s="151">
        <v>0</v>
      </c>
      <c r="ED212" s="151">
        <v>0</v>
      </c>
      <c r="EE212" s="151">
        <v>0</v>
      </c>
      <c r="EF212" s="151">
        <v>0</v>
      </c>
      <c r="EG212" s="151">
        <v>0</v>
      </c>
      <c r="EH212" s="151">
        <v>0</v>
      </c>
      <c r="EI212" s="151">
        <v>0</v>
      </c>
      <c r="EJ212" s="151">
        <v>0</v>
      </c>
      <c r="EK212" s="151">
        <v>0</v>
      </c>
    </row>
    <row r="213" spans="3:141" x14ac:dyDescent="0.25">
      <c r="C213" s="145">
        <v>44</v>
      </c>
      <c r="D213" s="146" t="s">
        <v>269</v>
      </c>
      <c r="E213" s="147"/>
      <c r="F213" s="151">
        <v>0</v>
      </c>
      <c r="G213" s="151">
        <v>0</v>
      </c>
      <c r="H213" s="151">
        <v>0</v>
      </c>
      <c r="I213" s="151">
        <v>0</v>
      </c>
      <c r="J213" s="151">
        <v>0</v>
      </c>
      <c r="K213" s="151">
        <v>0</v>
      </c>
      <c r="L213" s="151">
        <v>0</v>
      </c>
      <c r="M213" s="151">
        <v>0</v>
      </c>
      <c r="N213" s="151">
        <v>0</v>
      </c>
      <c r="O213" s="151">
        <v>0</v>
      </c>
      <c r="P213" s="151">
        <v>0</v>
      </c>
      <c r="Q213" s="151">
        <v>0</v>
      </c>
      <c r="R213" s="151">
        <v>0</v>
      </c>
      <c r="S213" s="151">
        <v>0</v>
      </c>
      <c r="T213" s="151">
        <v>0</v>
      </c>
      <c r="U213" s="151">
        <v>0</v>
      </c>
      <c r="V213" s="151">
        <v>0</v>
      </c>
      <c r="W213" s="151">
        <v>0</v>
      </c>
      <c r="X213" s="151">
        <v>0</v>
      </c>
      <c r="Y213" s="151">
        <v>0</v>
      </c>
      <c r="Z213" s="151">
        <v>0</v>
      </c>
      <c r="AA213" s="151">
        <v>0</v>
      </c>
      <c r="AB213" s="151">
        <v>0</v>
      </c>
      <c r="AC213" s="151">
        <v>0</v>
      </c>
      <c r="AD213" s="151">
        <v>0</v>
      </c>
      <c r="AE213" s="151">
        <v>0</v>
      </c>
      <c r="AF213" s="151">
        <v>0</v>
      </c>
      <c r="AG213" s="151">
        <v>0</v>
      </c>
      <c r="AH213" s="151">
        <v>0</v>
      </c>
      <c r="AI213" s="151">
        <v>0</v>
      </c>
      <c r="AJ213" s="151">
        <v>0</v>
      </c>
      <c r="AK213" s="151">
        <v>0</v>
      </c>
      <c r="AL213" s="151">
        <v>0</v>
      </c>
      <c r="AM213" s="151">
        <v>0</v>
      </c>
      <c r="AN213" s="151">
        <v>0</v>
      </c>
      <c r="AO213" s="151">
        <v>0</v>
      </c>
      <c r="AP213" s="151">
        <v>0</v>
      </c>
      <c r="AQ213" s="151">
        <v>0</v>
      </c>
      <c r="AR213" s="151">
        <v>0</v>
      </c>
      <c r="AS213" s="151">
        <v>0</v>
      </c>
      <c r="AT213" s="151">
        <v>0</v>
      </c>
      <c r="AU213" s="151">
        <v>0</v>
      </c>
      <c r="AV213" s="151">
        <v>0</v>
      </c>
      <c r="AW213" s="151">
        <v>0</v>
      </c>
      <c r="AX213" s="151">
        <v>0</v>
      </c>
      <c r="AY213" s="151">
        <v>0</v>
      </c>
      <c r="AZ213" s="151">
        <v>0</v>
      </c>
      <c r="BA213" s="151">
        <v>0</v>
      </c>
      <c r="BB213" s="151">
        <v>0</v>
      </c>
      <c r="BC213" s="151">
        <v>0</v>
      </c>
      <c r="BD213" s="151">
        <v>0</v>
      </c>
      <c r="BE213" s="151">
        <v>0</v>
      </c>
      <c r="BF213" s="151">
        <v>0</v>
      </c>
      <c r="BG213" s="151">
        <v>0</v>
      </c>
      <c r="BH213" s="151">
        <v>0</v>
      </c>
      <c r="BI213" s="151">
        <v>0</v>
      </c>
      <c r="BJ213" s="151">
        <v>0</v>
      </c>
      <c r="BK213" s="151">
        <v>0</v>
      </c>
      <c r="BL213" s="151">
        <v>0</v>
      </c>
      <c r="BM213" s="151">
        <v>0</v>
      </c>
      <c r="BN213" s="151">
        <v>0</v>
      </c>
      <c r="BO213" s="151">
        <v>0</v>
      </c>
      <c r="BP213" s="151">
        <v>0</v>
      </c>
      <c r="BQ213" s="151">
        <v>0</v>
      </c>
      <c r="BR213" s="151">
        <v>0</v>
      </c>
      <c r="BS213" s="151">
        <v>0</v>
      </c>
      <c r="BT213" s="151">
        <v>0</v>
      </c>
      <c r="BU213" s="151">
        <v>0</v>
      </c>
      <c r="BV213" s="151">
        <v>0</v>
      </c>
      <c r="BW213" s="151">
        <v>0</v>
      </c>
      <c r="BX213" s="151">
        <v>0</v>
      </c>
      <c r="BY213" s="151">
        <v>0</v>
      </c>
      <c r="BZ213" s="151">
        <v>0</v>
      </c>
      <c r="CA213" s="151">
        <v>0</v>
      </c>
      <c r="CB213" s="151">
        <v>0</v>
      </c>
      <c r="CC213" s="151">
        <v>0</v>
      </c>
      <c r="CD213" s="151">
        <v>0</v>
      </c>
      <c r="CE213" s="151">
        <v>0</v>
      </c>
      <c r="CF213" s="151">
        <v>0</v>
      </c>
      <c r="CG213" s="151">
        <v>0</v>
      </c>
      <c r="CH213" s="151">
        <v>0</v>
      </c>
      <c r="CI213" s="151">
        <v>0</v>
      </c>
      <c r="CJ213" s="151">
        <v>0</v>
      </c>
      <c r="CK213" s="151">
        <v>0</v>
      </c>
      <c r="CL213" s="151">
        <v>0</v>
      </c>
      <c r="CM213" s="151">
        <v>0</v>
      </c>
      <c r="CN213" s="151">
        <v>0</v>
      </c>
      <c r="CO213" s="151">
        <v>0</v>
      </c>
      <c r="CP213" s="151">
        <v>0</v>
      </c>
      <c r="CQ213" s="151">
        <v>0</v>
      </c>
      <c r="CR213" s="151">
        <v>0</v>
      </c>
      <c r="CS213" s="151">
        <v>0</v>
      </c>
      <c r="CT213" s="151">
        <v>0</v>
      </c>
      <c r="CU213" s="151">
        <v>0</v>
      </c>
      <c r="CV213" s="151">
        <v>0</v>
      </c>
      <c r="CW213" s="151">
        <v>0</v>
      </c>
      <c r="CX213" s="151">
        <v>0</v>
      </c>
      <c r="CY213" s="151">
        <v>0</v>
      </c>
      <c r="CZ213" s="151">
        <v>0</v>
      </c>
      <c r="DA213" s="151">
        <v>0</v>
      </c>
      <c r="DB213" s="151">
        <v>0</v>
      </c>
      <c r="DC213" s="151">
        <v>0</v>
      </c>
      <c r="DD213" s="151">
        <v>0</v>
      </c>
      <c r="DE213" s="151">
        <v>0</v>
      </c>
      <c r="DF213" s="151">
        <v>0</v>
      </c>
      <c r="DG213" s="151">
        <v>0</v>
      </c>
      <c r="DH213" s="151">
        <v>0</v>
      </c>
      <c r="DI213" s="151">
        <v>0</v>
      </c>
      <c r="DJ213" s="151">
        <v>0</v>
      </c>
      <c r="DK213" s="151">
        <v>0</v>
      </c>
      <c r="DL213" s="151">
        <v>0</v>
      </c>
      <c r="DM213" s="151">
        <v>0</v>
      </c>
      <c r="DN213" s="151">
        <v>0</v>
      </c>
      <c r="DO213" s="151">
        <v>0</v>
      </c>
      <c r="DP213" s="151">
        <v>0</v>
      </c>
      <c r="DQ213" s="151">
        <v>0</v>
      </c>
      <c r="DR213" s="151">
        <v>0</v>
      </c>
      <c r="DS213" s="151">
        <v>0</v>
      </c>
      <c r="DT213" s="151">
        <v>0</v>
      </c>
      <c r="DU213" s="151">
        <v>0</v>
      </c>
      <c r="DV213" s="151">
        <v>0</v>
      </c>
      <c r="DW213" s="151">
        <v>0</v>
      </c>
      <c r="DX213" s="151">
        <v>0</v>
      </c>
      <c r="DY213" s="151">
        <v>0</v>
      </c>
      <c r="DZ213" s="151">
        <v>0</v>
      </c>
      <c r="EA213" s="151">
        <v>0</v>
      </c>
      <c r="EB213" s="151">
        <v>0</v>
      </c>
      <c r="EC213" s="151">
        <v>0</v>
      </c>
      <c r="ED213" s="151">
        <v>0</v>
      </c>
      <c r="EE213" s="151">
        <v>0</v>
      </c>
      <c r="EF213" s="151">
        <v>0</v>
      </c>
      <c r="EG213" s="151">
        <v>0</v>
      </c>
      <c r="EH213" s="151">
        <v>0</v>
      </c>
      <c r="EI213" s="151">
        <v>0</v>
      </c>
      <c r="EJ213" s="151">
        <v>0</v>
      </c>
      <c r="EK213" s="151">
        <v>0</v>
      </c>
    </row>
    <row r="214" spans="3:141" x14ac:dyDescent="0.25">
      <c r="C214" s="145">
        <v>45</v>
      </c>
      <c r="D214" s="146" t="s">
        <v>270</v>
      </c>
      <c r="E214" s="147"/>
      <c r="F214" s="151">
        <v>0</v>
      </c>
      <c r="G214" s="151">
        <v>0</v>
      </c>
      <c r="H214" s="151">
        <v>0</v>
      </c>
      <c r="I214" s="151">
        <v>0</v>
      </c>
      <c r="J214" s="151">
        <v>0</v>
      </c>
      <c r="K214" s="151">
        <v>0</v>
      </c>
      <c r="L214" s="151">
        <v>0</v>
      </c>
      <c r="M214" s="151">
        <v>0</v>
      </c>
      <c r="N214" s="151">
        <v>0</v>
      </c>
      <c r="O214" s="151">
        <v>0</v>
      </c>
      <c r="P214" s="151">
        <v>0</v>
      </c>
      <c r="Q214" s="151">
        <v>0</v>
      </c>
      <c r="R214" s="151">
        <v>0</v>
      </c>
      <c r="S214" s="151">
        <v>0</v>
      </c>
      <c r="T214" s="151">
        <v>0</v>
      </c>
      <c r="U214" s="151">
        <v>0</v>
      </c>
      <c r="V214" s="151">
        <v>0</v>
      </c>
      <c r="W214" s="151">
        <v>0</v>
      </c>
      <c r="X214" s="151">
        <v>0</v>
      </c>
      <c r="Y214" s="151">
        <v>0</v>
      </c>
      <c r="Z214" s="151">
        <v>0</v>
      </c>
      <c r="AA214" s="151">
        <v>0</v>
      </c>
      <c r="AB214" s="151">
        <v>0</v>
      </c>
      <c r="AC214" s="151">
        <v>0</v>
      </c>
      <c r="AD214" s="151">
        <v>0</v>
      </c>
      <c r="AE214" s="151">
        <v>0</v>
      </c>
      <c r="AF214" s="151">
        <v>0</v>
      </c>
      <c r="AG214" s="151">
        <v>0</v>
      </c>
      <c r="AH214" s="151">
        <v>0</v>
      </c>
      <c r="AI214" s="151">
        <v>0</v>
      </c>
      <c r="AJ214" s="151">
        <v>0</v>
      </c>
      <c r="AK214" s="151">
        <v>0</v>
      </c>
      <c r="AL214" s="151">
        <v>0</v>
      </c>
      <c r="AM214" s="151">
        <v>0</v>
      </c>
      <c r="AN214" s="151">
        <v>0</v>
      </c>
      <c r="AO214" s="151">
        <v>0</v>
      </c>
      <c r="AP214" s="151">
        <v>0</v>
      </c>
      <c r="AQ214" s="151">
        <v>0</v>
      </c>
      <c r="AR214" s="151">
        <v>0</v>
      </c>
      <c r="AS214" s="151">
        <v>0</v>
      </c>
      <c r="AT214" s="151">
        <v>0</v>
      </c>
      <c r="AU214" s="151">
        <v>0</v>
      </c>
      <c r="AV214" s="151">
        <v>0</v>
      </c>
      <c r="AW214" s="151">
        <v>0</v>
      </c>
      <c r="AX214" s="151">
        <v>0</v>
      </c>
      <c r="AY214" s="151">
        <v>0</v>
      </c>
      <c r="AZ214" s="151">
        <v>0</v>
      </c>
      <c r="BA214" s="151">
        <v>0</v>
      </c>
      <c r="BB214" s="151">
        <v>0</v>
      </c>
      <c r="BC214" s="151">
        <v>0</v>
      </c>
      <c r="BD214" s="151">
        <v>0</v>
      </c>
      <c r="BE214" s="151">
        <v>0</v>
      </c>
      <c r="BF214" s="151">
        <v>0</v>
      </c>
      <c r="BG214" s="151">
        <v>0</v>
      </c>
      <c r="BH214" s="151">
        <v>0</v>
      </c>
      <c r="BI214" s="151">
        <v>0</v>
      </c>
      <c r="BJ214" s="151">
        <v>0</v>
      </c>
      <c r="BK214" s="151">
        <v>0</v>
      </c>
      <c r="BL214" s="151">
        <v>0</v>
      </c>
      <c r="BM214" s="151">
        <v>0</v>
      </c>
      <c r="BN214" s="151">
        <v>0</v>
      </c>
      <c r="BO214" s="151">
        <v>0</v>
      </c>
      <c r="BP214" s="151">
        <v>0</v>
      </c>
      <c r="BQ214" s="151">
        <v>0</v>
      </c>
      <c r="BR214" s="151">
        <v>0</v>
      </c>
      <c r="BS214" s="151">
        <v>0</v>
      </c>
      <c r="BT214" s="151">
        <v>0</v>
      </c>
      <c r="BU214" s="151">
        <v>0</v>
      </c>
      <c r="BV214" s="151">
        <v>0</v>
      </c>
      <c r="BW214" s="151">
        <v>0</v>
      </c>
      <c r="BX214" s="151">
        <v>0</v>
      </c>
      <c r="BY214" s="151">
        <v>0</v>
      </c>
      <c r="BZ214" s="151">
        <v>0</v>
      </c>
      <c r="CA214" s="151">
        <v>0</v>
      </c>
      <c r="CB214" s="151">
        <v>0</v>
      </c>
      <c r="CC214" s="151">
        <v>0</v>
      </c>
      <c r="CD214" s="151">
        <v>0</v>
      </c>
      <c r="CE214" s="151">
        <v>0</v>
      </c>
      <c r="CF214" s="151">
        <v>0</v>
      </c>
      <c r="CG214" s="151">
        <v>0</v>
      </c>
      <c r="CH214" s="151">
        <v>0</v>
      </c>
      <c r="CI214" s="151">
        <v>0</v>
      </c>
      <c r="CJ214" s="151">
        <v>0</v>
      </c>
      <c r="CK214" s="151">
        <v>0</v>
      </c>
      <c r="CL214" s="151">
        <v>0</v>
      </c>
      <c r="CM214" s="151">
        <v>0</v>
      </c>
      <c r="CN214" s="151">
        <v>0</v>
      </c>
      <c r="CO214" s="151">
        <v>0</v>
      </c>
      <c r="CP214" s="151">
        <v>0</v>
      </c>
      <c r="CQ214" s="151">
        <v>0</v>
      </c>
      <c r="CR214" s="151">
        <v>0</v>
      </c>
      <c r="CS214" s="151">
        <v>0</v>
      </c>
      <c r="CT214" s="151">
        <v>0</v>
      </c>
      <c r="CU214" s="151">
        <v>0</v>
      </c>
      <c r="CV214" s="151">
        <v>0</v>
      </c>
      <c r="CW214" s="151">
        <v>0</v>
      </c>
      <c r="CX214" s="151">
        <v>0</v>
      </c>
      <c r="CY214" s="151">
        <v>0</v>
      </c>
      <c r="CZ214" s="151">
        <v>0</v>
      </c>
      <c r="DA214" s="151">
        <v>0</v>
      </c>
      <c r="DB214" s="151">
        <v>0</v>
      </c>
      <c r="DC214" s="151">
        <v>0</v>
      </c>
      <c r="DD214" s="151">
        <v>0</v>
      </c>
      <c r="DE214" s="151">
        <v>0</v>
      </c>
      <c r="DF214" s="151">
        <v>0</v>
      </c>
      <c r="DG214" s="151">
        <v>0</v>
      </c>
      <c r="DH214" s="151">
        <v>0</v>
      </c>
      <c r="DI214" s="151">
        <v>0</v>
      </c>
      <c r="DJ214" s="151">
        <v>0</v>
      </c>
      <c r="DK214" s="151">
        <v>0</v>
      </c>
      <c r="DL214" s="151">
        <v>0</v>
      </c>
      <c r="DM214" s="151">
        <v>0</v>
      </c>
      <c r="DN214" s="151">
        <v>0</v>
      </c>
      <c r="DO214" s="151">
        <v>0</v>
      </c>
      <c r="DP214" s="151">
        <v>0</v>
      </c>
      <c r="DQ214" s="151">
        <v>0</v>
      </c>
      <c r="DR214" s="151">
        <v>0</v>
      </c>
      <c r="DS214" s="151">
        <v>0</v>
      </c>
      <c r="DT214" s="151">
        <v>0</v>
      </c>
      <c r="DU214" s="151">
        <v>0</v>
      </c>
      <c r="DV214" s="151">
        <v>0</v>
      </c>
      <c r="DW214" s="151">
        <v>0</v>
      </c>
      <c r="DX214" s="151">
        <v>0</v>
      </c>
      <c r="DY214" s="151">
        <v>0</v>
      </c>
      <c r="DZ214" s="151">
        <v>0</v>
      </c>
      <c r="EA214" s="151">
        <v>0</v>
      </c>
      <c r="EB214" s="151">
        <v>0</v>
      </c>
      <c r="EC214" s="151">
        <v>0</v>
      </c>
      <c r="ED214" s="151">
        <v>0</v>
      </c>
      <c r="EE214" s="151">
        <v>0</v>
      </c>
      <c r="EF214" s="151">
        <v>0</v>
      </c>
      <c r="EG214" s="151">
        <v>0</v>
      </c>
      <c r="EH214" s="151">
        <v>0</v>
      </c>
      <c r="EI214" s="151">
        <v>0</v>
      </c>
      <c r="EJ214" s="151">
        <v>0</v>
      </c>
      <c r="EK214" s="151">
        <v>0</v>
      </c>
    </row>
    <row r="215" spans="3:141" x14ac:dyDescent="0.25">
      <c r="C215" s="145">
        <v>46</v>
      </c>
      <c r="D215" s="146" t="s">
        <v>271</v>
      </c>
      <c r="E215" s="147"/>
      <c r="F215" s="151">
        <v>0</v>
      </c>
      <c r="G215" s="151">
        <v>0</v>
      </c>
      <c r="H215" s="151">
        <v>0</v>
      </c>
      <c r="I215" s="151">
        <v>0</v>
      </c>
      <c r="J215" s="151">
        <v>0</v>
      </c>
      <c r="K215" s="151">
        <v>0</v>
      </c>
      <c r="L215" s="151">
        <v>0</v>
      </c>
      <c r="M215" s="151">
        <v>0</v>
      </c>
      <c r="N215" s="151">
        <v>0</v>
      </c>
      <c r="O215" s="151">
        <v>0</v>
      </c>
      <c r="P215" s="151">
        <v>0</v>
      </c>
      <c r="Q215" s="151">
        <v>0</v>
      </c>
      <c r="R215" s="151">
        <v>0</v>
      </c>
      <c r="S215" s="151">
        <v>0</v>
      </c>
      <c r="T215" s="151">
        <v>0</v>
      </c>
      <c r="U215" s="151">
        <v>0</v>
      </c>
      <c r="V215" s="151">
        <v>0</v>
      </c>
      <c r="W215" s="151">
        <v>0</v>
      </c>
      <c r="X215" s="151">
        <v>0</v>
      </c>
      <c r="Y215" s="151">
        <v>0</v>
      </c>
      <c r="Z215" s="151">
        <v>0</v>
      </c>
      <c r="AA215" s="151">
        <v>0</v>
      </c>
      <c r="AB215" s="151">
        <v>0</v>
      </c>
      <c r="AC215" s="151">
        <v>0</v>
      </c>
      <c r="AD215" s="151">
        <v>0</v>
      </c>
      <c r="AE215" s="151">
        <v>0</v>
      </c>
      <c r="AF215" s="151">
        <v>0</v>
      </c>
      <c r="AG215" s="151">
        <v>0</v>
      </c>
      <c r="AH215" s="151">
        <v>0</v>
      </c>
      <c r="AI215" s="151">
        <v>0</v>
      </c>
      <c r="AJ215" s="151">
        <v>0</v>
      </c>
      <c r="AK215" s="151">
        <v>0</v>
      </c>
      <c r="AL215" s="151">
        <v>0</v>
      </c>
      <c r="AM215" s="151">
        <v>0</v>
      </c>
      <c r="AN215" s="151">
        <v>0</v>
      </c>
      <c r="AO215" s="151">
        <v>0</v>
      </c>
      <c r="AP215" s="151">
        <v>0</v>
      </c>
      <c r="AQ215" s="151">
        <v>0</v>
      </c>
      <c r="AR215" s="151">
        <v>0</v>
      </c>
      <c r="AS215" s="151">
        <v>0</v>
      </c>
      <c r="AT215" s="151">
        <v>0</v>
      </c>
      <c r="AU215" s="151">
        <v>0</v>
      </c>
      <c r="AV215" s="151">
        <v>0</v>
      </c>
      <c r="AW215" s="151">
        <v>0</v>
      </c>
      <c r="AX215" s="151">
        <v>0</v>
      </c>
      <c r="AY215" s="151">
        <v>0</v>
      </c>
      <c r="AZ215" s="151">
        <v>0</v>
      </c>
      <c r="BA215" s="151">
        <v>0</v>
      </c>
      <c r="BB215" s="151">
        <v>0</v>
      </c>
      <c r="BC215" s="151">
        <v>0</v>
      </c>
      <c r="BD215" s="151">
        <v>0</v>
      </c>
      <c r="BE215" s="151">
        <v>0</v>
      </c>
      <c r="BF215" s="151">
        <v>0</v>
      </c>
      <c r="BG215" s="151">
        <v>0</v>
      </c>
      <c r="BH215" s="151">
        <v>0</v>
      </c>
      <c r="BI215" s="151">
        <v>0</v>
      </c>
      <c r="BJ215" s="151">
        <v>0</v>
      </c>
      <c r="BK215" s="151">
        <v>0</v>
      </c>
      <c r="BL215" s="151">
        <v>0</v>
      </c>
      <c r="BM215" s="151">
        <v>0</v>
      </c>
      <c r="BN215" s="151">
        <v>0</v>
      </c>
      <c r="BO215" s="151">
        <v>0</v>
      </c>
      <c r="BP215" s="151">
        <v>0</v>
      </c>
      <c r="BQ215" s="151">
        <v>0</v>
      </c>
      <c r="BR215" s="151">
        <v>0</v>
      </c>
      <c r="BS215" s="151">
        <v>0</v>
      </c>
      <c r="BT215" s="151">
        <v>0</v>
      </c>
      <c r="BU215" s="151">
        <v>0</v>
      </c>
      <c r="BV215" s="151">
        <v>0</v>
      </c>
      <c r="BW215" s="151">
        <v>0</v>
      </c>
      <c r="BX215" s="151">
        <v>0</v>
      </c>
      <c r="BY215" s="151">
        <v>0</v>
      </c>
      <c r="BZ215" s="151">
        <v>0</v>
      </c>
      <c r="CA215" s="151">
        <v>0</v>
      </c>
      <c r="CB215" s="151">
        <v>0</v>
      </c>
      <c r="CC215" s="151">
        <v>0</v>
      </c>
      <c r="CD215" s="151">
        <v>0</v>
      </c>
      <c r="CE215" s="151">
        <v>0</v>
      </c>
      <c r="CF215" s="151">
        <v>0</v>
      </c>
      <c r="CG215" s="151">
        <v>0</v>
      </c>
      <c r="CH215" s="151">
        <v>0</v>
      </c>
      <c r="CI215" s="151">
        <v>0</v>
      </c>
      <c r="CJ215" s="151">
        <v>0</v>
      </c>
      <c r="CK215" s="151">
        <v>0</v>
      </c>
      <c r="CL215" s="151">
        <v>0</v>
      </c>
      <c r="CM215" s="151">
        <v>0</v>
      </c>
      <c r="CN215" s="151">
        <v>0</v>
      </c>
      <c r="CO215" s="151">
        <v>0</v>
      </c>
      <c r="CP215" s="151">
        <v>0</v>
      </c>
      <c r="CQ215" s="151">
        <v>0</v>
      </c>
      <c r="CR215" s="151">
        <v>0</v>
      </c>
      <c r="CS215" s="151">
        <v>0</v>
      </c>
      <c r="CT215" s="151">
        <v>0</v>
      </c>
      <c r="CU215" s="151">
        <v>0</v>
      </c>
      <c r="CV215" s="151">
        <v>0</v>
      </c>
      <c r="CW215" s="151">
        <v>0</v>
      </c>
      <c r="CX215" s="151">
        <v>0</v>
      </c>
      <c r="CY215" s="151">
        <v>0</v>
      </c>
      <c r="CZ215" s="151">
        <v>0</v>
      </c>
      <c r="DA215" s="151">
        <v>0</v>
      </c>
      <c r="DB215" s="151">
        <v>0</v>
      </c>
      <c r="DC215" s="151">
        <v>0</v>
      </c>
      <c r="DD215" s="151">
        <v>0</v>
      </c>
      <c r="DE215" s="151">
        <v>0</v>
      </c>
      <c r="DF215" s="151">
        <v>0</v>
      </c>
      <c r="DG215" s="151">
        <v>0</v>
      </c>
      <c r="DH215" s="151">
        <v>0</v>
      </c>
      <c r="DI215" s="151">
        <v>0</v>
      </c>
      <c r="DJ215" s="151">
        <v>0</v>
      </c>
      <c r="DK215" s="151">
        <v>0</v>
      </c>
      <c r="DL215" s="151">
        <v>0</v>
      </c>
      <c r="DM215" s="151">
        <v>0</v>
      </c>
      <c r="DN215" s="151">
        <v>0</v>
      </c>
      <c r="DO215" s="151">
        <v>0</v>
      </c>
      <c r="DP215" s="151">
        <v>0</v>
      </c>
      <c r="DQ215" s="151">
        <v>0</v>
      </c>
      <c r="DR215" s="151">
        <v>0</v>
      </c>
      <c r="DS215" s="151">
        <v>0</v>
      </c>
      <c r="DT215" s="151">
        <v>0</v>
      </c>
      <c r="DU215" s="151">
        <v>0</v>
      </c>
      <c r="DV215" s="151">
        <v>0</v>
      </c>
      <c r="DW215" s="151">
        <v>0</v>
      </c>
      <c r="DX215" s="151">
        <v>0</v>
      </c>
      <c r="DY215" s="151">
        <v>0</v>
      </c>
      <c r="DZ215" s="151">
        <v>0</v>
      </c>
      <c r="EA215" s="151">
        <v>0</v>
      </c>
      <c r="EB215" s="151">
        <v>0</v>
      </c>
      <c r="EC215" s="151">
        <v>0</v>
      </c>
      <c r="ED215" s="151">
        <v>0</v>
      </c>
      <c r="EE215" s="151">
        <v>0</v>
      </c>
      <c r="EF215" s="151">
        <v>0</v>
      </c>
      <c r="EG215" s="151">
        <v>0</v>
      </c>
      <c r="EH215" s="151">
        <v>0</v>
      </c>
      <c r="EI215" s="151">
        <v>0</v>
      </c>
      <c r="EJ215" s="151">
        <v>0</v>
      </c>
      <c r="EK215" s="151">
        <v>0</v>
      </c>
    </row>
    <row r="216" spans="3:141" x14ac:dyDescent="0.25">
      <c r="C216" s="145">
        <v>47</v>
      </c>
      <c r="D216" s="146" t="s">
        <v>272</v>
      </c>
      <c r="E216" s="147"/>
      <c r="F216" s="151">
        <v>0</v>
      </c>
      <c r="G216" s="151">
        <v>0</v>
      </c>
      <c r="H216" s="151">
        <v>0</v>
      </c>
      <c r="I216" s="151">
        <v>0</v>
      </c>
      <c r="J216" s="151">
        <v>0</v>
      </c>
      <c r="K216" s="151">
        <v>0</v>
      </c>
      <c r="L216" s="151">
        <v>0</v>
      </c>
      <c r="M216" s="151">
        <v>0</v>
      </c>
      <c r="N216" s="151">
        <v>0</v>
      </c>
      <c r="O216" s="151">
        <v>0</v>
      </c>
      <c r="P216" s="151">
        <v>0</v>
      </c>
      <c r="Q216" s="151">
        <v>0</v>
      </c>
      <c r="R216" s="151">
        <v>0</v>
      </c>
      <c r="S216" s="151">
        <v>0</v>
      </c>
      <c r="T216" s="151">
        <v>0</v>
      </c>
      <c r="U216" s="151">
        <v>0</v>
      </c>
      <c r="V216" s="151">
        <v>0</v>
      </c>
      <c r="W216" s="151">
        <v>0</v>
      </c>
      <c r="X216" s="151">
        <v>0</v>
      </c>
      <c r="Y216" s="151">
        <v>0</v>
      </c>
      <c r="Z216" s="151">
        <v>0</v>
      </c>
      <c r="AA216" s="151">
        <v>0</v>
      </c>
      <c r="AB216" s="151">
        <v>0</v>
      </c>
      <c r="AC216" s="151">
        <v>0</v>
      </c>
      <c r="AD216" s="151">
        <v>0</v>
      </c>
      <c r="AE216" s="151">
        <v>0</v>
      </c>
      <c r="AF216" s="151">
        <v>0</v>
      </c>
      <c r="AG216" s="151">
        <v>0</v>
      </c>
      <c r="AH216" s="151">
        <v>0</v>
      </c>
      <c r="AI216" s="151">
        <v>0</v>
      </c>
      <c r="AJ216" s="151">
        <v>0</v>
      </c>
      <c r="AK216" s="151">
        <v>0</v>
      </c>
      <c r="AL216" s="151">
        <v>0</v>
      </c>
      <c r="AM216" s="151">
        <v>0</v>
      </c>
      <c r="AN216" s="151">
        <v>0</v>
      </c>
      <c r="AO216" s="151">
        <v>0</v>
      </c>
      <c r="AP216" s="151">
        <v>0</v>
      </c>
      <c r="AQ216" s="151">
        <v>0</v>
      </c>
      <c r="AR216" s="151">
        <v>0</v>
      </c>
      <c r="AS216" s="151">
        <v>0</v>
      </c>
      <c r="AT216" s="151">
        <v>0</v>
      </c>
      <c r="AU216" s="151">
        <v>0</v>
      </c>
      <c r="AV216" s="151">
        <v>0</v>
      </c>
      <c r="AW216" s="151">
        <v>0</v>
      </c>
      <c r="AX216" s="151">
        <v>0</v>
      </c>
      <c r="AY216" s="151">
        <v>0</v>
      </c>
      <c r="AZ216" s="151">
        <v>0</v>
      </c>
      <c r="BA216" s="151">
        <v>0</v>
      </c>
      <c r="BB216" s="151">
        <v>0</v>
      </c>
      <c r="BC216" s="151">
        <v>0</v>
      </c>
      <c r="BD216" s="151">
        <v>0</v>
      </c>
      <c r="BE216" s="151">
        <v>0</v>
      </c>
      <c r="BF216" s="151">
        <v>0</v>
      </c>
      <c r="BG216" s="151">
        <v>0</v>
      </c>
      <c r="BH216" s="151">
        <v>0</v>
      </c>
      <c r="BI216" s="151">
        <v>0</v>
      </c>
      <c r="BJ216" s="151">
        <v>0</v>
      </c>
      <c r="BK216" s="151">
        <v>0</v>
      </c>
      <c r="BL216" s="151">
        <v>0</v>
      </c>
      <c r="BM216" s="151">
        <v>0</v>
      </c>
      <c r="BN216" s="151">
        <v>0</v>
      </c>
      <c r="BO216" s="151">
        <v>0</v>
      </c>
      <c r="BP216" s="151">
        <v>0</v>
      </c>
      <c r="BQ216" s="151">
        <v>0</v>
      </c>
      <c r="BR216" s="151">
        <v>0</v>
      </c>
      <c r="BS216" s="151">
        <v>0</v>
      </c>
      <c r="BT216" s="151">
        <v>0</v>
      </c>
      <c r="BU216" s="151">
        <v>0</v>
      </c>
      <c r="BV216" s="151">
        <v>0</v>
      </c>
      <c r="BW216" s="151">
        <v>0</v>
      </c>
      <c r="BX216" s="151">
        <v>0</v>
      </c>
      <c r="BY216" s="151">
        <v>0</v>
      </c>
      <c r="BZ216" s="151">
        <v>0</v>
      </c>
      <c r="CA216" s="151">
        <v>0</v>
      </c>
      <c r="CB216" s="151">
        <v>0</v>
      </c>
      <c r="CC216" s="151">
        <v>0</v>
      </c>
      <c r="CD216" s="151">
        <v>0</v>
      </c>
      <c r="CE216" s="151">
        <v>0</v>
      </c>
      <c r="CF216" s="151">
        <v>0</v>
      </c>
      <c r="CG216" s="151">
        <v>0</v>
      </c>
      <c r="CH216" s="151">
        <v>0</v>
      </c>
      <c r="CI216" s="151">
        <v>0</v>
      </c>
      <c r="CJ216" s="151">
        <v>0</v>
      </c>
      <c r="CK216" s="151">
        <v>0</v>
      </c>
      <c r="CL216" s="151">
        <v>0</v>
      </c>
      <c r="CM216" s="151">
        <v>0</v>
      </c>
      <c r="CN216" s="151">
        <v>0</v>
      </c>
      <c r="CO216" s="151">
        <v>0</v>
      </c>
      <c r="CP216" s="151">
        <v>0</v>
      </c>
      <c r="CQ216" s="151">
        <v>0</v>
      </c>
      <c r="CR216" s="151">
        <v>0</v>
      </c>
      <c r="CS216" s="151">
        <v>0</v>
      </c>
      <c r="CT216" s="151">
        <v>0</v>
      </c>
      <c r="CU216" s="151">
        <v>0</v>
      </c>
      <c r="CV216" s="151">
        <v>0</v>
      </c>
      <c r="CW216" s="151">
        <v>0</v>
      </c>
      <c r="CX216" s="151">
        <v>0</v>
      </c>
      <c r="CY216" s="151">
        <v>0</v>
      </c>
      <c r="CZ216" s="151">
        <v>0</v>
      </c>
      <c r="DA216" s="151">
        <v>0</v>
      </c>
      <c r="DB216" s="151">
        <v>0</v>
      </c>
      <c r="DC216" s="151">
        <v>0</v>
      </c>
      <c r="DD216" s="151">
        <v>0</v>
      </c>
      <c r="DE216" s="151">
        <v>0</v>
      </c>
      <c r="DF216" s="151">
        <v>0</v>
      </c>
      <c r="DG216" s="151">
        <v>0</v>
      </c>
      <c r="DH216" s="151">
        <v>0</v>
      </c>
      <c r="DI216" s="151">
        <v>0</v>
      </c>
      <c r="DJ216" s="151">
        <v>0</v>
      </c>
      <c r="DK216" s="151">
        <v>0</v>
      </c>
      <c r="DL216" s="151">
        <v>0</v>
      </c>
      <c r="DM216" s="151">
        <v>0</v>
      </c>
      <c r="DN216" s="151">
        <v>0</v>
      </c>
      <c r="DO216" s="151">
        <v>0</v>
      </c>
      <c r="DP216" s="151">
        <v>0</v>
      </c>
      <c r="DQ216" s="151">
        <v>0</v>
      </c>
      <c r="DR216" s="151">
        <v>0</v>
      </c>
      <c r="DS216" s="151">
        <v>0</v>
      </c>
      <c r="DT216" s="151">
        <v>0</v>
      </c>
      <c r="DU216" s="151">
        <v>0</v>
      </c>
      <c r="DV216" s="151">
        <v>0</v>
      </c>
      <c r="DW216" s="151">
        <v>0</v>
      </c>
      <c r="DX216" s="151">
        <v>0</v>
      </c>
      <c r="DY216" s="151">
        <v>0</v>
      </c>
      <c r="DZ216" s="151">
        <v>0</v>
      </c>
      <c r="EA216" s="151">
        <v>0</v>
      </c>
      <c r="EB216" s="151">
        <v>0</v>
      </c>
      <c r="EC216" s="151">
        <v>0</v>
      </c>
      <c r="ED216" s="151">
        <v>0</v>
      </c>
      <c r="EE216" s="151">
        <v>0</v>
      </c>
      <c r="EF216" s="151">
        <v>0</v>
      </c>
      <c r="EG216" s="151">
        <v>0</v>
      </c>
      <c r="EH216" s="151">
        <v>0</v>
      </c>
      <c r="EI216" s="151">
        <v>0</v>
      </c>
      <c r="EJ216" s="151">
        <v>0</v>
      </c>
      <c r="EK216" s="151">
        <v>0</v>
      </c>
    </row>
    <row r="217" spans="3:141" x14ac:dyDescent="0.25">
      <c r="C217" s="145">
        <v>48</v>
      </c>
      <c r="D217" s="146" t="s">
        <v>273</v>
      </c>
      <c r="E217" s="147"/>
      <c r="F217" s="151">
        <v>0</v>
      </c>
      <c r="G217" s="151">
        <v>8</v>
      </c>
      <c r="H217" s="151">
        <v>0</v>
      </c>
      <c r="I217" s="151">
        <v>0</v>
      </c>
      <c r="J217" s="151">
        <v>8</v>
      </c>
      <c r="K217" s="151">
        <v>0</v>
      </c>
      <c r="L217" s="151">
        <v>0</v>
      </c>
      <c r="M217" s="151">
        <v>0</v>
      </c>
      <c r="N217" s="151">
        <v>0</v>
      </c>
      <c r="O217" s="151">
        <v>0</v>
      </c>
      <c r="P217" s="151">
        <v>0</v>
      </c>
      <c r="Q217" s="151">
        <v>0</v>
      </c>
      <c r="R217" s="151">
        <v>0</v>
      </c>
      <c r="S217" s="151">
        <v>0</v>
      </c>
      <c r="T217" s="151">
        <v>0</v>
      </c>
      <c r="U217" s="151">
        <v>0</v>
      </c>
      <c r="V217" s="151">
        <v>0</v>
      </c>
      <c r="W217" s="151">
        <v>0</v>
      </c>
      <c r="X217" s="151">
        <v>0</v>
      </c>
      <c r="Y217" s="151">
        <v>0</v>
      </c>
      <c r="Z217" s="151">
        <v>0</v>
      </c>
      <c r="AA217" s="151">
        <v>0</v>
      </c>
      <c r="AB217" s="151">
        <v>0</v>
      </c>
      <c r="AC217" s="151">
        <v>0</v>
      </c>
      <c r="AD217" s="151">
        <v>0</v>
      </c>
      <c r="AE217" s="151">
        <v>0</v>
      </c>
      <c r="AF217" s="151">
        <v>0</v>
      </c>
      <c r="AG217" s="151">
        <v>0</v>
      </c>
      <c r="AH217" s="151">
        <v>0</v>
      </c>
      <c r="AI217" s="151">
        <v>0</v>
      </c>
      <c r="AJ217" s="151">
        <v>0</v>
      </c>
      <c r="AK217" s="151">
        <v>0</v>
      </c>
      <c r="AL217" s="151">
        <v>0</v>
      </c>
      <c r="AM217" s="151">
        <v>0</v>
      </c>
      <c r="AN217" s="151">
        <v>0</v>
      </c>
      <c r="AO217" s="151">
        <v>0</v>
      </c>
      <c r="AP217" s="151">
        <v>0</v>
      </c>
      <c r="AQ217" s="151">
        <v>0</v>
      </c>
      <c r="AR217" s="151">
        <v>0</v>
      </c>
      <c r="AS217" s="151">
        <v>0</v>
      </c>
      <c r="AT217" s="151">
        <v>0</v>
      </c>
      <c r="AU217" s="151">
        <v>0</v>
      </c>
      <c r="AV217" s="151">
        <v>0</v>
      </c>
      <c r="AW217" s="151">
        <v>0</v>
      </c>
      <c r="AX217" s="151">
        <v>0</v>
      </c>
      <c r="AY217" s="151">
        <v>0</v>
      </c>
      <c r="AZ217" s="151">
        <v>0</v>
      </c>
      <c r="BA217" s="151">
        <v>0</v>
      </c>
      <c r="BB217" s="151">
        <v>0</v>
      </c>
      <c r="BC217" s="151">
        <v>0</v>
      </c>
      <c r="BD217" s="151">
        <v>0</v>
      </c>
      <c r="BE217" s="151">
        <v>0</v>
      </c>
      <c r="BF217" s="151">
        <v>0</v>
      </c>
      <c r="BG217" s="151">
        <v>0</v>
      </c>
      <c r="BH217" s="151">
        <v>0</v>
      </c>
      <c r="BI217" s="151">
        <v>0</v>
      </c>
      <c r="BJ217" s="151">
        <v>0</v>
      </c>
      <c r="BK217" s="151">
        <v>0</v>
      </c>
      <c r="BL217" s="151">
        <v>0</v>
      </c>
      <c r="BM217" s="151">
        <v>0</v>
      </c>
      <c r="BN217" s="151">
        <v>0</v>
      </c>
      <c r="BO217" s="151">
        <v>0</v>
      </c>
      <c r="BP217" s="151">
        <v>0</v>
      </c>
      <c r="BQ217" s="151">
        <v>0</v>
      </c>
      <c r="BR217" s="151">
        <v>0</v>
      </c>
      <c r="BS217" s="151">
        <v>0</v>
      </c>
      <c r="BT217" s="151">
        <v>0</v>
      </c>
      <c r="BU217" s="151">
        <v>0</v>
      </c>
      <c r="BV217" s="151">
        <v>0</v>
      </c>
      <c r="BW217" s="151">
        <v>0</v>
      </c>
      <c r="BX217" s="151">
        <v>0</v>
      </c>
      <c r="BY217" s="151">
        <v>0</v>
      </c>
      <c r="BZ217" s="151">
        <v>0</v>
      </c>
      <c r="CA217" s="151">
        <v>0</v>
      </c>
      <c r="CB217" s="151">
        <v>0</v>
      </c>
      <c r="CC217" s="151">
        <v>0</v>
      </c>
      <c r="CD217" s="151">
        <v>0</v>
      </c>
      <c r="CE217" s="151">
        <v>0</v>
      </c>
      <c r="CF217" s="151">
        <v>0</v>
      </c>
      <c r="CG217" s="151">
        <v>0</v>
      </c>
      <c r="CH217" s="151">
        <v>0</v>
      </c>
      <c r="CI217" s="151">
        <v>0</v>
      </c>
      <c r="CJ217" s="151">
        <v>0</v>
      </c>
      <c r="CK217" s="151">
        <v>0</v>
      </c>
      <c r="CL217" s="151">
        <v>0</v>
      </c>
      <c r="CM217" s="151">
        <v>0</v>
      </c>
      <c r="CN217" s="151">
        <v>0</v>
      </c>
      <c r="CO217" s="151">
        <v>0</v>
      </c>
      <c r="CP217" s="151">
        <v>0</v>
      </c>
      <c r="CQ217" s="151">
        <v>0</v>
      </c>
      <c r="CR217" s="151">
        <v>0</v>
      </c>
      <c r="CS217" s="151">
        <v>0</v>
      </c>
      <c r="CT217" s="151">
        <v>0</v>
      </c>
      <c r="CU217" s="151">
        <v>0</v>
      </c>
      <c r="CV217" s="151">
        <v>0</v>
      </c>
      <c r="CW217" s="151">
        <v>0</v>
      </c>
      <c r="CX217" s="151">
        <v>0</v>
      </c>
      <c r="CY217" s="151">
        <v>0</v>
      </c>
      <c r="CZ217" s="151">
        <v>0</v>
      </c>
      <c r="DA217" s="151">
        <v>0</v>
      </c>
      <c r="DB217" s="151">
        <v>0</v>
      </c>
      <c r="DC217" s="151">
        <v>0</v>
      </c>
      <c r="DD217" s="151">
        <v>0</v>
      </c>
      <c r="DE217" s="151">
        <v>0</v>
      </c>
      <c r="DF217" s="151">
        <v>0</v>
      </c>
      <c r="DG217" s="151">
        <v>0</v>
      </c>
      <c r="DH217" s="151">
        <v>0</v>
      </c>
      <c r="DI217" s="151">
        <v>0</v>
      </c>
      <c r="DJ217" s="151">
        <v>0</v>
      </c>
      <c r="DK217" s="151">
        <v>0</v>
      </c>
      <c r="DL217" s="151">
        <v>0</v>
      </c>
      <c r="DM217" s="151">
        <v>0</v>
      </c>
      <c r="DN217" s="151">
        <v>0</v>
      </c>
      <c r="DO217" s="151">
        <v>0</v>
      </c>
      <c r="DP217" s="151">
        <v>0</v>
      </c>
      <c r="DQ217" s="151">
        <v>0</v>
      </c>
      <c r="DR217" s="151">
        <v>0</v>
      </c>
      <c r="DS217" s="151">
        <v>0</v>
      </c>
      <c r="DT217" s="151">
        <v>0</v>
      </c>
      <c r="DU217" s="151">
        <v>0</v>
      </c>
      <c r="DV217" s="151">
        <v>0</v>
      </c>
      <c r="DW217" s="151">
        <v>0</v>
      </c>
      <c r="DX217" s="151">
        <v>0</v>
      </c>
      <c r="DY217" s="151">
        <v>0</v>
      </c>
      <c r="DZ217" s="151">
        <v>0</v>
      </c>
      <c r="EA217" s="151">
        <v>0</v>
      </c>
      <c r="EB217" s="151">
        <v>0</v>
      </c>
      <c r="EC217" s="151">
        <v>0</v>
      </c>
      <c r="ED217" s="151">
        <v>0</v>
      </c>
      <c r="EE217" s="151">
        <v>0</v>
      </c>
      <c r="EF217" s="151">
        <v>0</v>
      </c>
      <c r="EG217" s="151">
        <v>0</v>
      </c>
      <c r="EH217" s="151">
        <v>0</v>
      </c>
      <c r="EI217" s="151">
        <v>0</v>
      </c>
      <c r="EJ217" s="151">
        <v>0</v>
      </c>
      <c r="EK217" s="151">
        <v>0</v>
      </c>
    </row>
    <row r="218" spans="3:141" x14ac:dyDescent="0.25">
      <c r="C218" s="145">
        <v>49</v>
      </c>
      <c r="D218" s="146" t="s">
        <v>274</v>
      </c>
      <c r="E218" s="147"/>
      <c r="F218" s="151">
        <v>0</v>
      </c>
      <c r="G218" s="151">
        <v>16</v>
      </c>
      <c r="H218" s="151">
        <v>0</v>
      </c>
      <c r="I218" s="151">
        <v>0</v>
      </c>
      <c r="J218" s="151">
        <v>16</v>
      </c>
      <c r="K218" s="151">
        <v>0</v>
      </c>
      <c r="L218" s="151">
        <v>16</v>
      </c>
      <c r="M218" s="151">
        <v>0</v>
      </c>
      <c r="N218" s="151">
        <v>0</v>
      </c>
      <c r="O218" s="151">
        <v>0</v>
      </c>
      <c r="P218" s="151">
        <v>0</v>
      </c>
      <c r="Q218" s="151">
        <v>0</v>
      </c>
      <c r="R218" s="151">
        <v>0</v>
      </c>
      <c r="S218" s="151">
        <v>0</v>
      </c>
      <c r="T218" s="151">
        <v>0</v>
      </c>
      <c r="U218" s="151">
        <v>0</v>
      </c>
      <c r="V218" s="151">
        <v>0</v>
      </c>
      <c r="W218" s="151">
        <v>0</v>
      </c>
      <c r="X218" s="151">
        <v>0</v>
      </c>
      <c r="Y218" s="151">
        <v>0</v>
      </c>
      <c r="Z218" s="151">
        <v>0</v>
      </c>
      <c r="AA218" s="151">
        <v>0</v>
      </c>
      <c r="AB218" s="151">
        <v>0</v>
      </c>
      <c r="AC218" s="151">
        <v>0</v>
      </c>
      <c r="AD218" s="151">
        <v>0</v>
      </c>
      <c r="AE218" s="151">
        <v>0</v>
      </c>
      <c r="AF218" s="151">
        <v>0</v>
      </c>
      <c r="AG218" s="151">
        <v>0</v>
      </c>
      <c r="AH218" s="151">
        <v>0</v>
      </c>
      <c r="AI218" s="151">
        <v>0</v>
      </c>
      <c r="AJ218" s="151">
        <v>0</v>
      </c>
      <c r="AK218" s="151">
        <v>0</v>
      </c>
      <c r="AL218" s="151">
        <v>0</v>
      </c>
      <c r="AM218" s="151">
        <v>0</v>
      </c>
      <c r="AN218" s="151">
        <v>0</v>
      </c>
      <c r="AO218" s="151">
        <v>0</v>
      </c>
      <c r="AP218" s="151">
        <v>0</v>
      </c>
      <c r="AQ218" s="151">
        <v>0</v>
      </c>
      <c r="AR218" s="151">
        <v>0</v>
      </c>
      <c r="AS218" s="151">
        <v>0</v>
      </c>
      <c r="AT218" s="151">
        <v>0</v>
      </c>
      <c r="AU218" s="151">
        <v>0</v>
      </c>
      <c r="AV218" s="151">
        <v>0</v>
      </c>
      <c r="AW218" s="151">
        <v>0</v>
      </c>
      <c r="AX218" s="151">
        <v>0</v>
      </c>
      <c r="AY218" s="151">
        <v>0</v>
      </c>
      <c r="AZ218" s="151">
        <v>0</v>
      </c>
      <c r="BA218" s="151">
        <v>0</v>
      </c>
      <c r="BB218" s="151">
        <v>0</v>
      </c>
      <c r="BC218" s="151">
        <v>0</v>
      </c>
      <c r="BD218" s="151">
        <v>0</v>
      </c>
      <c r="BE218" s="151">
        <v>0</v>
      </c>
      <c r="BF218" s="151">
        <v>0</v>
      </c>
      <c r="BG218" s="151">
        <v>0</v>
      </c>
      <c r="BH218" s="151">
        <v>0</v>
      </c>
      <c r="BI218" s="151">
        <v>0</v>
      </c>
      <c r="BJ218" s="151">
        <v>0</v>
      </c>
      <c r="BK218" s="151">
        <v>0</v>
      </c>
      <c r="BL218" s="151">
        <v>0</v>
      </c>
      <c r="BM218" s="151">
        <v>0</v>
      </c>
      <c r="BN218" s="151">
        <v>0</v>
      </c>
      <c r="BO218" s="151">
        <v>0</v>
      </c>
      <c r="BP218" s="151">
        <v>0</v>
      </c>
      <c r="BQ218" s="151">
        <v>0</v>
      </c>
      <c r="BR218" s="151">
        <v>0</v>
      </c>
      <c r="BS218" s="151">
        <v>0</v>
      </c>
      <c r="BT218" s="151">
        <v>0</v>
      </c>
      <c r="BU218" s="151">
        <v>0</v>
      </c>
      <c r="BV218" s="151">
        <v>0</v>
      </c>
      <c r="BW218" s="151">
        <v>0</v>
      </c>
      <c r="BX218" s="151">
        <v>0</v>
      </c>
      <c r="BY218" s="151">
        <v>0</v>
      </c>
      <c r="BZ218" s="151">
        <v>0</v>
      </c>
      <c r="CA218" s="151">
        <v>0</v>
      </c>
      <c r="CB218" s="151">
        <v>0</v>
      </c>
      <c r="CC218" s="151">
        <v>0</v>
      </c>
      <c r="CD218" s="151">
        <v>0</v>
      </c>
      <c r="CE218" s="151">
        <v>0</v>
      </c>
      <c r="CF218" s="151">
        <v>0</v>
      </c>
      <c r="CG218" s="151">
        <v>0</v>
      </c>
      <c r="CH218" s="151">
        <v>0</v>
      </c>
      <c r="CI218" s="151">
        <v>0</v>
      </c>
      <c r="CJ218" s="151">
        <v>0</v>
      </c>
      <c r="CK218" s="151">
        <v>0</v>
      </c>
      <c r="CL218" s="151">
        <v>0</v>
      </c>
      <c r="CM218" s="151">
        <v>0</v>
      </c>
      <c r="CN218" s="151">
        <v>0</v>
      </c>
      <c r="CO218" s="151">
        <v>0</v>
      </c>
      <c r="CP218" s="151">
        <v>0</v>
      </c>
      <c r="CQ218" s="151">
        <v>0</v>
      </c>
      <c r="CR218" s="151">
        <v>0</v>
      </c>
      <c r="CS218" s="151">
        <v>0</v>
      </c>
      <c r="CT218" s="151">
        <v>0</v>
      </c>
      <c r="CU218" s="151">
        <v>0</v>
      </c>
      <c r="CV218" s="151">
        <v>0</v>
      </c>
      <c r="CW218" s="151">
        <v>0</v>
      </c>
      <c r="CX218" s="151">
        <v>0</v>
      </c>
      <c r="CY218" s="151">
        <v>0</v>
      </c>
      <c r="CZ218" s="151">
        <v>0</v>
      </c>
      <c r="DA218" s="151">
        <v>0</v>
      </c>
      <c r="DB218" s="151">
        <v>0</v>
      </c>
      <c r="DC218" s="151">
        <v>0</v>
      </c>
      <c r="DD218" s="151">
        <v>0</v>
      </c>
      <c r="DE218" s="151">
        <v>0</v>
      </c>
      <c r="DF218" s="151">
        <v>0</v>
      </c>
      <c r="DG218" s="151">
        <v>0</v>
      </c>
      <c r="DH218" s="151">
        <v>0</v>
      </c>
      <c r="DI218" s="151">
        <v>0</v>
      </c>
      <c r="DJ218" s="151">
        <v>0</v>
      </c>
      <c r="DK218" s="151">
        <v>0</v>
      </c>
      <c r="DL218" s="151">
        <v>0</v>
      </c>
      <c r="DM218" s="151">
        <v>0</v>
      </c>
      <c r="DN218" s="151">
        <v>0</v>
      </c>
      <c r="DO218" s="151">
        <v>0</v>
      </c>
      <c r="DP218" s="151">
        <v>0</v>
      </c>
      <c r="DQ218" s="151">
        <v>0</v>
      </c>
      <c r="DR218" s="151">
        <v>0</v>
      </c>
      <c r="DS218" s="151">
        <v>0</v>
      </c>
      <c r="DT218" s="151">
        <v>0</v>
      </c>
      <c r="DU218" s="151">
        <v>0</v>
      </c>
      <c r="DV218" s="151">
        <v>0</v>
      </c>
      <c r="DW218" s="151">
        <v>0</v>
      </c>
      <c r="DX218" s="151">
        <v>0</v>
      </c>
      <c r="DY218" s="151">
        <v>0</v>
      </c>
      <c r="DZ218" s="151">
        <v>0</v>
      </c>
      <c r="EA218" s="151">
        <v>0</v>
      </c>
      <c r="EB218" s="151">
        <v>0</v>
      </c>
      <c r="EC218" s="151">
        <v>0</v>
      </c>
      <c r="ED218" s="151">
        <v>0</v>
      </c>
      <c r="EE218" s="151">
        <v>0</v>
      </c>
      <c r="EF218" s="151">
        <v>0</v>
      </c>
      <c r="EG218" s="151">
        <v>0</v>
      </c>
      <c r="EH218" s="151">
        <v>0</v>
      </c>
      <c r="EI218" s="151">
        <v>0</v>
      </c>
      <c r="EJ218" s="151">
        <v>0</v>
      </c>
      <c r="EK218" s="151">
        <v>0</v>
      </c>
    </row>
    <row r="219" spans="3:141" x14ac:dyDescent="0.25">
      <c r="C219" s="145">
        <v>50</v>
      </c>
      <c r="D219" s="146" t="s">
        <v>275</v>
      </c>
      <c r="E219" s="147"/>
      <c r="F219" s="151">
        <v>0</v>
      </c>
      <c r="G219" s="151">
        <v>0</v>
      </c>
      <c r="H219" s="151">
        <v>0</v>
      </c>
      <c r="I219" s="151">
        <v>0</v>
      </c>
      <c r="J219" s="151">
        <v>0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  <c r="P219" s="151">
        <v>0</v>
      </c>
      <c r="Q219" s="151">
        <v>0</v>
      </c>
      <c r="R219" s="151">
        <v>0</v>
      </c>
      <c r="S219" s="151">
        <v>0</v>
      </c>
      <c r="T219" s="151">
        <v>0</v>
      </c>
      <c r="U219" s="151">
        <v>0</v>
      </c>
      <c r="V219" s="151">
        <v>0</v>
      </c>
      <c r="W219" s="151">
        <v>0</v>
      </c>
      <c r="X219" s="151">
        <v>0</v>
      </c>
      <c r="Y219" s="151">
        <v>0</v>
      </c>
      <c r="Z219" s="151">
        <v>0</v>
      </c>
      <c r="AA219" s="151">
        <v>0</v>
      </c>
      <c r="AB219" s="151">
        <v>0</v>
      </c>
      <c r="AC219" s="151">
        <v>0</v>
      </c>
      <c r="AD219" s="151">
        <v>0</v>
      </c>
      <c r="AE219" s="151">
        <v>0</v>
      </c>
      <c r="AF219" s="151">
        <v>0</v>
      </c>
      <c r="AG219" s="151">
        <v>0</v>
      </c>
      <c r="AH219" s="151">
        <v>0</v>
      </c>
      <c r="AI219" s="151">
        <v>0</v>
      </c>
      <c r="AJ219" s="151">
        <v>0</v>
      </c>
      <c r="AK219" s="151">
        <v>0</v>
      </c>
      <c r="AL219" s="151">
        <v>0</v>
      </c>
      <c r="AM219" s="151">
        <v>0</v>
      </c>
      <c r="AN219" s="151">
        <v>0</v>
      </c>
      <c r="AO219" s="151">
        <v>0</v>
      </c>
      <c r="AP219" s="151">
        <v>0</v>
      </c>
      <c r="AQ219" s="151">
        <v>0</v>
      </c>
      <c r="AR219" s="151">
        <v>0</v>
      </c>
      <c r="AS219" s="151">
        <v>0</v>
      </c>
      <c r="AT219" s="151">
        <v>0</v>
      </c>
      <c r="AU219" s="151">
        <v>0</v>
      </c>
      <c r="AV219" s="151">
        <v>0</v>
      </c>
      <c r="AW219" s="151">
        <v>0</v>
      </c>
      <c r="AX219" s="151">
        <v>0</v>
      </c>
      <c r="AY219" s="151">
        <v>0</v>
      </c>
      <c r="AZ219" s="151">
        <v>0</v>
      </c>
      <c r="BA219" s="151">
        <v>0</v>
      </c>
      <c r="BB219" s="151">
        <v>0</v>
      </c>
      <c r="BC219" s="151">
        <v>0</v>
      </c>
      <c r="BD219" s="151">
        <v>0</v>
      </c>
      <c r="BE219" s="151">
        <v>0</v>
      </c>
      <c r="BF219" s="151">
        <v>0</v>
      </c>
      <c r="BG219" s="151">
        <v>0</v>
      </c>
      <c r="BH219" s="151">
        <v>0</v>
      </c>
      <c r="BI219" s="151">
        <v>0</v>
      </c>
      <c r="BJ219" s="151">
        <v>0</v>
      </c>
      <c r="BK219" s="151">
        <v>0</v>
      </c>
      <c r="BL219" s="151">
        <v>0</v>
      </c>
      <c r="BM219" s="151">
        <v>0</v>
      </c>
      <c r="BN219" s="151">
        <v>0</v>
      </c>
      <c r="BO219" s="151">
        <v>0</v>
      </c>
      <c r="BP219" s="151">
        <v>0</v>
      </c>
      <c r="BQ219" s="151">
        <v>0</v>
      </c>
      <c r="BR219" s="151">
        <v>0</v>
      </c>
      <c r="BS219" s="151">
        <v>0</v>
      </c>
      <c r="BT219" s="151">
        <v>0</v>
      </c>
      <c r="BU219" s="151">
        <v>0</v>
      </c>
      <c r="BV219" s="151">
        <v>0</v>
      </c>
      <c r="BW219" s="151">
        <v>0</v>
      </c>
      <c r="BX219" s="151">
        <v>0</v>
      </c>
      <c r="BY219" s="151">
        <v>0</v>
      </c>
      <c r="BZ219" s="151">
        <v>0</v>
      </c>
      <c r="CA219" s="151">
        <v>0</v>
      </c>
      <c r="CB219" s="151">
        <v>0</v>
      </c>
      <c r="CC219" s="151">
        <v>0</v>
      </c>
      <c r="CD219" s="151">
        <v>0</v>
      </c>
      <c r="CE219" s="151">
        <v>0</v>
      </c>
      <c r="CF219" s="151">
        <v>0</v>
      </c>
      <c r="CG219" s="151">
        <v>0</v>
      </c>
      <c r="CH219" s="151">
        <v>0</v>
      </c>
      <c r="CI219" s="151">
        <v>0</v>
      </c>
      <c r="CJ219" s="151">
        <v>0</v>
      </c>
      <c r="CK219" s="151">
        <v>0</v>
      </c>
      <c r="CL219" s="151">
        <v>0</v>
      </c>
      <c r="CM219" s="151">
        <v>0</v>
      </c>
      <c r="CN219" s="151">
        <v>0</v>
      </c>
      <c r="CO219" s="151">
        <v>0</v>
      </c>
      <c r="CP219" s="151">
        <v>0</v>
      </c>
      <c r="CQ219" s="151">
        <v>0</v>
      </c>
      <c r="CR219" s="151">
        <v>0</v>
      </c>
      <c r="CS219" s="151">
        <v>0</v>
      </c>
      <c r="CT219" s="151">
        <v>0</v>
      </c>
      <c r="CU219" s="151">
        <v>0</v>
      </c>
      <c r="CV219" s="151">
        <v>0</v>
      </c>
      <c r="CW219" s="151">
        <v>0</v>
      </c>
      <c r="CX219" s="151">
        <v>0</v>
      </c>
      <c r="CY219" s="151">
        <v>0</v>
      </c>
      <c r="CZ219" s="151">
        <v>0</v>
      </c>
      <c r="DA219" s="151">
        <v>0</v>
      </c>
      <c r="DB219" s="151">
        <v>0</v>
      </c>
      <c r="DC219" s="151">
        <v>0</v>
      </c>
      <c r="DD219" s="151">
        <v>0</v>
      </c>
      <c r="DE219" s="151">
        <v>0</v>
      </c>
      <c r="DF219" s="151">
        <v>0</v>
      </c>
      <c r="DG219" s="151">
        <v>0</v>
      </c>
      <c r="DH219" s="151">
        <v>0</v>
      </c>
      <c r="DI219" s="151">
        <v>0</v>
      </c>
      <c r="DJ219" s="151">
        <v>0</v>
      </c>
      <c r="DK219" s="151">
        <v>0</v>
      </c>
      <c r="DL219" s="151">
        <v>0</v>
      </c>
      <c r="DM219" s="151">
        <v>0</v>
      </c>
      <c r="DN219" s="151">
        <v>0</v>
      </c>
      <c r="DO219" s="151">
        <v>0</v>
      </c>
      <c r="DP219" s="151">
        <v>0</v>
      </c>
      <c r="DQ219" s="151">
        <v>0</v>
      </c>
      <c r="DR219" s="151">
        <v>0</v>
      </c>
      <c r="DS219" s="151">
        <v>0</v>
      </c>
      <c r="DT219" s="151">
        <v>0</v>
      </c>
      <c r="DU219" s="151">
        <v>0</v>
      </c>
      <c r="DV219" s="151">
        <v>0</v>
      </c>
      <c r="DW219" s="151">
        <v>0</v>
      </c>
      <c r="DX219" s="151">
        <v>0</v>
      </c>
      <c r="DY219" s="151">
        <v>0</v>
      </c>
      <c r="DZ219" s="151">
        <v>0</v>
      </c>
      <c r="EA219" s="151">
        <v>0</v>
      </c>
      <c r="EB219" s="151">
        <v>0</v>
      </c>
      <c r="EC219" s="151">
        <v>0</v>
      </c>
      <c r="ED219" s="151">
        <v>0</v>
      </c>
      <c r="EE219" s="151">
        <v>0</v>
      </c>
      <c r="EF219" s="151">
        <v>0</v>
      </c>
      <c r="EG219" s="151">
        <v>0</v>
      </c>
      <c r="EH219" s="151">
        <v>0</v>
      </c>
      <c r="EI219" s="151">
        <v>0</v>
      </c>
      <c r="EJ219" s="151">
        <v>0</v>
      </c>
      <c r="EK219" s="151">
        <v>0</v>
      </c>
    </row>
    <row r="220" spans="3:141" x14ac:dyDescent="0.25">
      <c r="C220" s="145">
        <v>51</v>
      </c>
      <c r="D220" s="146" t="s">
        <v>276</v>
      </c>
      <c r="E220" s="147"/>
      <c r="F220" s="151">
        <v>0</v>
      </c>
      <c r="G220" s="151">
        <v>4</v>
      </c>
      <c r="H220" s="151">
        <v>0</v>
      </c>
      <c r="I220" s="151">
        <v>0</v>
      </c>
      <c r="J220" s="151">
        <v>4</v>
      </c>
      <c r="K220" s="151">
        <v>8</v>
      </c>
      <c r="L220" s="151">
        <v>4</v>
      </c>
      <c r="M220" s="151">
        <v>0</v>
      </c>
      <c r="N220" s="151">
        <v>0</v>
      </c>
      <c r="O220" s="151">
        <v>0</v>
      </c>
      <c r="P220" s="151">
        <v>0</v>
      </c>
      <c r="Q220" s="151">
        <v>0</v>
      </c>
      <c r="R220" s="151">
        <v>0</v>
      </c>
      <c r="S220" s="151">
        <v>0</v>
      </c>
      <c r="T220" s="151">
        <v>0</v>
      </c>
      <c r="U220" s="151">
        <v>0</v>
      </c>
      <c r="V220" s="151">
        <v>0</v>
      </c>
      <c r="W220" s="151">
        <v>0</v>
      </c>
      <c r="X220" s="151">
        <v>0</v>
      </c>
      <c r="Y220" s="151">
        <v>0</v>
      </c>
      <c r="Z220" s="151">
        <v>0</v>
      </c>
      <c r="AA220" s="151">
        <v>0</v>
      </c>
      <c r="AB220" s="151">
        <v>0</v>
      </c>
      <c r="AC220" s="151">
        <v>0</v>
      </c>
      <c r="AD220" s="151">
        <v>0</v>
      </c>
      <c r="AE220" s="151">
        <v>0</v>
      </c>
      <c r="AF220" s="151">
        <v>0</v>
      </c>
      <c r="AG220" s="151">
        <v>0</v>
      </c>
      <c r="AH220" s="151">
        <v>0</v>
      </c>
      <c r="AI220" s="151">
        <v>0</v>
      </c>
      <c r="AJ220" s="151">
        <v>0</v>
      </c>
      <c r="AK220" s="151">
        <v>0</v>
      </c>
      <c r="AL220" s="151">
        <v>0</v>
      </c>
      <c r="AM220" s="151">
        <v>0</v>
      </c>
      <c r="AN220" s="151">
        <v>0</v>
      </c>
      <c r="AO220" s="151">
        <v>0</v>
      </c>
      <c r="AP220" s="151">
        <v>0</v>
      </c>
      <c r="AQ220" s="151">
        <v>0</v>
      </c>
      <c r="AR220" s="151">
        <v>0</v>
      </c>
      <c r="AS220" s="151">
        <v>0</v>
      </c>
      <c r="AT220" s="151">
        <v>0</v>
      </c>
      <c r="AU220" s="151">
        <v>0</v>
      </c>
      <c r="AV220" s="151">
        <v>0</v>
      </c>
      <c r="AW220" s="151">
        <v>0</v>
      </c>
      <c r="AX220" s="151">
        <v>0</v>
      </c>
      <c r="AY220" s="151">
        <v>0</v>
      </c>
      <c r="AZ220" s="151">
        <v>0</v>
      </c>
      <c r="BA220" s="151">
        <v>0</v>
      </c>
      <c r="BB220" s="151">
        <v>0</v>
      </c>
      <c r="BC220" s="151">
        <v>0</v>
      </c>
      <c r="BD220" s="151">
        <v>0</v>
      </c>
      <c r="BE220" s="151">
        <v>0</v>
      </c>
      <c r="BF220" s="151">
        <v>0</v>
      </c>
      <c r="BG220" s="151">
        <v>0</v>
      </c>
      <c r="BH220" s="151">
        <v>0</v>
      </c>
      <c r="BI220" s="151">
        <v>0</v>
      </c>
      <c r="BJ220" s="151">
        <v>0</v>
      </c>
      <c r="BK220" s="151">
        <v>0</v>
      </c>
      <c r="BL220" s="151">
        <v>0</v>
      </c>
      <c r="BM220" s="151">
        <v>0</v>
      </c>
      <c r="BN220" s="151">
        <v>0</v>
      </c>
      <c r="BO220" s="151">
        <v>0</v>
      </c>
      <c r="BP220" s="151">
        <v>0</v>
      </c>
      <c r="BQ220" s="151">
        <v>0</v>
      </c>
      <c r="BR220" s="151">
        <v>0</v>
      </c>
      <c r="BS220" s="151">
        <v>0</v>
      </c>
      <c r="BT220" s="151">
        <v>0</v>
      </c>
      <c r="BU220" s="151">
        <v>0</v>
      </c>
      <c r="BV220" s="151">
        <v>0</v>
      </c>
      <c r="BW220" s="151">
        <v>0</v>
      </c>
      <c r="BX220" s="151">
        <v>0</v>
      </c>
      <c r="BY220" s="151">
        <v>0</v>
      </c>
      <c r="BZ220" s="151">
        <v>0</v>
      </c>
      <c r="CA220" s="151">
        <v>0</v>
      </c>
      <c r="CB220" s="151">
        <v>0</v>
      </c>
      <c r="CC220" s="151">
        <v>0</v>
      </c>
      <c r="CD220" s="151">
        <v>0</v>
      </c>
      <c r="CE220" s="151">
        <v>0</v>
      </c>
      <c r="CF220" s="151">
        <v>0</v>
      </c>
      <c r="CG220" s="151">
        <v>0</v>
      </c>
      <c r="CH220" s="151">
        <v>0</v>
      </c>
      <c r="CI220" s="151">
        <v>0</v>
      </c>
      <c r="CJ220" s="151">
        <v>0</v>
      </c>
      <c r="CK220" s="151">
        <v>0</v>
      </c>
      <c r="CL220" s="151">
        <v>0</v>
      </c>
      <c r="CM220" s="151">
        <v>0</v>
      </c>
      <c r="CN220" s="151">
        <v>0</v>
      </c>
      <c r="CO220" s="151">
        <v>0</v>
      </c>
      <c r="CP220" s="151">
        <v>0</v>
      </c>
      <c r="CQ220" s="151">
        <v>0</v>
      </c>
      <c r="CR220" s="151">
        <v>0</v>
      </c>
      <c r="CS220" s="151">
        <v>0</v>
      </c>
      <c r="CT220" s="151">
        <v>0</v>
      </c>
      <c r="CU220" s="151">
        <v>0</v>
      </c>
      <c r="CV220" s="151">
        <v>0</v>
      </c>
      <c r="CW220" s="151">
        <v>0</v>
      </c>
      <c r="CX220" s="151">
        <v>0</v>
      </c>
      <c r="CY220" s="151">
        <v>0</v>
      </c>
      <c r="CZ220" s="151">
        <v>0</v>
      </c>
      <c r="DA220" s="151">
        <v>0</v>
      </c>
      <c r="DB220" s="151">
        <v>0</v>
      </c>
      <c r="DC220" s="151">
        <v>0</v>
      </c>
      <c r="DD220" s="151">
        <v>0</v>
      </c>
      <c r="DE220" s="151">
        <v>0</v>
      </c>
      <c r="DF220" s="151">
        <v>0</v>
      </c>
      <c r="DG220" s="151">
        <v>0</v>
      </c>
      <c r="DH220" s="151">
        <v>0</v>
      </c>
      <c r="DI220" s="151">
        <v>0</v>
      </c>
      <c r="DJ220" s="151">
        <v>0</v>
      </c>
      <c r="DK220" s="151">
        <v>0</v>
      </c>
      <c r="DL220" s="151">
        <v>0</v>
      </c>
      <c r="DM220" s="151">
        <v>0</v>
      </c>
      <c r="DN220" s="151">
        <v>0</v>
      </c>
      <c r="DO220" s="151">
        <v>0</v>
      </c>
      <c r="DP220" s="151">
        <v>0</v>
      </c>
      <c r="DQ220" s="151">
        <v>0</v>
      </c>
      <c r="DR220" s="151">
        <v>0</v>
      </c>
      <c r="DS220" s="151">
        <v>0</v>
      </c>
      <c r="DT220" s="151">
        <v>0</v>
      </c>
      <c r="DU220" s="151">
        <v>0</v>
      </c>
      <c r="DV220" s="151">
        <v>0</v>
      </c>
      <c r="DW220" s="151">
        <v>0</v>
      </c>
      <c r="DX220" s="151">
        <v>0</v>
      </c>
      <c r="DY220" s="151">
        <v>0</v>
      </c>
      <c r="DZ220" s="151">
        <v>0</v>
      </c>
      <c r="EA220" s="151">
        <v>0</v>
      </c>
      <c r="EB220" s="151">
        <v>0</v>
      </c>
      <c r="EC220" s="151">
        <v>0</v>
      </c>
      <c r="ED220" s="151">
        <v>0</v>
      </c>
      <c r="EE220" s="151">
        <v>0</v>
      </c>
      <c r="EF220" s="151">
        <v>0</v>
      </c>
      <c r="EG220" s="151">
        <v>0</v>
      </c>
      <c r="EH220" s="151">
        <v>0</v>
      </c>
      <c r="EI220" s="151">
        <v>0</v>
      </c>
      <c r="EJ220" s="151">
        <v>0</v>
      </c>
      <c r="EK220" s="151">
        <v>0</v>
      </c>
    </row>
    <row r="221" spans="3:141" x14ac:dyDescent="0.25">
      <c r="C221" s="145">
        <v>52</v>
      </c>
      <c r="D221" s="146" t="s">
        <v>277</v>
      </c>
      <c r="E221" s="147"/>
      <c r="F221" s="151">
        <v>0</v>
      </c>
      <c r="G221" s="151">
        <v>4</v>
      </c>
      <c r="H221" s="151">
        <v>0</v>
      </c>
      <c r="I221" s="151">
        <v>0</v>
      </c>
      <c r="J221" s="151">
        <v>4</v>
      </c>
      <c r="K221" s="151">
        <v>0</v>
      </c>
      <c r="L221" s="151">
        <v>0</v>
      </c>
      <c r="M221" s="151">
        <v>0</v>
      </c>
      <c r="N221" s="151">
        <v>0</v>
      </c>
      <c r="O221" s="151">
        <v>0</v>
      </c>
      <c r="P221" s="151">
        <v>0</v>
      </c>
      <c r="Q221" s="151">
        <v>0</v>
      </c>
      <c r="R221" s="151">
        <v>0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  <c r="Z221" s="151">
        <v>0</v>
      </c>
      <c r="AA221" s="151">
        <v>0</v>
      </c>
      <c r="AB221" s="151">
        <v>0</v>
      </c>
      <c r="AC221" s="151">
        <v>0</v>
      </c>
      <c r="AD221" s="151">
        <v>0</v>
      </c>
      <c r="AE221" s="151">
        <v>0</v>
      </c>
      <c r="AF221" s="151">
        <v>0</v>
      </c>
      <c r="AG221" s="151">
        <v>0</v>
      </c>
      <c r="AH221" s="151">
        <v>0</v>
      </c>
      <c r="AI221" s="151">
        <v>0</v>
      </c>
      <c r="AJ221" s="151">
        <v>0</v>
      </c>
      <c r="AK221" s="151">
        <v>0</v>
      </c>
      <c r="AL221" s="151">
        <v>0</v>
      </c>
      <c r="AM221" s="151">
        <v>0</v>
      </c>
      <c r="AN221" s="151">
        <v>0</v>
      </c>
      <c r="AO221" s="151">
        <v>0</v>
      </c>
      <c r="AP221" s="151">
        <v>0</v>
      </c>
      <c r="AQ221" s="151">
        <v>0</v>
      </c>
      <c r="AR221" s="151">
        <v>0</v>
      </c>
      <c r="AS221" s="151">
        <v>0</v>
      </c>
      <c r="AT221" s="151">
        <v>0</v>
      </c>
      <c r="AU221" s="151">
        <v>0</v>
      </c>
      <c r="AV221" s="151">
        <v>0</v>
      </c>
      <c r="AW221" s="151">
        <v>0</v>
      </c>
      <c r="AX221" s="151">
        <v>0</v>
      </c>
      <c r="AY221" s="151">
        <v>0</v>
      </c>
      <c r="AZ221" s="151">
        <v>0</v>
      </c>
      <c r="BA221" s="151">
        <v>0</v>
      </c>
      <c r="BB221" s="151">
        <v>0</v>
      </c>
      <c r="BC221" s="151">
        <v>0</v>
      </c>
      <c r="BD221" s="151">
        <v>0</v>
      </c>
      <c r="BE221" s="151">
        <v>0</v>
      </c>
      <c r="BF221" s="151">
        <v>0</v>
      </c>
      <c r="BG221" s="151">
        <v>0</v>
      </c>
      <c r="BH221" s="151">
        <v>0</v>
      </c>
      <c r="BI221" s="151">
        <v>0</v>
      </c>
      <c r="BJ221" s="151">
        <v>0</v>
      </c>
      <c r="BK221" s="151">
        <v>0</v>
      </c>
      <c r="BL221" s="151">
        <v>0</v>
      </c>
      <c r="BM221" s="151">
        <v>0</v>
      </c>
      <c r="BN221" s="151">
        <v>0</v>
      </c>
      <c r="BO221" s="151">
        <v>0</v>
      </c>
      <c r="BP221" s="151">
        <v>0</v>
      </c>
      <c r="BQ221" s="151">
        <v>0</v>
      </c>
      <c r="BR221" s="151">
        <v>0</v>
      </c>
      <c r="BS221" s="151">
        <v>0</v>
      </c>
      <c r="BT221" s="151">
        <v>0</v>
      </c>
      <c r="BU221" s="151">
        <v>0</v>
      </c>
      <c r="BV221" s="151">
        <v>0</v>
      </c>
      <c r="BW221" s="151">
        <v>0</v>
      </c>
      <c r="BX221" s="151">
        <v>0</v>
      </c>
      <c r="BY221" s="151">
        <v>0</v>
      </c>
      <c r="BZ221" s="151">
        <v>0</v>
      </c>
      <c r="CA221" s="151">
        <v>0</v>
      </c>
      <c r="CB221" s="151">
        <v>0</v>
      </c>
      <c r="CC221" s="151">
        <v>0</v>
      </c>
      <c r="CD221" s="151">
        <v>0</v>
      </c>
      <c r="CE221" s="151">
        <v>0</v>
      </c>
      <c r="CF221" s="151">
        <v>0</v>
      </c>
      <c r="CG221" s="151">
        <v>0</v>
      </c>
      <c r="CH221" s="151">
        <v>0</v>
      </c>
      <c r="CI221" s="151">
        <v>0</v>
      </c>
      <c r="CJ221" s="151">
        <v>0</v>
      </c>
      <c r="CK221" s="151">
        <v>0</v>
      </c>
      <c r="CL221" s="151">
        <v>0</v>
      </c>
      <c r="CM221" s="151">
        <v>0</v>
      </c>
      <c r="CN221" s="151">
        <v>0</v>
      </c>
      <c r="CO221" s="151">
        <v>0</v>
      </c>
      <c r="CP221" s="151">
        <v>0</v>
      </c>
      <c r="CQ221" s="151">
        <v>0</v>
      </c>
      <c r="CR221" s="151">
        <v>0</v>
      </c>
      <c r="CS221" s="151">
        <v>0</v>
      </c>
      <c r="CT221" s="151">
        <v>0</v>
      </c>
      <c r="CU221" s="151">
        <v>0</v>
      </c>
      <c r="CV221" s="151">
        <v>0</v>
      </c>
      <c r="CW221" s="151">
        <v>0</v>
      </c>
      <c r="CX221" s="151">
        <v>0</v>
      </c>
      <c r="CY221" s="151">
        <v>0</v>
      </c>
      <c r="CZ221" s="151">
        <v>0</v>
      </c>
      <c r="DA221" s="151">
        <v>0</v>
      </c>
      <c r="DB221" s="151">
        <v>0</v>
      </c>
      <c r="DC221" s="151">
        <v>0</v>
      </c>
      <c r="DD221" s="151">
        <v>0</v>
      </c>
      <c r="DE221" s="151">
        <v>0</v>
      </c>
      <c r="DF221" s="151">
        <v>0</v>
      </c>
      <c r="DG221" s="151">
        <v>0</v>
      </c>
      <c r="DH221" s="151">
        <v>0</v>
      </c>
      <c r="DI221" s="151">
        <v>0</v>
      </c>
      <c r="DJ221" s="151">
        <v>0</v>
      </c>
      <c r="DK221" s="151">
        <v>0</v>
      </c>
      <c r="DL221" s="151">
        <v>0</v>
      </c>
      <c r="DM221" s="151">
        <v>0</v>
      </c>
      <c r="DN221" s="151">
        <v>0</v>
      </c>
      <c r="DO221" s="151">
        <v>0</v>
      </c>
      <c r="DP221" s="151">
        <v>0</v>
      </c>
      <c r="DQ221" s="151">
        <v>0</v>
      </c>
      <c r="DR221" s="151">
        <v>0</v>
      </c>
      <c r="DS221" s="151">
        <v>0</v>
      </c>
      <c r="DT221" s="151">
        <v>0</v>
      </c>
      <c r="DU221" s="151">
        <v>0</v>
      </c>
      <c r="DV221" s="151">
        <v>0</v>
      </c>
      <c r="DW221" s="151">
        <v>0</v>
      </c>
      <c r="DX221" s="151">
        <v>0</v>
      </c>
      <c r="DY221" s="151">
        <v>0</v>
      </c>
      <c r="DZ221" s="151">
        <v>0</v>
      </c>
      <c r="EA221" s="151">
        <v>0</v>
      </c>
      <c r="EB221" s="151">
        <v>0</v>
      </c>
      <c r="EC221" s="151">
        <v>0</v>
      </c>
      <c r="ED221" s="151">
        <v>0</v>
      </c>
      <c r="EE221" s="151">
        <v>0</v>
      </c>
      <c r="EF221" s="151">
        <v>0</v>
      </c>
      <c r="EG221" s="151">
        <v>0</v>
      </c>
      <c r="EH221" s="151">
        <v>0</v>
      </c>
      <c r="EI221" s="151">
        <v>0</v>
      </c>
      <c r="EJ221" s="151">
        <v>0</v>
      </c>
      <c r="EK221" s="151">
        <v>0</v>
      </c>
    </row>
    <row r="222" spans="3:141" x14ac:dyDescent="0.25">
      <c r="C222" s="145">
        <v>53</v>
      </c>
      <c r="D222" s="148" t="s">
        <v>295</v>
      </c>
      <c r="E222" s="148"/>
      <c r="F222" s="150">
        <f>F179+F182+F183+F184+F181+F185+F186+F188+F189+F190+F196+F197+F198+F216+F218+F219+F220+F221+F180+F191</f>
        <v>95</v>
      </c>
      <c r="G222" s="150">
        <f t="shared" ref="G222:BR222" si="29">G179+G182+G183+G184+G181+G185+G186+G188+G189+G190+G196+G197+G198+G216+G218+G219+G220+G221+G180+G191</f>
        <v>150</v>
      </c>
      <c r="H222" s="150">
        <f t="shared" si="29"/>
        <v>0</v>
      </c>
      <c r="I222" s="150">
        <f t="shared" si="29"/>
        <v>0</v>
      </c>
      <c r="J222" s="150">
        <f t="shared" si="29"/>
        <v>150</v>
      </c>
      <c r="K222" s="150">
        <f t="shared" si="29"/>
        <v>103</v>
      </c>
      <c r="L222" s="150">
        <f t="shared" si="29"/>
        <v>145</v>
      </c>
      <c r="M222" s="150">
        <f t="shared" si="29"/>
        <v>0</v>
      </c>
      <c r="N222" s="150">
        <f t="shared" si="29"/>
        <v>0</v>
      </c>
      <c r="O222" s="150">
        <f t="shared" si="29"/>
        <v>2</v>
      </c>
      <c r="P222" s="150">
        <f t="shared" si="29"/>
        <v>38</v>
      </c>
      <c r="Q222" s="150">
        <f t="shared" si="29"/>
        <v>2</v>
      </c>
      <c r="R222" s="150">
        <f t="shared" si="29"/>
        <v>38</v>
      </c>
      <c r="S222" s="150">
        <f t="shared" si="29"/>
        <v>20</v>
      </c>
      <c r="T222" s="150">
        <f t="shared" si="29"/>
        <v>403</v>
      </c>
      <c r="U222" s="150">
        <f t="shared" si="29"/>
        <v>21</v>
      </c>
      <c r="V222" s="150">
        <f t="shared" si="29"/>
        <v>423</v>
      </c>
      <c r="W222" s="150">
        <f t="shared" si="29"/>
        <v>0</v>
      </c>
      <c r="X222" s="150">
        <f t="shared" si="29"/>
        <v>0</v>
      </c>
      <c r="Y222" s="150">
        <f t="shared" si="29"/>
        <v>0</v>
      </c>
      <c r="Z222" s="150">
        <f t="shared" si="29"/>
        <v>0</v>
      </c>
      <c r="AA222" s="150">
        <f t="shared" si="29"/>
        <v>0</v>
      </c>
      <c r="AB222" s="150">
        <f t="shared" si="29"/>
        <v>0</v>
      </c>
      <c r="AC222" s="150">
        <f t="shared" si="29"/>
        <v>0</v>
      </c>
      <c r="AD222" s="150">
        <f t="shared" si="29"/>
        <v>0</v>
      </c>
      <c r="AE222" s="150">
        <f t="shared" si="29"/>
        <v>0</v>
      </c>
      <c r="AF222" s="150">
        <f t="shared" si="29"/>
        <v>0</v>
      </c>
      <c r="AG222" s="150">
        <f t="shared" si="29"/>
        <v>0</v>
      </c>
      <c r="AH222" s="150">
        <f t="shared" si="29"/>
        <v>0</v>
      </c>
      <c r="AI222" s="150">
        <f t="shared" si="29"/>
        <v>0</v>
      </c>
      <c r="AJ222" s="150">
        <f t="shared" si="29"/>
        <v>0</v>
      </c>
      <c r="AK222" s="150">
        <f t="shared" si="29"/>
        <v>0</v>
      </c>
      <c r="AL222" s="150">
        <f t="shared" si="29"/>
        <v>0</v>
      </c>
      <c r="AM222" s="150">
        <f t="shared" si="29"/>
        <v>0</v>
      </c>
      <c r="AN222" s="150">
        <f t="shared" si="29"/>
        <v>0</v>
      </c>
      <c r="AO222" s="150">
        <f t="shared" si="29"/>
        <v>0</v>
      </c>
      <c r="AP222" s="150">
        <f t="shared" si="29"/>
        <v>0</v>
      </c>
      <c r="AQ222" s="150">
        <f t="shared" si="29"/>
        <v>0</v>
      </c>
      <c r="AR222" s="150">
        <f t="shared" si="29"/>
        <v>0</v>
      </c>
      <c r="AS222" s="150">
        <f t="shared" si="29"/>
        <v>0</v>
      </c>
      <c r="AT222" s="150">
        <f t="shared" si="29"/>
        <v>0</v>
      </c>
      <c r="AU222" s="150">
        <f t="shared" si="29"/>
        <v>0</v>
      </c>
      <c r="AV222" s="150">
        <f t="shared" si="29"/>
        <v>0</v>
      </c>
      <c r="AW222" s="150">
        <f t="shared" si="29"/>
        <v>0</v>
      </c>
      <c r="AX222" s="150">
        <f t="shared" si="29"/>
        <v>0</v>
      </c>
      <c r="AY222" s="150">
        <f t="shared" si="29"/>
        <v>0</v>
      </c>
      <c r="AZ222" s="150">
        <f t="shared" si="29"/>
        <v>0</v>
      </c>
      <c r="BA222" s="150">
        <f t="shared" si="29"/>
        <v>0</v>
      </c>
      <c r="BB222" s="150">
        <f t="shared" si="29"/>
        <v>0</v>
      </c>
      <c r="BC222" s="150">
        <f t="shared" si="29"/>
        <v>0</v>
      </c>
      <c r="BD222" s="150">
        <f t="shared" si="29"/>
        <v>0</v>
      </c>
      <c r="BE222" s="150">
        <f t="shared" si="29"/>
        <v>0</v>
      </c>
      <c r="BF222" s="150">
        <f t="shared" si="29"/>
        <v>0</v>
      </c>
      <c r="BG222" s="150">
        <f t="shared" si="29"/>
        <v>0</v>
      </c>
      <c r="BH222" s="150">
        <f t="shared" si="29"/>
        <v>0</v>
      </c>
      <c r="BI222" s="150">
        <f t="shared" si="29"/>
        <v>0</v>
      </c>
      <c r="BJ222" s="150">
        <f t="shared" si="29"/>
        <v>0</v>
      </c>
      <c r="BK222" s="150">
        <f t="shared" si="29"/>
        <v>0</v>
      </c>
      <c r="BL222" s="150">
        <f t="shared" si="29"/>
        <v>0</v>
      </c>
      <c r="BM222" s="150">
        <f t="shared" si="29"/>
        <v>0</v>
      </c>
      <c r="BN222" s="150">
        <f t="shared" si="29"/>
        <v>0</v>
      </c>
      <c r="BO222" s="150">
        <f t="shared" si="29"/>
        <v>0</v>
      </c>
      <c r="BP222" s="150">
        <f t="shared" si="29"/>
        <v>0</v>
      </c>
      <c r="BQ222" s="150">
        <f t="shared" si="29"/>
        <v>0</v>
      </c>
      <c r="BR222" s="150">
        <f t="shared" si="29"/>
        <v>0</v>
      </c>
      <c r="BS222" s="150">
        <f t="shared" ref="BS222:ED222" si="30">BS179+BS182+BS183+BS184+BS181+BS185+BS186+BS188+BS189+BS190+BS196+BS197+BS198+BS216+BS218+BS219+BS220+BS221+BS180+BS191</f>
        <v>0</v>
      </c>
      <c r="BT222" s="150">
        <f t="shared" si="30"/>
        <v>0</v>
      </c>
      <c r="BU222" s="150">
        <f t="shared" si="30"/>
        <v>0</v>
      </c>
      <c r="BV222" s="150">
        <f t="shared" si="30"/>
        <v>0</v>
      </c>
      <c r="BW222" s="150">
        <f t="shared" si="30"/>
        <v>0</v>
      </c>
      <c r="BX222" s="150">
        <f t="shared" si="30"/>
        <v>0</v>
      </c>
      <c r="BY222" s="150">
        <f t="shared" si="30"/>
        <v>0</v>
      </c>
      <c r="BZ222" s="150">
        <f t="shared" si="30"/>
        <v>0</v>
      </c>
      <c r="CA222" s="150">
        <f t="shared" si="30"/>
        <v>0</v>
      </c>
      <c r="CB222" s="150">
        <f t="shared" si="30"/>
        <v>0</v>
      </c>
      <c r="CC222" s="150">
        <f t="shared" si="30"/>
        <v>0</v>
      </c>
      <c r="CD222" s="150">
        <f t="shared" si="30"/>
        <v>0</v>
      </c>
      <c r="CE222" s="150">
        <f t="shared" si="30"/>
        <v>0</v>
      </c>
      <c r="CF222" s="150">
        <f t="shared" si="30"/>
        <v>0</v>
      </c>
      <c r="CG222" s="150">
        <f t="shared" si="30"/>
        <v>8</v>
      </c>
      <c r="CH222" s="150">
        <f t="shared" si="30"/>
        <v>8</v>
      </c>
      <c r="CI222" s="150">
        <f t="shared" si="30"/>
        <v>8</v>
      </c>
      <c r="CJ222" s="150">
        <f t="shared" si="30"/>
        <v>11</v>
      </c>
      <c r="CK222" s="150">
        <f t="shared" si="30"/>
        <v>8</v>
      </c>
      <c r="CL222" s="150">
        <f t="shared" si="30"/>
        <v>8</v>
      </c>
      <c r="CM222" s="150">
        <f t="shared" si="30"/>
        <v>8</v>
      </c>
      <c r="CN222" s="150">
        <f t="shared" si="30"/>
        <v>11</v>
      </c>
      <c r="CO222" s="150">
        <f t="shared" si="30"/>
        <v>0</v>
      </c>
      <c r="CP222" s="150">
        <f t="shared" si="30"/>
        <v>0</v>
      </c>
      <c r="CQ222" s="150">
        <f t="shared" si="30"/>
        <v>0</v>
      </c>
      <c r="CR222" s="150">
        <f t="shared" si="30"/>
        <v>0</v>
      </c>
      <c r="CS222" s="150">
        <f t="shared" si="30"/>
        <v>0</v>
      </c>
      <c r="CT222" s="150">
        <f t="shared" si="30"/>
        <v>0</v>
      </c>
      <c r="CU222" s="150">
        <f t="shared" si="30"/>
        <v>0</v>
      </c>
      <c r="CV222" s="150">
        <f t="shared" si="30"/>
        <v>0</v>
      </c>
      <c r="CW222" s="150">
        <f t="shared" si="30"/>
        <v>0</v>
      </c>
      <c r="CX222" s="150">
        <f t="shared" si="30"/>
        <v>0</v>
      </c>
      <c r="CY222" s="150">
        <f t="shared" si="30"/>
        <v>0</v>
      </c>
      <c r="CZ222" s="150">
        <f t="shared" si="30"/>
        <v>0</v>
      </c>
      <c r="DA222" s="150">
        <f t="shared" si="30"/>
        <v>0</v>
      </c>
      <c r="DB222" s="150">
        <f t="shared" si="30"/>
        <v>0</v>
      </c>
      <c r="DC222" s="150">
        <f t="shared" si="30"/>
        <v>0</v>
      </c>
      <c r="DD222" s="150">
        <f t="shared" si="30"/>
        <v>0</v>
      </c>
      <c r="DE222" s="150">
        <f t="shared" si="30"/>
        <v>0</v>
      </c>
      <c r="DF222" s="150">
        <f t="shared" si="30"/>
        <v>0</v>
      </c>
      <c r="DG222" s="150">
        <f t="shared" si="30"/>
        <v>0</v>
      </c>
      <c r="DH222" s="150">
        <f t="shared" si="30"/>
        <v>0</v>
      </c>
      <c r="DI222" s="150">
        <f t="shared" si="30"/>
        <v>0</v>
      </c>
      <c r="DJ222" s="150">
        <f t="shared" si="30"/>
        <v>0</v>
      </c>
      <c r="DK222" s="150">
        <f t="shared" si="30"/>
        <v>0</v>
      </c>
      <c r="DL222" s="150">
        <f t="shared" si="30"/>
        <v>0</v>
      </c>
      <c r="DM222" s="150">
        <f t="shared" si="30"/>
        <v>0</v>
      </c>
      <c r="DN222" s="150">
        <f t="shared" si="30"/>
        <v>0</v>
      </c>
      <c r="DO222" s="150">
        <f t="shared" si="30"/>
        <v>0</v>
      </c>
      <c r="DP222" s="150">
        <f t="shared" si="30"/>
        <v>0</v>
      </c>
      <c r="DQ222" s="150">
        <f t="shared" si="30"/>
        <v>0</v>
      </c>
      <c r="DR222" s="150">
        <f t="shared" si="30"/>
        <v>0</v>
      </c>
      <c r="DS222" s="150">
        <f t="shared" si="30"/>
        <v>0</v>
      </c>
      <c r="DT222" s="150">
        <f t="shared" si="30"/>
        <v>0</v>
      </c>
      <c r="DU222" s="150">
        <f t="shared" si="30"/>
        <v>0</v>
      </c>
      <c r="DV222" s="150">
        <f t="shared" si="30"/>
        <v>0</v>
      </c>
      <c r="DW222" s="150">
        <f t="shared" si="30"/>
        <v>0</v>
      </c>
      <c r="DX222" s="150">
        <f t="shared" si="30"/>
        <v>0</v>
      </c>
      <c r="DY222" s="150">
        <f t="shared" si="30"/>
        <v>0</v>
      </c>
      <c r="DZ222" s="150">
        <f t="shared" si="30"/>
        <v>0</v>
      </c>
      <c r="EA222" s="150">
        <f t="shared" si="30"/>
        <v>0</v>
      </c>
      <c r="EB222" s="150">
        <f t="shared" si="30"/>
        <v>0</v>
      </c>
      <c r="EC222" s="150">
        <f t="shared" si="30"/>
        <v>0</v>
      </c>
      <c r="ED222" s="150">
        <f t="shared" si="30"/>
        <v>0</v>
      </c>
      <c r="EE222" s="150">
        <f t="shared" ref="EE222:EK222" si="31">EE179+EE182+EE183+EE184+EE181+EE185+EE186+EE188+EE189+EE190+EE196+EE197+EE198+EE216+EE218+EE219+EE220+EE221+EE180+EE191</f>
        <v>0</v>
      </c>
      <c r="EF222" s="150">
        <f t="shared" si="31"/>
        <v>0</v>
      </c>
      <c r="EG222" s="150">
        <f t="shared" si="31"/>
        <v>0</v>
      </c>
      <c r="EH222" s="150">
        <f t="shared" si="31"/>
        <v>0</v>
      </c>
      <c r="EI222" s="150">
        <f t="shared" si="31"/>
        <v>0</v>
      </c>
      <c r="EJ222" s="150">
        <f t="shared" si="31"/>
        <v>0</v>
      </c>
      <c r="EK222" s="150">
        <f t="shared" si="31"/>
        <v>0</v>
      </c>
    </row>
    <row r="223" spans="3:141" x14ac:dyDescent="0.25">
      <c r="C223" s="145">
        <v>54</v>
      </c>
      <c r="D223" s="149" t="s">
        <v>296</v>
      </c>
      <c r="E223" s="149"/>
      <c r="F223" s="150">
        <f>F214+F217</f>
        <v>0</v>
      </c>
      <c r="G223" s="150">
        <f t="shared" ref="G223:BR223" si="32">G214+G217</f>
        <v>8</v>
      </c>
      <c r="H223" s="150">
        <f t="shared" si="32"/>
        <v>0</v>
      </c>
      <c r="I223" s="150">
        <f t="shared" si="32"/>
        <v>0</v>
      </c>
      <c r="J223" s="150">
        <f t="shared" si="32"/>
        <v>8</v>
      </c>
      <c r="K223" s="150">
        <f t="shared" si="32"/>
        <v>0</v>
      </c>
      <c r="L223" s="150">
        <f t="shared" si="32"/>
        <v>0</v>
      </c>
      <c r="M223" s="150">
        <f t="shared" si="32"/>
        <v>0</v>
      </c>
      <c r="N223" s="150">
        <f t="shared" si="32"/>
        <v>0</v>
      </c>
      <c r="O223" s="150">
        <f t="shared" si="32"/>
        <v>0</v>
      </c>
      <c r="P223" s="150">
        <f t="shared" si="32"/>
        <v>0</v>
      </c>
      <c r="Q223" s="150">
        <f t="shared" si="32"/>
        <v>0</v>
      </c>
      <c r="R223" s="150">
        <f t="shared" si="32"/>
        <v>0</v>
      </c>
      <c r="S223" s="150">
        <f t="shared" si="32"/>
        <v>0</v>
      </c>
      <c r="T223" s="150">
        <f t="shared" si="32"/>
        <v>0</v>
      </c>
      <c r="U223" s="150">
        <f t="shared" si="32"/>
        <v>0</v>
      </c>
      <c r="V223" s="150">
        <f t="shared" si="32"/>
        <v>0</v>
      </c>
      <c r="W223" s="150">
        <f t="shared" si="32"/>
        <v>0</v>
      </c>
      <c r="X223" s="150">
        <f t="shared" si="32"/>
        <v>0</v>
      </c>
      <c r="Y223" s="150">
        <f t="shared" si="32"/>
        <v>0</v>
      </c>
      <c r="Z223" s="150">
        <f t="shared" si="32"/>
        <v>0</v>
      </c>
      <c r="AA223" s="150">
        <f t="shared" si="32"/>
        <v>0</v>
      </c>
      <c r="AB223" s="150">
        <f t="shared" si="32"/>
        <v>0</v>
      </c>
      <c r="AC223" s="150">
        <f t="shared" si="32"/>
        <v>0</v>
      </c>
      <c r="AD223" s="150">
        <f t="shared" si="32"/>
        <v>0</v>
      </c>
      <c r="AE223" s="150">
        <f t="shared" si="32"/>
        <v>0</v>
      </c>
      <c r="AF223" s="150">
        <f t="shared" si="32"/>
        <v>0</v>
      </c>
      <c r="AG223" s="150">
        <f t="shared" si="32"/>
        <v>0</v>
      </c>
      <c r="AH223" s="150">
        <f t="shared" si="32"/>
        <v>0</v>
      </c>
      <c r="AI223" s="150">
        <f t="shared" si="32"/>
        <v>0</v>
      </c>
      <c r="AJ223" s="150">
        <f t="shared" si="32"/>
        <v>0</v>
      </c>
      <c r="AK223" s="150">
        <f t="shared" si="32"/>
        <v>0</v>
      </c>
      <c r="AL223" s="150">
        <f t="shared" si="32"/>
        <v>0</v>
      </c>
      <c r="AM223" s="150">
        <f t="shared" si="32"/>
        <v>0</v>
      </c>
      <c r="AN223" s="150">
        <f t="shared" si="32"/>
        <v>0</v>
      </c>
      <c r="AO223" s="150">
        <f t="shared" si="32"/>
        <v>0</v>
      </c>
      <c r="AP223" s="150">
        <f t="shared" si="32"/>
        <v>0</v>
      </c>
      <c r="AQ223" s="150">
        <f t="shared" si="32"/>
        <v>0</v>
      </c>
      <c r="AR223" s="150">
        <f t="shared" si="32"/>
        <v>0</v>
      </c>
      <c r="AS223" s="150">
        <f t="shared" si="32"/>
        <v>0</v>
      </c>
      <c r="AT223" s="150">
        <f t="shared" si="32"/>
        <v>0</v>
      </c>
      <c r="AU223" s="150">
        <f t="shared" si="32"/>
        <v>0</v>
      </c>
      <c r="AV223" s="150">
        <f t="shared" si="32"/>
        <v>0</v>
      </c>
      <c r="AW223" s="150">
        <f t="shared" si="32"/>
        <v>0</v>
      </c>
      <c r="AX223" s="150">
        <f t="shared" si="32"/>
        <v>0</v>
      </c>
      <c r="AY223" s="150">
        <f t="shared" si="32"/>
        <v>0</v>
      </c>
      <c r="AZ223" s="150">
        <f t="shared" si="32"/>
        <v>0</v>
      </c>
      <c r="BA223" s="150">
        <f t="shared" si="32"/>
        <v>0</v>
      </c>
      <c r="BB223" s="150">
        <f t="shared" si="32"/>
        <v>0</v>
      </c>
      <c r="BC223" s="150">
        <f t="shared" si="32"/>
        <v>0</v>
      </c>
      <c r="BD223" s="150">
        <f t="shared" si="32"/>
        <v>0</v>
      </c>
      <c r="BE223" s="150">
        <f t="shared" si="32"/>
        <v>0</v>
      </c>
      <c r="BF223" s="150">
        <f t="shared" si="32"/>
        <v>0</v>
      </c>
      <c r="BG223" s="150">
        <f t="shared" si="32"/>
        <v>0</v>
      </c>
      <c r="BH223" s="150">
        <f t="shared" si="32"/>
        <v>0</v>
      </c>
      <c r="BI223" s="150">
        <f t="shared" si="32"/>
        <v>0</v>
      </c>
      <c r="BJ223" s="150">
        <f t="shared" si="32"/>
        <v>0</v>
      </c>
      <c r="BK223" s="150">
        <f t="shared" si="32"/>
        <v>0</v>
      </c>
      <c r="BL223" s="150">
        <f t="shared" si="32"/>
        <v>0</v>
      </c>
      <c r="BM223" s="150">
        <f t="shared" si="32"/>
        <v>0</v>
      </c>
      <c r="BN223" s="150">
        <f t="shared" si="32"/>
        <v>0</v>
      </c>
      <c r="BO223" s="150">
        <f t="shared" si="32"/>
        <v>0</v>
      </c>
      <c r="BP223" s="150">
        <f t="shared" si="32"/>
        <v>0</v>
      </c>
      <c r="BQ223" s="150">
        <f t="shared" si="32"/>
        <v>0</v>
      </c>
      <c r="BR223" s="150">
        <f t="shared" si="32"/>
        <v>0</v>
      </c>
      <c r="BS223" s="150">
        <f t="shared" ref="BS223:ED223" si="33">BS214+BS217</f>
        <v>0</v>
      </c>
      <c r="BT223" s="150">
        <f t="shared" si="33"/>
        <v>0</v>
      </c>
      <c r="BU223" s="150">
        <f t="shared" si="33"/>
        <v>0</v>
      </c>
      <c r="BV223" s="150">
        <f t="shared" si="33"/>
        <v>0</v>
      </c>
      <c r="BW223" s="150">
        <f t="shared" si="33"/>
        <v>0</v>
      </c>
      <c r="BX223" s="150">
        <f t="shared" si="33"/>
        <v>0</v>
      </c>
      <c r="BY223" s="150">
        <f t="shared" si="33"/>
        <v>0</v>
      </c>
      <c r="BZ223" s="150">
        <f t="shared" si="33"/>
        <v>0</v>
      </c>
      <c r="CA223" s="150">
        <f t="shared" si="33"/>
        <v>0</v>
      </c>
      <c r="CB223" s="150">
        <f t="shared" si="33"/>
        <v>0</v>
      </c>
      <c r="CC223" s="150">
        <f t="shared" si="33"/>
        <v>0</v>
      </c>
      <c r="CD223" s="150">
        <f t="shared" si="33"/>
        <v>0</v>
      </c>
      <c r="CE223" s="150">
        <f t="shared" si="33"/>
        <v>0</v>
      </c>
      <c r="CF223" s="150">
        <f t="shared" si="33"/>
        <v>0</v>
      </c>
      <c r="CG223" s="150">
        <f t="shared" si="33"/>
        <v>0</v>
      </c>
      <c r="CH223" s="150">
        <f t="shared" si="33"/>
        <v>0</v>
      </c>
      <c r="CI223" s="150">
        <f t="shared" si="33"/>
        <v>0</v>
      </c>
      <c r="CJ223" s="150">
        <f t="shared" si="33"/>
        <v>0</v>
      </c>
      <c r="CK223" s="150">
        <f t="shared" si="33"/>
        <v>0</v>
      </c>
      <c r="CL223" s="150">
        <f t="shared" si="33"/>
        <v>0</v>
      </c>
      <c r="CM223" s="150">
        <f t="shared" si="33"/>
        <v>0</v>
      </c>
      <c r="CN223" s="150">
        <f t="shared" si="33"/>
        <v>0</v>
      </c>
      <c r="CO223" s="150">
        <f t="shared" si="33"/>
        <v>0</v>
      </c>
      <c r="CP223" s="150">
        <f t="shared" si="33"/>
        <v>0</v>
      </c>
      <c r="CQ223" s="150">
        <f t="shared" si="33"/>
        <v>0</v>
      </c>
      <c r="CR223" s="150">
        <f t="shared" si="33"/>
        <v>0</v>
      </c>
      <c r="CS223" s="150">
        <f t="shared" si="33"/>
        <v>0</v>
      </c>
      <c r="CT223" s="150">
        <f t="shared" si="33"/>
        <v>0</v>
      </c>
      <c r="CU223" s="150">
        <f t="shared" si="33"/>
        <v>0</v>
      </c>
      <c r="CV223" s="150">
        <f t="shared" si="33"/>
        <v>0</v>
      </c>
      <c r="CW223" s="150">
        <f t="shared" si="33"/>
        <v>0</v>
      </c>
      <c r="CX223" s="150">
        <f t="shared" si="33"/>
        <v>0</v>
      </c>
      <c r="CY223" s="150">
        <f t="shared" si="33"/>
        <v>0</v>
      </c>
      <c r="CZ223" s="150">
        <f t="shared" si="33"/>
        <v>0</v>
      </c>
      <c r="DA223" s="150">
        <f t="shared" si="33"/>
        <v>0</v>
      </c>
      <c r="DB223" s="150">
        <f t="shared" si="33"/>
        <v>0</v>
      </c>
      <c r="DC223" s="150">
        <f t="shared" si="33"/>
        <v>0</v>
      </c>
      <c r="DD223" s="150">
        <f t="shared" si="33"/>
        <v>0</v>
      </c>
      <c r="DE223" s="150">
        <f t="shared" si="33"/>
        <v>0</v>
      </c>
      <c r="DF223" s="150">
        <f t="shared" si="33"/>
        <v>0</v>
      </c>
      <c r="DG223" s="150">
        <f t="shared" si="33"/>
        <v>0</v>
      </c>
      <c r="DH223" s="150">
        <f t="shared" si="33"/>
        <v>0</v>
      </c>
      <c r="DI223" s="150">
        <f t="shared" si="33"/>
        <v>0</v>
      </c>
      <c r="DJ223" s="150">
        <f t="shared" si="33"/>
        <v>0</v>
      </c>
      <c r="DK223" s="150">
        <f t="shared" si="33"/>
        <v>0</v>
      </c>
      <c r="DL223" s="150">
        <f t="shared" si="33"/>
        <v>0</v>
      </c>
      <c r="DM223" s="150">
        <f t="shared" si="33"/>
        <v>0</v>
      </c>
      <c r="DN223" s="150">
        <f t="shared" si="33"/>
        <v>0</v>
      </c>
      <c r="DO223" s="150">
        <f t="shared" si="33"/>
        <v>0</v>
      </c>
      <c r="DP223" s="150">
        <f t="shared" si="33"/>
        <v>0</v>
      </c>
      <c r="DQ223" s="150">
        <f t="shared" si="33"/>
        <v>0</v>
      </c>
      <c r="DR223" s="150">
        <f t="shared" si="33"/>
        <v>0</v>
      </c>
      <c r="DS223" s="150">
        <f t="shared" si="33"/>
        <v>0</v>
      </c>
      <c r="DT223" s="150">
        <f t="shared" si="33"/>
        <v>0</v>
      </c>
      <c r="DU223" s="150">
        <f t="shared" si="33"/>
        <v>0</v>
      </c>
      <c r="DV223" s="150">
        <f t="shared" si="33"/>
        <v>0</v>
      </c>
      <c r="DW223" s="150">
        <f t="shared" si="33"/>
        <v>0</v>
      </c>
      <c r="DX223" s="150">
        <f t="shared" si="33"/>
        <v>0</v>
      </c>
      <c r="DY223" s="150">
        <f t="shared" si="33"/>
        <v>0</v>
      </c>
      <c r="DZ223" s="150">
        <f t="shared" si="33"/>
        <v>0</v>
      </c>
      <c r="EA223" s="150">
        <f t="shared" si="33"/>
        <v>0</v>
      </c>
      <c r="EB223" s="150">
        <f t="shared" si="33"/>
        <v>0</v>
      </c>
      <c r="EC223" s="150">
        <f t="shared" si="33"/>
        <v>0</v>
      </c>
      <c r="ED223" s="150">
        <f t="shared" si="33"/>
        <v>0</v>
      </c>
      <c r="EE223" s="150">
        <f t="shared" ref="EE223:EK223" si="34">EE214+EE217</f>
        <v>0</v>
      </c>
      <c r="EF223" s="150">
        <f t="shared" si="34"/>
        <v>0</v>
      </c>
      <c r="EG223" s="150">
        <f t="shared" si="34"/>
        <v>0</v>
      </c>
      <c r="EH223" s="150">
        <f t="shared" si="34"/>
        <v>0</v>
      </c>
      <c r="EI223" s="150">
        <f t="shared" si="34"/>
        <v>0</v>
      </c>
      <c r="EJ223" s="150">
        <f t="shared" si="34"/>
        <v>0</v>
      </c>
      <c r="EK223" s="150">
        <f t="shared" si="34"/>
        <v>0</v>
      </c>
    </row>
    <row r="224" spans="3:141" x14ac:dyDescent="0.25">
      <c r="C224" s="145">
        <v>55</v>
      </c>
      <c r="D224" s="149" t="s">
        <v>297</v>
      </c>
      <c r="E224" s="149"/>
      <c r="F224" s="150">
        <f>F195</f>
        <v>0</v>
      </c>
      <c r="G224" s="150">
        <f t="shared" ref="G224:BR224" si="35">G195</f>
        <v>0</v>
      </c>
      <c r="H224" s="150">
        <f t="shared" si="35"/>
        <v>0</v>
      </c>
      <c r="I224" s="150">
        <f t="shared" si="35"/>
        <v>0</v>
      </c>
      <c r="J224" s="150">
        <f t="shared" si="35"/>
        <v>0</v>
      </c>
      <c r="K224" s="150">
        <f t="shared" si="35"/>
        <v>0</v>
      </c>
      <c r="L224" s="150">
        <f t="shared" si="35"/>
        <v>0</v>
      </c>
      <c r="M224" s="150">
        <f t="shared" si="35"/>
        <v>0</v>
      </c>
      <c r="N224" s="150">
        <f t="shared" si="35"/>
        <v>0</v>
      </c>
      <c r="O224" s="150">
        <f t="shared" si="35"/>
        <v>0</v>
      </c>
      <c r="P224" s="150">
        <f t="shared" si="35"/>
        <v>0</v>
      </c>
      <c r="Q224" s="150">
        <f t="shared" si="35"/>
        <v>0</v>
      </c>
      <c r="R224" s="150">
        <f t="shared" si="35"/>
        <v>0</v>
      </c>
      <c r="S224" s="150">
        <f t="shared" si="35"/>
        <v>0</v>
      </c>
      <c r="T224" s="150">
        <f t="shared" si="35"/>
        <v>0</v>
      </c>
      <c r="U224" s="150">
        <f t="shared" si="35"/>
        <v>0</v>
      </c>
      <c r="V224" s="150">
        <f t="shared" si="35"/>
        <v>0</v>
      </c>
      <c r="W224" s="150">
        <f t="shared" si="35"/>
        <v>0</v>
      </c>
      <c r="X224" s="150">
        <f t="shared" si="35"/>
        <v>0</v>
      </c>
      <c r="Y224" s="150">
        <f t="shared" si="35"/>
        <v>0</v>
      </c>
      <c r="Z224" s="150">
        <f t="shared" si="35"/>
        <v>0</v>
      </c>
      <c r="AA224" s="150">
        <f t="shared" si="35"/>
        <v>0</v>
      </c>
      <c r="AB224" s="150">
        <f t="shared" si="35"/>
        <v>0</v>
      </c>
      <c r="AC224" s="150">
        <f t="shared" si="35"/>
        <v>0</v>
      </c>
      <c r="AD224" s="150">
        <f t="shared" si="35"/>
        <v>0</v>
      </c>
      <c r="AE224" s="150">
        <f t="shared" si="35"/>
        <v>0</v>
      </c>
      <c r="AF224" s="150">
        <f t="shared" si="35"/>
        <v>0</v>
      </c>
      <c r="AG224" s="150">
        <f t="shared" si="35"/>
        <v>0</v>
      </c>
      <c r="AH224" s="150">
        <f t="shared" si="35"/>
        <v>0</v>
      </c>
      <c r="AI224" s="150">
        <f t="shared" si="35"/>
        <v>0</v>
      </c>
      <c r="AJ224" s="150">
        <f t="shared" si="35"/>
        <v>0</v>
      </c>
      <c r="AK224" s="150">
        <f t="shared" si="35"/>
        <v>0</v>
      </c>
      <c r="AL224" s="150">
        <f t="shared" si="35"/>
        <v>0</v>
      </c>
      <c r="AM224" s="150">
        <f t="shared" si="35"/>
        <v>0</v>
      </c>
      <c r="AN224" s="150">
        <f t="shared" si="35"/>
        <v>0</v>
      </c>
      <c r="AO224" s="150">
        <f t="shared" si="35"/>
        <v>0</v>
      </c>
      <c r="AP224" s="150">
        <f t="shared" si="35"/>
        <v>0</v>
      </c>
      <c r="AQ224" s="150">
        <f t="shared" si="35"/>
        <v>0</v>
      </c>
      <c r="AR224" s="150">
        <f t="shared" si="35"/>
        <v>0</v>
      </c>
      <c r="AS224" s="150">
        <f t="shared" si="35"/>
        <v>0</v>
      </c>
      <c r="AT224" s="150">
        <f t="shared" si="35"/>
        <v>0</v>
      </c>
      <c r="AU224" s="150">
        <f t="shared" si="35"/>
        <v>0</v>
      </c>
      <c r="AV224" s="150">
        <f t="shared" si="35"/>
        <v>0</v>
      </c>
      <c r="AW224" s="150">
        <f t="shared" si="35"/>
        <v>0</v>
      </c>
      <c r="AX224" s="150">
        <f t="shared" si="35"/>
        <v>0</v>
      </c>
      <c r="AY224" s="150">
        <f t="shared" si="35"/>
        <v>0</v>
      </c>
      <c r="AZ224" s="150">
        <f t="shared" si="35"/>
        <v>0</v>
      </c>
      <c r="BA224" s="150">
        <f t="shared" si="35"/>
        <v>0</v>
      </c>
      <c r="BB224" s="150">
        <f t="shared" si="35"/>
        <v>0</v>
      </c>
      <c r="BC224" s="150">
        <f t="shared" si="35"/>
        <v>0</v>
      </c>
      <c r="BD224" s="150">
        <f t="shared" si="35"/>
        <v>0</v>
      </c>
      <c r="BE224" s="150">
        <f t="shared" si="35"/>
        <v>0</v>
      </c>
      <c r="BF224" s="150">
        <f t="shared" si="35"/>
        <v>0</v>
      </c>
      <c r="BG224" s="150">
        <f t="shared" si="35"/>
        <v>0</v>
      </c>
      <c r="BH224" s="150">
        <f t="shared" si="35"/>
        <v>0</v>
      </c>
      <c r="BI224" s="150">
        <f t="shared" si="35"/>
        <v>0</v>
      </c>
      <c r="BJ224" s="150">
        <f t="shared" si="35"/>
        <v>0</v>
      </c>
      <c r="BK224" s="150">
        <f t="shared" si="35"/>
        <v>0</v>
      </c>
      <c r="BL224" s="150">
        <f t="shared" si="35"/>
        <v>0</v>
      </c>
      <c r="BM224" s="150">
        <f t="shared" si="35"/>
        <v>0</v>
      </c>
      <c r="BN224" s="150">
        <f t="shared" si="35"/>
        <v>0</v>
      </c>
      <c r="BO224" s="150">
        <f t="shared" si="35"/>
        <v>0</v>
      </c>
      <c r="BP224" s="150">
        <f t="shared" si="35"/>
        <v>0</v>
      </c>
      <c r="BQ224" s="150">
        <f t="shared" si="35"/>
        <v>0</v>
      </c>
      <c r="BR224" s="150">
        <f t="shared" si="35"/>
        <v>0</v>
      </c>
      <c r="BS224" s="150">
        <f t="shared" ref="BS224:ED224" si="36">BS195</f>
        <v>0</v>
      </c>
      <c r="BT224" s="150">
        <f t="shared" si="36"/>
        <v>0</v>
      </c>
      <c r="BU224" s="150">
        <f t="shared" si="36"/>
        <v>0</v>
      </c>
      <c r="BV224" s="150">
        <f t="shared" si="36"/>
        <v>0</v>
      </c>
      <c r="BW224" s="150">
        <f t="shared" si="36"/>
        <v>0</v>
      </c>
      <c r="BX224" s="150">
        <f t="shared" si="36"/>
        <v>0</v>
      </c>
      <c r="BY224" s="150">
        <f t="shared" si="36"/>
        <v>0</v>
      </c>
      <c r="BZ224" s="150">
        <f t="shared" si="36"/>
        <v>0</v>
      </c>
      <c r="CA224" s="150">
        <f t="shared" si="36"/>
        <v>0</v>
      </c>
      <c r="CB224" s="150">
        <f t="shared" si="36"/>
        <v>0</v>
      </c>
      <c r="CC224" s="150">
        <f t="shared" si="36"/>
        <v>0</v>
      </c>
      <c r="CD224" s="150">
        <f t="shared" si="36"/>
        <v>0</v>
      </c>
      <c r="CE224" s="150">
        <f t="shared" si="36"/>
        <v>0</v>
      </c>
      <c r="CF224" s="150">
        <f t="shared" si="36"/>
        <v>0</v>
      </c>
      <c r="CG224" s="150">
        <f t="shared" si="36"/>
        <v>0</v>
      </c>
      <c r="CH224" s="150">
        <f t="shared" si="36"/>
        <v>0</v>
      </c>
      <c r="CI224" s="150">
        <f t="shared" si="36"/>
        <v>0</v>
      </c>
      <c r="CJ224" s="150">
        <f t="shared" si="36"/>
        <v>0</v>
      </c>
      <c r="CK224" s="150">
        <f t="shared" si="36"/>
        <v>0</v>
      </c>
      <c r="CL224" s="150">
        <f t="shared" si="36"/>
        <v>0</v>
      </c>
      <c r="CM224" s="150">
        <f t="shared" si="36"/>
        <v>0</v>
      </c>
      <c r="CN224" s="150">
        <f t="shared" si="36"/>
        <v>0</v>
      </c>
      <c r="CO224" s="150">
        <f t="shared" si="36"/>
        <v>0</v>
      </c>
      <c r="CP224" s="150">
        <f t="shared" si="36"/>
        <v>0</v>
      </c>
      <c r="CQ224" s="150">
        <f t="shared" si="36"/>
        <v>0</v>
      </c>
      <c r="CR224" s="150">
        <f t="shared" si="36"/>
        <v>0</v>
      </c>
      <c r="CS224" s="150">
        <f t="shared" si="36"/>
        <v>0</v>
      </c>
      <c r="CT224" s="150">
        <f t="shared" si="36"/>
        <v>0</v>
      </c>
      <c r="CU224" s="150">
        <f t="shared" si="36"/>
        <v>0</v>
      </c>
      <c r="CV224" s="150">
        <f t="shared" si="36"/>
        <v>0</v>
      </c>
      <c r="CW224" s="150">
        <f t="shared" si="36"/>
        <v>0</v>
      </c>
      <c r="CX224" s="150">
        <f t="shared" si="36"/>
        <v>0</v>
      </c>
      <c r="CY224" s="150">
        <f t="shared" si="36"/>
        <v>0</v>
      </c>
      <c r="CZ224" s="150">
        <f t="shared" si="36"/>
        <v>0</v>
      </c>
      <c r="DA224" s="150">
        <f t="shared" si="36"/>
        <v>0</v>
      </c>
      <c r="DB224" s="150">
        <f t="shared" si="36"/>
        <v>0</v>
      </c>
      <c r="DC224" s="150">
        <f t="shared" si="36"/>
        <v>0</v>
      </c>
      <c r="DD224" s="150">
        <f t="shared" si="36"/>
        <v>0</v>
      </c>
      <c r="DE224" s="150">
        <f t="shared" si="36"/>
        <v>0</v>
      </c>
      <c r="DF224" s="150">
        <f t="shared" si="36"/>
        <v>0</v>
      </c>
      <c r="DG224" s="150">
        <f t="shared" si="36"/>
        <v>0</v>
      </c>
      <c r="DH224" s="150">
        <f t="shared" si="36"/>
        <v>0</v>
      </c>
      <c r="DI224" s="150">
        <f t="shared" si="36"/>
        <v>0</v>
      </c>
      <c r="DJ224" s="150">
        <f t="shared" si="36"/>
        <v>0</v>
      </c>
      <c r="DK224" s="150">
        <f t="shared" si="36"/>
        <v>0</v>
      </c>
      <c r="DL224" s="150">
        <f t="shared" si="36"/>
        <v>0</v>
      </c>
      <c r="DM224" s="150">
        <f t="shared" si="36"/>
        <v>0</v>
      </c>
      <c r="DN224" s="150">
        <f t="shared" si="36"/>
        <v>0</v>
      </c>
      <c r="DO224" s="150">
        <f t="shared" si="36"/>
        <v>0</v>
      </c>
      <c r="DP224" s="150">
        <f t="shared" si="36"/>
        <v>0</v>
      </c>
      <c r="DQ224" s="150">
        <f t="shared" si="36"/>
        <v>0</v>
      </c>
      <c r="DR224" s="150">
        <f t="shared" si="36"/>
        <v>0</v>
      </c>
      <c r="DS224" s="150">
        <f t="shared" si="36"/>
        <v>0</v>
      </c>
      <c r="DT224" s="150">
        <f t="shared" si="36"/>
        <v>0</v>
      </c>
      <c r="DU224" s="150">
        <f t="shared" si="36"/>
        <v>0</v>
      </c>
      <c r="DV224" s="150">
        <f t="shared" si="36"/>
        <v>0</v>
      </c>
      <c r="DW224" s="150">
        <f t="shared" si="36"/>
        <v>0</v>
      </c>
      <c r="DX224" s="150">
        <f t="shared" si="36"/>
        <v>0</v>
      </c>
      <c r="DY224" s="150">
        <f t="shared" si="36"/>
        <v>0</v>
      </c>
      <c r="DZ224" s="150">
        <f t="shared" si="36"/>
        <v>0</v>
      </c>
      <c r="EA224" s="150">
        <f t="shared" si="36"/>
        <v>0</v>
      </c>
      <c r="EB224" s="150">
        <f t="shared" si="36"/>
        <v>0</v>
      </c>
      <c r="EC224" s="150">
        <f t="shared" si="36"/>
        <v>0</v>
      </c>
      <c r="ED224" s="150">
        <f t="shared" si="36"/>
        <v>0</v>
      </c>
      <c r="EE224" s="150">
        <f t="shared" ref="EE224:EK224" si="37">EE195</f>
        <v>0</v>
      </c>
      <c r="EF224" s="150">
        <f t="shared" si="37"/>
        <v>0</v>
      </c>
      <c r="EG224" s="150">
        <f t="shared" si="37"/>
        <v>0</v>
      </c>
      <c r="EH224" s="150">
        <f t="shared" si="37"/>
        <v>0</v>
      </c>
      <c r="EI224" s="150">
        <f t="shared" si="37"/>
        <v>0</v>
      </c>
      <c r="EJ224" s="150">
        <f t="shared" si="37"/>
        <v>0</v>
      </c>
      <c r="EK224" s="150">
        <f t="shared" si="37"/>
        <v>0</v>
      </c>
    </row>
    <row r="225" spans="3:141" x14ac:dyDescent="0.25">
      <c r="C225" s="145">
        <v>56</v>
      </c>
      <c r="D225" s="149" t="s">
        <v>298</v>
      </c>
      <c r="E225" s="149"/>
      <c r="F225" s="150">
        <f>F199</f>
        <v>0</v>
      </c>
      <c r="G225" s="150">
        <f t="shared" ref="G225:BR225" si="38">G199</f>
        <v>0</v>
      </c>
      <c r="H225" s="150">
        <f t="shared" si="38"/>
        <v>0</v>
      </c>
      <c r="I225" s="150">
        <f t="shared" si="38"/>
        <v>0</v>
      </c>
      <c r="J225" s="150">
        <f t="shared" si="38"/>
        <v>0</v>
      </c>
      <c r="K225" s="150">
        <f t="shared" si="38"/>
        <v>0</v>
      </c>
      <c r="L225" s="150">
        <f t="shared" si="38"/>
        <v>0</v>
      </c>
      <c r="M225" s="150">
        <f t="shared" si="38"/>
        <v>0</v>
      </c>
      <c r="N225" s="150">
        <f t="shared" si="38"/>
        <v>0</v>
      </c>
      <c r="O225" s="150">
        <f t="shared" si="38"/>
        <v>0</v>
      </c>
      <c r="P225" s="150">
        <f t="shared" si="38"/>
        <v>0</v>
      </c>
      <c r="Q225" s="150">
        <f t="shared" si="38"/>
        <v>0</v>
      </c>
      <c r="R225" s="150">
        <f t="shared" si="38"/>
        <v>0</v>
      </c>
      <c r="S225" s="150">
        <f t="shared" si="38"/>
        <v>0</v>
      </c>
      <c r="T225" s="150">
        <f t="shared" si="38"/>
        <v>0</v>
      </c>
      <c r="U225" s="150">
        <f t="shared" si="38"/>
        <v>0</v>
      </c>
      <c r="V225" s="150">
        <f t="shared" si="38"/>
        <v>0</v>
      </c>
      <c r="W225" s="150">
        <f t="shared" si="38"/>
        <v>0</v>
      </c>
      <c r="X225" s="150">
        <f t="shared" si="38"/>
        <v>0</v>
      </c>
      <c r="Y225" s="150">
        <f t="shared" si="38"/>
        <v>0</v>
      </c>
      <c r="Z225" s="150">
        <f t="shared" si="38"/>
        <v>0</v>
      </c>
      <c r="AA225" s="150">
        <f t="shared" si="38"/>
        <v>0</v>
      </c>
      <c r="AB225" s="150">
        <f t="shared" si="38"/>
        <v>0</v>
      </c>
      <c r="AC225" s="150">
        <f t="shared" si="38"/>
        <v>0</v>
      </c>
      <c r="AD225" s="150">
        <f t="shared" si="38"/>
        <v>0</v>
      </c>
      <c r="AE225" s="150">
        <f t="shared" si="38"/>
        <v>0</v>
      </c>
      <c r="AF225" s="150">
        <f t="shared" si="38"/>
        <v>0</v>
      </c>
      <c r="AG225" s="150">
        <f t="shared" si="38"/>
        <v>0</v>
      </c>
      <c r="AH225" s="150">
        <f t="shared" si="38"/>
        <v>0</v>
      </c>
      <c r="AI225" s="150">
        <f t="shared" si="38"/>
        <v>0</v>
      </c>
      <c r="AJ225" s="150">
        <f t="shared" si="38"/>
        <v>0</v>
      </c>
      <c r="AK225" s="150">
        <f t="shared" si="38"/>
        <v>0</v>
      </c>
      <c r="AL225" s="150">
        <f t="shared" si="38"/>
        <v>0</v>
      </c>
      <c r="AM225" s="150">
        <f t="shared" si="38"/>
        <v>0</v>
      </c>
      <c r="AN225" s="150">
        <f t="shared" si="38"/>
        <v>0</v>
      </c>
      <c r="AO225" s="150">
        <f t="shared" si="38"/>
        <v>0</v>
      </c>
      <c r="AP225" s="150">
        <f t="shared" si="38"/>
        <v>0</v>
      </c>
      <c r="AQ225" s="150">
        <f t="shared" si="38"/>
        <v>0</v>
      </c>
      <c r="AR225" s="150">
        <f t="shared" si="38"/>
        <v>0</v>
      </c>
      <c r="AS225" s="150">
        <f t="shared" si="38"/>
        <v>0</v>
      </c>
      <c r="AT225" s="150">
        <f t="shared" si="38"/>
        <v>0</v>
      </c>
      <c r="AU225" s="150">
        <f t="shared" si="38"/>
        <v>0</v>
      </c>
      <c r="AV225" s="150">
        <f t="shared" si="38"/>
        <v>0</v>
      </c>
      <c r="AW225" s="150">
        <f t="shared" si="38"/>
        <v>0</v>
      </c>
      <c r="AX225" s="150">
        <f t="shared" si="38"/>
        <v>0</v>
      </c>
      <c r="AY225" s="150">
        <f t="shared" si="38"/>
        <v>0</v>
      </c>
      <c r="AZ225" s="150">
        <f t="shared" si="38"/>
        <v>0</v>
      </c>
      <c r="BA225" s="150">
        <f t="shared" si="38"/>
        <v>0</v>
      </c>
      <c r="BB225" s="150">
        <f t="shared" si="38"/>
        <v>0</v>
      </c>
      <c r="BC225" s="150">
        <f t="shared" si="38"/>
        <v>0</v>
      </c>
      <c r="BD225" s="150">
        <f t="shared" si="38"/>
        <v>0</v>
      </c>
      <c r="BE225" s="150">
        <f t="shared" si="38"/>
        <v>0</v>
      </c>
      <c r="BF225" s="150">
        <f t="shared" si="38"/>
        <v>0</v>
      </c>
      <c r="BG225" s="150">
        <f t="shared" si="38"/>
        <v>0</v>
      </c>
      <c r="BH225" s="150">
        <f t="shared" si="38"/>
        <v>0</v>
      </c>
      <c r="BI225" s="150">
        <f t="shared" si="38"/>
        <v>0</v>
      </c>
      <c r="BJ225" s="150">
        <f t="shared" si="38"/>
        <v>0</v>
      </c>
      <c r="BK225" s="150">
        <f t="shared" si="38"/>
        <v>0</v>
      </c>
      <c r="BL225" s="150">
        <f t="shared" si="38"/>
        <v>0</v>
      </c>
      <c r="BM225" s="150">
        <f t="shared" si="38"/>
        <v>0</v>
      </c>
      <c r="BN225" s="150">
        <f t="shared" si="38"/>
        <v>0</v>
      </c>
      <c r="BO225" s="150">
        <f t="shared" si="38"/>
        <v>0</v>
      </c>
      <c r="BP225" s="150">
        <f t="shared" si="38"/>
        <v>0</v>
      </c>
      <c r="BQ225" s="150">
        <f t="shared" si="38"/>
        <v>0</v>
      </c>
      <c r="BR225" s="150">
        <f t="shared" si="38"/>
        <v>0</v>
      </c>
      <c r="BS225" s="150">
        <f t="shared" ref="BS225:ED225" si="39">BS199</f>
        <v>0</v>
      </c>
      <c r="BT225" s="150">
        <f t="shared" si="39"/>
        <v>0</v>
      </c>
      <c r="BU225" s="150">
        <f t="shared" si="39"/>
        <v>0</v>
      </c>
      <c r="BV225" s="150">
        <f t="shared" si="39"/>
        <v>0</v>
      </c>
      <c r="BW225" s="150">
        <f t="shared" si="39"/>
        <v>0</v>
      </c>
      <c r="BX225" s="150">
        <f t="shared" si="39"/>
        <v>0</v>
      </c>
      <c r="BY225" s="150">
        <f t="shared" si="39"/>
        <v>0</v>
      </c>
      <c r="BZ225" s="150">
        <f t="shared" si="39"/>
        <v>0</v>
      </c>
      <c r="CA225" s="150">
        <f t="shared" si="39"/>
        <v>0</v>
      </c>
      <c r="CB225" s="150">
        <f t="shared" si="39"/>
        <v>0</v>
      </c>
      <c r="CC225" s="150">
        <f t="shared" si="39"/>
        <v>0</v>
      </c>
      <c r="CD225" s="150">
        <f t="shared" si="39"/>
        <v>0</v>
      </c>
      <c r="CE225" s="150">
        <f t="shared" si="39"/>
        <v>0</v>
      </c>
      <c r="CF225" s="150">
        <f t="shared" si="39"/>
        <v>0</v>
      </c>
      <c r="CG225" s="150">
        <f t="shared" si="39"/>
        <v>0</v>
      </c>
      <c r="CH225" s="150">
        <f t="shared" si="39"/>
        <v>0</v>
      </c>
      <c r="CI225" s="150">
        <f t="shared" si="39"/>
        <v>0</v>
      </c>
      <c r="CJ225" s="150">
        <f t="shared" si="39"/>
        <v>0</v>
      </c>
      <c r="CK225" s="150">
        <f t="shared" si="39"/>
        <v>0</v>
      </c>
      <c r="CL225" s="150">
        <f t="shared" si="39"/>
        <v>0</v>
      </c>
      <c r="CM225" s="150">
        <f t="shared" si="39"/>
        <v>0</v>
      </c>
      <c r="CN225" s="150">
        <f t="shared" si="39"/>
        <v>0</v>
      </c>
      <c r="CO225" s="150">
        <f t="shared" si="39"/>
        <v>0</v>
      </c>
      <c r="CP225" s="150">
        <f t="shared" si="39"/>
        <v>0</v>
      </c>
      <c r="CQ225" s="150">
        <f t="shared" si="39"/>
        <v>0</v>
      </c>
      <c r="CR225" s="150">
        <f t="shared" si="39"/>
        <v>0</v>
      </c>
      <c r="CS225" s="150">
        <f t="shared" si="39"/>
        <v>0</v>
      </c>
      <c r="CT225" s="150">
        <f t="shared" si="39"/>
        <v>0</v>
      </c>
      <c r="CU225" s="150">
        <f t="shared" si="39"/>
        <v>0</v>
      </c>
      <c r="CV225" s="150">
        <f t="shared" si="39"/>
        <v>0</v>
      </c>
      <c r="CW225" s="150">
        <f t="shared" si="39"/>
        <v>0</v>
      </c>
      <c r="CX225" s="150">
        <f t="shared" si="39"/>
        <v>0</v>
      </c>
      <c r="CY225" s="150">
        <f t="shared" si="39"/>
        <v>0</v>
      </c>
      <c r="CZ225" s="150">
        <f t="shared" si="39"/>
        <v>0</v>
      </c>
      <c r="DA225" s="150">
        <f t="shared" si="39"/>
        <v>0</v>
      </c>
      <c r="DB225" s="150">
        <f t="shared" si="39"/>
        <v>0</v>
      </c>
      <c r="DC225" s="150">
        <f t="shared" si="39"/>
        <v>0</v>
      </c>
      <c r="DD225" s="150">
        <f t="shared" si="39"/>
        <v>0</v>
      </c>
      <c r="DE225" s="150">
        <f t="shared" si="39"/>
        <v>0</v>
      </c>
      <c r="DF225" s="150">
        <f t="shared" si="39"/>
        <v>0</v>
      </c>
      <c r="DG225" s="150">
        <f t="shared" si="39"/>
        <v>0</v>
      </c>
      <c r="DH225" s="150">
        <f t="shared" si="39"/>
        <v>0</v>
      </c>
      <c r="DI225" s="150">
        <f t="shared" si="39"/>
        <v>0</v>
      </c>
      <c r="DJ225" s="150">
        <f t="shared" si="39"/>
        <v>0</v>
      </c>
      <c r="DK225" s="150">
        <f t="shared" si="39"/>
        <v>0</v>
      </c>
      <c r="DL225" s="150">
        <f t="shared" si="39"/>
        <v>0</v>
      </c>
      <c r="DM225" s="150">
        <f t="shared" si="39"/>
        <v>0</v>
      </c>
      <c r="DN225" s="150">
        <f t="shared" si="39"/>
        <v>0</v>
      </c>
      <c r="DO225" s="150">
        <f t="shared" si="39"/>
        <v>0</v>
      </c>
      <c r="DP225" s="150">
        <f t="shared" si="39"/>
        <v>0</v>
      </c>
      <c r="DQ225" s="150">
        <f t="shared" si="39"/>
        <v>0</v>
      </c>
      <c r="DR225" s="150">
        <f t="shared" si="39"/>
        <v>0</v>
      </c>
      <c r="DS225" s="150">
        <f t="shared" si="39"/>
        <v>0</v>
      </c>
      <c r="DT225" s="150">
        <f t="shared" si="39"/>
        <v>0</v>
      </c>
      <c r="DU225" s="150">
        <f t="shared" si="39"/>
        <v>0</v>
      </c>
      <c r="DV225" s="150">
        <f t="shared" si="39"/>
        <v>0</v>
      </c>
      <c r="DW225" s="150">
        <f t="shared" si="39"/>
        <v>0</v>
      </c>
      <c r="DX225" s="150">
        <f t="shared" si="39"/>
        <v>0</v>
      </c>
      <c r="DY225" s="150">
        <f t="shared" si="39"/>
        <v>0</v>
      </c>
      <c r="DZ225" s="150">
        <f t="shared" si="39"/>
        <v>0</v>
      </c>
      <c r="EA225" s="150">
        <f t="shared" si="39"/>
        <v>0</v>
      </c>
      <c r="EB225" s="150">
        <f t="shared" si="39"/>
        <v>0</v>
      </c>
      <c r="EC225" s="150">
        <f t="shared" si="39"/>
        <v>0</v>
      </c>
      <c r="ED225" s="150">
        <f t="shared" si="39"/>
        <v>0</v>
      </c>
      <c r="EE225" s="150">
        <f t="shared" ref="EE225:EK225" si="40">EE199</f>
        <v>0</v>
      </c>
      <c r="EF225" s="150">
        <f t="shared" si="40"/>
        <v>0</v>
      </c>
      <c r="EG225" s="150">
        <f t="shared" si="40"/>
        <v>0</v>
      </c>
      <c r="EH225" s="150">
        <f t="shared" si="40"/>
        <v>0</v>
      </c>
      <c r="EI225" s="150">
        <f t="shared" si="40"/>
        <v>0</v>
      </c>
      <c r="EJ225" s="150">
        <f t="shared" si="40"/>
        <v>0</v>
      </c>
      <c r="EK225" s="150">
        <f t="shared" si="40"/>
        <v>0</v>
      </c>
    </row>
    <row r="226" spans="3:141" x14ac:dyDescent="0.25">
      <c r="C226" s="145">
        <v>57</v>
      </c>
      <c r="D226" s="149" t="s">
        <v>299</v>
      </c>
      <c r="E226" s="149"/>
      <c r="F226" s="150">
        <f>F200+F201+F202+F203+F204</f>
        <v>102</v>
      </c>
      <c r="G226" s="150">
        <f t="shared" ref="G226:BR226" si="41">G200+G201+G202+G203+G204</f>
        <v>170</v>
      </c>
      <c r="H226" s="150">
        <f t="shared" si="41"/>
        <v>0</v>
      </c>
      <c r="I226" s="150">
        <f t="shared" si="41"/>
        <v>0</v>
      </c>
      <c r="J226" s="150">
        <f t="shared" si="41"/>
        <v>170</v>
      </c>
      <c r="K226" s="150">
        <f t="shared" si="41"/>
        <v>54</v>
      </c>
      <c r="L226" s="150">
        <f t="shared" si="41"/>
        <v>118</v>
      </c>
      <c r="M226" s="150">
        <f t="shared" si="41"/>
        <v>0</v>
      </c>
      <c r="N226" s="150">
        <f t="shared" si="41"/>
        <v>0</v>
      </c>
      <c r="O226" s="150">
        <f t="shared" si="41"/>
        <v>5</v>
      </c>
      <c r="P226" s="150">
        <f t="shared" si="41"/>
        <v>35</v>
      </c>
      <c r="Q226" s="150">
        <f t="shared" si="41"/>
        <v>4</v>
      </c>
      <c r="R226" s="150">
        <f t="shared" si="41"/>
        <v>32</v>
      </c>
      <c r="S226" s="150">
        <f t="shared" si="41"/>
        <v>4</v>
      </c>
      <c r="T226" s="150">
        <f t="shared" si="41"/>
        <v>32</v>
      </c>
      <c r="U226" s="150">
        <f t="shared" si="41"/>
        <v>3</v>
      </c>
      <c r="V226" s="150">
        <f t="shared" si="41"/>
        <v>21</v>
      </c>
      <c r="W226" s="150">
        <f t="shared" si="41"/>
        <v>0</v>
      </c>
      <c r="X226" s="150">
        <f t="shared" si="41"/>
        <v>0</v>
      </c>
      <c r="Y226" s="150">
        <f t="shared" si="41"/>
        <v>0</v>
      </c>
      <c r="Z226" s="150">
        <f t="shared" si="41"/>
        <v>0</v>
      </c>
      <c r="AA226" s="150">
        <f t="shared" si="41"/>
        <v>0</v>
      </c>
      <c r="AB226" s="150">
        <f t="shared" si="41"/>
        <v>0</v>
      </c>
      <c r="AC226" s="150">
        <f t="shared" si="41"/>
        <v>0</v>
      </c>
      <c r="AD226" s="150">
        <f t="shared" si="41"/>
        <v>0</v>
      </c>
      <c r="AE226" s="150">
        <f t="shared" si="41"/>
        <v>0</v>
      </c>
      <c r="AF226" s="150">
        <f t="shared" si="41"/>
        <v>0</v>
      </c>
      <c r="AG226" s="150">
        <f t="shared" si="41"/>
        <v>0</v>
      </c>
      <c r="AH226" s="150">
        <f t="shared" si="41"/>
        <v>0</v>
      </c>
      <c r="AI226" s="150">
        <f t="shared" si="41"/>
        <v>0</v>
      </c>
      <c r="AJ226" s="150">
        <f t="shared" si="41"/>
        <v>0</v>
      </c>
      <c r="AK226" s="150">
        <f t="shared" si="41"/>
        <v>0</v>
      </c>
      <c r="AL226" s="150">
        <f t="shared" si="41"/>
        <v>0</v>
      </c>
      <c r="AM226" s="150">
        <f t="shared" si="41"/>
        <v>0</v>
      </c>
      <c r="AN226" s="150">
        <f t="shared" si="41"/>
        <v>0</v>
      </c>
      <c r="AO226" s="150">
        <f t="shared" si="41"/>
        <v>0</v>
      </c>
      <c r="AP226" s="150">
        <f t="shared" si="41"/>
        <v>0</v>
      </c>
      <c r="AQ226" s="150">
        <f t="shared" si="41"/>
        <v>0</v>
      </c>
      <c r="AR226" s="150">
        <f t="shared" si="41"/>
        <v>0</v>
      </c>
      <c r="AS226" s="150">
        <f t="shared" si="41"/>
        <v>0</v>
      </c>
      <c r="AT226" s="150">
        <f t="shared" si="41"/>
        <v>0</v>
      </c>
      <c r="AU226" s="150">
        <f t="shared" si="41"/>
        <v>0</v>
      </c>
      <c r="AV226" s="150">
        <f t="shared" si="41"/>
        <v>0</v>
      </c>
      <c r="AW226" s="150">
        <f t="shared" si="41"/>
        <v>0</v>
      </c>
      <c r="AX226" s="150">
        <f t="shared" si="41"/>
        <v>0</v>
      </c>
      <c r="AY226" s="150">
        <f t="shared" si="41"/>
        <v>0</v>
      </c>
      <c r="AZ226" s="150">
        <f t="shared" si="41"/>
        <v>0</v>
      </c>
      <c r="BA226" s="150">
        <f t="shared" si="41"/>
        <v>0</v>
      </c>
      <c r="BB226" s="150">
        <f t="shared" si="41"/>
        <v>0</v>
      </c>
      <c r="BC226" s="150">
        <f t="shared" si="41"/>
        <v>0</v>
      </c>
      <c r="BD226" s="150">
        <f t="shared" si="41"/>
        <v>0</v>
      </c>
      <c r="BE226" s="150">
        <f t="shared" si="41"/>
        <v>0</v>
      </c>
      <c r="BF226" s="150">
        <f t="shared" si="41"/>
        <v>0</v>
      </c>
      <c r="BG226" s="150">
        <f t="shared" si="41"/>
        <v>0</v>
      </c>
      <c r="BH226" s="150">
        <f t="shared" si="41"/>
        <v>0</v>
      </c>
      <c r="BI226" s="150">
        <f t="shared" si="41"/>
        <v>0</v>
      </c>
      <c r="BJ226" s="150">
        <f t="shared" si="41"/>
        <v>0</v>
      </c>
      <c r="BK226" s="150">
        <f t="shared" si="41"/>
        <v>0</v>
      </c>
      <c r="BL226" s="150">
        <f t="shared" si="41"/>
        <v>0</v>
      </c>
      <c r="BM226" s="150">
        <f t="shared" si="41"/>
        <v>0</v>
      </c>
      <c r="BN226" s="150">
        <f t="shared" si="41"/>
        <v>0</v>
      </c>
      <c r="BO226" s="150">
        <f t="shared" si="41"/>
        <v>0</v>
      </c>
      <c r="BP226" s="150">
        <f t="shared" si="41"/>
        <v>0</v>
      </c>
      <c r="BQ226" s="150">
        <f t="shared" si="41"/>
        <v>0</v>
      </c>
      <c r="BR226" s="150">
        <f t="shared" si="41"/>
        <v>0</v>
      </c>
      <c r="BS226" s="150">
        <f t="shared" ref="BS226:ED226" si="42">BS200+BS201+BS202+BS203+BS204</f>
        <v>0</v>
      </c>
      <c r="BT226" s="150">
        <f t="shared" si="42"/>
        <v>0</v>
      </c>
      <c r="BU226" s="150">
        <f t="shared" si="42"/>
        <v>0</v>
      </c>
      <c r="BV226" s="150">
        <f t="shared" si="42"/>
        <v>0</v>
      </c>
      <c r="BW226" s="150">
        <f t="shared" si="42"/>
        <v>0</v>
      </c>
      <c r="BX226" s="150">
        <f t="shared" si="42"/>
        <v>0</v>
      </c>
      <c r="BY226" s="150">
        <f t="shared" si="42"/>
        <v>0</v>
      </c>
      <c r="BZ226" s="150">
        <f t="shared" si="42"/>
        <v>0</v>
      </c>
      <c r="CA226" s="150">
        <f t="shared" si="42"/>
        <v>0</v>
      </c>
      <c r="CB226" s="150">
        <f t="shared" si="42"/>
        <v>0</v>
      </c>
      <c r="CC226" s="150">
        <f t="shared" si="42"/>
        <v>0</v>
      </c>
      <c r="CD226" s="150">
        <f t="shared" si="42"/>
        <v>0</v>
      </c>
      <c r="CE226" s="150">
        <f t="shared" si="42"/>
        <v>0</v>
      </c>
      <c r="CF226" s="150">
        <f t="shared" si="42"/>
        <v>0</v>
      </c>
      <c r="CG226" s="150">
        <f t="shared" si="42"/>
        <v>0</v>
      </c>
      <c r="CH226" s="150">
        <f t="shared" si="42"/>
        <v>0</v>
      </c>
      <c r="CI226" s="150">
        <f t="shared" si="42"/>
        <v>0</v>
      </c>
      <c r="CJ226" s="150">
        <f t="shared" si="42"/>
        <v>0</v>
      </c>
      <c r="CK226" s="150">
        <f t="shared" si="42"/>
        <v>0</v>
      </c>
      <c r="CL226" s="150">
        <f t="shared" si="42"/>
        <v>0</v>
      </c>
      <c r="CM226" s="150">
        <f t="shared" si="42"/>
        <v>0</v>
      </c>
      <c r="CN226" s="150">
        <f t="shared" si="42"/>
        <v>0</v>
      </c>
      <c r="CO226" s="150">
        <f t="shared" si="42"/>
        <v>0</v>
      </c>
      <c r="CP226" s="150">
        <f t="shared" si="42"/>
        <v>0</v>
      </c>
      <c r="CQ226" s="150">
        <f t="shared" si="42"/>
        <v>0</v>
      </c>
      <c r="CR226" s="150">
        <f t="shared" si="42"/>
        <v>0</v>
      </c>
      <c r="CS226" s="150">
        <f t="shared" si="42"/>
        <v>0</v>
      </c>
      <c r="CT226" s="150">
        <f t="shared" si="42"/>
        <v>0</v>
      </c>
      <c r="CU226" s="150">
        <f t="shared" si="42"/>
        <v>0</v>
      </c>
      <c r="CV226" s="150">
        <f t="shared" si="42"/>
        <v>0</v>
      </c>
      <c r="CW226" s="150">
        <f t="shared" si="42"/>
        <v>0</v>
      </c>
      <c r="CX226" s="150">
        <f t="shared" si="42"/>
        <v>0</v>
      </c>
      <c r="CY226" s="150">
        <f t="shared" si="42"/>
        <v>0</v>
      </c>
      <c r="CZ226" s="150">
        <f t="shared" si="42"/>
        <v>0</v>
      </c>
      <c r="DA226" s="150">
        <f t="shared" si="42"/>
        <v>0</v>
      </c>
      <c r="DB226" s="150">
        <f t="shared" si="42"/>
        <v>0</v>
      </c>
      <c r="DC226" s="150">
        <f t="shared" si="42"/>
        <v>0</v>
      </c>
      <c r="DD226" s="150">
        <f t="shared" si="42"/>
        <v>0</v>
      </c>
      <c r="DE226" s="150">
        <f t="shared" si="42"/>
        <v>0</v>
      </c>
      <c r="DF226" s="150">
        <f t="shared" si="42"/>
        <v>0</v>
      </c>
      <c r="DG226" s="150">
        <f t="shared" si="42"/>
        <v>0</v>
      </c>
      <c r="DH226" s="150">
        <f t="shared" si="42"/>
        <v>0</v>
      </c>
      <c r="DI226" s="150">
        <f t="shared" si="42"/>
        <v>0</v>
      </c>
      <c r="DJ226" s="150">
        <f t="shared" si="42"/>
        <v>0</v>
      </c>
      <c r="DK226" s="150">
        <f t="shared" si="42"/>
        <v>0</v>
      </c>
      <c r="DL226" s="150">
        <f t="shared" si="42"/>
        <v>0</v>
      </c>
      <c r="DM226" s="150">
        <f t="shared" si="42"/>
        <v>0</v>
      </c>
      <c r="DN226" s="150">
        <f t="shared" si="42"/>
        <v>0</v>
      </c>
      <c r="DO226" s="150">
        <f t="shared" si="42"/>
        <v>0</v>
      </c>
      <c r="DP226" s="150">
        <f t="shared" si="42"/>
        <v>0</v>
      </c>
      <c r="DQ226" s="150">
        <f t="shared" si="42"/>
        <v>0</v>
      </c>
      <c r="DR226" s="150">
        <f t="shared" si="42"/>
        <v>0</v>
      </c>
      <c r="DS226" s="150">
        <f t="shared" si="42"/>
        <v>0</v>
      </c>
      <c r="DT226" s="150">
        <f t="shared" si="42"/>
        <v>0</v>
      </c>
      <c r="DU226" s="150">
        <f t="shared" si="42"/>
        <v>0</v>
      </c>
      <c r="DV226" s="150">
        <f t="shared" si="42"/>
        <v>0</v>
      </c>
      <c r="DW226" s="150">
        <f t="shared" si="42"/>
        <v>0</v>
      </c>
      <c r="DX226" s="150">
        <f t="shared" si="42"/>
        <v>0</v>
      </c>
      <c r="DY226" s="150">
        <f t="shared" si="42"/>
        <v>0</v>
      </c>
      <c r="DZ226" s="150">
        <f t="shared" si="42"/>
        <v>0</v>
      </c>
      <c r="EA226" s="150">
        <f t="shared" si="42"/>
        <v>0</v>
      </c>
      <c r="EB226" s="150">
        <f t="shared" si="42"/>
        <v>0</v>
      </c>
      <c r="EC226" s="150">
        <f t="shared" si="42"/>
        <v>0</v>
      </c>
      <c r="ED226" s="150">
        <f t="shared" si="42"/>
        <v>0</v>
      </c>
      <c r="EE226" s="150">
        <f t="shared" ref="EE226:EK226" si="43">EE200+EE201+EE202+EE203+EE204</f>
        <v>0</v>
      </c>
      <c r="EF226" s="150">
        <f t="shared" si="43"/>
        <v>0</v>
      </c>
      <c r="EG226" s="150">
        <f t="shared" si="43"/>
        <v>0</v>
      </c>
      <c r="EH226" s="150">
        <f t="shared" si="43"/>
        <v>0</v>
      </c>
      <c r="EI226" s="150">
        <f t="shared" si="43"/>
        <v>0</v>
      </c>
      <c r="EJ226" s="150">
        <f t="shared" si="43"/>
        <v>0</v>
      </c>
      <c r="EK226" s="150">
        <f t="shared" si="43"/>
        <v>0</v>
      </c>
    </row>
    <row r="227" spans="3:141" x14ac:dyDescent="0.25">
      <c r="C227" s="145">
        <v>58</v>
      </c>
      <c r="D227" s="149" t="s">
        <v>300</v>
      </c>
      <c r="E227" s="149"/>
      <c r="F227" s="150">
        <f>F215+F205+F206+F207+F208+F210+F187+F192+F193+F194+F209</f>
        <v>22</v>
      </c>
      <c r="G227" s="150">
        <f t="shared" ref="G227:BR227" si="44">G215+G205+G206+G207+G208+G210+G187+G192+G193+G194+G209</f>
        <v>0</v>
      </c>
      <c r="H227" s="150">
        <f t="shared" si="44"/>
        <v>0</v>
      </c>
      <c r="I227" s="150">
        <f t="shared" si="44"/>
        <v>0</v>
      </c>
      <c r="J227" s="150">
        <f t="shared" si="44"/>
        <v>0</v>
      </c>
      <c r="K227" s="150">
        <f t="shared" si="44"/>
        <v>0</v>
      </c>
      <c r="L227" s="150">
        <f t="shared" si="44"/>
        <v>0</v>
      </c>
      <c r="M227" s="150">
        <f t="shared" si="44"/>
        <v>0</v>
      </c>
      <c r="N227" s="150">
        <f t="shared" si="44"/>
        <v>0</v>
      </c>
      <c r="O227" s="150">
        <f t="shared" si="44"/>
        <v>0</v>
      </c>
      <c r="P227" s="150">
        <f t="shared" si="44"/>
        <v>0</v>
      </c>
      <c r="Q227" s="150">
        <f t="shared" si="44"/>
        <v>0</v>
      </c>
      <c r="R227" s="150">
        <f t="shared" si="44"/>
        <v>0</v>
      </c>
      <c r="S227" s="150">
        <f t="shared" si="44"/>
        <v>3</v>
      </c>
      <c r="T227" s="150">
        <f t="shared" si="44"/>
        <v>30</v>
      </c>
      <c r="U227" s="150">
        <f t="shared" si="44"/>
        <v>5</v>
      </c>
      <c r="V227" s="150">
        <f t="shared" si="44"/>
        <v>70</v>
      </c>
      <c r="W227" s="150">
        <f t="shared" si="44"/>
        <v>0</v>
      </c>
      <c r="X227" s="150">
        <f t="shared" si="44"/>
        <v>0</v>
      </c>
      <c r="Y227" s="150">
        <f t="shared" si="44"/>
        <v>0</v>
      </c>
      <c r="Z227" s="150">
        <f t="shared" si="44"/>
        <v>0</v>
      </c>
      <c r="AA227" s="150">
        <f t="shared" si="44"/>
        <v>0</v>
      </c>
      <c r="AB227" s="150">
        <f t="shared" si="44"/>
        <v>0</v>
      </c>
      <c r="AC227" s="150">
        <f t="shared" si="44"/>
        <v>0</v>
      </c>
      <c r="AD227" s="150">
        <f t="shared" si="44"/>
        <v>0</v>
      </c>
      <c r="AE227" s="150">
        <f t="shared" si="44"/>
        <v>0</v>
      </c>
      <c r="AF227" s="150">
        <f t="shared" si="44"/>
        <v>0</v>
      </c>
      <c r="AG227" s="150">
        <f t="shared" si="44"/>
        <v>0</v>
      </c>
      <c r="AH227" s="150">
        <f t="shared" si="44"/>
        <v>0</v>
      </c>
      <c r="AI227" s="150">
        <f t="shared" si="44"/>
        <v>0</v>
      </c>
      <c r="AJ227" s="150">
        <f t="shared" si="44"/>
        <v>0</v>
      </c>
      <c r="AK227" s="150">
        <f t="shared" si="44"/>
        <v>0</v>
      </c>
      <c r="AL227" s="150">
        <f t="shared" si="44"/>
        <v>0</v>
      </c>
      <c r="AM227" s="150">
        <f t="shared" si="44"/>
        <v>0</v>
      </c>
      <c r="AN227" s="150">
        <f t="shared" si="44"/>
        <v>0</v>
      </c>
      <c r="AO227" s="150">
        <f t="shared" si="44"/>
        <v>0</v>
      </c>
      <c r="AP227" s="150">
        <f t="shared" si="44"/>
        <v>0</v>
      </c>
      <c r="AQ227" s="150">
        <f t="shared" si="44"/>
        <v>0</v>
      </c>
      <c r="AR227" s="150">
        <f t="shared" si="44"/>
        <v>0</v>
      </c>
      <c r="AS227" s="150">
        <f t="shared" si="44"/>
        <v>0</v>
      </c>
      <c r="AT227" s="150">
        <f t="shared" si="44"/>
        <v>0</v>
      </c>
      <c r="AU227" s="150">
        <f t="shared" si="44"/>
        <v>0</v>
      </c>
      <c r="AV227" s="150">
        <f t="shared" si="44"/>
        <v>0</v>
      </c>
      <c r="AW227" s="150">
        <f t="shared" si="44"/>
        <v>0</v>
      </c>
      <c r="AX227" s="150">
        <f t="shared" si="44"/>
        <v>0</v>
      </c>
      <c r="AY227" s="150">
        <f t="shared" si="44"/>
        <v>0</v>
      </c>
      <c r="AZ227" s="150">
        <f t="shared" si="44"/>
        <v>0</v>
      </c>
      <c r="BA227" s="150">
        <f t="shared" si="44"/>
        <v>0</v>
      </c>
      <c r="BB227" s="150">
        <f t="shared" si="44"/>
        <v>0</v>
      </c>
      <c r="BC227" s="150">
        <f t="shared" si="44"/>
        <v>0</v>
      </c>
      <c r="BD227" s="150">
        <f t="shared" si="44"/>
        <v>1</v>
      </c>
      <c r="BE227" s="150">
        <f t="shared" si="44"/>
        <v>3</v>
      </c>
      <c r="BF227" s="150">
        <f t="shared" si="44"/>
        <v>1</v>
      </c>
      <c r="BG227" s="150">
        <f t="shared" si="44"/>
        <v>3</v>
      </c>
      <c r="BH227" s="150">
        <f t="shared" si="44"/>
        <v>0</v>
      </c>
      <c r="BI227" s="150">
        <f t="shared" si="44"/>
        <v>0</v>
      </c>
      <c r="BJ227" s="150">
        <f t="shared" si="44"/>
        <v>0</v>
      </c>
      <c r="BK227" s="150">
        <f t="shared" si="44"/>
        <v>0</v>
      </c>
      <c r="BL227" s="150">
        <f t="shared" si="44"/>
        <v>0</v>
      </c>
      <c r="BM227" s="150">
        <f t="shared" si="44"/>
        <v>0</v>
      </c>
      <c r="BN227" s="150">
        <f t="shared" si="44"/>
        <v>0</v>
      </c>
      <c r="BO227" s="150">
        <f t="shared" si="44"/>
        <v>0</v>
      </c>
      <c r="BP227" s="150">
        <f t="shared" si="44"/>
        <v>3</v>
      </c>
      <c r="BQ227" s="150">
        <f t="shared" si="44"/>
        <v>0</v>
      </c>
      <c r="BR227" s="150">
        <f t="shared" si="44"/>
        <v>0</v>
      </c>
      <c r="BS227" s="150">
        <f t="shared" ref="BS227:ED227" si="45">BS215+BS205+BS206+BS207+BS208+BS210+BS187+BS192+BS193+BS194+BS209</f>
        <v>1</v>
      </c>
      <c r="BT227" s="150">
        <f t="shared" si="45"/>
        <v>15</v>
      </c>
      <c r="BU227" s="150">
        <f t="shared" si="45"/>
        <v>0</v>
      </c>
      <c r="BV227" s="150">
        <f t="shared" si="45"/>
        <v>0</v>
      </c>
      <c r="BW227" s="150">
        <f t="shared" si="45"/>
        <v>1</v>
      </c>
      <c r="BX227" s="150">
        <f t="shared" si="45"/>
        <v>15</v>
      </c>
      <c r="BY227" s="150">
        <f t="shared" si="45"/>
        <v>0</v>
      </c>
      <c r="BZ227" s="150">
        <f t="shared" si="45"/>
        <v>0</v>
      </c>
      <c r="CA227" s="150">
        <f t="shared" si="45"/>
        <v>0</v>
      </c>
      <c r="CB227" s="150">
        <f t="shared" si="45"/>
        <v>0</v>
      </c>
      <c r="CC227" s="150">
        <f t="shared" si="45"/>
        <v>0</v>
      </c>
      <c r="CD227" s="150">
        <f t="shared" si="45"/>
        <v>0</v>
      </c>
      <c r="CE227" s="150">
        <f t="shared" si="45"/>
        <v>0</v>
      </c>
      <c r="CF227" s="150">
        <f t="shared" si="45"/>
        <v>0</v>
      </c>
      <c r="CG227" s="150">
        <f t="shared" si="45"/>
        <v>2</v>
      </c>
      <c r="CH227" s="150">
        <f t="shared" si="45"/>
        <v>3</v>
      </c>
      <c r="CI227" s="150">
        <f t="shared" si="45"/>
        <v>2</v>
      </c>
      <c r="CJ227" s="150">
        <f t="shared" si="45"/>
        <v>3</v>
      </c>
      <c r="CK227" s="150">
        <f t="shared" si="45"/>
        <v>1</v>
      </c>
      <c r="CL227" s="150">
        <f t="shared" si="45"/>
        <v>1</v>
      </c>
      <c r="CM227" s="150">
        <f t="shared" si="45"/>
        <v>1</v>
      </c>
      <c r="CN227" s="150">
        <f t="shared" si="45"/>
        <v>1</v>
      </c>
      <c r="CO227" s="150">
        <f t="shared" si="45"/>
        <v>0</v>
      </c>
      <c r="CP227" s="150">
        <f t="shared" si="45"/>
        <v>0</v>
      </c>
      <c r="CQ227" s="150">
        <f t="shared" si="45"/>
        <v>0</v>
      </c>
      <c r="CR227" s="150">
        <f t="shared" si="45"/>
        <v>0</v>
      </c>
      <c r="CS227" s="150">
        <f t="shared" si="45"/>
        <v>0</v>
      </c>
      <c r="CT227" s="150">
        <f t="shared" si="45"/>
        <v>0</v>
      </c>
      <c r="CU227" s="150">
        <f t="shared" si="45"/>
        <v>0</v>
      </c>
      <c r="CV227" s="150">
        <f t="shared" si="45"/>
        <v>0</v>
      </c>
      <c r="CW227" s="150">
        <f t="shared" si="45"/>
        <v>0</v>
      </c>
      <c r="CX227" s="150">
        <f t="shared" si="45"/>
        <v>0</v>
      </c>
      <c r="CY227" s="150">
        <f t="shared" si="45"/>
        <v>0</v>
      </c>
      <c r="CZ227" s="150">
        <f t="shared" si="45"/>
        <v>0</v>
      </c>
      <c r="DA227" s="150">
        <f t="shared" si="45"/>
        <v>0</v>
      </c>
      <c r="DB227" s="150">
        <f t="shared" si="45"/>
        <v>0</v>
      </c>
      <c r="DC227" s="150">
        <f t="shared" si="45"/>
        <v>0</v>
      </c>
      <c r="DD227" s="150">
        <f t="shared" si="45"/>
        <v>0</v>
      </c>
      <c r="DE227" s="150">
        <f t="shared" si="45"/>
        <v>0</v>
      </c>
      <c r="DF227" s="150">
        <f t="shared" si="45"/>
        <v>0</v>
      </c>
      <c r="DG227" s="150">
        <f t="shared" si="45"/>
        <v>0</v>
      </c>
      <c r="DH227" s="150">
        <f t="shared" si="45"/>
        <v>0</v>
      </c>
      <c r="DI227" s="150">
        <f t="shared" si="45"/>
        <v>0</v>
      </c>
      <c r="DJ227" s="150">
        <f t="shared" si="45"/>
        <v>0</v>
      </c>
      <c r="DK227" s="150">
        <f t="shared" si="45"/>
        <v>0</v>
      </c>
      <c r="DL227" s="150">
        <f t="shared" si="45"/>
        <v>0</v>
      </c>
      <c r="DM227" s="150">
        <f t="shared" si="45"/>
        <v>0</v>
      </c>
      <c r="DN227" s="150">
        <f t="shared" si="45"/>
        <v>0</v>
      </c>
      <c r="DO227" s="150">
        <f t="shared" si="45"/>
        <v>0</v>
      </c>
      <c r="DP227" s="150">
        <f t="shared" si="45"/>
        <v>0</v>
      </c>
      <c r="DQ227" s="150">
        <f t="shared" si="45"/>
        <v>0</v>
      </c>
      <c r="DR227" s="150">
        <f t="shared" si="45"/>
        <v>0</v>
      </c>
      <c r="DS227" s="150">
        <f t="shared" si="45"/>
        <v>0</v>
      </c>
      <c r="DT227" s="150">
        <f t="shared" si="45"/>
        <v>0</v>
      </c>
      <c r="DU227" s="150">
        <f t="shared" si="45"/>
        <v>0</v>
      </c>
      <c r="DV227" s="150">
        <f t="shared" si="45"/>
        <v>0</v>
      </c>
      <c r="DW227" s="150">
        <f t="shared" si="45"/>
        <v>0</v>
      </c>
      <c r="DX227" s="150">
        <f t="shared" si="45"/>
        <v>0</v>
      </c>
      <c r="DY227" s="150">
        <f t="shared" si="45"/>
        <v>0</v>
      </c>
      <c r="DZ227" s="150">
        <f t="shared" si="45"/>
        <v>0</v>
      </c>
      <c r="EA227" s="150">
        <f t="shared" si="45"/>
        <v>0</v>
      </c>
      <c r="EB227" s="150">
        <f t="shared" si="45"/>
        <v>0</v>
      </c>
      <c r="EC227" s="150">
        <f t="shared" si="45"/>
        <v>0</v>
      </c>
      <c r="ED227" s="150">
        <f t="shared" si="45"/>
        <v>0</v>
      </c>
      <c r="EE227" s="150">
        <f t="shared" ref="EE227:EK227" si="46">EE215+EE205+EE206+EE207+EE208+EE210+EE187+EE192+EE193+EE194+EE209</f>
        <v>0</v>
      </c>
      <c r="EF227" s="150">
        <f t="shared" si="46"/>
        <v>0</v>
      </c>
      <c r="EG227" s="150">
        <f t="shared" si="46"/>
        <v>0</v>
      </c>
      <c r="EH227" s="150">
        <f t="shared" si="46"/>
        <v>0</v>
      </c>
      <c r="EI227" s="150">
        <f t="shared" si="46"/>
        <v>0</v>
      </c>
      <c r="EJ227" s="150">
        <f t="shared" si="46"/>
        <v>0</v>
      </c>
      <c r="EK227" s="150">
        <f t="shared" si="46"/>
        <v>0</v>
      </c>
    </row>
    <row r="228" spans="3:141" x14ac:dyDescent="0.25">
      <c r="C228" s="145">
        <v>59</v>
      </c>
      <c r="D228" s="149" t="s">
        <v>301</v>
      </c>
      <c r="E228" s="149"/>
      <c r="F228" s="150">
        <f>F211+F212+F213</f>
        <v>0</v>
      </c>
      <c r="G228" s="150">
        <f t="shared" ref="G228:BR228" si="47">G211+G212+G213</f>
        <v>0</v>
      </c>
      <c r="H228" s="150">
        <f t="shared" si="47"/>
        <v>0</v>
      </c>
      <c r="I228" s="150">
        <f t="shared" si="47"/>
        <v>0</v>
      </c>
      <c r="J228" s="150">
        <f t="shared" si="47"/>
        <v>0</v>
      </c>
      <c r="K228" s="150">
        <f t="shared" si="47"/>
        <v>0</v>
      </c>
      <c r="L228" s="150">
        <f t="shared" si="47"/>
        <v>0</v>
      </c>
      <c r="M228" s="150">
        <f t="shared" si="47"/>
        <v>0</v>
      </c>
      <c r="N228" s="150">
        <f t="shared" si="47"/>
        <v>0</v>
      </c>
      <c r="O228" s="150">
        <f t="shared" si="47"/>
        <v>0</v>
      </c>
      <c r="P228" s="150">
        <f t="shared" si="47"/>
        <v>0</v>
      </c>
      <c r="Q228" s="150">
        <f t="shared" si="47"/>
        <v>0</v>
      </c>
      <c r="R228" s="150">
        <f t="shared" si="47"/>
        <v>0</v>
      </c>
      <c r="S228" s="150">
        <f t="shared" si="47"/>
        <v>0</v>
      </c>
      <c r="T228" s="150">
        <f t="shared" si="47"/>
        <v>0</v>
      </c>
      <c r="U228" s="150">
        <f t="shared" si="47"/>
        <v>0</v>
      </c>
      <c r="V228" s="150">
        <f t="shared" si="47"/>
        <v>0</v>
      </c>
      <c r="W228" s="150">
        <f t="shared" si="47"/>
        <v>0</v>
      </c>
      <c r="X228" s="150">
        <f t="shared" si="47"/>
        <v>0</v>
      </c>
      <c r="Y228" s="150">
        <f t="shared" si="47"/>
        <v>0</v>
      </c>
      <c r="Z228" s="150">
        <f t="shared" si="47"/>
        <v>0</v>
      </c>
      <c r="AA228" s="150">
        <f t="shared" si="47"/>
        <v>0</v>
      </c>
      <c r="AB228" s="150">
        <f t="shared" si="47"/>
        <v>0</v>
      </c>
      <c r="AC228" s="150">
        <f t="shared" si="47"/>
        <v>0</v>
      </c>
      <c r="AD228" s="150">
        <f t="shared" si="47"/>
        <v>0</v>
      </c>
      <c r="AE228" s="150">
        <f t="shared" si="47"/>
        <v>0</v>
      </c>
      <c r="AF228" s="150">
        <f t="shared" si="47"/>
        <v>0</v>
      </c>
      <c r="AG228" s="150">
        <f t="shared" si="47"/>
        <v>0</v>
      </c>
      <c r="AH228" s="150">
        <f t="shared" si="47"/>
        <v>0</v>
      </c>
      <c r="AI228" s="150">
        <f t="shared" si="47"/>
        <v>0</v>
      </c>
      <c r="AJ228" s="150">
        <f t="shared" si="47"/>
        <v>0</v>
      </c>
      <c r="AK228" s="150">
        <f t="shared" si="47"/>
        <v>0</v>
      </c>
      <c r="AL228" s="150">
        <f t="shared" si="47"/>
        <v>0</v>
      </c>
      <c r="AM228" s="150">
        <f t="shared" si="47"/>
        <v>0</v>
      </c>
      <c r="AN228" s="150">
        <f t="shared" si="47"/>
        <v>0</v>
      </c>
      <c r="AO228" s="150">
        <f t="shared" si="47"/>
        <v>0</v>
      </c>
      <c r="AP228" s="150">
        <f t="shared" si="47"/>
        <v>0</v>
      </c>
      <c r="AQ228" s="150">
        <f t="shared" si="47"/>
        <v>0</v>
      </c>
      <c r="AR228" s="150">
        <f t="shared" si="47"/>
        <v>0</v>
      </c>
      <c r="AS228" s="150">
        <f t="shared" si="47"/>
        <v>0</v>
      </c>
      <c r="AT228" s="150">
        <f t="shared" si="47"/>
        <v>0</v>
      </c>
      <c r="AU228" s="150">
        <f t="shared" si="47"/>
        <v>0</v>
      </c>
      <c r="AV228" s="150">
        <f t="shared" si="47"/>
        <v>0</v>
      </c>
      <c r="AW228" s="150">
        <f t="shared" si="47"/>
        <v>0</v>
      </c>
      <c r="AX228" s="150">
        <f t="shared" si="47"/>
        <v>0</v>
      </c>
      <c r="AY228" s="150">
        <f t="shared" si="47"/>
        <v>0</v>
      </c>
      <c r="AZ228" s="150">
        <f t="shared" si="47"/>
        <v>0</v>
      </c>
      <c r="BA228" s="150">
        <f t="shared" si="47"/>
        <v>0</v>
      </c>
      <c r="BB228" s="150">
        <f t="shared" si="47"/>
        <v>0</v>
      </c>
      <c r="BC228" s="150">
        <f t="shared" si="47"/>
        <v>0</v>
      </c>
      <c r="BD228" s="150">
        <f t="shared" si="47"/>
        <v>0</v>
      </c>
      <c r="BE228" s="150">
        <f t="shared" si="47"/>
        <v>0</v>
      </c>
      <c r="BF228" s="150">
        <f t="shared" si="47"/>
        <v>0</v>
      </c>
      <c r="BG228" s="150">
        <f t="shared" si="47"/>
        <v>0</v>
      </c>
      <c r="BH228" s="150">
        <f t="shared" si="47"/>
        <v>0</v>
      </c>
      <c r="BI228" s="150">
        <f t="shared" si="47"/>
        <v>0</v>
      </c>
      <c r="BJ228" s="150">
        <f t="shared" si="47"/>
        <v>0</v>
      </c>
      <c r="BK228" s="150">
        <f t="shared" si="47"/>
        <v>0</v>
      </c>
      <c r="BL228" s="150">
        <f t="shared" si="47"/>
        <v>0</v>
      </c>
      <c r="BM228" s="150">
        <f t="shared" si="47"/>
        <v>0</v>
      </c>
      <c r="BN228" s="150">
        <f t="shared" si="47"/>
        <v>0</v>
      </c>
      <c r="BO228" s="150">
        <f t="shared" si="47"/>
        <v>0</v>
      </c>
      <c r="BP228" s="150">
        <f t="shared" si="47"/>
        <v>0</v>
      </c>
      <c r="BQ228" s="150">
        <f t="shared" si="47"/>
        <v>0</v>
      </c>
      <c r="BR228" s="150">
        <f t="shared" si="47"/>
        <v>0</v>
      </c>
      <c r="BS228" s="150">
        <f t="shared" ref="BS228:ED228" si="48">BS211+BS212+BS213</f>
        <v>0</v>
      </c>
      <c r="BT228" s="150">
        <f t="shared" si="48"/>
        <v>0</v>
      </c>
      <c r="BU228" s="150">
        <f t="shared" si="48"/>
        <v>0</v>
      </c>
      <c r="BV228" s="150">
        <f t="shared" si="48"/>
        <v>0</v>
      </c>
      <c r="BW228" s="150">
        <f t="shared" si="48"/>
        <v>0</v>
      </c>
      <c r="BX228" s="150">
        <f t="shared" si="48"/>
        <v>0</v>
      </c>
      <c r="BY228" s="150">
        <f t="shared" si="48"/>
        <v>0</v>
      </c>
      <c r="BZ228" s="150">
        <f t="shared" si="48"/>
        <v>0</v>
      </c>
      <c r="CA228" s="150">
        <f t="shared" si="48"/>
        <v>0</v>
      </c>
      <c r="CB228" s="150">
        <f t="shared" si="48"/>
        <v>0</v>
      </c>
      <c r="CC228" s="150">
        <f t="shared" si="48"/>
        <v>0</v>
      </c>
      <c r="CD228" s="150">
        <f t="shared" si="48"/>
        <v>0</v>
      </c>
      <c r="CE228" s="150">
        <f t="shared" si="48"/>
        <v>0</v>
      </c>
      <c r="CF228" s="150">
        <f t="shared" si="48"/>
        <v>0</v>
      </c>
      <c r="CG228" s="150">
        <f t="shared" si="48"/>
        <v>0</v>
      </c>
      <c r="CH228" s="150">
        <f t="shared" si="48"/>
        <v>0</v>
      </c>
      <c r="CI228" s="150">
        <f t="shared" si="48"/>
        <v>0</v>
      </c>
      <c r="CJ228" s="150">
        <f t="shared" si="48"/>
        <v>0</v>
      </c>
      <c r="CK228" s="150">
        <f t="shared" si="48"/>
        <v>0</v>
      </c>
      <c r="CL228" s="150">
        <f t="shared" si="48"/>
        <v>0</v>
      </c>
      <c r="CM228" s="150">
        <f t="shared" si="48"/>
        <v>0</v>
      </c>
      <c r="CN228" s="150">
        <f t="shared" si="48"/>
        <v>0</v>
      </c>
      <c r="CO228" s="150">
        <f t="shared" si="48"/>
        <v>0</v>
      </c>
      <c r="CP228" s="150">
        <f t="shared" si="48"/>
        <v>0</v>
      </c>
      <c r="CQ228" s="150">
        <f t="shared" si="48"/>
        <v>0</v>
      </c>
      <c r="CR228" s="150">
        <f t="shared" si="48"/>
        <v>0</v>
      </c>
      <c r="CS228" s="150">
        <f t="shared" si="48"/>
        <v>0</v>
      </c>
      <c r="CT228" s="150">
        <f t="shared" si="48"/>
        <v>0</v>
      </c>
      <c r="CU228" s="150">
        <f t="shared" si="48"/>
        <v>0</v>
      </c>
      <c r="CV228" s="150">
        <f t="shared" si="48"/>
        <v>0</v>
      </c>
      <c r="CW228" s="150">
        <f t="shared" si="48"/>
        <v>0</v>
      </c>
      <c r="CX228" s="150">
        <f t="shared" si="48"/>
        <v>0</v>
      </c>
      <c r="CY228" s="150">
        <f t="shared" si="48"/>
        <v>0</v>
      </c>
      <c r="CZ228" s="150">
        <f t="shared" si="48"/>
        <v>0</v>
      </c>
      <c r="DA228" s="150">
        <f t="shared" si="48"/>
        <v>0</v>
      </c>
      <c r="DB228" s="150">
        <f t="shared" si="48"/>
        <v>0</v>
      </c>
      <c r="DC228" s="150">
        <f t="shared" si="48"/>
        <v>0</v>
      </c>
      <c r="DD228" s="150">
        <f t="shared" si="48"/>
        <v>0</v>
      </c>
      <c r="DE228" s="150">
        <f t="shared" si="48"/>
        <v>0</v>
      </c>
      <c r="DF228" s="150">
        <f t="shared" si="48"/>
        <v>0</v>
      </c>
      <c r="DG228" s="150">
        <f t="shared" si="48"/>
        <v>0</v>
      </c>
      <c r="DH228" s="150">
        <f t="shared" si="48"/>
        <v>0</v>
      </c>
      <c r="DI228" s="150">
        <f t="shared" si="48"/>
        <v>0</v>
      </c>
      <c r="DJ228" s="150">
        <f t="shared" si="48"/>
        <v>0</v>
      </c>
      <c r="DK228" s="150">
        <f t="shared" si="48"/>
        <v>0</v>
      </c>
      <c r="DL228" s="150">
        <f t="shared" si="48"/>
        <v>0</v>
      </c>
      <c r="DM228" s="150">
        <f t="shared" si="48"/>
        <v>0</v>
      </c>
      <c r="DN228" s="150">
        <f t="shared" si="48"/>
        <v>0</v>
      </c>
      <c r="DO228" s="150">
        <f t="shared" si="48"/>
        <v>0</v>
      </c>
      <c r="DP228" s="150">
        <f t="shared" si="48"/>
        <v>0</v>
      </c>
      <c r="DQ228" s="150">
        <f t="shared" si="48"/>
        <v>0</v>
      </c>
      <c r="DR228" s="150">
        <f t="shared" si="48"/>
        <v>0</v>
      </c>
      <c r="DS228" s="150">
        <f t="shared" si="48"/>
        <v>0</v>
      </c>
      <c r="DT228" s="150">
        <f t="shared" si="48"/>
        <v>0</v>
      </c>
      <c r="DU228" s="150">
        <f t="shared" si="48"/>
        <v>0</v>
      </c>
      <c r="DV228" s="150">
        <f t="shared" si="48"/>
        <v>0</v>
      </c>
      <c r="DW228" s="150">
        <f t="shared" si="48"/>
        <v>0</v>
      </c>
      <c r="DX228" s="150">
        <f t="shared" si="48"/>
        <v>0</v>
      </c>
      <c r="DY228" s="150">
        <f t="shared" si="48"/>
        <v>0</v>
      </c>
      <c r="DZ228" s="150">
        <f t="shared" si="48"/>
        <v>0</v>
      </c>
      <c r="EA228" s="150">
        <f t="shared" si="48"/>
        <v>0</v>
      </c>
      <c r="EB228" s="150">
        <f t="shared" si="48"/>
        <v>0</v>
      </c>
      <c r="EC228" s="150">
        <f t="shared" si="48"/>
        <v>0</v>
      </c>
      <c r="ED228" s="150">
        <f t="shared" si="48"/>
        <v>0</v>
      </c>
      <c r="EE228" s="150">
        <f t="shared" ref="EE228:EK228" si="49">EE211+EE212+EE213</f>
        <v>0</v>
      </c>
      <c r="EF228" s="150">
        <f t="shared" si="49"/>
        <v>0</v>
      </c>
      <c r="EG228" s="150">
        <f t="shared" si="49"/>
        <v>0</v>
      </c>
      <c r="EH228" s="150">
        <f t="shared" si="49"/>
        <v>0</v>
      </c>
      <c r="EI228" s="150">
        <f t="shared" si="49"/>
        <v>0</v>
      </c>
      <c r="EJ228" s="150">
        <f t="shared" si="49"/>
        <v>0</v>
      </c>
      <c r="EK228" s="150">
        <f t="shared" si="49"/>
        <v>0</v>
      </c>
    </row>
  </sheetData>
  <mergeCells count="81">
    <mergeCell ref="O168:W168"/>
    <mergeCell ref="X168:AY168"/>
    <mergeCell ref="AZ168:CZ168"/>
    <mergeCell ref="DA168:EK168"/>
    <mergeCell ref="D142:E142"/>
    <mergeCell ref="F142:G142"/>
    <mergeCell ref="H142:I142"/>
    <mergeCell ref="J142:K142"/>
    <mergeCell ref="C168:C169"/>
    <mergeCell ref="D168:E169"/>
    <mergeCell ref="F168:N16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680B-EC4C-4D01-8BA4-9B2B88338640}">
  <sheetPr>
    <tabColor rgb="FF00B050"/>
  </sheetPr>
  <dimension ref="A1:EK170"/>
  <sheetViews>
    <sheetView showGridLines="0" topLeftCell="A13" zoomScaleNormal="100" workbookViewId="0">
      <selection activeCell="B12" sqref="B12:C41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86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184</v>
      </c>
      <c r="E6" s="54"/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185</v>
      </c>
      <c r="E7" s="53"/>
      <c r="F7" s="47"/>
      <c r="G7" s="1"/>
      <c r="H7" s="44" t="s">
        <v>186</v>
      </c>
      <c r="I7" s="48"/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187</v>
      </c>
      <c r="E8" s="46" t="e">
        <f>VLOOKUP(G8,$B$118:$C$799,2)</f>
        <v>#N/A</v>
      </c>
      <c r="F8" s="49"/>
      <c r="G8" s="2">
        <v>1</v>
      </c>
      <c r="H8" s="44" t="s">
        <v>188</v>
      </c>
      <c r="I8" s="50"/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87"/>
      <c r="B10" s="188"/>
      <c r="D10" s="3" t="s">
        <v>179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87"/>
      <c r="B11" s="18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87" t="s">
        <v>3</v>
      </c>
      <c r="B12" s="188" t="s">
        <v>4</v>
      </c>
      <c r="D12" s="5" t="s">
        <v>189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87"/>
      <c r="B13" s="188"/>
      <c r="D13" s="189" t="s">
        <v>6</v>
      </c>
      <c r="E13" s="190"/>
      <c r="F13" s="191" t="s">
        <v>7</v>
      </c>
      <c r="G13" s="191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87"/>
      <c r="B14" s="188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87"/>
      <c r="B15" s="188"/>
      <c r="C15" s="8"/>
      <c r="D15" s="60">
        <v>1</v>
      </c>
      <c r="E15" s="60">
        <f>1+D15</f>
        <v>2</v>
      </c>
      <c r="F15" s="60">
        <f t="shared" ref="F15:G15" si="0">1+E15</f>
        <v>3</v>
      </c>
      <c r="G15" s="60">
        <f t="shared" si="0"/>
        <v>4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87"/>
      <c r="B16" s="188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87"/>
      <c r="B17" s="188"/>
      <c r="D17" s="10" t="s">
        <v>10</v>
      </c>
      <c r="E17" s="61">
        <f>+G15+1</f>
        <v>5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87"/>
      <c r="B18" s="188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87"/>
      <c r="B19" s="188"/>
      <c r="D19" s="5" t="s">
        <v>192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87"/>
      <c r="B20" s="188"/>
      <c r="D20" s="192" t="s">
        <v>6</v>
      </c>
      <c r="E20" s="192"/>
      <c r="F20" s="191" t="s">
        <v>7</v>
      </c>
      <c r="G20" s="191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87"/>
      <c r="B21" s="188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87"/>
      <c r="B22" s="188"/>
      <c r="C22" s="8"/>
      <c r="D22" s="62">
        <f>+E17+1</f>
        <v>6</v>
      </c>
      <c r="E22" s="62">
        <f>+D22+1</f>
        <v>7</v>
      </c>
      <c r="F22" s="62">
        <f>+E22+1</f>
        <v>8</v>
      </c>
      <c r="G22" s="62">
        <f>+F22+1</f>
        <v>9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87"/>
      <c r="B23" s="188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87"/>
      <c r="B24" s="188"/>
      <c r="C24"/>
    </row>
    <row r="25" spans="1:16" ht="21" x14ac:dyDescent="0.35">
      <c r="A25" s="187"/>
      <c r="B25" s="188"/>
      <c r="D25" s="3" t="s">
        <v>180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87"/>
      <c r="B26" s="18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87"/>
      <c r="B27" s="188"/>
      <c r="D27" s="5" t="s">
        <v>190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87"/>
      <c r="B28" s="188"/>
      <c r="C28" s="11"/>
      <c r="D28" s="5"/>
      <c r="E28" s="177" t="s">
        <v>13</v>
      </c>
      <c r="F28" s="177"/>
      <c r="G28" s="177" t="s">
        <v>14</v>
      </c>
      <c r="H28" s="177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87"/>
      <c r="B29" s="188"/>
      <c r="C29" s="11"/>
      <c r="D29" s="12" t="s">
        <v>15</v>
      </c>
      <c r="E29" s="13" t="s">
        <v>16</v>
      </c>
      <c r="F29" s="13" t="s">
        <v>17</v>
      </c>
      <c r="G29" s="13" t="s">
        <v>16</v>
      </c>
      <c r="H29" s="13" t="s">
        <v>17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87"/>
      <c r="B30" s="188"/>
      <c r="C30" s="8"/>
      <c r="D30" s="14" t="s">
        <v>18</v>
      </c>
      <c r="E30" s="15">
        <f>+G22+1</f>
        <v>10</v>
      </c>
      <c r="F30" s="15">
        <f>+E30+1</f>
        <v>11</v>
      </c>
      <c r="G30" s="15">
        <f>+F30+1</f>
        <v>12</v>
      </c>
      <c r="H30" s="15">
        <f>+G30+1</f>
        <v>13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87"/>
      <c r="B31" s="188"/>
      <c r="C31" s="8"/>
      <c r="D31" s="14" t="s">
        <v>23</v>
      </c>
      <c r="E31" s="15">
        <f>+H30+1</f>
        <v>14</v>
      </c>
      <c r="F31" s="15">
        <f>+E31+1</f>
        <v>15</v>
      </c>
      <c r="G31" s="15">
        <f t="shared" ref="G31:H31" si="1">+F31+1</f>
        <v>16</v>
      </c>
      <c r="H31" s="15">
        <f t="shared" si="1"/>
        <v>17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87"/>
      <c r="B32" s="188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87"/>
      <c r="B33" s="188"/>
      <c r="C33" s="5"/>
      <c r="D33" s="10" t="s">
        <v>10</v>
      </c>
      <c r="E33" s="63">
        <f>+H31+1</f>
        <v>18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87"/>
      <c r="B34" s="188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87"/>
      <c r="B35" s="188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87"/>
      <c r="B36" s="188"/>
      <c r="D36" s="3" t="s">
        <v>181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87"/>
      <c r="B37" s="18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87"/>
      <c r="B38" s="188"/>
      <c r="D38" s="16" t="s">
        <v>191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87"/>
      <c r="B39" s="188"/>
      <c r="C39" s="18"/>
      <c r="D39" s="179" t="s">
        <v>13</v>
      </c>
      <c r="E39" s="180"/>
      <c r="F39" s="179" t="s">
        <v>14</v>
      </c>
      <c r="G39" s="180"/>
      <c r="H39" s="6"/>
      <c r="I39" s="6"/>
      <c r="O39" s="4"/>
      <c r="P39" s="4"/>
    </row>
    <row r="40" spans="1:18" x14ac:dyDescent="0.25">
      <c r="A40" s="187"/>
      <c r="B40" s="188"/>
      <c r="D40" s="19" t="s">
        <v>29</v>
      </c>
      <c r="E40" s="19" t="s">
        <v>17</v>
      </c>
      <c r="F40" s="19" t="s">
        <v>29</v>
      </c>
      <c r="G40" s="19" t="s">
        <v>17</v>
      </c>
      <c r="J40" s="20"/>
      <c r="K40" s="4"/>
      <c r="L40" s="4"/>
    </row>
    <row r="41" spans="1:18" ht="15" customHeight="1" x14ac:dyDescent="0.25">
      <c r="A41" s="187"/>
      <c r="B41" s="188"/>
      <c r="C41" s="8"/>
      <c r="D41" s="15">
        <f>+E33+1</f>
        <v>19</v>
      </c>
      <c r="E41" s="15">
        <f>+D41+1</f>
        <v>20</v>
      </c>
      <c r="F41" s="15">
        <f t="shared" ref="F41:G41" si="2">+E41+1</f>
        <v>21</v>
      </c>
      <c r="G41" s="15">
        <f t="shared" si="2"/>
        <v>22</v>
      </c>
      <c r="H41" s="6"/>
      <c r="J41" s="20"/>
      <c r="K41" s="4"/>
      <c r="L41" s="4"/>
    </row>
    <row r="42" spans="1:18" ht="15" customHeight="1" x14ac:dyDescent="0.25">
      <c r="A42" s="187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87"/>
      <c r="B43" s="181"/>
      <c r="D43" s="16" t="s">
        <v>193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87"/>
      <c r="B44" s="181"/>
      <c r="C44" s="18"/>
      <c r="D44" s="16"/>
      <c r="E44" s="182" t="s">
        <v>13</v>
      </c>
      <c r="F44" s="183"/>
      <c r="G44" s="183"/>
      <c r="H44" s="184"/>
      <c r="I44" s="182" t="s">
        <v>14</v>
      </c>
      <c r="J44" s="183"/>
      <c r="K44" s="183"/>
      <c r="L44" s="184"/>
      <c r="M44" s="4"/>
      <c r="N44" s="4"/>
    </row>
    <row r="45" spans="1:18" ht="15" customHeight="1" x14ac:dyDescent="0.25">
      <c r="A45" s="187"/>
      <c r="B45" s="181"/>
      <c r="C45" s="18"/>
      <c r="D45" s="16"/>
      <c r="E45" s="179" t="s">
        <v>31</v>
      </c>
      <c r="F45" s="180"/>
      <c r="G45" s="179" t="s">
        <v>32</v>
      </c>
      <c r="H45" s="180"/>
      <c r="I45" s="179" t="s">
        <v>31</v>
      </c>
      <c r="J45" s="180"/>
      <c r="K45" s="179" t="s">
        <v>32</v>
      </c>
      <c r="L45" s="180"/>
      <c r="M45" s="4"/>
      <c r="N45" s="4"/>
    </row>
    <row r="46" spans="1:18" ht="24.75" customHeight="1" x14ac:dyDescent="0.25">
      <c r="A46" s="187"/>
      <c r="B46" s="181"/>
      <c r="D46" s="59" t="s">
        <v>33</v>
      </c>
      <c r="E46" s="19" t="s">
        <v>16</v>
      </c>
      <c r="F46" s="19" t="s">
        <v>17</v>
      </c>
      <c r="G46" s="19" t="s">
        <v>16</v>
      </c>
      <c r="H46" s="19" t="s">
        <v>17</v>
      </c>
      <c r="I46" s="19" t="s">
        <v>16</v>
      </c>
      <c r="J46" s="19" t="s">
        <v>17</v>
      </c>
      <c r="K46" s="19" t="s">
        <v>16</v>
      </c>
      <c r="L46" s="19" t="s">
        <v>17</v>
      </c>
      <c r="M46" s="4"/>
      <c r="N46" s="4"/>
    </row>
    <row r="47" spans="1:18" x14ac:dyDescent="0.25">
      <c r="A47" s="187"/>
      <c r="B47" s="181"/>
      <c r="C47" s="8"/>
      <c r="D47" s="24" t="s">
        <v>34</v>
      </c>
      <c r="E47" s="25">
        <f>+G41+1</f>
        <v>23</v>
      </c>
      <c r="F47" s="25">
        <f>+E47+1</f>
        <v>24</v>
      </c>
      <c r="G47" s="25">
        <f t="shared" ref="G47:L47" si="3">+F47+1</f>
        <v>25</v>
      </c>
      <c r="H47" s="25">
        <f t="shared" si="3"/>
        <v>26</v>
      </c>
      <c r="I47" s="25">
        <f t="shared" si="3"/>
        <v>27</v>
      </c>
      <c r="J47" s="25">
        <f t="shared" si="3"/>
        <v>28</v>
      </c>
      <c r="K47" s="25">
        <f t="shared" si="3"/>
        <v>29</v>
      </c>
      <c r="L47" s="25">
        <f t="shared" si="3"/>
        <v>30</v>
      </c>
      <c r="M47" s="4"/>
      <c r="N47" s="4"/>
    </row>
    <row r="48" spans="1:18" x14ac:dyDescent="0.25">
      <c r="A48" s="187"/>
      <c r="B48" s="18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87"/>
      <c r="B49" s="181"/>
      <c r="D49" s="16" t="s">
        <v>194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87"/>
      <c r="B50" s="181"/>
      <c r="C50" s="18"/>
      <c r="D50" s="185" t="s">
        <v>13</v>
      </c>
      <c r="E50" s="185"/>
      <c r="F50" s="185"/>
      <c r="G50" s="185"/>
      <c r="H50" s="185" t="s">
        <v>14</v>
      </c>
      <c r="I50" s="185"/>
      <c r="J50" s="185"/>
      <c r="K50" s="185"/>
      <c r="M50" s="4"/>
      <c r="N50" s="4"/>
      <c r="O50" s="20"/>
    </row>
    <row r="51" spans="1:16" ht="15" customHeight="1" x14ac:dyDescent="0.25">
      <c r="A51" s="187"/>
      <c r="B51" s="181"/>
      <c r="C51" s="18"/>
      <c r="D51" s="177" t="s">
        <v>31</v>
      </c>
      <c r="E51" s="177"/>
      <c r="F51" s="177" t="s">
        <v>32</v>
      </c>
      <c r="G51" s="177"/>
      <c r="H51" s="177" t="s">
        <v>31</v>
      </c>
      <c r="I51" s="177"/>
      <c r="J51" s="177" t="s">
        <v>32</v>
      </c>
      <c r="K51" s="177"/>
      <c r="M51" s="4"/>
      <c r="N51" s="4"/>
      <c r="O51" s="20"/>
    </row>
    <row r="52" spans="1:16" x14ac:dyDescent="0.25">
      <c r="A52" s="187"/>
      <c r="B52" s="181"/>
      <c r="D52" s="19" t="s">
        <v>29</v>
      </c>
      <c r="E52" s="19" t="s">
        <v>17</v>
      </c>
      <c r="F52" s="19" t="s">
        <v>29</v>
      </c>
      <c r="G52" s="19" t="s">
        <v>17</v>
      </c>
      <c r="H52" s="19" t="s">
        <v>29</v>
      </c>
      <c r="I52" s="19" t="s">
        <v>17</v>
      </c>
      <c r="J52" s="19" t="s">
        <v>29</v>
      </c>
      <c r="K52" s="19" t="s">
        <v>17</v>
      </c>
      <c r="M52" s="4"/>
      <c r="N52" s="4"/>
      <c r="O52" s="20"/>
    </row>
    <row r="53" spans="1:16" x14ac:dyDescent="0.25">
      <c r="A53" s="187"/>
      <c r="B53" s="181"/>
      <c r="C53" s="8"/>
      <c r="D53" s="15">
        <f>+L47+1</f>
        <v>31</v>
      </c>
      <c r="E53" s="15">
        <f>+D53+1</f>
        <v>32</v>
      </c>
      <c r="F53" s="15">
        <f t="shared" ref="F53:K53" si="4">+E53+1</f>
        <v>33</v>
      </c>
      <c r="G53" s="15">
        <f t="shared" si="4"/>
        <v>34</v>
      </c>
      <c r="H53" s="15">
        <f t="shared" si="4"/>
        <v>35</v>
      </c>
      <c r="I53" s="15">
        <f t="shared" si="4"/>
        <v>36</v>
      </c>
      <c r="J53" s="15">
        <f t="shared" si="4"/>
        <v>37</v>
      </c>
      <c r="K53" s="15">
        <f t="shared" si="4"/>
        <v>38</v>
      </c>
      <c r="M53" s="4"/>
      <c r="N53" s="4"/>
      <c r="O53" s="20"/>
    </row>
    <row r="54" spans="1:16" x14ac:dyDescent="0.25">
      <c r="A54" s="187"/>
      <c r="B54" s="181"/>
      <c r="C54"/>
      <c r="M54" s="4"/>
      <c r="N54" s="4"/>
      <c r="O54" s="20"/>
    </row>
    <row r="55" spans="1:16" x14ac:dyDescent="0.25">
      <c r="A55" s="187"/>
      <c r="B55" s="181"/>
      <c r="D55" s="16" t="s">
        <v>195</v>
      </c>
      <c r="J55" s="6"/>
      <c r="M55" s="4"/>
      <c r="N55" s="6"/>
      <c r="O55" s="20"/>
    </row>
    <row r="56" spans="1:16" ht="15" customHeight="1" x14ac:dyDescent="0.25">
      <c r="A56" s="187"/>
      <c r="B56" s="181"/>
      <c r="C56" s="18"/>
      <c r="D56" s="185" t="s">
        <v>13</v>
      </c>
      <c r="E56" s="185"/>
      <c r="F56" s="185"/>
      <c r="G56" s="185"/>
      <c r="H56" s="185" t="s">
        <v>14</v>
      </c>
      <c r="I56" s="185"/>
      <c r="J56" s="185"/>
      <c r="K56" s="185"/>
      <c r="M56" s="4"/>
      <c r="N56" s="6"/>
      <c r="O56" s="20"/>
    </row>
    <row r="57" spans="1:16" ht="15" customHeight="1" x14ac:dyDescent="0.25">
      <c r="A57" s="187"/>
      <c r="B57" s="181"/>
      <c r="C57" s="18"/>
      <c r="D57" s="177" t="s">
        <v>31</v>
      </c>
      <c r="E57" s="177"/>
      <c r="F57" s="177" t="s">
        <v>32</v>
      </c>
      <c r="G57" s="177"/>
      <c r="H57" s="177" t="s">
        <v>31</v>
      </c>
      <c r="I57" s="177"/>
      <c r="J57" s="177" t="s">
        <v>32</v>
      </c>
      <c r="K57" s="177"/>
      <c r="M57" s="4"/>
      <c r="N57" s="6"/>
      <c r="O57" s="20"/>
    </row>
    <row r="58" spans="1:16" x14ac:dyDescent="0.25">
      <c r="A58" s="187"/>
      <c r="B58" s="181"/>
      <c r="D58" s="19" t="s">
        <v>29</v>
      </c>
      <c r="E58" s="19" t="s">
        <v>17</v>
      </c>
      <c r="F58" s="19" t="s">
        <v>29</v>
      </c>
      <c r="G58" s="19" t="s">
        <v>17</v>
      </c>
      <c r="H58" s="19" t="s">
        <v>29</v>
      </c>
      <c r="I58" s="19" t="s">
        <v>17</v>
      </c>
      <c r="J58" s="19" t="s">
        <v>29</v>
      </c>
      <c r="K58" s="19" t="s">
        <v>17</v>
      </c>
      <c r="M58" s="4"/>
      <c r="N58" s="6"/>
      <c r="O58" s="20"/>
    </row>
    <row r="59" spans="1:16" x14ac:dyDescent="0.25">
      <c r="A59" s="187"/>
      <c r="B59" s="181"/>
      <c r="C59" s="8"/>
      <c r="D59" s="15">
        <f>+K53+1</f>
        <v>39</v>
      </c>
      <c r="E59" s="15">
        <f>+D59+1</f>
        <v>40</v>
      </c>
      <c r="F59" s="15">
        <f t="shared" ref="F59:K59" si="5">+E59+1</f>
        <v>41</v>
      </c>
      <c r="G59" s="15">
        <f t="shared" si="5"/>
        <v>42</v>
      </c>
      <c r="H59" s="15">
        <f t="shared" si="5"/>
        <v>43</v>
      </c>
      <c r="I59" s="15">
        <f t="shared" si="5"/>
        <v>44</v>
      </c>
      <c r="J59" s="15">
        <f t="shared" si="5"/>
        <v>45</v>
      </c>
      <c r="K59" s="15">
        <f t="shared" si="5"/>
        <v>46</v>
      </c>
      <c r="M59" s="4"/>
      <c r="N59" s="6"/>
      <c r="O59" s="20"/>
    </row>
    <row r="60" spans="1:16" x14ac:dyDescent="0.25">
      <c r="A60" s="187"/>
      <c r="B60" s="181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87"/>
      <c r="B61" s="181"/>
      <c r="C61" s="16"/>
      <c r="J61" s="6"/>
      <c r="M61" s="4"/>
      <c r="N61" s="6"/>
      <c r="O61" s="20"/>
    </row>
    <row r="62" spans="1:16" ht="21" x14ac:dyDescent="0.35">
      <c r="A62" s="187"/>
      <c r="B62" s="181"/>
      <c r="D62" s="3" t="s">
        <v>182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87"/>
      <c r="B63" s="181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87"/>
      <c r="B64" s="181"/>
      <c r="C64" s="20"/>
      <c r="D64" s="27" t="s">
        <v>53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87"/>
      <c r="B65" s="181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87"/>
      <c r="B66" s="181"/>
      <c r="C66" s="28"/>
      <c r="D66" s="29"/>
      <c r="G66" s="173" t="s">
        <v>54</v>
      </c>
      <c r="H66" s="174"/>
      <c r="I66" s="175" t="s">
        <v>55</v>
      </c>
      <c r="J66" s="175"/>
      <c r="K66" s="20"/>
      <c r="P66" s="20"/>
    </row>
    <row r="67" spans="1:16" x14ac:dyDescent="0.25">
      <c r="A67" s="187"/>
      <c r="B67" s="181"/>
      <c r="C67" s="29"/>
      <c r="D67" s="178" t="s">
        <v>56</v>
      </c>
      <c r="E67" s="178"/>
      <c r="F67" s="178"/>
      <c r="G67" s="56" t="s">
        <v>16</v>
      </c>
      <c r="H67" s="56" t="s">
        <v>57</v>
      </c>
      <c r="I67" s="56" t="s">
        <v>16</v>
      </c>
      <c r="J67" s="56" t="s">
        <v>57</v>
      </c>
      <c r="K67" s="20"/>
    </row>
    <row r="68" spans="1:16" ht="27" customHeight="1" x14ac:dyDescent="0.25">
      <c r="A68" s="187"/>
      <c r="B68" s="181"/>
      <c r="C68" s="8"/>
      <c r="D68" s="176" t="s">
        <v>58</v>
      </c>
      <c r="E68" s="176"/>
      <c r="F68" s="176"/>
      <c r="G68" s="74">
        <f>+K59+1</f>
        <v>47</v>
      </c>
      <c r="H68" s="73">
        <f>+G68+1</f>
        <v>48</v>
      </c>
      <c r="I68" s="75">
        <f t="shared" ref="I68:J68" si="6">+H68+1</f>
        <v>49</v>
      </c>
      <c r="J68" s="73">
        <f t="shared" si="6"/>
        <v>50</v>
      </c>
    </row>
    <row r="69" spans="1:16" ht="30" customHeight="1" x14ac:dyDescent="0.25">
      <c r="A69" s="187"/>
      <c r="B69" s="181"/>
      <c r="C69" s="8"/>
      <c r="D69" s="176" t="s">
        <v>61</v>
      </c>
      <c r="E69" s="176"/>
      <c r="F69" s="176"/>
      <c r="G69" s="57">
        <f>+J68+1</f>
        <v>51</v>
      </c>
      <c r="H69" s="76">
        <f t="shared" ref="H69:J69" si="7">+G69+1</f>
        <v>52</v>
      </c>
      <c r="I69" s="57">
        <f t="shared" si="7"/>
        <v>53</v>
      </c>
      <c r="J69" s="76">
        <f t="shared" si="7"/>
        <v>54</v>
      </c>
    </row>
    <row r="70" spans="1:16" ht="40.5" customHeight="1" x14ac:dyDescent="0.25">
      <c r="A70" s="187"/>
      <c r="B70" s="181"/>
      <c r="C70" s="8"/>
      <c r="D70" s="176" t="s">
        <v>196</v>
      </c>
      <c r="E70" s="176"/>
      <c r="F70" s="176"/>
      <c r="G70" s="74">
        <f t="shared" ref="G70:G71" si="8">+J69+1</f>
        <v>55</v>
      </c>
      <c r="H70" s="77">
        <f t="shared" ref="H70:J70" si="9">+G70+1</f>
        <v>56</v>
      </c>
      <c r="I70" s="75">
        <f t="shared" si="9"/>
        <v>57</v>
      </c>
      <c r="J70" s="77">
        <f t="shared" si="9"/>
        <v>58</v>
      </c>
    </row>
    <row r="71" spans="1:16" ht="30" customHeight="1" x14ac:dyDescent="0.25">
      <c r="A71" s="187"/>
      <c r="B71" s="181"/>
      <c r="C71" s="8"/>
      <c r="D71" s="176" t="s">
        <v>69</v>
      </c>
      <c r="E71" s="176"/>
      <c r="F71" s="176"/>
      <c r="G71" s="74">
        <f t="shared" si="8"/>
        <v>59</v>
      </c>
      <c r="H71" s="78">
        <f t="shared" ref="H71:J71" si="10">+G71+1</f>
        <v>60</v>
      </c>
      <c r="I71" s="75">
        <f t="shared" si="10"/>
        <v>61</v>
      </c>
      <c r="J71" s="78">
        <f t="shared" si="10"/>
        <v>62</v>
      </c>
    </row>
    <row r="72" spans="1:16" x14ac:dyDescent="0.25">
      <c r="A72" s="187"/>
      <c r="B72" s="181"/>
      <c r="C72"/>
    </row>
    <row r="73" spans="1:16" ht="15" customHeight="1" x14ac:dyDescent="0.25">
      <c r="A73" s="187"/>
      <c r="B73" s="181"/>
      <c r="C73"/>
      <c r="D73" s="10" t="s">
        <v>10</v>
      </c>
      <c r="E73" s="64">
        <f>+J71+1</f>
        <v>63</v>
      </c>
    </row>
    <row r="74" spans="1:16" x14ac:dyDescent="0.25">
      <c r="A74" s="187"/>
      <c r="B74" s="181"/>
      <c r="C74"/>
    </row>
    <row r="75" spans="1:16" ht="15" customHeight="1" x14ac:dyDescent="0.25">
      <c r="A75" s="187"/>
      <c r="B75" s="181"/>
      <c r="D75" s="16" t="s">
        <v>197</v>
      </c>
      <c r="J75" s="6"/>
    </row>
    <row r="76" spans="1:16" ht="15" customHeight="1" x14ac:dyDescent="0.25">
      <c r="A76" s="187"/>
      <c r="B76" s="181"/>
      <c r="C76" s="31"/>
      <c r="D76" s="31" t="s">
        <v>73</v>
      </c>
      <c r="E76" s="31"/>
      <c r="F76" s="6"/>
      <c r="I76" s="9"/>
      <c r="J76" s="6"/>
    </row>
    <row r="77" spans="1:16" ht="15" customHeight="1" x14ac:dyDescent="0.25">
      <c r="A77" s="187"/>
      <c r="B77" s="181"/>
      <c r="C77"/>
      <c r="D77" s="172" t="s">
        <v>13</v>
      </c>
      <c r="E77" s="172"/>
      <c r="F77" s="172"/>
      <c r="G77" s="172"/>
      <c r="H77" s="172" t="s">
        <v>74</v>
      </c>
      <c r="I77" s="172"/>
      <c r="J77" s="172"/>
      <c r="K77" s="172"/>
    </row>
    <row r="78" spans="1:16" ht="15" customHeight="1" x14ac:dyDescent="0.25">
      <c r="A78" s="187"/>
      <c r="B78" s="181"/>
      <c r="C78"/>
      <c r="D78" s="173" t="s">
        <v>75</v>
      </c>
      <c r="E78" s="174"/>
      <c r="F78" s="175" t="s">
        <v>76</v>
      </c>
      <c r="G78" s="175"/>
      <c r="H78" s="173" t="s">
        <v>75</v>
      </c>
      <c r="I78" s="174"/>
      <c r="J78" s="175" t="s">
        <v>76</v>
      </c>
      <c r="K78" s="175"/>
    </row>
    <row r="79" spans="1:16" ht="15" customHeight="1" x14ac:dyDescent="0.25">
      <c r="A79" s="187"/>
      <c r="B79" s="181"/>
      <c r="C79"/>
      <c r="D79" s="19" t="s">
        <v>16</v>
      </c>
      <c r="E79" s="19" t="s">
        <v>77</v>
      </c>
      <c r="F79" s="19" t="s">
        <v>16</v>
      </c>
      <c r="G79" s="19" t="s">
        <v>77</v>
      </c>
      <c r="H79" s="19" t="s">
        <v>16</v>
      </c>
      <c r="I79" s="19" t="s">
        <v>77</v>
      </c>
      <c r="J79" s="19" t="s">
        <v>16</v>
      </c>
      <c r="K79" s="19" t="s">
        <v>77</v>
      </c>
    </row>
    <row r="80" spans="1:16" ht="15" customHeight="1" x14ac:dyDescent="0.25">
      <c r="A80" s="187"/>
      <c r="B80" s="181"/>
      <c r="C80" s="8"/>
      <c r="D80" s="15">
        <f>+E73+1</f>
        <v>64</v>
      </c>
      <c r="E80" s="15">
        <f>+D80+1</f>
        <v>65</v>
      </c>
      <c r="F80" s="15">
        <f t="shared" ref="F80:K80" si="11">+E80+1</f>
        <v>66</v>
      </c>
      <c r="G80" s="15">
        <f t="shared" si="11"/>
        <v>67</v>
      </c>
      <c r="H80" s="15">
        <f t="shared" si="11"/>
        <v>68</v>
      </c>
      <c r="I80" s="15">
        <f t="shared" si="11"/>
        <v>69</v>
      </c>
      <c r="J80" s="15">
        <f t="shared" si="11"/>
        <v>70</v>
      </c>
      <c r="K80" s="15">
        <f t="shared" si="11"/>
        <v>71</v>
      </c>
    </row>
    <row r="81" spans="1:11" ht="15" customHeight="1" x14ac:dyDescent="0.25">
      <c r="A81" s="187"/>
      <c r="B81" s="181"/>
      <c r="C81"/>
    </row>
    <row r="82" spans="1:11" ht="15" customHeight="1" x14ac:dyDescent="0.25">
      <c r="A82" s="187"/>
      <c r="B82" s="181"/>
      <c r="C82"/>
      <c r="D82" s="31" t="s">
        <v>86</v>
      </c>
      <c r="F82" s="6"/>
      <c r="I82" s="9"/>
    </row>
    <row r="83" spans="1:11" ht="15" customHeight="1" x14ac:dyDescent="0.25">
      <c r="A83" s="187"/>
      <c r="B83" s="181"/>
      <c r="C83"/>
      <c r="D83" s="172" t="s">
        <v>13</v>
      </c>
      <c r="E83" s="172"/>
      <c r="F83" s="172"/>
      <c r="G83" s="172"/>
      <c r="H83" s="172" t="s">
        <v>74</v>
      </c>
      <c r="I83" s="172"/>
      <c r="J83" s="172"/>
      <c r="K83" s="172"/>
    </row>
    <row r="84" spans="1:11" ht="15" customHeight="1" x14ac:dyDescent="0.25">
      <c r="A84" s="187"/>
      <c r="B84" s="181"/>
      <c r="C84"/>
      <c r="D84" s="173" t="s">
        <v>75</v>
      </c>
      <c r="E84" s="174"/>
      <c r="F84" s="175" t="s">
        <v>76</v>
      </c>
      <c r="G84" s="175"/>
      <c r="H84" s="173" t="s">
        <v>75</v>
      </c>
      <c r="I84" s="174"/>
      <c r="J84" s="175" t="s">
        <v>76</v>
      </c>
      <c r="K84" s="175"/>
    </row>
    <row r="85" spans="1:11" ht="15" customHeight="1" x14ac:dyDescent="0.25">
      <c r="A85" s="187"/>
      <c r="B85" s="181"/>
      <c r="C85"/>
      <c r="D85" s="19" t="s">
        <v>16</v>
      </c>
      <c r="E85" s="19" t="s">
        <v>77</v>
      </c>
      <c r="F85" s="19" t="s">
        <v>16</v>
      </c>
      <c r="G85" s="19" t="s">
        <v>77</v>
      </c>
      <c r="H85" s="19" t="s">
        <v>16</v>
      </c>
      <c r="I85" s="19" t="s">
        <v>77</v>
      </c>
      <c r="J85" s="19" t="s">
        <v>16</v>
      </c>
      <c r="K85" s="19" t="s">
        <v>77</v>
      </c>
    </row>
    <row r="86" spans="1:11" ht="15" customHeight="1" x14ac:dyDescent="0.25">
      <c r="A86" s="187"/>
      <c r="B86" s="181"/>
      <c r="C86" s="8"/>
      <c r="D86" s="15">
        <f>+K80+1</f>
        <v>72</v>
      </c>
      <c r="E86" s="15">
        <f>+D86+1</f>
        <v>73</v>
      </c>
      <c r="F86" s="15">
        <f t="shared" ref="F86:K86" si="12">+E86+1</f>
        <v>74</v>
      </c>
      <c r="G86" s="15">
        <f t="shared" si="12"/>
        <v>75</v>
      </c>
      <c r="H86" s="15">
        <f t="shared" si="12"/>
        <v>76</v>
      </c>
      <c r="I86" s="15">
        <f t="shared" si="12"/>
        <v>77</v>
      </c>
      <c r="J86" s="15">
        <f t="shared" si="12"/>
        <v>78</v>
      </c>
      <c r="K86" s="15">
        <f t="shared" si="12"/>
        <v>79</v>
      </c>
    </row>
    <row r="87" spans="1:11" ht="15" customHeight="1" x14ac:dyDescent="0.25">
      <c r="A87" s="187"/>
      <c r="B87" s="181"/>
      <c r="C87"/>
    </row>
    <row r="88" spans="1:11" ht="15" customHeight="1" x14ac:dyDescent="0.25">
      <c r="A88" s="187"/>
      <c r="B88" s="181"/>
      <c r="D88" s="27" t="s">
        <v>95</v>
      </c>
    </row>
    <row r="89" spans="1:11" ht="15" customHeight="1" x14ac:dyDescent="0.25">
      <c r="A89" s="187"/>
      <c r="B89" s="181"/>
      <c r="D89" s="27"/>
    </row>
    <row r="90" spans="1:11" ht="15" customHeight="1" x14ac:dyDescent="0.25">
      <c r="A90" s="187"/>
      <c r="B90" s="181"/>
      <c r="D90" s="16" t="s">
        <v>198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87"/>
      <c r="B91" s="181"/>
      <c r="C91" s="29"/>
      <c r="D91" s="29" t="s">
        <v>56</v>
      </c>
      <c r="E91" s="163" t="s">
        <v>13</v>
      </c>
      <c r="F91" s="164"/>
      <c r="G91" s="163" t="s">
        <v>97</v>
      </c>
      <c r="H91" s="164"/>
    </row>
    <row r="92" spans="1:11" ht="15" customHeight="1" x14ac:dyDescent="0.25">
      <c r="A92" s="187"/>
      <c r="B92" s="181"/>
      <c r="C92" s="29"/>
      <c r="D92" s="19" t="s">
        <v>98</v>
      </c>
      <c r="E92" s="19" t="s">
        <v>16</v>
      </c>
      <c r="F92" s="19" t="s">
        <v>77</v>
      </c>
      <c r="G92" s="19" t="s">
        <v>16</v>
      </c>
      <c r="H92" s="19" t="s">
        <v>77</v>
      </c>
    </row>
    <row r="93" spans="1:11" s="35" customFormat="1" x14ac:dyDescent="0.25">
      <c r="A93" s="187"/>
      <c r="B93" s="181"/>
      <c r="C93" s="33"/>
      <c r="D93" s="34" t="s">
        <v>99</v>
      </c>
      <c r="E93" s="15">
        <f>+K86+1</f>
        <v>80</v>
      </c>
      <c r="F93" s="15">
        <f>+E93+1</f>
        <v>81</v>
      </c>
      <c r="G93" s="15">
        <f t="shared" ref="G93:H93" si="13">+F93+1</f>
        <v>82</v>
      </c>
      <c r="H93" s="15">
        <f t="shared" si="13"/>
        <v>83</v>
      </c>
    </row>
    <row r="94" spans="1:11" s="35" customFormat="1" ht="15" customHeight="1" x14ac:dyDescent="0.25">
      <c r="A94" s="187"/>
      <c r="B94" s="181"/>
      <c r="C94" s="33"/>
      <c r="D94" s="36" t="s">
        <v>104</v>
      </c>
      <c r="E94" s="15">
        <f>+H93+1</f>
        <v>84</v>
      </c>
      <c r="F94" s="15">
        <f>+E94+1</f>
        <v>85</v>
      </c>
      <c r="G94" s="15">
        <f t="shared" ref="G94:H94" si="14">+F94+1</f>
        <v>86</v>
      </c>
      <c r="H94" s="15">
        <f t="shared" si="14"/>
        <v>87</v>
      </c>
    </row>
    <row r="95" spans="1:11" ht="15" customHeight="1" x14ac:dyDescent="0.25">
      <c r="A95" s="187"/>
      <c r="B95" s="181"/>
      <c r="C95" s="8"/>
      <c r="D95" s="27"/>
    </row>
    <row r="96" spans="1:11" ht="15" customHeight="1" x14ac:dyDescent="0.25">
      <c r="A96" s="187"/>
      <c r="B96" s="181"/>
      <c r="C96" s="8"/>
      <c r="D96" s="27" t="s">
        <v>109</v>
      </c>
    </row>
    <row r="97" spans="1:14" ht="15" customHeight="1" x14ac:dyDescent="0.25">
      <c r="A97" s="187"/>
      <c r="B97" s="181"/>
      <c r="C97" s="8"/>
      <c r="D97" s="27"/>
    </row>
    <row r="98" spans="1:14" x14ac:dyDescent="0.25">
      <c r="A98" s="187"/>
      <c r="B98" s="181"/>
      <c r="C98" s="8"/>
      <c r="D98" s="17"/>
      <c r="E98" s="170" t="s">
        <v>13</v>
      </c>
      <c r="F98" s="171"/>
      <c r="G98" s="168" t="s">
        <v>55</v>
      </c>
      <c r="H98" s="169"/>
      <c r="I98" s="9"/>
    </row>
    <row r="99" spans="1:14" ht="15.75" customHeight="1" x14ac:dyDescent="0.25">
      <c r="A99" s="187"/>
      <c r="B99" s="181"/>
      <c r="C99" s="29"/>
      <c r="D99" s="37"/>
      <c r="E99" s="19" t="s">
        <v>29</v>
      </c>
      <c r="F99" s="19" t="s">
        <v>17</v>
      </c>
      <c r="G99" s="19" t="s">
        <v>29</v>
      </c>
      <c r="H99" s="19" t="s">
        <v>17</v>
      </c>
    </row>
    <row r="100" spans="1:14" s="35" customFormat="1" x14ac:dyDescent="0.25">
      <c r="A100" s="187"/>
      <c r="B100" s="181"/>
      <c r="C100" s="33"/>
      <c r="D100" s="38" t="s">
        <v>110</v>
      </c>
      <c r="E100" s="15">
        <f>+H94+1</f>
        <v>88</v>
      </c>
      <c r="F100" s="15">
        <f>+E100+1</f>
        <v>89</v>
      </c>
      <c r="G100" s="15">
        <f t="shared" ref="G100:H100" si="15">+F100+1</f>
        <v>90</v>
      </c>
      <c r="H100" s="15">
        <f t="shared" si="15"/>
        <v>91</v>
      </c>
      <c r="I100"/>
    </row>
    <row r="101" spans="1:14" s="35" customFormat="1" x14ac:dyDescent="0.25">
      <c r="A101" s="187"/>
      <c r="B101" s="181"/>
      <c r="C101" s="33"/>
      <c r="D101" s="38" t="s">
        <v>115</v>
      </c>
      <c r="E101" s="15">
        <f>+H100+1</f>
        <v>92</v>
      </c>
      <c r="F101" s="15">
        <f>+E101+1</f>
        <v>93</v>
      </c>
      <c r="G101" s="15">
        <f t="shared" ref="G101:H101" si="16">+F101+1</f>
        <v>94</v>
      </c>
      <c r="H101" s="15">
        <f t="shared" si="16"/>
        <v>95</v>
      </c>
      <c r="I101"/>
    </row>
    <row r="102" spans="1:14" x14ac:dyDescent="0.25">
      <c r="A102" s="187"/>
      <c r="B102" s="181"/>
    </row>
    <row r="103" spans="1:14" x14ac:dyDescent="0.25">
      <c r="A103" s="187"/>
      <c r="B103" s="181"/>
      <c r="D103" s="27" t="s">
        <v>120</v>
      </c>
      <c r="E103" s="9"/>
      <c r="F103" s="9"/>
    </row>
    <row r="104" spans="1:14" x14ac:dyDescent="0.25">
      <c r="A104" s="187"/>
      <c r="B104" s="181"/>
      <c r="D104" s="27"/>
      <c r="E104" s="9"/>
      <c r="F104" s="9"/>
    </row>
    <row r="105" spans="1:14" x14ac:dyDescent="0.25">
      <c r="A105" s="187"/>
      <c r="B105" s="181"/>
      <c r="C105" s="8"/>
      <c r="D105" s="17"/>
      <c r="E105" s="170" t="s">
        <v>13</v>
      </c>
      <c r="F105" s="171"/>
      <c r="G105" s="168" t="s">
        <v>55</v>
      </c>
      <c r="H105" s="169"/>
    </row>
    <row r="106" spans="1:14" x14ac:dyDescent="0.25">
      <c r="A106" s="187"/>
      <c r="B106" s="181"/>
      <c r="C106" s="29"/>
      <c r="D106" s="37"/>
      <c r="E106" s="19" t="s">
        <v>29</v>
      </c>
      <c r="F106" s="19" t="s">
        <v>17</v>
      </c>
      <c r="G106" s="19" t="s">
        <v>29</v>
      </c>
      <c r="H106" s="19" t="s">
        <v>17</v>
      </c>
    </row>
    <row r="107" spans="1:14" x14ac:dyDescent="0.25">
      <c r="A107" s="187"/>
      <c r="B107" s="181"/>
      <c r="C107" s="33"/>
      <c r="D107" s="34" t="s">
        <v>121</v>
      </c>
      <c r="E107" s="15">
        <f>+H101+1</f>
        <v>96</v>
      </c>
      <c r="F107" s="15">
        <f>+E107+1</f>
        <v>97</v>
      </c>
      <c r="G107" s="15">
        <f t="shared" ref="G107:H107" si="17">+F107+1</f>
        <v>98</v>
      </c>
      <c r="H107" s="15">
        <f t="shared" si="17"/>
        <v>99</v>
      </c>
    </row>
    <row r="108" spans="1:14" x14ac:dyDescent="0.25">
      <c r="A108" s="187"/>
      <c r="B108" s="181"/>
      <c r="C108" s="33"/>
      <c r="E108" s="4"/>
      <c r="F108" s="4"/>
      <c r="G108" s="4"/>
      <c r="H108" s="4"/>
    </row>
    <row r="109" spans="1:14" x14ac:dyDescent="0.25">
      <c r="A109" s="187"/>
      <c r="B109" s="181"/>
    </row>
    <row r="110" spans="1:14" ht="21" customHeight="1" x14ac:dyDescent="0.35">
      <c r="A110" s="187"/>
      <c r="B110" s="181"/>
      <c r="D110" s="3" t="s">
        <v>183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87"/>
      <c r="B111" s="181"/>
    </row>
    <row r="112" spans="1:14" x14ac:dyDescent="0.25">
      <c r="A112" s="187"/>
      <c r="B112" s="181"/>
      <c r="D112" s="27" t="s">
        <v>53</v>
      </c>
      <c r="E112" s="6"/>
      <c r="H112" s="9"/>
    </row>
    <row r="113" spans="1:9" x14ac:dyDescent="0.25">
      <c r="A113" s="187"/>
      <c r="B113" s="181"/>
      <c r="E113" s="8"/>
      <c r="F113" s="8"/>
    </row>
    <row r="114" spans="1:9" x14ac:dyDescent="0.25">
      <c r="A114" s="187"/>
      <c r="B114" s="181"/>
      <c r="C114" s="29"/>
      <c r="G114" s="39" t="s">
        <v>13</v>
      </c>
      <c r="H114" s="65" t="s">
        <v>14</v>
      </c>
    </row>
    <row r="115" spans="1:9" ht="26.25" customHeight="1" x14ac:dyDescent="0.25">
      <c r="A115" s="187"/>
      <c r="B115" s="181"/>
      <c r="C115" s="8"/>
      <c r="D115" s="162" t="s">
        <v>126</v>
      </c>
      <c r="E115" s="162"/>
      <c r="F115" s="162"/>
      <c r="G115" s="15">
        <f>+H107+1</f>
        <v>100</v>
      </c>
      <c r="H115" s="15">
        <f>+G115+1</f>
        <v>101</v>
      </c>
    </row>
    <row r="116" spans="1:9" ht="26.25" customHeight="1" x14ac:dyDescent="0.25">
      <c r="A116" s="187"/>
      <c r="B116" s="181"/>
      <c r="C116" s="8"/>
      <c r="D116" s="162" t="s">
        <v>129</v>
      </c>
      <c r="E116" s="162"/>
      <c r="F116" s="162"/>
      <c r="G116" s="15">
        <f>+H115+1</f>
        <v>102</v>
      </c>
      <c r="H116" s="15">
        <f t="shared" ref="H116:H118" si="18">+G116+1</f>
        <v>103</v>
      </c>
    </row>
    <row r="117" spans="1:9" ht="26.25" customHeight="1" x14ac:dyDescent="0.25">
      <c r="A117" s="187"/>
      <c r="B117" s="181"/>
      <c r="C117" s="8"/>
      <c r="D117" s="162" t="s">
        <v>132</v>
      </c>
      <c r="E117" s="162"/>
      <c r="F117" s="162"/>
      <c r="G117" s="15">
        <f>+H116+1</f>
        <v>104</v>
      </c>
      <c r="H117" s="15">
        <f t="shared" si="18"/>
        <v>105</v>
      </c>
    </row>
    <row r="118" spans="1:9" ht="26.25" customHeight="1" x14ac:dyDescent="0.25">
      <c r="A118" s="187"/>
      <c r="B118" s="181"/>
      <c r="C118" s="8"/>
      <c r="D118" s="162" t="s">
        <v>135</v>
      </c>
      <c r="E118" s="162"/>
      <c r="F118" s="162"/>
      <c r="G118" s="15">
        <f t="shared" ref="G118" si="19">+H117+1</f>
        <v>106</v>
      </c>
      <c r="H118" s="15">
        <f t="shared" si="18"/>
        <v>107</v>
      </c>
    </row>
    <row r="119" spans="1:9" x14ac:dyDescent="0.25">
      <c r="A119" s="187"/>
      <c r="B119" s="181"/>
      <c r="C119" s="4"/>
      <c r="D119" s="4"/>
      <c r="E119" s="4"/>
      <c r="F119" s="4"/>
      <c r="G119" s="4"/>
      <c r="H119" s="4"/>
    </row>
    <row r="120" spans="1:9" x14ac:dyDescent="0.25">
      <c r="A120" s="187"/>
      <c r="B120" s="181"/>
      <c r="D120" s="27" t="s">
        <v>138</v>
      </c>
      <c r="F120" s="6"/>
      <c r="I120" s="9"/>
    </row>
    <row r="121" spans="1:9" x14ac:dyDescent="0.25">
      <c r="A121" s="187"/>
      <c r="B121" s="181"/>
      <c r="E121" s="8"/>
      <c r="F121" s="8"/>
      <c r="G121" s="8"/>
      <c r="H121" s="8"/>
    </row>
    <row r="122" spans="1:9" x14ac:dyDescent="0.25">
      <c r="A122" s="187"/>
      <c r="B122" s="181"/>
      <c r="C122" s="29"/>
      <c r="F122" s="170" t="s">
        <v>13</v>
      </c>
      <c r="G122" s="171"/>
      <c r="H122" s="168" t="s">
        <v>55</v>
      </c>
      <c r="I122" s="169"/>
    </row>
    <row r="123" spans="1:9" x14ac:dyDescent="0.25">
      <c r="A123" s="187"/>
      <c r="B123" s="181"/>
      <c r="C123" s="29"/>
      <c r="F123" s="58" t="s">
        <v>29</v>
      </c>
      <c r="G123" s="58" t="s">
        <v>17</v>
      </c>
      <c r="H123" s="58" t="s">
        <v>29</v>
      </c>
      <c r="I123" s="58" t="s">
        <v>17</v>
      </c>
    </row>
    <row r="124" spans="1:9" x14ac:dyDescent="0.25">
      <c r="A124" s="187"/>
      <c r="B124" s="181"/>
      <c r="C124" s="8"/>
      <c r="D124" s="161" t="s">
        <v>139</v>
      </c>
      <c r="E124" s="161"/>
      <c r="F124" s="15">
        <f>+H118+1</f>
        <v>108</v>
      </c>
      <c r="G124" s="15">
        <f>+F124+1</f>
        <v>109</v>
      </c>
      <c r="H124" s="15">
        <f t="shared" ref="H124:I124" si="20">+G124+1</f>
        <v>110</v>
      </c>
      <c r="I124" s="15">
        <f t="shared" si="20"/>
        <v>111</v>
      </c>
    </row>
    <row r="125" spans="1:9" x14ac:dyDescent="0.25">
      <c r="A125" s="187"/>
      <c r="B125" s="181"/>
      <c r="C125" s="8"/>
      <c r="D125" s="161" t="s">
        <v>144</v>
      </c>
      <c r="E125" s="161"/>
      <c r="F125" s="15">
        <f>+I124+1</f>
        <v>112</v>
      </c>
      <c r="G125" s="15">
        <f t="shared" ref="G125:I126" si="21">+F125+1</f>
        <v>113</v>
      </c>
      <c r="H125" s="15">
        <f t="shared" si="21"/>
        <v>114</v>
      </c>
      <c r="I125" s="15">
        <f t="shared" si="21"/>
        <v>115</v>
      </c>
    </row>
    <row r="126" spans="1:9" ht="26.25" customHeight="1" x14ac:dyDescent="0.25">
      <c r="A126" s="187"/>
      <c r="B126" s="181"/>
      <c r="C126" s="8"/>
      <c r="D126" s="162" t="s">
        <v>149</v>
      </c>
      <c r="E126" s="162"/>
      <c r="F126" s="15">
        <f>+I125+1</f>
        <v>116</v>
      </c>
      <c r="G126" s="15">
        <f t="shared" si="21"/>
        <v>117</v>
      </c>
      <c r="H126" s="15">
        <f t="shared" si="21"/>
        <v>118</v>
      </c>
      <c r="I126" s="15">
        <f t="shared" si="21"/>
        <v>119</v>
      </c>
    </row>
    <row r="127" spans="1:9" x14ac:dyDescent="0.25">
      <c r="A127" s="187"/>
      <c r="B127" s="181"/>
      <c r="C127" s="8"/>
    </row>
    <row r="128" spans="1:9" ht="15" customHeight="1" x14ac:dyDescent="0.25">
      <c r="A128" s="187"/>
      <c r="B128" s="181"/>
      <c r="C128" s="8"/>
      <c r="D128" s="10" t="s">
        <v>10</v>
      </c>
      <c r="E128" s="63">
        <f>+I126+1</f>
        <v>120</v>
      </c>
    </row>
    <row r="129" spans="1:15" x14ac:dyDescent="0.25">
      <c r="A129" s="187"/>
      <c r="B129" s="181"/>
      <c r="C129" s="8"/>
    </row>
    <row r="130" spans="1:15" x14ac:dyDescent="0.25">
      <c r="A130" s="187"/>
      <c r="B130" s="181"/>
      <c r="C130" s="8"/>
      <c r="D130" s="27" t="s">
        <v>154</v>
      </c>
      <c r="F130" s="6"/>
    </row>
    <row r="131" spans="1:15" x14ac:dyDescent="0.25">
      <c r="A131" s="187"/>
      <c r="B131" s="181"/>
      <c r="C131" s="8"/>
    </row>
    <row r="132" spans="1:15" x14ac:dyDescent="0.25">
      <c r="A132" s="187"/>
      <c r="B132" s="181"/>
      <c r="C132" s="8"/>
      <c r="D132" s="27" t="s">
        <v>155</v>
      </c>
      <c r="E132" s="6"/>
      <c r="H132" s="9"/>
    </row>
    <row r="133" spans="1:15" x14ac:dyDescent="0.25">
      <c r="A133" s="187"/>
      <c r="B133" s="181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87"/>
      <c r="B134" s="181"/>
      <c r="C134" s="8"/>
      <c r="E134" s="163" t="s">
        <v>13</v>
      </c>
      <c r="F134" s="164"/>
      <c r="G134" s="163" t="s">
        <v>97</v>
      </c>
      <c r="H134" s="164"/>
    </row>
    <row r="135" spans="1:15" x14ac:dyDescent="0.25">
      <c r="A135" s="187"/>
      <c r="B135" s="181"/>
      <c r="C135" s="8"/>
      <c r="D135" s="30" t="s">
        <v>156</v>
      </c>
      <c r="E135" s="19" t="s">
        <v>157</v>
      </c>
      <c r="F135" s="19" t="s">
        <v>17</v>
      </c>
      <c r="G135" s="19" t="s">
        <v>157</v>
      </c>
      <c r="H135" s="19" t="s">
        <v>17</v>
      </c>
    </row>
    <row r="136" spans="1:15" s="35" customFormat="1" x14ac:dyDescent="0.25">
      <c r="A136" s="187"/>
      <c r="B136" s="181"/>
      <c r="C136" s="33"/>
      <c r="D136" s="34" t="s">
        <v>158</v>
      </c>
      <c r="E136" s="15">
        <f>+E128+1</f>
        <v>121</v>
      </c>
      <c r="F136" s="15">
        <f>+E136+1</f>
        <v>122</v>
      </c>
      <c r="G136" s="15">
        <f t="shared" ref="G136:H137" si="22">+F136+1</f>
        <v>123</v>
      </c>
      <c r="H136" s="15">
        <f t="shared" si="22"/>
        <v>124</v>
      </c>
      <c r="I136"/>
    </row>
    <row r="137" spans="1:15" s="35" customFormat="1" x14ac:dyDescent="0.25">
      <c r="A137" s="187"/>
      <c r="B137" s="181"/>
      <c r="C137" s="33"/>
      <c r="D137" s="34" t="s">
        <v>163</v>
      </c>
      <c r="E137" s="15">
        <f>+H136+1</f>
        <v>125</v>
      </c>
      <c r="F137" s="15">
        <f>+E137+1</f>
        <v>126</v>
      </c>
      <c r="G137" s="15">
        <f t="shared" si="22"/>
        <v>127</v>
      </c>
      <c r="H137" s="15">
        <f t="shared" si="22"/>
        <v>128</v>
      </c>
      <c r="I137"/>
    </row>
    <row r="138" spans="1:15" x14ac:dyDescent="0.25">
      <c r="A138" s="187"/>
      <c r="B138" s="181"/>
      <c r="C138" s="8"/>
    </row>
    <row r="139" spans="1:15" x14ac:dyDescent="0.25">
      <c r="A139" s="187"/>
      <c r="B139" s="181"/>
      <c r="C139" s="8"/>
      <c r="D139" s="27" t="s">
        <v>168</v>
      </c>
      <c r="E139" s="6"/>
      <c r="H139" s="9"/>
    </row>
    <row r="140" spans="1:15" ht="15.75" thickBot="1" x14ac:dyDescent="0.3">
      <c r="A140" s="187"/>
      <c r="B140" s="181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87"/>
      <c r="B141" s="181"/>
      <c r="C141" s="8"/>
      <c r="D141" s="165" t="s">
        <v>13</v>
      </c>
      <c r="E141" s="166"/>
      <c r="F141" s="166"/>
      <c r="G141" s="167"/>
      <c r="H141" s="165" t="s">
        <v>97</v>
      </c>
      <c r="I141" s="166"/>
      <c r="J141" s="166"/>
      <c r="K141" s="167"/>
    </row>
    <row r="142" spans="1:15" ht="25.5" customHeight="1" thickBot="1" x14ac:dyDescent="0.3">
      <c r="A142" s="187"/>
      <c r="B142" s="181"/>
      <c r="C142" s="8"/>
      <c r="D142" s="155" t="s">
        <v>169</v>
      </c>
      <c r="E142" s="156"/>
      <c r="F142" s="157" t="s">
        <v>170</v>
      </c>
      <c r="G142" s="158"/>
      <c r="H142" s="155" t="s">
        <v>169</v>
      </c>
      <c r="I142" s="156"/>
      <c r="J142" s="157" t="s">
        <v>170</v>
      </c>
      <c r="K142" s="158"/>
    </row>
    <row r="143" spans="1:15" s="35" customFormat="1" x14ac:dyDescent="0.25">
      <c r="A143" s="187"/>
      <c r="B143" s="181"/>
      <c r="C143" s="33"/>
      <c r="D143" s="40" t="s">
        <v>157</v>
      </c>
      <c r="E143" s="40" t="s">
        <v>17</v>
      </c>
      <c r="F143" s="40" t="s">
        <v>157</v>
      </c>
      <c r="G143" s="40" t="s">
        <v>17</v>
      </c>
      <c r="H143" s="40" t="s">
        <v>157</v>
      </c>
      <c r="I143" s="40" t="s">
        <v>17</v>
      </c>
      <c r="J143" s="40" t="s">
        <v>157</v>
      </c>
      <c r="K143" s="40" t="s">
        <v>17</v>
      </c>
      <c r="L143"/>
      <c r="M143"/>
      <c r="N143"/>
      <c r="O143"/>
    </row>
    <row r="144" spans="1:15" x14ac:dyDescent="0.25">
      <c r="A144" s="187"/>
      <c r="B144" s="181"/>
      <c r="C144" s="33"/>
      <c r="D144" s="15">
        <f>+H137+1</f>
        <v>129</v>
      </c>
      <c r="E144" s="15">
        <f>+D144+1</f>
        <v>130</v>
      </c>
      <c r="F144" s="15">
        <f t="shared" ref="F144:K144" si="23">+E144+1</f>
        <v>131</v>
      </c>
      <c r="G144" s="15">
        <f t="shared" si="23"/>
        <v>132</v>
      </c>
      <c r="H144" s="15">
        <f t="shared" si="23"/>
        <v>133</v>
      </c>
      <c r="I144" s="15">
        <f t="shared" si="23"/>
        <v>134</v>
      </c>
      <c r="J144" s="15">
        <f t="shared" si="23"/>
        <v>135</v>
      </c>
      <c r="K144" s="15">
        <f t="shared" si="23"/>
        <v>136</v>
      </c>
    </row>
    <row r="145" spans="1:18" s="7" customFormat="1" x14ac:dyDescent="0.25">
      <c r="A145" s="187"/>
      <c r="B145" s="181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87"/>
      <c r="B146" s="181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7" customFormat="1" x14ac:dyDescent="0.25">
      <c r="A147" s="79"/>
      <c r="B147" s="21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7" customFormat="1" x14ac:dyDescent="0.25">
      <c r="A148" s="79"/>
      <c r="B148" s="21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7" customFormat="1" x14ac:dyDescent="0.25">
      <c r="A149" s="79"/>
      <c r="B149" s="21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7" customFormat="1" x14ac:dyDescent="0.25">
      <c r="A150" s="79"/>
      <c r="B150" s="21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7" customFormat="1" x14ac:dyDescent="0.25">
      <c r="A151" s="79"/>
      <c r="B151" s="2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7" customFormat="1" x14ac:dyDescent="0.25">
      <c r="A152" s="79"/>
      <c r="B152" s="21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7" customFormat="1" x14ac:dyDescent="0.25">
      <c r="A153" s="79"/>
      <c r="B153" s="21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7" customFormat="1" x14ac:dyDescent="0.25">
      <c r="A154" s="79"/>
      <c r="B154" s="21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7" customFormat="1" x14ac:dyDescent="0.25">
      <c r="A155" s="79"/>
      <c r="B155" s="21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7" customFormat="1" x14ac:dyDescent="0.25">
      <c r="A156" s="79"/>
      <c r="B156" s="2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7" customFormat="1" x14ac:dyDescent="0.25">
      <c r="A157" s="79"/>
      <c r="B157" s="21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7" customFormat="1" x14ac:dyDescent="0.25">
      <c r="A158" s="79"/>
      <c r="B158" s="21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7" customFormat="1" x14ac:dyDescent="0.25">
      <c r="A159" s="79"/>
      <c r="B159" s="21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7" customFormat="1" x14ac:dyDescent="0.25">
      <c r="A160" s="79"/>
      <c r="B160" s="21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41" s="7" customFormat="1" x14ac:dyDescent="0.25">
      <c r="A161" s="79"/>
      <c r="B161" s="2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41" s="7" customFormat="1" x14ac:dyDescent="0.25">
      <c r="A162" s="79"/>
      <c r="B162" s="21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41" s="7" customFormat="1" x14ac:dyDescent="0.25">
      <c r="A163" s="79"/>
      <c r="B163" s="21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41" s="7" customFormat="1" x14ac:dyDescent="0.25">
      <c r="A164" s="79"/>
      <c r="B164" s="21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41" s="7" customFormat="1" x14ac:dyDescent="0.25">
      <c r="A165" s="79"/>
      <c r="B165" s="21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8" spans="1:141" s="66" customFormat="1" ht="30" customHeight="1" x14ac:dyDescent="0.2">
      <c r="C168" s="159" t="s">
        <v>16</v>
      </c>
      <c r="D168" s="159" t="s">
        <v>199</v>
      </c>
      <c r="E168" s="159"/>
      <c r="F168" s="160" t="s">
        <v>179</v>
      </c>
      <c r="G168" s="160"/>
      <c r="H168" s="160"/>
      <c r="I168" s="160"/>
      <c r="J168" s="160"/>
      <c r="K168" s="160"/>
      <c r="L168" s="160"/>
      <c r="M168" s="160"/>
      <c r="N168" s="160"/>
      <c r="O168" s="152" t="s">
        <v>180</v>
      </c>
      <c r="P168" s="152"/>
      <c r="Q168" s="152"/>
      <c r="R168" s="152"/>
      <c r="S168" s="152"/>
      <c r="T168" s="152"/>
      <c r="U168" s="152"/>
      <c r="V168" s="152"/>
      <c r="W168" s="152"/>
      <c r="X168" s="153" t="s">
        <v>181</v>
      </c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4" t="s">
        <v>182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2" t="s">
        <v>183</v>
      </c>
      <c r="DB168" s="152"/>
      <c r="DC168" s="152"/>
      <c r="DD168" s="152"/>
      <c r="DE168" s="152"/>
      <c r="DF168" s="152"/>
      <c r="DG168" s="152"/>
      <c r="DH168" s="152"/>
      <c r="DI168" s="152"/>
      <c r="DJ168" s="152"/>
      <c r="DK168" s="152"/>
      <c r="DL168" s="152"/>
      <c r="DM168" s="152"/>
      <c r="DN168" s="152"/>
      <c r="DO168" s="152"/>
      <c r="DP168" s="152"/>
      <c r="DQ168" s="152"/>
      <c r="DR168" s="152"/>
      <c r="DS168" s="152"/>
      <c r="DT168" s="152"/>
      <c r="DU168" s="152"/>
      <c r="DV168" s="152"/>
      <c r="DW168" s="152"/>
      <c r="DX168" s="152"/>
      <c r="DY168" s="152"/>
      <c r="DZ168" s="152"/>
      <c r="EA168" s="152"/>
      <c r="EB168" s="152"/>
      <c r="EC168" s="152"/>
      <c r="ED168" s="152"/>
      <c r="EE168" s="152"/>
      <c r="EF168" s="152"/>
      <c r="EG168" s="152"/>
      <c r="EH168" s="152"/>
      <c r="EI168" s="152"/>
      <c r="EJ168" s="152"/>
      <c r="EK168" s="152"/>
    </row>
    <row r="169" spans="1:141" s="66" customFormat="1" ht="12.75" x14ac:dyDescent="0.2">
      <c r="C169" s="159"/>
      <c r="D169" s="159"/>
      <c r="E169" s="159"/>
      <c r="F169" s="67">
        <v>1</v>
      </c>
      <c r="G169" s="67">
        <v>2</v>
      </c>
      <c r="H169" s="67">
        <v>3</v>
      </c>
      <c r="I169" s="67">
        <v>4</v>
      </c>
      <c r="J169" s="67">
        <v>5</v>
      </c>
      <c r="K169" s="67">
        <v>6</v>
      </c>
      <c r="L169" s="67">
        <v>7</v>
      </c>
      <c r="M169" s="67">
        <v>8</v>
      </c>
      <c r="N169" s="67">
        <v>9</v>
      </c>
      <c r="O169" s="69">
        <v>10</v>
      </c>
      <c r="P169" s="69">
        <v>11</v>
      </c>
      <c r="Q169" s="69">
        <v>12</v>
      </c>
      <c r="R169" s="69">
        <v>13</v>
      </c>
      <c r="S169" s="69">
        <v>14</v>
      </c>
      <c r="T169" s="69">
        <v>15</v>
      </c>
      <c r="U169" s="69">
        <v>16</v>
      </c>
      <c r="V169" s="69">
        <v>17</v>
      </c>
      <c r="W169" s="69">
        <v>18</v>
      </c>
      <c r="X169" s="68">
        <v>19</v>
      </c>
      <c r="Y169" s="68">
        <v>20</v>
      </c>
      <c r="Z169" s="68">
        <v>21</v>
      </c>
      <c r="AA169" s="68">
        <v>22</v>
      </c>
      <c r="AB169" s="68">
        <v>23</v>
      </c>
      <c r="AC169" s="68">
        <v>24</v>
      </c>
      <c r="AD169" s="68">
        <v>25</v>
      </c>
      <c r="AE169" s="68">
        <v>26</v>
      </c>
      <c r="AF169" s="68">
        <v>27</v>
      </c>
      <c r="AG169" s="68">
        <v>28</v>
      </c>
      <c r="AH169" s="68">
        <v>29</v>
      </c>
      <c r="AI169" s="68">
        <v>30</v>
      </c>
      <c r="AJ169" s="68">
        <v>31</v>
      </c>
      <c r="AK169" s="68">
        <v>32</v>
      </c>
      <c r="AL169" s="68">
        <v>33</v>
      </c>
      <c r="AM169" s="68">
        <v>34</v>
      </c>
      <c r="AN169" s="68">
        <v>35</v>
      </c>
      <c r="AO169" s="68">
        <v>36</v>
      </c>
      <c r="AP169" s="68">
        <v>37</v>
      </c>
      <c r="AQ169" s="68">
        <v>38</v>
      </c>
      <c r="AR169" s="68">
        <v>39</v>
      </c>
      <c r="AS169" s="68">
        <v>40</v>
      </c>
      <c r="AT169" s="68">
        <v>41</v>
      </c>
      <c r="AU169" s="68">
        <v>42</v>
      </c>
      <c r="AV169" s="68">
        <v>43</v>
      </c>
      <c r="AW169" s="68">
        <v>44</v>
      </c>
      <c r="AX169" s="68">
        <v>45</v>
      </c>
      <c r="AY169" s="68">
        <v>46</v>
      </c>
      <c r="AZ169" s="70">
        <v>47</v>
      </c>
      <c r="BA169" s="70">
        <v>48</v>
      </c>
      <c r="BB169" s="70">
        <v>49</v>
      </c>
      <c r="BC169" s="70">
        <v>50</v>
      </c>
      <c r="BD169" s="70">
        <v>51</v>
      </c>
      <c r="BE169" s="70">
        <v>52</v>
      </c>
      <c r="BF169" s="70">
        <v>53</v>
      </c>
      <c r="BG169" s="70">
        <v>54</v>
      </c>
      <c r="BH169" s="70">
        <v>55</v>
      </c>
      <c r="BI169" s="70">
        <v>56</v>
      </c>
      <c r="BJ169" s="70">
        <v>57</v>
      </c>
      <c r="BK169" s="70">
        <v>58</v>
      </c>
      <c r="BL169" s="70">
        <v>59</v>
      </c>
      <c r="BM169" s="70">
        <v>60</v>
      </c>
      <c r="BN169" s="70">
        <v>61</v>
      </c>
      <c r="BO169" s="70">
        <v>62</v>
      </c>
      <c r="BP169" s="70">
        <v>63</v>
      </c>
      <c r="BQ169" s="70">
        <v>64</v>
      </c>
      <c r="BR169" s="70">
        <v>65</v>
      </c>
      <c r="BS169" s="70">
        <v>66</v>
      </c>
      <c r="BT169" s="70">
        <v>67</v>
      </c>
      <c r="BU169" s="70">
        <v>68</v>
      </c>
      <c r="BV169" s="70">
        <v>69</v>
      </c>
      <c r="BW169" s="70">
        <v>70</v>
      </c>
      <c r="BX169" s="70">
        <v>71</v>
      </c>
      <c r="BY169" s="70">
        <v>72</v>
      </c>
      <c r="BZ169" s="70">
        <v>73</v>
      </c>
      <c r="CA169" s="70">
        <v>74</v>
      </c>
      <c r="CB169" s="70">
        <v>75</v>
      </c>
      <c r="CC169" s="70">
        <v>76</v>
      </c>
      <c r="CD169" s="70">
        <v>77</v>
      </c>
      <c r="CE169" s="70">
        <v>78</v>
      </c>
      <c r="CF169" s="70">
        <v>79</v>
      </c>
      <c r="CG169" s="70">
        <v>80</v>
      </c>
      <c r="CH169" s="70">
        <v>81</v>
      </c>
      <c r="CI169" s="70">
        <v>82</v>
      </c>
      <c r="CJ169" s="70">
        <v>83</v>
      </c>
      <c r="CK169" s="70">
        <v>84</v>
      </c>
      <c r="CL169" s="70">
        <v>85</v>
      </c>
      <c r="CM169" s="70">
        <v>86</v>
      </c>
      <c r="CN169" s="70">
        <v>87</v>
      </c>
      <c r="CO169" s="70">
        <v>88</v>
      </c>
      <c r="CP169" s="70">
        <v>89</v>
      </c>
      <c r="CQ169" s="70">
        <v>90</v>
      </c>
      <c r="CR169" s="70">
        <v>91</v>
      </c>
      <c r="CS169" s="70">
        <v>92</v>
      </c>
      <c r="CT169" s="70">
        <v>93</v>
      </c>
      <c r="CU169" s="70">
        <v>94</v>
      </c>
      <c r="CV169" s="70">
        <v>95</v>
      </c>
      <c r="CW169" s="70">
        <v>96</v>
      </c>
      <c r="CX169" s="70">
        <v>97</v>
      </c>
      <c r="CY169" s="70">
        <v>98</v>
      </c>
      <c r="CZ169" s="70">
        <v>99</v>
      </c>
      <c r="DA169" s="69">
        <v>100</v>
      </c>
      <c r="DB169" s="69">
        <v>101</v>
      </c>
      <c r="DC169" s="69">
        <v>102</v>
      </c>
      <c r="DD169" s="69">
        <v>103</v>
      </c>
      <c r="DE169" s="69">
        <v>104</v>
      </c>
      <c r="DF169" s="69">
        <v>105</v>
      </c>
      <c r="DG169" s="69">
        <v>106</v>
      </c>
      <c r="DH169" s="69">
        <v>107</v>
      </c>
      <c r="DI169" s="69">
        <v>108</v>
      </c>
      <c r="DJ169" s="69">
        <v>109</v>
      </c>
      <c r="DK169" s="69">
        <v>110</v>
      </c>
      <c r="DL169" s="69">
        <v>111</v>
      </c>
      <c r="DM169" s="69">
        <v>112</v>
      </c>
      <c r="DN169" s="69">
        <v>113</v>
      </c>
      <c r="DO169" s="69">
        <v>114</v>
      </c>
      <c r="DP169" s="69">
        <v>115</v>
      </c>
      <c r="DQ169" s="69">
        <v>116</v>
      </c>
      <c r="DR169" s="69">
        <v>117</v>
      </c>
      <c r="DS169" s="69">
        <v>118</v>
      </c>
      <c r="DT169" s="69">
        <v>119</v>
      </c>
      <c r="DU169" s="69">
        <v>120</v>
      </c>
      <c r="DV169" s="69">
        <v>121</v>
      </c>
      <c r="DW169" s="69">
        <v>122</v>
      </c>
      <c r="DX169" s="69">
        <v>123</v>
      </c>
      <c r="DY169" s="69">
        <v>124</v>
      </c>
      <c r="DZ169" s="69">
        <v>125</v>
      </c>
      <c r="EA169" s="69">
        <v>126</v>
      </c>
      <c r="EB169" s="69">
        <v>127</v>
      </c>
      <c r="EC169" s="69">
        <v>128</v>
      </c>
      <c r="ED169" s="69">
        <v>129</v>
      </c>
      <c r="EE169" s="69">
        <v>130</v>
      </c>
      <c r="EF169" s="69">
        <v>131</v>
      </c>
      <c r="EG169" s="69">
        <v>132</v>
      </c>
      <c r="EH169" s="69">
        <v>133</v>
      </c>
      <c r="EI169" s="69">
        <v>134</v>
      </c>
      <c r="EJ169" s="69">
        <v>135</v>
      </c>
      <c r="EK169" s="69">
        <v>136</v>
      </c>
    </row>
    <row r="170" spans="1:141" s="66" customFormat="1" ht="12.75" x14ac:dyDescent="0.2">
      <c r="C170" s="137">
        <v>1</v>
      </c>
      <c r="D170" s="138" t="s">
        <v>200</v>
      </c>
      <c r="E170" s="139"/>
      <c r="F170" s="140">
        <f>SUM(F171:F371)</f>
        <v>0</v>
      </c>
      <c r="G170" s="140">
        <f t="shared" ref="G170:BR170" si="24">SUM(G171:G371)</f>
        <v>0</v>
      </c>
      <c r="H170" s="140">
        <f t="shared" si="24"/>
        <v>0</v>
      </c>
      <c r="I170" s="140">
        <f t="shared" si="24"/>
        <v>0</v>
      </c>
      <c r="J170" s="140">
        <f t="shared" si="24"/>
        <v>0</v>
      </c>
      <c r="K170" s="140">
        <f t="shared" si="24"/>
        <v>0</v>
      </c>
      <c r="L170" s="140">
        <f t="shared" si="24"/>
        <v>0</v>
      </c>
      <c r="M170" s="140">
        <f t="shared" si="24"/>
        <v>0</v>
      </c>
      <c r="N170" s="140">
        <f t="shared" si="24"/>
        <v>0</v>
      </c>
      <c r="O170" s="140">
        <f t="shared" si="24"/>
        <v>0</v>
      </c>
      <c r="P170" s="140">
        <f t="shared" si="24"/>
        <v>0</v>
      </c>
      <c r="Q170" s="140">
        <f t="shared" si="24"/>
        <v>0</v>
      </c>
      <c r="R170" s="140">
        <f t="shared" si="24"/>
        <v>0</v>
      </c>
      <c r="S170" s="140">
        <f t="shared" si="24"/>
        <v>0</v>
      </c>
      <c r="T170" s="140">
        <f t="shared" si="24"/>
        <v>0</v>
      </c>
      <c r="U170" s="140">
        <f t="shared" si="24"/>
        <v>0</v>
      </c>
      <c r="V170" s="140">
        <f t="shared" si="24"/>
        <v>0</v>
      </c>
      <c r="W170" s="140">
        <f t="shared" si="24"/>
        <v>0</v>
      </c>
      <c r="X170" s="140">
        <f t="shared" si="24"/>
        <v>0</v>
      </c>
      <c r="Y170" s="140">
        <f t="shared" si="24"/>
        <v>0</v>
      </c>
      <c r="Z170" s="140">
        <f t="shared" si="24"/>
        <v>0</v>
      </c>
      <c r="AA170" s="140">
        <f t="shared" si="24"/>
        <v>0</v>
      </c>
      <c r="AB170" s="140">
        <f t="shared" si="24"/>
        <v>0</v>
      </c>
      <c r="AC170" s="140">
        <f t="shared" si="24"/>
        <v>0</v>
      </c>
      <c r="AD170" s="140">
        <f t="shared" si="24"/>
        <v>0</v>
      </c>
      <c r="AE170" s="140">
        <f t="shared" si="24"/>
        <v>0</v>
      </c>
      <c r="AF170" s="140">
        <f t="shared" si="24"/>
        <v>0</v>
      </c>
      <c r="AG170" s="140">
        <f t="shared" si="24"/>
        <v>0</v>
      </c>
      <c r="AH170" s="140">
        <f t="shared" si="24"/>
        <v>0</v>
      </c>
      <c r="AI170" s="140">
        <f t="shared" si="24"/>
        <v>0</v>
      </c>
      <c r="AJ170" s="140">
        <f t="shared" si="24"/>
        <v>0</v>
      </c>
      <c r="AK170" s="140">
        <f t="shared" si="24"/>
        <v>0</v>
      </c>
      <c r="AL170" s="140">
        <f t="shared" si="24"/>
        <v>0</v>
      </c>
      <c r="AM170" s="140">
        <f t="shared" si="24"/>
        <v>0</v>
      </c>
      <c r="AN170" s="140">
        <f t="shared" si="24"/>
        <v>0</v>
      </c>
      <c r="AO170" s="140">
        <f t="shared" si="24"/>
        <v>0</v>
      </c>
      <c r="AP170" s="140">
        <f t="shared" si="24"/>
        <v>0</v>
      </c>
      <c r="AQ170" s="140">
        <f t="shared" si="24"/>
        <v>0</v>
      </c>
      <c r="AR170" s="140">
        <f t="shared" si="24"/>
        <v>0</v>
      </c>
      <c r="AS170" s="140">
        <f t="shared" si="24"/>
        <v>0</v>
      </c>
      <c r="AT170" s="140">
        <f t="shared" si="24"/>
        <v>0</v>
      </c>
      <c r="AU170" s="140">
        <f t="shared" si="24"/>
        <v>0</v>
      </c>
      <c r="AV170" s="140">
        <f t="shared" si="24"/>
        <v>0</v>
      </c>
      <c r="AW170" s="140">
        <f t="shared" si="24"/>
        <v>0</v>
      </c>
      <c r="AX170" s="140">
        <f t="shared" si="24"/>
        <v>0</v>
      </c>
      <c r="AY170" s="140">
        <f t="shared" si="24"/>
        <v>0</v>
      </c>
      <c r="AZ170" s="140">
        <f t="shared" si="24"/>
        <v>0</v>
      </c>
      <c r="BA170" s="140">
        <f t="shared" si="24"/>
        <v>0</v>
      </c>
      <c r="BB170" s="140">
        <f t="shared" si="24"/>
        <v>0</v>
      </c>
      <c r="BC170" s="140">
        <f t="shared" si="24"/>
        <v>0</v>
      </c>
      <c r="BD170" s="140">
        <f t="shared" si="24"/>
        <v>0</v>
      </c>
      <c r="BE170" s="140">
        <f t="shared" si="24"/>
        <v>0</v>
      </c>
      <c r="BF170" s="140">
        <f t="shared" si="24"/>
        <v>0</v>
      </c>
      <c r="BG170" s="140">
        <f t="shared" si="24"/>
        <v>0</v>
      </c>
      <c r="BH170" s="140">
        <f t="shared" si="24"/>
        <v>0</v>
      </c>
      <c r="BI170" s="140">
        <f t="shared" si="24"/>
        <v>0</v>
      </c>
      <c r="BJ170" s="140">
        <f t="shared" si="24"/>
        <v>0</v>
      </c>
      <c r="BK170" s="140">
        <f t="shared" si="24"/>
        <v>0</v>
      </c>
      <c r="BL170" s="140">
        <f t="shared" si="24"/>
        <v>0</v>
      </c>
      <c r="BM170" s="140">
        <f t="shared" si="24"/>
        <v>0</v>
      </c>
      <c r="BN170" s="140">
        <f t="shared" si="24"/>
        <v>0</v>
      </c>
      <c r="BO170" s="140">
        <f t="shared" si="24"/>
        <v>0</v>
      </c>
      <c r="BP170" s="140">
        <f t="shared" si="24"/>
        <v>0</v>
      </c>
      <c r="BQ170" s="140">
        <f t="shared" si="24"/>
        <v>0</v>
      </c>
      <c r="BR170" s="140">
        <f t="shared" si="24"/>
        <v>0</v>
      </c>
      <c r="BS170" s="140">
        <f t="shared" ref="BS170:ED170" si="25">SUM(BS171:BS371)</f>
        <v>0</v>
      </c>
      <c r="BT170" s="140">
        <f t="shared" si="25"/>
        <v>0</v>
      </c>
      <c r="BU170" s="140">
        <f t="shared" si="25"/>
        <v>0</v>
      </c>
      <c r="BV170" s="140">
        <f t="shared" si="25"/>
        <v>0</v>
      </c>
      <c r="BW170" s="140">
        <f t="shared" si="25"/>
        <v>0</v>
      </c>
      <c r="BX170" s="140">
        <f t="shared" si="25"/>
        <v>0</v>
      </c>
      <c r="BY170" s="140">
        <f t="shared" si="25"/>
        <v>0</v>
      </c>
      <c r="BZ170" s="140">
        <f t="shared" si="25"/>
        <v>0</v>
      </c>
      <c r="CA170" s="140">
        <f t="shared" si="25"/>
        <v>0</v>
      </c>
      <c r="CB170" s="140">
        <f t="shared" si="25"/>
        <v>0</v>
      </c>
      <c r="CC170" s="140">
        <f t="shared" si="25"/>
        <v>0</v>
      </c>
      <c r="CD170" s="140">
        <f t="shared" si="25"/>
        <v>0</v>
      </c>
      <c r="CE170" s="140">
        <f t="shared" si="25"/>
        <v>0</v>
      </c>
      <c r="CF170" s="140">
        <f t="shared" si="25"/>
        <v>0</v>
      </c>
      <c r="CG170" s="140">
        <f t="shared" si="25"/>
        <v>0</v>
      </c>
      <c r="CH170" s="140">
        <f t="shared" si="25"/>
        <v>0</v>
      </c>
      <c r="CI170" s="140">
        <f t="shared" si="25"/>
        <v>0</v>
      </c>
      <c r="CJ170" s="140">
        <f t="shared" si="25"/>
        <v>0</v>
      </c>
      <c r="CK170" s="140">
        <f t="shared" si="25"/>
        <v>0</v>
      </c>
      <c r="CL170" s="140">
        <f t="shared" si="25"/>
        <v>0</v>
      </c>
      <c r="CM170" s="140">
        <f t="shared" si="25"/>
        <v>0</v>
      </c>
      <c r="CN170" s="140">
        <f t="shared" si="25"/>
        <v>0</v>
      </c>
      <c r="CO170" s="140">
        <f t="shared" si="25"/>
        <v>0</v>
      </c>
      <c r="CP170" s="140">
        <f t="shared" si="25"/>
        <v>0</v>
      </c>
      <c r="CQ170" s="140">
        <f t="shared" si="25"/>
        <v>0</v>
      </c>
      <c r="CR170" s="140">
        <f t="shared" si="25"/>
        <v>0</v>
      </c>
      <c r="CS170" s="140">
        <f t="shared" si="25"/>
        <v>0</v>
      </c>
      <c r="CT170" s="140">
        <f t="shared" si="25"/>
        <v>0</v>
      </c>
      <c r="CU170" s="140">
        <f t="shared" si="25"/>
        <v>0</v>
      </c>
      <c r="CV170" s="140">
        <f t="shared" si="25"/>
        <v>0</v>
      </c>
      <c r="CW170" s="140">
        <f t="shared" si="25"/>
        <v>0</v>
      </c>
      <c r="CX170" s="140">
        <f t="shared" si="25"/>
        <v>0</v>
      </c>
      <c r="CY170" s="140">
        <f t="shared" si="25"/>
        <v>0</v>
      </c>
      <c r="CZ170" s="140">
        <f t="shared" si="25"/>
        <v>0</v>
      </c>
      <c r="DA170" s="140">
        <f t="shared" si="25"/>
        <v>0</v>
      </c>
      <c r="DB170" s="140">
        <f t="shared" si="25"/>
        <v>0</v>
      </c>
      <c r="DC170" s="140">
        <f t="shared" si="25"/>
        <v>0</v>
      </c>
      <c r="DD170" s="140">
        <f t="shared" si="25"/>
        <v>0</v>
      </c>
      <c r="DE170" s="140">
        <f t="shared" si="25"/>
        <v>0</v>
      </c>
      <c r="DF170" s="140">
        <f t="shared" si="25"/>
        <v>0</v>
      </c>
      <c r="DG170" s="140">
        <f t="shared" si="25"/>
        <v>0</v>
      </c>
      <c r="DH170" s="140">
        <f t="shared" si="25"/>
        <v>0</v>
      </c>
      <c r="DI170" s="140">
        <f t="shared" si="25"/>
        <v>0</v>
      </c>
      <c r="DJ170" s="140">
        <f t="shared" si="25"/>
        <v>0</v>
      </c>
      <c r="DK170" s="140">
        <f t="shared" si="25"/>
        <v>0</v>
      </c>
      <c r="DL170" s="140">
        <f t="shared" si="25"/>
        <v>0</v>
      </c>
      <c r="DM170" s="140">
        <f t="shared" si="25"/>
        <v>0</v>
      </c>
      <c r="DN170" s="140">
        <f t="shared" si="25"/>
        <v>0</v>
      </c>
      <c r="DO170" s="140">
        <f t="shared" si="25"/>
        <v>0</v>
      </c>
      <c r="DP170" s="140">
        <f t="shared" si="25"/>
        <v>0</v>
      </c>
      <c r="DQ170" s="140">
        <f t="shared" si="25"/>
        <v>0</v>
      </c>
      <c r="DR170" s="140">
        <f t="shared" si="25"/>
        <v>0</v>
      </c>
      <c r="DS170" s="140">
        <f t="shared" si="25"/>
        <v>0</v>
      </c>
      <c r="DT170" s="140">
        <f t="shared" si="25"/>
        <v>0</v>
      </c>
      <c r="DU170" s="140">
        <f t="shared" si="25"/>
        <v>0</v>
      </c>
      <c r="DV170" s="140">
        <f t="shared" si="25"/>
        <v>0</v>
      </c>
      <c r="DW170" s="140">
        <f t="shared" si="25"/>
        <v>0</v>
      </c>
      <c r="DX170" s="140">
        <f t="shared" si="25"/>
        <v>0</v>
      </c>
      <c r="DY170" s="140">
        <f t="shared" si="25"/>
        <v>0</v>
      </c>
      <c r="DZ170" s="140">
        <f t="shared" si="25"/>
        <v>0</v>
      </c>
      <c r="EA170" s="140">
        <f t="shared" si="25"/>
        <v>0</v>
      </c>
      <c r="EB170" s="140">
        <f t="shared" si="25"/>
        <v>0</v>
      </c>
      <c r="EC170" s="140">
        <f t="shared" si="25"/>
        <v>0</v>
      </c>
      <c r="ED170" s="140">
        <f t="shared" si="25"/>
        <v>0</v>
      </c>
      <c r="EE170" s="140">
        <f t="shared" ref="EE170:EK170" si="26">SUM(EE171:EE371)</f>
        <v>0</v>
      </c>
      <c r="EF170" s="140">
        <f t="shared" si="26"/>
        <v>0</v>
      </c>
      <c r="EG170" s="140">
        <f t="shared" si="26"/>
        <v>0</v>
      </c>
      <c r="EH170" s="140">
        <f t="shared" si="26"/>
        <v>0</v>
      </c>
      <c r="EI170" s="140">
        <f t="shared" si="26"/>
        <v>0</v>
      </c>
      <c r="EJ170" s="140">
        <f t="shared" si="26"/>
        <v>0</v>
      </c>
      <c r="EK170" s="140">
        <f t="shared" si="26"/>
        <v>0</v>
      </c>
    </row>
  </sheetData>
  <mergeCells count="81">
    <mergeCell ref="A12:A146"/>
    <mergeCell ref="B12:B41"/>
    <mergeCell ref="D13:E13"/>
    <mergeCell ref="F13:G13"/>
    <mergeCell ref="D20:E20"/>
    <mergeCell ref="F20:G20"/>
    <mergeCell ref="B43:B146"/>
    <mergeCell ref="E44:H44"/>
    <mergeCell ref="D51:E51"/>
    <mergeCell ref="F51:G51"/>
    <mergeCell ref="H51:I51"/>
    <mergeCell ref="G66:H66"/>
    <mergeCell ref="D50:G50"/>
    <mergeCell ref="H50:K50"/>
    <mergeCell ref="E28:F28"/>
    <mergeCell ref="G28:H28"/>
    <mergeCell ref="D39:E39"/>
    <mergeCell ref="F39:G39"/>
    <mergeCell ref="I44:L44"/>
    <mergeCell ref="E45:F45"/>
    <mergeCell ref="G45:H45"/>
    <mergeCell ref="I45:J45"/>
    <mergeCell ref="K45:L45"/>
    <mergeCell ref="J51:K51"/>
    <mergeCell ref="D56:G56"/>
    <mergeCell ref="H56:K56"/>
    <mergeCell ref="D57:E57"/>
    <mergeCell ref="F57:G57"/>
    <mergeCell ref="H57:I57"/>
    <mergeCell ref="J57:K57"/>
    <mergeCell ref="I66:J66"/>
    <mergeCell ref="D77:G77"/>
    <mergeCell ref="H77:K77"/>
    <mergeCell ref="D78:E78"/>
    <mergeCell ref="F78:G78"/>
    <mergeCell ref="H78:I78"/>
    <mergeCell ref="J78:K78"/>
    <mergeCell ref="D68:F68"/>
    <mergeCell ref="D67:F67"/>
    <mergeCell ref="A4:J4"/>
    <mergeCell ref="A10:A11"/>
    <mergeCell ref="B10:B11"/>
    <mergeCell ref="F122:G122"/>
    <mergeCell ref="H122:I122"/>
    <mergeCell ref="E91:F91"/>
    <mergeCell ref="G91:H91"/>
    <mergeCell ref="E98:F98"/>
    <mergeCell ref="G98:H98"/>
    <mergeCell ref="E105:F105"/>
    <mergeCell ref="G105:H105"/>
    <mergeCell ref="D83:G83"/>
    <mergeCell ref="H83:K83"/>
    <mergeCell ref="D84:E84"/>
    <mergeCell ref="F84:G84"/>
    <mergeCell ref="H84:I84"/>
    <mergeCell ref="C168:C169"/>
    <mergeCell ref="D168:E169"/>
    <mergeCell ref="F168:N168"/>
    <mergeCell ref="D115:F115"/>
    <mergeCell ref="D116:F116"/>
    <mergeCell ref="D117:F117"/>
    <mergeCell ref="D118:F118"/>
    <mergeCell ref="D142:E142"/>
    <mergeCell ref="F142:G142"/>
    <mergeCell ref="H142:I142"/>
    <mergeCell ref="J142:K142"/>
    <mergeCell ref="E134:F134"/>
    <mergeCell ref="G134:H134"/>
    <mergeCell ref="D141:G141"/>
    <mergeCell ref="H141:K141"/>
    <mergeCell ref="O168:W168"/>
    <mergeCell ref="X168:AY168"/>
    <mergeCell ref="AZ168:CZ168"/>
    <mergeCell ref="DA168:EK168"/>
    <mergeCell ref="D69:F69"/>
    <mergeCell ref="D70:F70"/>
    <mergeCell ref="D71:F71"/>
    <mergeCell ref="D124:E124"/>
    <mergeCell ref="D125:E125"/>
    <mergeCell ref="D126:E126"/>
    <mergeCell ref="J84:K8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6EF72-1E89-486F-BD11-87DF7813E061}">
  <sheetPr>
    <tabColor theme="7" tint="0.79998168889431442"/>
  </sheetPr>
  <dimension ref="A5:M1000"/>
  <sheetViews>
    <sheetView workbookViewId="0">
      <selection activeCell="B26" sqref="B26:C26"/>
    </sheetView>
  </sheetViews>
  <sheetFormatPr baseColWidth="10" defaultColWidth="14.42578125" defaultRowHeight="15" customHeight="1" x14ac:dyDescent="0.25"/>
  <cols>
    <col min="1" max="1" width="7.42578125" style="80" customWidth="1"/>
    <col min="2" max="2" width="31.42578125" style="80" customWidth="1"/>
    <col min="3" max="3" width="31.5703125" style="80" customWidth="1"/>
    <col min="4" max="6" width="23.5703125" style="80" customWidth="1"/>
    <col min="7" max="7" width="18.42578125" style="80" customWidth="1"/>
    <col min="8" max="26" width="10.7109375" style="80" customWidth="1"/>
    <col min="27" max="16384" width="14.42578125" style="80"/>
  </cols>
  <sheetData>
    <row r="5" spans="1:13" ht="20.25" x14ac:dyDescent="0.3">
      <c r="B5" s="210" t="s">
        <v>206</v>
      </c>
      <c r="C5" s="211"/>
      <c r="D5" s="211"/>
      <c r="E5" s="211"/>
      <c r="F5" s="211"/>
      <c r="G5" s="211"/>
    </row>
    <row r="7" spans="1:13" ht="15.75" thickBot="1" x14ac:dyDescent="0.3">
      <c r="B7" s="81" t="s">
        <v>1</v>
      </c>
      <c r="C7" s="82"/>
      <c r="D7" s="212"/>
      <c r="E7" s="213"/>
    </row>
    <row r="8" spans="1:13" ht="7.5" customHeight="1" x14ac:dyDescent="0.25">
      <c r="B8" s="83"/>
      <c r="C8" s="82"/>
      <c r="D8" s="82"/>
      <c r="E8" s="84"/>
    </row>
    <row r="9" spans="1:13" ht="15" customHeight="1" thickBot="1" x14ac:dyDescent="0.3">
      <c r="B9" s="81" t="s">
        <v>2</v>
      </c>
      <c r="C9" s="81"/>
      <c r="D9" s="214"/>
      <c r="E9" s="213"/>
    </row>
    <row r="10" spans="1:13" ht="21" x14ac:dyDescent="0.35">
      <c r="B10" s="85"/>
      <c r="C10" s="85"/>
      <c r="D10" s="85"/>
      <c r="E10" s="85"/>
    </row>
    <row r="11" spans="1:13" x14ac:dyDescent="0.25">
      <c r="B11" s="86" t="s">
        <v>207</v>
      </c>
    </row>
    <row r="12" spans="1:13" x14ac:dyDescent="0.25">
      <c r="B12" s="87" t="s">
        <v>208</v>
      </c>
    </row>
    <row r="13" spans="1:13" x14ac:dyDescent="0.25">
      <c r="B13" s="88" t="s">
        <v>209</v>
      </c>
    </row>
    <row r="14" spans="1:13" x14ac:dyDescent="0.25">
      <c r="B14" s="88"/>
    </row>
    <row r="15" spans="1:13" x14ac:dyDescent="0.25">
      <c r="B15" s="89" t="s">
        <v>5</v>
      </c>
      <c r="C15" s="90"/>
      <c r="D15" s="90"/>
      <c r="E15" s="90"/>
      <c r="G15" s="91"/>
      <c r="H15" s="90"/>
      <c r="I15" s="90"/>
      <c r="J15" s="90"/>
      <c r="K15" s="90"/>
      <c r="L15" s="90"/>
      <c r="M15" s="90"/>
    </row>
    <row r="16" spans="1:13" x14ac:dyDescent="0.25">
      <c r="A16" s="92"/>
      <c r="B16" s="92"/>
      <c r="C16" s="90"/>
      <c r="D16" s="90"/>
      <c r="E16" s="90"/>
      <c r="G16" s="91"/>
      <c r="H16" s="90"/>
      <c r="I16" s="90"/>
      <c r="J16" s="90"/>
      <c r="K16" s="90"/>
      <c r="L16" s="90"/>
      <c r="M16" s="90"/>
    </row>
    <row r="17" spans="1:13" x14ac:dyDescent="0.25">
      <c r="A17" s="93"/>
      <c r="B17" s="94">
        <v>1</v>
      </c>
      <c r="C17" s="94">
        <v>2</v>
      </c>
      <c r="D17" s="94">
        <v>3</v>
      </c>
      <c r="E17" s="94">
        <v>4</v>
      </c>
      <c r="F17" s="93"/>
      <c r="G17" s="93"/>
      <c r="H17" s="93"/>
      <c r="I17" s="93"/>
      <c r="J17" s="93"/>
      <c r="K17" s="93"/>
      <c r="L17" s="90"/>
      <c r="M17" s="90"/>
    </row>
    <row r="18" spans="1:13" x14ac:dyDescent="0.25">
      <c r="A18" s="93"/>
      <c r="B18" s="215" t="s">
        <v>210</v>
      </c>
      <c r="C18" s="197"/>
      <c r="D18" s="216" t="s">
        <v>211</v>
      </c>
      <c r="E18" s="197"/>
      <c r="F18" s="93"/>
      <c r="G18" s="93"/>
      <c r="H18" s="93"/>
      <c r="I18" s="93"/>
      <c r="J18" s="93"/>
      <c r="K18" s="93"/>
      <c r="L18" s="90"/>
      <c r="M18" s="90"/>
    </row>
    <row r="19" spans="1:13" x14ac:dyDescent="0.25">
      <c r="A19" s="93"/>
      <c r="B19" s="95" t="s">
        <v>8</v>
      </c>
      <c r="C19" s="95" t="s">
        <v>9</v>
      </c>
      <c r="D19" s="96" t="s">
        <v>8</v>
      </c>
      <c r="E19" s="96" t="s">
        <v>9</v>
      </c>
      <c r="F19" s="93"/>
      <c r="G19" s="93"/>
      <c r="H19" s="93"/>
      <c r="I19" s="93"/>
      <c r="J19" s="93"/>
      <c r="K19" s="93"/>
      <c r="L19" s="90"/>
      <c r="M19" s="90"/>
    </row>
    <row r="20" spans="1:13" x14ac:dyDescent="0.25">
      <c r="A20" s="94">
        <v>1</v>
      </c>
      <c r="B20" s="97" t="s">
        <v>212</v>
      </c>
      <c r="C20" s="97" t="s">
        <v>213</v>
      </c>
      <c r="D20" s="97" t="s">
        <v>214</v>
      </c>
      <c r="E20" s="97" t="s">
        <v>215</v>
      </c>
      <c r="F20" s="93"/>
      <c r="G20" s="93"/>
      <c r="H20" s="93"/>
      <c r="I20" s="93"/>
      <c r="J20" s="93"/>
      <c r="K20" s="93"/>
      <c r="L20" s="90"/>
      <c r="M20" s="90"/>
    </row>
    <row r="21" spans="1:13" ht="15.75" customHeight="1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0"/>
      <c r="M21" s="90"/>
    </row>
    <row r="22" spans="1:13" ht="15.75" customHeight="1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0"/>
      <c r="M22" s="90"/>
    </row>
    <row r="23" spans="1:13" ht="15.75" customHeight="1" x14ac:dyDescent="0.25">
      <c r="B23" s="89" t="s">
        <v>11</v>
      </c>
      <c r="C23" s="93"/>
      <c r="D23" s="93"/>
      <c r="E23" s="93"/>
      <c r="F23" s="93"/>
      <c r="G23" s="91"/>
      <c r="H23" s="93"/>
      <c r="I23" s="93"/>
      <c r="J23" s="93"/>
      <c r="K23" s="93"/>
      <c r="L23" s="90"/>
      <c r="M23" s="90"/>
    </row>
    <row r="24" spans="1:13" ht="15.75" customHeight="1" x14ac:dyDescent="0.25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0"/>
      <c r="M24" s="90"/>
    </row>
    <row r="25" spans="1:13" ht="15.75" customHeight="1" x14ac:dyDescent="0.25">
      <c r="A25" s="93"/>
      <c r="B25" s="94">
        <v>1</v>
      </c>
      <c r="C25" s="94">
        <v>2</v>
      </c>
      <c r="D25" s="94">
        <v>3</v>
      </c>
      <c r="E25" s="94">
        <v>4</v>
      </c>
      <c r="F25" s="93"/>
      <c r="G25" s="93"/>
      <c r="H25" s="93"/>
      <c r="I25" s="93"/>
      <c r="J25" s="93"/>
      <c r="K25" s="93"/>
      <c r="L25" s="90"/>
      <c r="M25" s="90"/>
    </row>
    <row r="26" spans="1:13" ht="15.75" customHeight="1" x14ac:dyDescent="0.25">
      <c r="A26" s="93"/>
      <c r="B26" s="215" t="s">
        <v>6</v>
      </c>
      <c r="C26" s="197"/>
      <c r="D26" s="216" t="s">
        <v>7</v>
      </c>
      <c r="E26" s="197"/>
      <c r="F26" s="93"/>
      <c r="G26" s="93"/>
      <c r="H26" s="93"/>
      <c r="I26" s="93"/>
      <c r="J26" s="93"/>
      <c r="K26" s="93"/>
      <c r="L26" s="90"/>
      <c r="M26" s="90"/>
    </row>
    <row r="27" spans="1:13" ht="15.75" customHeight="1" x14ac:dyDescent="0.25">
      <c r="A27" s="93"/>
      <c r="B27" s="95" t="s">
        <v>8</v>
      </c>
      <c r="C27" s="95" t="s">
        <v>9</v>
      </c>
      <c r="D27" s="96" t="s">
        <v>8</v>
      </c>
      <c r="E27" s="96" t="s">
        <v>9</v>
      </c>
      <c r="F27" s="93"/>
      <c r="G27" s="93"/>
      <c r="H27" s="93"/>
      <c r="I27" s="93"/>
      <c r="J27" s="93"/>
      <c r="K27" s="93"/>
      <c r="L27" s="90"/>
      <c r="M27" s="90"/>
    </row>
    <row r="28" spans="1:13" ht="15.75" customHeight="1" x14ac:dyDescent="0.25">
      <c r="A28" s="94">
        <v>2</v>
      </c>
      <c r="B28" s="97" t="s">
        <v>216</v>
      </c>
      <c r="C28" s="97" t="s">
        <v>217</v>
      </c>
      <c r="D28" s="97" t="s">
        <v>218</v>
      </c>
      <c r="E28" s="97" t="s">
        <v>219</v>
      </c>
      <c r="F28" s="93"/>
      <c r="G28" s="93"/>
      <c r="H28" s="93"/>
      <c r="I28" s="93"/>
      <c r="J28" s="93"/>
      <c r="K28" s="93"/>
      <c r="L28" s="90"/>
      <c r="M28" s="90"/>
    </row>
    <row r="29" spans="1:13" ht="15.75" customHeight="1" x14ac:dyDescent="0.25">
      <c r="A29" s="92"/>
      <c r="B29" s="93"/>
      <c r="C29" s="93"/>
      <c r="D29" s="93"/>
      <c r="E29" s="93"/>
      <c r="F29" s="93"/>
      <c r="G29" s="93"/>
      <c r="H29" s="98"/>
      <c r="I29" s="93"/>
      <c r="J29" s="93"/>
      <c r="K29" s="93"/>
      <c r="L29" s="90"/>
      <c r="M29" s="90"/>
    </row>
    <row r="30" spans="1:13" ht="15.75" customHeight="1" x14ac:dyDescent="0.25">
      <c r="B30" s="88" t="s">
        <v>220</v>
      </c>
    </row>
    <row r="31" spans="1:13" ht="15.75" customHeight="1" x14ac:dyDescent="0.25"/>
    <row r="32" spans="1:13" ht="15.75" customHeight="1" x14ac:dyDescent="0.35">
      <c r="B32" s="89" t="s">
        <v>12</v>
      </c>
      <c r="C32" s="99"/>
      <c r="D32" s="91"/>
      <c r="E32" s="99"/>
      <c r="F32" s="99"/>
      <c r="G32" s="99"/>
      <c r="H32" s="99"/>
      <c r="I32" s="99"/>
      <c r="J32" s="99"/>
      <c r="K32" s="99"/>
      <c r="L32" s="99"/>
      <c r="M32" s="90"/>
    </row>
    <row r="33" spans="1:13" ht="15.75" customHeight="1" x14ac:dyDescent="0.35">
      <c r="A33" s="100"/>
      <c r="B33" s="92"/>
      <c r="C33" s="100">
        <v>1</v>
      </c>
      <c r="D33" s="100">
        <v>2</v>
      </c>
      <c r="E33" s="100">
        <v>3</v>
      </c>
      <c r="F33" s="100">
        <v>4</v>
      </c>
      <c r="G33" s="99"/>
      <c r="H33" s="99"/>
      <c r="I33" s="99"/>
      <c r="J33" s="99"/>
      <c r="K33" s="99"/>
      <c r="L33" s="99"/>
      <c r="M33" s="90"/>
    </row>
    <row r="34" spans="1:13" ht="15.75" customHeight="1" x14ac:dyDescent="0.35">
      <c r="A34" s="100"/>
      <c r="B34" s="92"/>
      <c r="C34" s="207" t="s">
        <v>13</v>
      </c>
      <c r="D34" s="197"/>
      <c r="E34" s="207" t="s">
        <v>14</v>
      </c>
      <c r="F34" s="197"/>
      <c r="G34" s="99"/>
      <c r="H34" s="99"/>
      <c r="I34" s="99"/>
      <c r="J34" s="99"/>
      <c r="K34" s="99"/>
      <c r="L34" s="99"/>
      <c r="M34" s="90"/>
    </row>
    <row r="35" spans="1:13" ht="15.75" customHeight="1" x14ac:dyDescent="0.35">
      <c r="A35" s="100"/>
      <c r="B35" s="101" t="s">
        <v>15</v>
      </c>
      <c r="C35" s="102" t="s">
        <v>16</v>
      </c>
      <c r="D35" s="102" t="s">
        <v>17</v>
      </c>
      <c r="E35" s="102" t="s">
        <v>16</v>
      </c>
      <c r="F35" s="102" t="s">
        <v>17</v>
      </c>
      <c r="G35" s="99"/>
      <c r="H35" s="99"/>
      <c r="I35" s="99"/>
      <c r="J35" s="99"/>
      <c r="K35" s="99"/>
      <c r="L35" s="99"/>
      <c r="M35" s="90"/>
    </row>
    <row r="36" spans="1:13" ht="15.75" customHeight="1" x14ac:dyDescent="0.35">
      <c r="A36" s="94">
        <v>1</v>
      </c>
      <c r="B36" s="103" t="s">
        <v>18</v>
      </c>
      <c r="C36" s="104" t="s">
        <v>19</v>
      </c>
      <c r="D36" s="104" t="s">
        <v>20</v>
      </c>
      <c r="E36" s="104" t="s">
        <v>21</v>
      </c>
      <c r="F36" s="104" t="s">
        <v>22</v>
      </c>
      <c r="G36" s="99"/>
      <c r="H36" s="99"/>
      <c r="I36" s="99"/>
      <c r="J36" s="99"/>
      <c r="K36" s="99"/>
      <c r="L36" s="99"/>
      <c r="M36" s="90"/>
    </row>
    <row r="37" spans="1:13" ht="15.75" customHeight="1" x14ac:dyDescent="0.35">
      <c r="A37" s="94">
        <v>2</v>
      </c>
      <c r="B37" s="103" t="s">
        <v>23</v>
      </c>
      <c r="C37" s="104" t="s">
        <v>24</v>
      </c>
      <c r="D37" s="104" t="s">
        <v>25</v>
      </c>
      <c r="E37" s="104" t="s">
        <v>26</v>
      </c>
      <c r="F37" s="104" t="s">
        <v>27</v>
      </c>
      <c r="G37" s="99"/>
      <c r="H37" s="99"/>
      <c r="I37" s="99"/>
      <c r="J37" s="99"/>
      <c r="K37" s="99"/>
      <c r="L37" s="99"/>
      <c r="M37" s="90"/>
    </row>
    <row r="38" spans="1:13" ht="15.75" customHeight="1" x14ac:dyDescent="0.35">
      <c r="A38" s="92"/>
      <c r="B38" s="99"/>
      <c r="C38" s="99"/>
      <c r="D38" s="91"/>
      <c r="E38" s="99"/>
      <c r="F38" s="99"/>
      <c r="G38" s="99"/>
      <c r="H38" s="99"/>
      <c r="I38" s="99"/>
      <c r="J38" s="99"/>
      <c r="K38" s="99"/>
      <c r="L38" s="99"/>
      <c r="M38" s="90"/>
    </row>
    <row r="39" spans="1:13" ht="15.75" customHeight="1" x14ac:dyDescent="0.35">
      <c r="A39" s="92"/>
      <c r="B39" s="87" t="s">
        <v>221</v>
      </c>
      <c r="C39" s="99"/>
      <c r="D39" s="91"/>
      <c r="E39" s="99"/>
      <c r="F39" s="99"/>
      <c r="G39" s="99"/>
      <c r="H39" s="99"/>
      <c r="I39" s="99"/>
      <c r="J39" s="99"/>
      <c r="K39" s="99"/>
      <c r="L39" s="99"/>
      <c r="M39" s="90"/>
    </row>
    <row r="40" spans="1:13" ht="15.75" customHeight="1" x14ac:dyDescent="0.35">
      <c r="A40" s="92"/>
      <c r="B40" s="88" t="s">
        <v>222</v>
      </c>
      <c r="C40" s="99"/>
      <c r="D40" s="91"/>
      <c r="E40" s="99"/>
      <c r="F40" s="99"/>
      <c r="G40" s="99"/>
      <c r="H40" s="99"/>
      <c r="I40" s="99"/>
      <c r="J40" s="99"/>
      <c r="K40" s="99"/>
      <c r="L40" s="99"/>
      <c r="M40" s="90"/>
    </row>
    <row r="41" spans="1:13" ht="15.75" customHeight="1" x14ac:dyDescent="0.35">
      <c r="A41" s="91"/>
      <c r="B41" s="91"/>
      <c r="C41" s="91"/>
      <c r="D41" s="91"/>
      <c r="E41" s="99"/>
      <c r="F41" s="99"/>
      <c r="G41" s="99"/>
      <c r="H41" s="99"/>
      <c r="I41" s="99"/>
      <c r="J41" s="99"/>
      <c r="K41" s="99"/>
      <c r="L41" s="99"/>
      <c r="M41" s="90"/>
    </row>
    <row r="42" spans="1:13" ht="15.75" customHeight="1" x14ac:dyDescent="0.35">
      <c r="A42" s="91"/>
      <c r="B42" s="89" t="s">
        <v>28</v>
      </c>
      <c r="C42" s="91"/>
      <c r="D42" s="91"/>
      <c r="E42" s="99"/>
      <c r="F42" s="99"/>
      <c r="G42" s="99"/>
      <c r="H42" s="99"/>
      <c r="I42" s="99"/>
      <c r="J42" s="99"/>
      <c r="K42" s="99"/>
      <c r="L42" s="99"/>
      <c r="M42" s="90"/>
    </row>
    <row r="43" spans="1:13" ht="15.75" customHeight="1" x14ac:dyDescent="0.35">
      <c r="B43" s="105"/>
      <c r="C43" s="106"/>
      <c r="D43" s="106"/>
      <c r="E43" s="91"/>
      <c r="F43" s="106"/>
      <c r="G43" s="91"/>
      <c r="H43" s="106"/>
      <c r="I43" s="106"/>
      <c r="J43" s="106"/>
      <c r="K43" s="106"/>
      <c r="L43" s="106"/>
      <c r="M43" s="106"/>
    </row>
    <row r="44" spans="1:13" ht="15.75" customHeight="1" x14ac:dyDescent="0.25">
      <c r="A44" s="107"/>
      <c r="B44" s="94">
        <v>1</v>
      </c>
      <c r="C44" s="94">
        <v>2</v>
      </c>
      <c r="D44" s="94">
        <v>3</v>
      </c>
      <c r="E44" s="94">
        <v>4</v>
      </c>
      <c r="F44" s="94"/>
      <c r="G44" s="91"/>
      <c r="H44" s="108"/>
      <c r="M44" s="90"/>
    </row>
    <row r="45" spans="1:13" ht="15.75" customHeight="1" x14ac:dyDescent="0.25">
      <c r="A45" s="107"/>
      <c r="B45" s="207" t="s">
        <v>13</v>
      </c>
      <c r="C45" s="197"/>
      <c r="D45" s="207" t="s">
        <v>14</v>
      </c>
      <c r="E45" s="197"/>
      <c r="F45" s="91"/>
      <c r="G45" s="91"/>
      <c r="H45" s="108"/>
      <c r="M45" s="90"/>
    </row>
    <row r="46" spans="1:13" ht="15.75" customHeight="1" x14ac:dyDescent="0.25">
      <c r="A46" s="93"/>
      <c r="B46" s="109" t="s">
        <v>29</v>
      </c>
      <c r="C46" s="109" t="s">
        <v>17</v>
      </c>
      <c r="D46" s="109" t="s">
        <v>29</v>
      </c>
      <c r="E46" s="109" t="s">
        <v>17</v>
      </c>
      <c r="H46" s="110"/>
      <c r="I46" s="90"/>
      <c r="J46" s="90"/>
    </row>
    <row r="47" spans="1:13" ht="15.75" customHeight="1" x14ac:dyDescent="0.25">
      <c r="A47" s="94">
        <v>1</v>
      </c>
      <c r="B47" s="104" t="s">
        <v>223</v>
      </c>
      <c r="C47" s="104" t="s">
        <v>224</v>
      </c>
      <c r="D47" s="104" t="s">
        <v>225</v>
      </c>
      <c r="E47" s="104" t="s">
        <v>226</v>
      </c>
      <c r="F47" s="91"/>
      <c r="H47" s="110"/>
      <c r="I47" s="90"/>
      <c r="J47" s="90"/>
    </row>
    <row r="48" spans="1:13" ht="15.75" customHeight="1" x14ac:dyDescent="0.25">
      <c r="A48" s="111"/>
      <c r="B48" s="112"/>
      <c r="C48" s="90"/>
      <c r="D48" s="90"/>
      <c r="E48" s="90"/>
      <c r="G48" s="90"/>
      <c r="H48" s="90"/>
      <c r="K48" s="90"/>
      <c r="L48" s="90"/>
      <c r="M48" s="110"/>
    </row>
    <row r="49" spans="1:13" ht="15.75" customHeight="1" x14ac:dyDescent="0.25">
      <c r="A49" s="111"/>
      <c r="B49" s="89" t="s">
        <v>30</v>
      </c>
      <c r="C49" s="90"/>
      <c r="D49" s="90"/>
      <c r="E49" s="90"/>
      <c r="G49" s="90"/>
      <c r="H49" s="90"/>
      <c r="K49" s="90"/>
      <c r="L49" s="90"/>
      <c r="M49" s="110"/>
    </row>
    <row r="50" spans="1:13" ht="15.75" customHeight="1" x14ac:dyDescent="0.25">
      <c r="B50" s="113"/>
      <c r="C50" s="113"/>
      <c r="D50" s="113"/>
      <c r="E50" s="91"/>
      <c r="F50" s="113"/>
      <c r="G50" s="113"/>
      <c r="H50" s="113"/>
      <c r="I50" s="113"/>
      <c r="J50" s="113"/>
      <c r="K50" s="90"/>
      <c r="L50" s="90"/>
    </row>
    <row r="51" spans="1:13" ht="15.75" customHeight="1" x14ac:dyDescent="0.25">
      <c r="A51" s="107"/>
      <c r="B51" s="113"/>
      <c r="C51" s="94">
        <v>1</v>
      </c>
      <c r="D51" s="94">
        <v>2</v>
      </c>
      <c r="E51" s="94">
        <v>3</v>
      </c>
      <c r="F51" s="94">
        <v>4</v>
      </c>
      <c r="G51" s="94">
        <v>5</v>
      </c>
      <c r="H51" s="94">
        <v>6</v>
      </c>
      <c r="I51" s="94">
        <v>7</v>
      </c>
      <c r="J51" s="94">
        <v>8</v>
      </c>
      <c r="K51" s="90"/>
      <c r="L51" s="90"/>
    </row>
    <row r="52" spans="1:13" ht="15.75" customHeight="1" x14ac:dyDescent="0.25">
      <c r="A52" s="107"/>
      <c r="B52" s="113"/>
      <c r="C52" s="208" t="s">
        <v>13</v>
      </c>
      <c r="D52" s="209"/>
      <c r="E52" s="209"/>
      <c r="F52" s="197"/>
      <c r="G52" s="208" t="s">
        <v>14</v>
      </c>
      <c r="H52" s="209"/>
      <c r="I52" s="209"/>
      <c r="J52" s="197"/>
      <c r="K52" s="90"/>
      <c r="L52" s="90"/>
    </row>
    <row r="53" spans="1:13" ht="15.75" customHeight="1" x14ac:dyDescent="0.25">
      <c r="A53" s="107"/>
      <c r="B53" s="113"/>
      <c r="C53" s="207" t="s">
        <v>31</v>
      </c>
      <c r="D53" s="197"/>
      <c r="E53" s="207" t="s">
        <v>32</v>
      </c>
      <c r="F53" s="197"/>
      <c r="G53" s="207" t="s">
        <v>31</v>
      </c>
      <c r="H53" s="197"/>
      <c r="I53" s="207" t="s">
        <v>32</v>
      </c>
      <c r="J53" s="197"/>
      <c r="K53" s="90"/>
      <c r="L53" s="90"/>
    </row>
    <row r="54" spans="1:13" ht="15.75" customHeight="1" x14ac:dyDescent="0.25">
      <c r="A54" s="93"/>
      <c r="B54" s="114" t="s">
        <v>33</v>
      </c>
      <c r="C54" s="109" t="s">
        <v>16</v>
      </c>
      <c r="D54" s="109" t="s">
        <v>17</v>
      </c>
      <c r="E54" s="109" t="s">
        <v>16</v>
      </c>
      <c r="F54" s="109" t="s">
        <v>17</v>
      </c>
      <c r="G54" s="109" t="s">
        <v>16</v>
      </c>
      <c r="H54" s="109" t="s">
        <v>17</v>
      </c>
      <c r="I54" s="109" t="s">
        <v>16</v>
      </c>
      <c r="J54" s="109" t="s">
        <v>17</v>
      </c>
      <c r="K54" s="90"/>
      <c r="L54" s="90"/>
    </row>
    <row r="55" spans="1:13" ht="15.75" customHeight="1" x14ac:dyDescent="0.25">
      <c r="A55" s="94">
        <v>1</v>
      </c>
      <c r="B55" s="115" t="s">
        <v>34</v>
      </c>
      <c r="C55" s="104" t="s">
        <v>201</v>
      </c>
      <c r="D55" s="104" t="s">
        <v>227</v>
      </c>
      <c r="E55" s="104" t="s">
        <v>202</v>
      </c>
      <c r="F55" s="104" t="s">
        <v>228</v>
      </c>
      <c r="G55" s="104" t="s">
        <v>203</v>
      </c>
      <c r="H55" s="104" t="s">
        <v>229</v>
      </c>
      <c r="I55" s="104" t="s">
        <v>204</v>
      </c>
      <c r="J55" s="104" t="s">
        <v>230</v>
      </c>
      <c r="K55" s="90"/>
      <c r="L55" s="90"/>
    </row>
    <row r="56" spans="1:13" ht="15.75" customHeight="1" x14ac:dyDescent="0.25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90"/>
      <c r="L56" s="90"/>
    </row>
    <row r="57" spans="1:13" ht="15.75" customHeight="1" x14ac:dyDescent="0.25">
      <c r="B57" s="89" t="s">
        <v>35</v>
      </c>
      <c r="C57" s="113"/>
      <c r="D57" s="113"/>
      <c r="E57" s="113"/>
      <c r="F57" s="91"/>
      <c r="G57" s="113"/>
      <c r="H57" s="113"/>
      <c r="I57" s="113"/>
      <c r="K57" s="90"/>
      <c r="L57" s="90"/>
      <c r="M57" s="110"/>
    </row>
    <row r="58" spans="1:13" ht="15.75" customHeight="1" x14ac:dyDescent="0.25">
      <c r="A58" s="113"/>
      <c r="B58" s="113"/>
      <c r="C58" s="113"/>
      <c r="D58" s="113"/>
      <c r="E58" s="113"/>
      <c r="F58" s="91"/>
      <c r="G58" s="113"/>
      <c r="H58" s="113"/>
      <c r="I58" s="113"/>
      <c r="K58" s="90"/>
      <c r="L58" s="90"/>
      <c r="M58" s="110"/>
    </row>
    <row r="59" spans="1:13" ht="15.75" customHeight="1" x14ac:dyDescent="0.25">
      <c r="A59" s="107"/>
      <c r="B59" s="94">
        <v>1</v>
      </c>
      <c r="C59" s="94">
        <v>2</v>
      </c>
      <c r="D59" s="94">
        <v>3</v>
      </c>
      <c r="E59" s="94">
        <v>4</v>
      </c>
      <c r="F59" s="94">
        <v>5</v>
      </c>
      <c r="G59" s="94">
        <v>6</v>
      </c>
      <c r="H59" s="94">
        <v>7</v>
      </c>
      <c r="I59" s="94">
        <v>8</v>
      </c>
      <c r="K59" s="90"/>
      <c r="L59" s="90"/>
      <c r="M59" s="110"/>
    </row>
    <row r="60" spans="1:13" ht="15.75" customHeight="1" x14ac:dyDescent="0.25">
      <c r="A60" s="107"/>
      <c r="B60" s="208" t="s">
        <v>13</v>
      </c>
      <c r="C60" s="209"/>
      <c r="D60" s="209"/>
      <c r="E60" s="197"/>
      <c r="F60" s="208" t="s">
        <v>14</v>
      </c>
      <c r="G60" s="209"/>
      <c r="H60" s="209"/>
      <c r="I60" s="197"/>
      <c r="K60" s="90"/>
      <c r="L60" s="90"/>
      <c r="M60" s="110"/>
    </row>
    <row r="61" spans="1:13" ht="15.75" customHeight="1" x14ac:dyDescent="0.25">
      <c r="A61" s="107"/>
      <c r="B61" s="207" t="s">
        <v>31</v>
      </c>
      <c r="C61" s="197"/>
      <c r="D61" s="207" t="s">
        <v>32</v>
      </c>
      <c r="E61" s="197"/>
      <c r="F61" s="207" t="s">
        <v>31</v>
      </c>
      <c r="G61" s="197"/>
      <c r="H61" s="207" t="s">
        <v>32</v>
      </c>
      <c r="I61" s="197"/>
      <c r="K61" s="90"/>
      <c r="L61" s="90"/>
      <c r="M61" s="110"/>
    </row>
    <row r="62" spans="1:13" ht="15.75" customHeight="1" x14ac:dyDescent="0.25">
      <c r="A62" s="93"/>
      <c r="B62" s="109" t="s">
        <v>29</v>
      </c>
      <c r="C62" s="109" t="s">
        <v>17</v>
      </c>
      <c r="D62" s="109" t="s">
        <v>29</v>
      </c>
      <c r="E62" s="109" t="s">
        <v>17</v>
      </c>
      <c r="F62" s="109" t="s">
        <v>29</v>
      </c>
      <c r="G62" s="109" t="s">
        <v>17</v>
      </c>
      <c r="H62" s="109" t="s">
        <v>29</v>
      </c>
      <c r="I62" s="109" t="s">
        <v>17</v>
      </c>
      <c r="K62" s="90"/>
      <c r="L62" s="90"/>
      <c r="M62" s="110"/>
    </row>
    <row r="63" spans="1:13" ht="15.75" customHeight="1" x14ac:dyDescent="0.25">
      <c r="A63" s="94">
        <v>1</v>
      </c>
      <c r="B63" s="104" t="s">
        <v>36</v>
      </c>
      <c r="C63" s="104" t="s">
        <v>37</v>
      </c>
      <c r="D63" s="104" t="s">
        <v>38</v>
      </c>
      <c r="E63" s="104" t="s">
        <v>39</v>
      </c>
      <c r="F63" s="104" t="s">
        <v>40</v>
      </c>
      <c r="G63" s="104" t="s">
        <v>41</v>
      </c>
      <c r="H63" s="104" t="s">
        <v>42</v>
      </c>
      <c r="I63" s="104" t="s">
        <v>43</v>
      </c>
      <c r="K63" s="90"/>
      <c r="L63" s="90"/>
      <c r="M63" s="110"/>
    </row>
    <row r="64" spans="1:13" ht="15.75" customHeight="1" x14ac:dyDescent="0.25">
      <c r="K64" s="90"/>
      <c r="L64" s="90"/>
      <c r="M64" s="110"/>
    </row>
    <row r="65" spans="1:13" ht="15.75" customHeight="1" x14ac:dyDescent="0.25">
      <c r="B65" s="89" t="s">
        <v>44</v>
      </c>
      <c r="H65" s="91"/>
      <c r="K65" s="90"/>
      <c r="L65" s="91"/>
      <c r="M65" s="110"/>
    </row>
    <row r="66" spans="1:13" ht="15.75" customHeight="1" x14ac:dyDescent="0.25">
      <c r="A66" s="113"/>
      <c r="H66" s="91"/>
      <c r="K66" s="90"/>
      <c r="L66" s="91"/>
      <c r="M66" s="110"/>
    </row>
    <row r="67" spans="1:13" ht="15.75" customHeight="1" x14ac:dyDescent="0.25">
      <c r="A67" s="107"/>
      <c r="B67" s="94">
        <v>1</v>
      </c>
      <c r="C67" s="94">
        <v>2</v>
      </c>
      <c r="D67" s="94">
        <v>3</v>
      </c>
      <c r="E67" s="94">
        <v>4</v>
      </c>
      <c r="F67" s="94">
        <v>5</v>
      </c>
      <c r="G67" s="94">
        <v>6</v>
      </c>
      <c r="H67" s="94">
        <v>7</v>
      </c>
      <c r="I67" s="94">
        <v>8</v>
      </c>
      <c r="K67" s="90"/>
      <c r="L67" s="91"/>
      <c r="M67" s="110"/>
    </row>
    <row r="68" spans="1:13" ht="15.75" customHeight="1" x14ac:dyDescent="0.25">
      <c r="A68" s="107"/>
      <c r="B68" s="208" t="s">
        <v>13</v>
      </c>
      <c r="C68" s="209"/>
      <c r="D68" s="209"/>
      <c r="E68" s="197"/>
      <c r="F68" s="208" t="s">
        <v>14</v>
      </c>
      <c r="G68" s="209"/>
      <c r="H68" s="209"/>
      <c r="I68" s="197"/>
      <c r="K68" s="90"/>
      <c r="L68" s="91"/>
      <c r="M68" s="110"/>
    </row>
    <row r="69" spans="1:13" ht="15.75" customHeight="1" x14ac:dyDescent="0.25">
      <c r="A69" s="107"/>
      <c r="B69" s="207" t="s">
        <v>31</v>
      </c>
      <c r="C69" s="197"/>
      <c r="D69" s="207" t="s">
        <v>32</v>
      </c>
      <c r="E69" s="197"/>
      <c r="F69" s="207" t="s">
        <v>31</v>
      </c>
      <c r="G69" s="197"/>
      <c r="H69" s="207" t="s">
        <v>32</v>
      </c>
      <c r="I69" s="197"/>
      <c r="K69" s="90"/>
      <c r="L69" s="91"/>
      <c r="M69" s="110"/>
    </row>
    <row r="70" spans="1:13" ht="15.75" customHeight="1" x14ac:dyDescent="0.25">
      <c r="A70" s="93"/>
      <c r="B70" s="109" t="s">
        <v>29</v>
      </c>
      <c r="C70" s="109" t="s">
        <v>17</v>
      </c>
      <c r="D70" s="109" t="s">
        <v>29</v>
      </c>
      <c r="E70" s="109" t="s">
        <v>17</v>
      </c>
      <c r="F70" s="109" t="s">
        <v>29</v>
      </c>
      <c r="G70" s="109" t="s">
        <v>17</v>
      </c>
      <c r="H70" s="109" t="s">
        <v>29</v>
      </c>
      <c r="I70" s="109" t="s">
        <v>17</v>
      </c>
      <c r="K70" s="90"/>
      <c r="L70" s="91"/>
      <c r="M70" s="110"/>
    </row>
    <row r="71" spans="1:13" ht="15.75" customHeight="1" x14ac:dyDescent="0.25">
      <c r="A71" s="94">
        <v>1</v>
      </c>
      <c r="B71" s="104" t="s">
        <v>45</v>
      </c>
      <c r="C71" s="104" t="s">
        <v>46</v>
      </c>
      <c r="D71" s="104" t="s">
        <v>47</v>
      </c>
      <c r="E71" s="104" t="s">
        <v>48</v>
      </c>
      <c r="F71" s="104" t="s">
        <v>49</v>
      </c>
      <c r="G71" s="104" t="s">
        <v>50</v>
      </c>
      <c r="H71" s="104" t="s">
        <v>51</v>
      </c>
      <c r="I71" s="104" t="s">
        <v>52</v>
      </c>
      <c r="K71" s="90"/>
      <c r="L71" s="91"/>
      <c r="M71" s="110"/>
    </row>
    <row r="72" spans="1:13" ht="15.75" customHeight="1" x14ac:dyDescent="0.25">
      <c r="A72" s="94"/>
      <c r="B72" s="90"/>
      <c r="C72" s="90"/>
      <c r="D72" s="90"/>
      <c r="E72" s="90"/>
      <c r="F72" s="90"/>
      <c r="G72" s="90"/>
      <c r="H72" s="90"/>
      <c r="I72" s="90"/>
      <c r="K72" s="90"/>
      <c r="L72" s="91"/>
      <c r="M72" s="110"/>
    </row>
    <row r="73" spans="1:13" ht="15.75" customHeight="1" x14ac:dyDescent="0.25">
      <c r="A73" s="94"/>
      <c r="B73" s="88" t="s">
        <v>231</v>
      </c>
      <c r="C73" s="90"/>
      <c r="D73" s="90"/>
      <c r="E73" s="90"/>
      <c r="F73" s="90"/>
      <c r="G73" s="90"/>
      <c r="H73" s="90"/>
      <c r="I73" s="90"/>
      <c r="K73" s="90"/>
      <c r="L73" s="91"/>
      <c r="M73" s="110"/>
    </row>
    <row r="74" spans="1:13" ht="15.75" customHeight="1" x14ac:dyDescent="0.25">
      <c r="A74" s="113"/>
      <c r="H74" s="91"/>
      <c r="K74" s="90"/>
      <c r="L74" s="91"/>
      <c r="M74" s="110"/>
    </row>
    <row r="75" spans="1:13" ht="15.75" customHeight="1" x14ac:dyDescent="0.2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0"/>
    </row>
    <row r="76" spans="1:13" ht="15.75" customHeight="1" x14ac:dyDescent="0.25">
      <c r="A76" s="110"/>
      <c r="B76" s="89" t="s">
        <v>53</v>
      </c>
      <c r="C76" s="110"/>
      <c r="D76" s="91"/>
      <c r="E76" s="110"/>
      <c r="F76" s="110"/>
      <c r="G76" s="110"/>
      <c r="H76" s="110"/>
      <c r="I76" s="110"/>
      <c r="J76" s="110"/>
      <c r="K76" s="110"/>
      <c r="L76" s="110"/>
      <c r="M76" s="110"/>
    </row>
    <row r="77" spans="1:13" ht="15.75" customHeight="1" x14ac:dyDescent="0.25">
      <c r="A77" s="110"/>
      <c r="B77" s="117"/>
      <c r="C77" s="94">
        <v>1</v>
      </c>
      <c r="D77" s="94">
        <v>2</v>
      </c>
      <c r="E77" s="94">
        <v>3</v>
      </c>
      <c r="F77" s="94">
        <v>4</v>
      </c>
      <c r="G77" s="110"/>
      <c r="H77" s="91"/>
      <c r="I77" s="110"/>
      <c r="J77" s="110"/>
      <c r="K77" s="110"/>
      <c r="L77" s="110"/>
      <c r="M77" s="110"/>
    </row>
    <row r="78" spans="1:13" ht="15.75" customHeight="1" x14ac:dyDescent="0.25">
      <c r="A78" s="118"/>
      <c r="B78" s="119"/>
      <c r="C78" s="206" t="s">
        <v>54</v>
      </c>
      <c r="D78" s="197"/>
      <c r="E78" s="206" t="s">
        <v>55</v>
      </c>
      <c r="F78" s="197"/>
      <c r="G78" s="120"/>
      <c r="H78" s="120"/>
      <c r="I78" s="110"/>
      <c r="J78" s="110"/>
      <c r="K78" s="110"/>
      <c r="L78" s="110"/>
      <c r="M78" s="110"/>
    </row>
    <row r="79" spans="1:13" ht="15.75" customHeight="1" x14ac:dyDescent="0.25">
      <c r="A79" s="119"/>
      <c r="B79" s="121" t="s">
        <v>56</v>
      </c>
      <c r="C79" s="121" t="s">
        <v>16</v>
      </c>
      <c r="D79" s="121" t="s">
        <v>57</v>
      </c>
      <c r="E79" s="121" t="s">
        <v>16</v>
      </c>
      <c r="F79" s="121" t="s">
        <v>57</v>
      </c>
      <c r="G79" s="110"/>
      <c r="H79" s="110"/>
      <c r="I79" s="110"/>
      <c r="J79" s="110"/>
      <c r="K79" s="110"/>
    </row>
    <row r="80" spans="1:13" ht="15.75" customHeight="1" x14ac:dyDescent="0.25">
      <c r="A80" s="94">
        <v>1</v>
      </c>
      <c r="B80" s="122" t="s">
        <v>58</v>
      </c>
      <c r="C80" s="123" t="s">
        <v>59</v>
      </c>
      <c r="D80" s="124"/>
      <c r="E80" s="123" t="s">
        <v>60</v>
      </c>
      <c r="F80" s="124"/>
      <c r="G80" s="110"/>
      <c r="H80" s="108"/>
      <c r="I80" s="108"/>
      <c r="K80" s="110"/>
    </row>
    <row r="81" spans="1:9" ht="15.75" customHeight="1" x14ac:dyDescent="0.25">
      <c r="A81" s="94">
        <v>2</v>
      </c>
      <c r="B81" s="122" t="s">
        <v>61</v>
      </c>
      <c r="C81" s="123" t="s">
        <v>62</v>
      </c>
      <c r="D81" s="123" t="s">
        <v>63</v>
      </c>
      <c r="E81" s="123" t="s">
        <v>64</v>
      </c>
      <c r="F81" s="123" t="s">
        <v>65</v>
      </c>
    </row>
    <row r="82" spans="1:9" ht="15.75" customHeight="1" x14ac:dyDescent="0.25">
      <c r="A82" s="94">
        <v>3</v>
      </c>
      <c r="B82" s="122" t="s">
        <v>66</v>
      </c>
      <c r="C82" s="123" t="s">
        <v>67</v>
      </c>
      <c r="D82" s="125"/>
      <c r="E82" s="123" t="s">
        <v>68</v>
      </c>
      <c r="F82" s="125"/>
    </row>
    <row r="83" spans="1:9" ht="15.75" customHeight="1" x14ac:dyDescent="0.25">
      <c r="A83" s="94">
        <v>4</v>
      </c>
      <c r="B83" s="122" t="s">
        <v>69</v>
      </c>
      <c r="C83" s="123" t="s">
        <v>70</v>
      </c>
      <c r="D83" s="125"/>
      <c r="E83" s="123" t="s">
        <v>71</v>
      </c>
      <c r="F83" s="125"/>
    </row>
    <row r="84" spans="1:9" ht="15.75" customHeight="1" x14ac:dyDescent="0.25"/>
    <row r="85" spans="1:9" ht="15.75" customHeight="1" x14ac:dyDescent="0.25"/>
    <row r="86" spans="1:9" ht="15.75" customHeight="1" x14ac:dyDescent="0.25">
      <c r="B86" s="89" t="s">
        <v>72</v>
      </c>
      <c r="H86" s="91"/>
    </row>
    <row r="87" spans="1:9" ht="15.75" customHeight="1" x14ac:dyDescent="0.25">
      <c r="A87" s="113"/>
      <c r="H87" s="91"/>
    </row>
    <row r="88" spans="1:9" ht="15.75" customHeight="1" x14ac:dyDescent="0.25">
      <c r="A88" s="126"/>
      <c r="B88" s="126" t="s">
        <v>73</v>
      </c>
      <c r="C88" s="126"/>
      <c r="D88" s="91"/>
      <c r="H88" s="91"/>
    </row>
    <row r="89" spans="1:9" ht="15.75" customHeight="1" x14ac:dyDescent="0.25">
      <c r="B89" s="94">
        <v>1</v>
      </c>
      <c r="C89" s="94">
        <v>2</v>
      </c>
      <c r="D89" s="94">
        <v>3</v>
      </c>
      <c r="E89" s="94">
        <v>4</v>
      </c>
      <c r="F89" s="94">
        <v>5</v>
      </c>
      <c r="G89" s="94">
        <v>6</v>
      </c>
      <c r="H89" s="94">
        <v>7</v>
      </c>
      <c r="I89" s="94">
        <v>8</v>
      </c>
    </row>
    <row r="90" spans="1:9" ht="15.75" customHeight="1" x14ac:dyDescent="0.25">
      <c r="B90" s="204" t="s">
        <v>13</v>
      </c>
      <c r="C90" s="205"/>
      <c r="D90" s="205"/>
      <c r="E90" s="205"/>
      <c r="F90" s="204" t="s">
        <v>13</v>
      </c>
      <c r="G90" s="205"/>
      <c r="H90" s="205"/>
      <c r="I90" s="205"/>
    </row>
    <row r="91" spans="1:9" ht="15.75" customHeight="1" x14ac:dyDescent="0.25">
      <c r="B91" s="206" t="s">
        <v>75</v>
      </c>
      <c r="C91" s="197"/>
      <c r="D91" s="206" t="s">
        <v>76</v>
      </c>
      <c r="E91" s="197"/>
      <c r="F91" s="206" t="s">
        <v>75</v>
      </c>
      <c r="G91" s="197"/>
      <c r="H91" s="206" t="s">
        <v>76</v>
      </c>
      <c r="I91" s="197"/>
    </row>
    <row r="92" spans="1:9" ht="15.75" customHeight="1" x14ac:dyDescent="0.25">
      <c r="B92" s="109" t="s">
        <v>16</v>
      </c>
      <c r="C92" s="109" t="s">
        <v>77</v>
      </c>
      <c r="D92" s="109" t="s">
        <v>16</v>
      </c>
      <c r="E92" s="109" t="s">
        <v>77</v>
      </c>
      <c r="F92" s="109" t="s">
        <v>16</v>
      </c>
      <c r="G92" s="109" t="s">
        <v>77</v>
      </c>
      <c r="H92" s="109" t="s">
        <v>16</v>
      </c>
      <c r="I92" s="109" t="s">
        <v>77</v>
      </c>
    </row>
    <row r="93" spans="1:9" ht="15.75" customHeight="1" x14ac:dyDescent="0.25">
      <c r="A93" s="94">
        <v>1</v>
      </c>
      <c r="B93" s="104" t="s">
        <v>78</v>
      </c>
      <c r="C93" s="104" t="s">
        <v>79</v>
      </c>
      <c r="D93" s="104" t="s">
        <v>80</v>
      </c>
      <c r="E93" s="104" t="s">
        <v>81</v>
      </c>
      <c r="F93" s="104" t="s">
        <v>82</v>
      </c>
      <c r="G93" s="104" t="s">
        <v>83</v>
      </c>
      <c r="H93" s="104" t="s">
        <v>84</v>
      </c>
      <c r="I93" s="104" t="s">
        <v>85</v>
      </c>
    </row>
    <row r="94" spans="1:9" ht="15.75" customHeight="1" x14ac:dyDescent="0.25"/>
    <row r="95" spans="1:9" ht="15.75" customHeight="1" x14ac:dyDescent="0.25">
      <c r="B95" s="126" t="s">
        <v>86</v>
      </c>
      <c r="D95" s="91"/>
    </row>
    <row r="96" spans="1:9" ht="15.75" customHeight="1" x14ac:dyDescent="0.25"/>
    <row r="97" spans="1:13" ht="15.75" customHeight="1" x14ac:dyDescent="0.25">
      <c r="B97" s="94">
        <v>1</v>
      </c>
      <c r="C97" s="94">
        <v>2</v>
      </c>
      <c r="D97" s="94">
        <v>3</v>
      </c>
      <c r="E97" s="94">
        <v>4</v>
      </c>
      <c r="F97" s="94">
        <v>5</v>
      </c>
      <c r="G97" s="94">
        <v>6</v>
      </c>
      <c r="H97" s="94">
        <v>7</v>
      </c>
      <c r="I97" s="94">
        <v>8</v>
      </c>
    </row>
    <row r="98" spans="1:13" ht="15.75" customHeight="1" x14ac:dyDescent="0.25">
      <c r="B98" s="204" t="s">
        <v>13</v>
      </c>
      <c r="C98" s="205"/>
      <c r="D98" s="205"/>
      <c r="E98" s="205"/>
      <c r="F98" s="204" t="s">
        <v>13</v>
      </c>
      <c r="G98" s="205"/>
      <c r="H98" s="205"/>
      <c r="I98" s="205"/>
    </row>
    <row r="99" spans="1:13" ht="15.75" customHeight="1" x14ac:dyDescent="0.25">
      <c r="B99" s="206" t="s">
        <v>75</v>
      </c>
      <c r="C99" s="197"/>
      <c r="D99" s="206" t="s">
        <v>76</v>
      </c>
      <c r="E99" s="197"/>
      <c r="F99" s="206" t="s">
        <v>75</v>
      </c>
      <c r="G99" s="197"/>
      <c r="H99" s="206" t="s">
        <v>76</v>
      </c>
      <c r="I99" s="197"/>
    </row>
    <row r="100" spans="1:13" ht="15.75" customHeight="1" x14ac:dyDescent="0.25">
      <c r="B100" s="109" t="s">
        <v>16</v>
      </c>
      <c r="C100" s="109" t="s">
        <v>77</v>
      </c>
      <c r="D100" s="109" t="s">
        <v>16</v>
      </c>
      <c r="E100" s="109" t="s">
        <v>77</v>
      </c>
      <c r="F100" s="109" t="s">
        <v>16</v>
      </c>
      <c r="G100" s="109" t="s">
        <v>77</v>
      </c>
      <c r="H100" s="109" t="s">
        <v>16</v>
      </c>
      <c r="I100" s="109" t="s">
        <v>77</v>
      </c>
    </row>
    <row r="101" spans="1:13" ht="15.75" customHeight="1" x14ac:dyDescent="0.25">
      <c r="A101" s="94">
        <v>1</v>
      </c>
      <c r="B101" s="104" t="s">
        <v>87</v>
      </c>
      <c r="C101" s="104" t="s">
        <v>88</v>
      </c>
      <c r="D101" s="104" t="s">
        <v>89</v>
      </c>
      <c r="E101" s="104" t="s">
        <v>90</v>
      </c>
      <c r="F101" s="104" t="s">
        <v>91</v>
      </c>
      <c r="G101" s="104" t="s">
        <v>92</v>
      </c>
      <c r="H101" s="104" t="s">
        <v>93</v>
      </c>
      <c r="I101" s="104" t="s">
        <v>94</v>
      </c>
    </row>
    <row r="102" spans="1:13" ht="15.75" customHeight="1" x14ac:dyDescent="0.25"/>
    <row r="103" spans="1:13" ht="15.75" customHeight="1" x14ac:dyDescent="0.25">
      <c r="A103" s="93"/>
      <c r="B103" s="89" t="s">
        <v>95</v>
      </c>
    </row>
    <row r="104" spans="1:13" ht="15.75" customHeight="1" x14ac:dyDescent="0.25">
      <c r="A104" s="93"/>
      <c r="B104" s="117"/>
    </row>
    <row r="105" spans="1:13" ht="15.75" customHeight="1" x14ac:dyDescent="0.25">
      <c r="A105" s="93"/>
      <c r="B105" s="113" t="s">
        <v>96</v>
      </c>
      <c r="C105" s="113"/>
      <c r="D105" s="91"/>
      <c r="E105" s="127"/>
      <c r="F105" s="127"/>
      <c r="G105" s="127"/>
      <c r="H105" s="91"/>
      <c r="I105" s="127"/>
      <c r="J105" s="108"/>
      <c r="K105" s="108"/>
    </row>
    <row r="106" spans="1:13" ht="15.75" customHeight="1" x14ac:dyDescent="0.25">
      <c r="A106" s="93"/>
      <c r="B106" s="113"/>
      <c r="C106" s="113"/>
      <c r="D106" s="91"/>
      <c r="E106" s="127"/>
      <c r="F106" s="127"/>
      <c r="G106" s="127"/>
      <c r="H106" s="91"/>
      <c r="I106" s="127"/>
      <c r="J106" s="108"/>
      <c r="K106" s="108"/>
    </row>
    <row r="107" spans="1:13" ht="15.75" customHeight="1" x14ac:dyDescent="0.25">
      <c r="A107" s="93"/>
      <c r="B107" s="117"/>
      <c r="C107" s="94">
        <v>1</v>
      </c>
      <c r="D107" s="94">
        <v>2</v>
      </c>
      <c r="E107" s="94">
        <v>3</v>
      </c>
      <c r="F107" s="94">
        <v>4</v>
      </c>
      <c r="G107" s="94"/>
      <c r="H107" s="94"/>
      <c r="I107" s="94"/>
      <c r="J107" s="94"/>
    </row>
    <row r="108" spans="1:13" ht="15.75" customHeight="1" x14ac:dyDescent="0.25">
      <c r="A108" s="119"/>
      <c r="B108" s="121" t="s">
        <v>56</v>
      </c>
      <c r="C108" s="199" t="s">
        <v>13</v>
      </c>
      <c r="D108" s="197"/>
      <c r="E108" s="199" t="s">
        <v>97</v>
      </c>
      <c r="F108" s="197"/>
    </row>
    <row r="109" spans="1:13" ht="15.75" customHeight="1" x14ac:dyDescent="0.25">
      <c r="A109" s="119"/>
      <c r="B109" s="109" t="s">
        <v>98</v>
      </c>
      <c r="C109" s="109" t="s">
        <v>16</v>
      </c>
      <c r="D109" s="109" t="s">
        <v>77</v>
      </c>
      <c r="E109" s="109" t="s">
        <v>16</v>
      </c>
      <c r="F109" s="109" t="s">
        <v>77</v>
      </c>
    </row>
    <row r="110" spans="1:13" ht="15.75" customHeight="1" x14ac:dyDescent="0.25">
      <c r="A110" s="128">
        <v>1</v>
      </c>
      <c r="B110" s="129" t="s">
        <v>99</v>
      </c>
      <c r="C110" s="104" t="s">
        <v>100</v>
      </c>
      <c r="D110" s="104" t="s">
        <v>101</v>
      </c>
      <c r="E110" s="104" t="s">
        <v>102</v>
      </c>
      <c r="F110" s="104" t="s">
        <v>103</v>
      </c>
      <c r="G110" s="130"/>
      <c r="H110" s="130"/>
      <c r="I110" s="130"/>
      <c r="J110" s="130"/>
      <c r="K110" s="130"/>
      <c r="L110" s="130"/>
      <c r="M110" s="130"/>
    </row>
    <row r="111" spans="1:13" ht="15.75" customHeight="1" x14ac:dyDescent="0.25">
      <c r="A111" s="128">
        <v>2</v>
      </c>
      <c r="B111" s="131" t="s">
        <v>104</v>
      </c>
      <c r="C111" s="104" t="s">
        <v>105</v>
      </c>
      <c r="D111" s="104" t="s">
        <v>106</v>
      </c>
      <c r="E111" s="104" t="s">
        <v>107</v>
      </c>
      <c r="F111" s="104" t="s">
        <v>108</v>
      </c>
      <c r="G111" s="130"/>
      <c r="H111" s="130"/>
      <c r="I111" s="130"/>
      <c r="J111" s="130"/>
      <c r="K111" s="130"/>
      <c r="L111" s="130"/>
      <c r="M111" s="130"/>
    </row>
    <row r="112" spans="1:13" ht="15.75" customHeight="1" x14ac:dyDescent="0.25">
      <c r="A112" s="94"/>
      <c r="B112" s="117"/>
    </row>
    <row r="113" spans="1:13" ht="15.75" customHeight="1" x14ac:dyDescent="0.25">
      <c r="A113" s="94"/>
      <c r="B113" s="89" t="s">
        <v>109</v>
      </c>
    </row>
    <row r="114" spans="1:13" ht="15.75" customHeight="1" x14ac:dyDescent="0.25">
      <c r="A114" s="94"/>
      <c r="B114" s="106"/>
      <c r="C114" s="94">
        <v>1</v>
      </c>
      <c r="D114" s="94">
        <v>2</v>
      </c>
      <c r="E114" s="94">
        <v>3</v>
      </c>
      <c r="F114" s="94">
        <v>4</v>
      </c>
      <c r="G114" s="91"/>
      <c r="H114" s="91"/>
    </row>
    <row r="115" spans="1:13" ht="15.75" customHeight="1" x14ac:dyDescent="0.25">
      <c r="A115" s="94"/>
      <c r="B115" s="202" t="s">
        <v>56</v>
      </c>
      <c r="C115" s="196" t="s">
        <v>13</v>
      </c>
      <c r="D115" s="197"/>
      <c r="E115" s="198" t="s">
        <v>55</v>
      </c>
      <c r="F115" s="197"/>
    </row>
    <row r="116" spans="1:13" ht="15.75" customHeight="1" x14ac:dyDescent="0.25">
      <c r="A116" s="119"/>
      <c r="B116" s="203"/>
      <c r="C116" s="109" t="s">
        <v>29</v>
      </c>
      <c r="D116" s="109" t="s">
        <v>17</v>
      </c>
      <c r="E116" s="109" t="s">
        <v>29</v>
      </c>
      <c r="F116" s="109" t="s">
        <v>17</v>
      </c>
    </row>
    <row r="117" spans="1:13" ht="15.75" customHeight="1" x14ac:dyDescent="0.25">
      <c r="A117" s="128">
        <v>1</v>
      </c>
      <c r="B117" s="132" t="s">
        <v>110</v>
      </c>
      <c r="C117" s="104" t="s">
        <v>111</v>
      </c>
      <c r="D117" s="104" t="s">
        <v>112</v>
      </c>
      <c r="E117" s="104" t="s">
        <v>113</v>
      </c>
      <c r="F117" s="104" t="s">
        <v>114</v>
      </c>
      <c r="H117" s="130"/>
      <c r="I117" s="130"/>
      <c r="J117" s="130"/>
      <c r="K117" s="130"/>
      <c r="L117" s="130"/>
      <c r="M117" s="130"/>
    </row>
    <row r="118" spans="1:13" ht="15.75" customHeight="1" x14ac:dyDescent="0.25">
      <c r="A118" s="128">
        <v>2</v>
      </c>
      <c r="B118" s="132" t="s">
        <v>115</v>
      </c>
      <c r="C118" s="104" t="s">
        <v>116</v>
      </c>
      <c r="D118" s="104" t="s">
        <v>117</v>
      </c>
      <c r="E118" s="104" t="s">
        <v>118</v>
      </c>
      <c r="F118" s="104" t="s">
        <v>119</v>
      </c>
      <c r="H118" s="130"/>
      <c r="I118" s="130"/>
      <c r="J118" s="130"/>
      <c r="K118" s="130"/>
      <c r="L118" s="130"/>
      <c r="M118" s="130"/>
    </row>
    <row r="119" spans="1:13" ht="15.75" customHeight="1" x14ac:dyDescent="0.25">
      <c r="A119" s="93"/>
    </row>
    <row r="120" spans="1:13" ht="15.75" customHeight="1" x14ac:dyDescent="0.25">
      <c r="A120" s="93"/>
      <c r="B120" s="89" t="s">
        <v>120</v>
      </c>
      <c r="C120" s="133" t="s">
        <v>205</v>
      </c>
    </row>
    <row r="121" spans="1:13" ht="15.75" customHeight="1" x14ac:dyDescent="0.25">
      <c r="A121" s="94"/>
      <c r="B121" s="106"/>
      <c r="C121" s="94">
        <v>1</v>
      </c>
      <c r="D121" s="94">
        <v>2</v>
      </c>
      <c r="E121" s="94">
        <v>3</v>
      </c>
      <c r="F121" s="94">
        <v>4</v>
      </c>
    </row>
    <row r="122" spans="1:13" ht="15.75" customHeight="1" x14ac:dyDescent="0.25">
      <c r="A122" s="94"/>
      <c r="B122" s="202" t="s">
        <v>56</v>
      </c>
      <c r="C122" s="196" t="s">
        <v>13</v>
      </c>
      <c r="D122" s="197"/>
      <c r="E122" s="198" t="s">
        <v>55</v>
      </c>
      <c r="F122" s="197"/>
    </row>
    <row r="123" spans="1:13" ht="15.75" customHeight="1" x14ac:dyDescent="0.25">
      <c r="A123" s="119"/>
      <c r="B123" s="203"/>
      <c r="C123" s="109" t="s">
        <v>29</v>
      </c>
      <c r="D123" s="109" t="s">
        <v>17</v>
      </c>
      <c r="E123" s="109" t="s">
        <v>29</v>
      </c>
      <c r="F123" s="109" t="s">
        <v>17</v>
      </c>
    </row>
    <row r="124" spans="1:13" ht="15.75" customHeight="1" x14ac:dyDescent="0.25">
      <c r="A124" s="128">
        <v>1</v>
      </c>
      <c r="B124" s="129" t="s">
        <v>121</v>
      </c>
      <c r="C124" s="104" t="s">
        <v>122</v>
      </c>
      <c r="D124" s="104" t="s">
        <v>123</v>
      </c>
      <c r="E124" s="104" t="s">
        <v>124</v>
      </c>
      <c r="F124" s="104" t="s">
        <v>125</v>
      </c>
    </row>
    <row r="125" spans="1:13" ht="15.75" customHeight="1" x14ac:dyDescent="0.25">
      <c r="A125" s="93"/>
    </row>
    <row r="126" spans="1:13" ht="15.75" customHeight="1" x14ac:dyDescent="0.25">
      <c r="A126" s="93"/>
      <c r="B126" s="88" t="s">
        <v>232</v>
      </c>
    </row>
    <row r="127" spans="1:13" ht="15.75" customHeight="1" x14ac:dyDescent="0.25">
      <c r="A127" s="93"/>
    </row>
    <row r="128" spans="1:13" ht="15.75" customHeight="1" x14ac:dyDescent="0.25">
      <c r="A128" s="93"/>
      <c r="B128" s="89" t="s">
        <v>53</v>
      </c>
      <c r="C128" s="91"/>
    </row>
    <row r="129" spans="1:8" ht="15.75" customHeight="1" x14ac:dyDescent="0.25">
      <c r="A129" s="93"/>
      <c r="C129" s="94"/>
      <c r="D129" s="94"/>
    </row>
    <row r="130" spans="1:8" ht="15.75" customHeight="1" x14ac:dyDescent="0.25">
      <c r="A130" s="93"/>
      <c r="C130" s="94">
        <v>1</v>
      </c>
      <c r="D130" s="94">
        <v>2</v>
      </c>
      <c r="H130" s="91"/>
    </row>
    <row r="131" spans="1:8" ht="15.75" customHeight="1" thickBot="1" x14ac:dyDescent="0.3">
      <c r="A131" s="119"/>
      <c r="C131" s="134" t="s">
        <v>13</v>
      </c>
      <c r="D131" s="134" t="s">
        <v>14</v>
      </c>
    </row>
    <row r="132" spans="1:8" ht="15.75" customHeight="1" thickBot="1" x14ac:dyDescent="0.3">
      <c r="A132" s="94">
        <v>1</v>
      </c>
      <c r="B132" s="135" t="s">
        <v>126</v>
      </c>
      <c r="C132" s="104" t="s">
        <v>127</v>
      </c>
      <c r="D132" s="104" t="s">
        <v>128</v>
      </c>
    </row>
    <row r="133" spans="1:8" ht="15.75" customHeight="1" thickBot="1" x14ac:dyDescent="0.3">
      <c r="A133" s="94">
        <v>2</v>
      </c>
      <c r="B133" s="135" t="s">
        <v>129</v>
      </c>
      <c r="C133" s="104" t="s">
        <v>130</v>
      </c>
      <c r="D133" s="104" t="s">
        <v>131</v>
      </c>
    </row>
    <row r="134" spans="1:8" ht="15.75" customHeight="1" thickBot="1" x14ac:dyDescent="0.3">
      <c r="A134" s="94">
        <v>3</v>
      </c>
      <c r="B134" s="135" t="s">
        <v>132</v>
      </c>
      <c r="C134" s="104" t="s">
        <v>133</v>
      </c>
      <c r="D134" s="104" t="s">
        <v>134</v>
      </c>
    </row>
    <row r="135" spans="1:8" ht="15.75" customHeight="1" thickBot="1" x14ac:dyDescent="0.3">
      <c r="A135" s="94">
        <v>4</v>
      </c>
      <c r="B135" s="135" t="s">
        <v>135</v>
      </c>
      <c r="C135" s="104" t="s">
        <v>136</v>
      </c>
      <c r="D135" s="104" t="s">
        <v>137</v>
      </c>
    </row>
    <row r="136" spans="1:8" ht="15.75" customHeight="1" x14ac:dyDescent="0.25">
      <c r="A136" s="90"/>
      <c r="B136" s="90"/>
      <c r="C136" s="90"/>
      <c r="D136" s="90"/>
      <c r="E136" s="90"/>
      <c r="F136" s="90"/>
    </row>
    <row r="137" spans="1:8" ht="15.75" customHeight="1" x14ac:dyDescent="0.25">
      <c r="A137" s="93"/>
      <c r="B137" s="89" t="s">
        <v>138</v>
      </c>
      <c r="D137" s="91"/>
    </row>
    <row r="138" spans="1:8" ht="15.75" customHeight="1" x14ac:dyDescent="0.25">
      <c r="A138" s="93"/>
      <c r="B138" s="117"/>
      <c r="D138" s="91"/>
    </row>
    <row r="139" spans="1:8" ht="15.75" customHeight="1" x14ac:dyDescent="0.25">
      <c r="A139" s="93"/>
      <c r="C139" s="94">
        <v>1</v>
      </c>
      <c r="D139" s="94">
        <v>2</v>
      </c>
      <c r="E139" s="94">
        <v>3</v>
      </c>
      <c r="F139" s="94">
        <v>4</v>
      </c>
    </row>
    <row r="140" spans="1:8" ht="15.75" customHeight="1" x14ac:dyDescent="0.25">
      <c r="A140" s="119"/>
      <c r="C140" s="196" t="s">
        <v>13</v>
      </c>
      <c r="D140" s="197"/>
      <c r="E140" s="198" t="s">
        <v>55</v>
      </c>
      <c r="F140" s="197"/>
    </row>
    <row r="141" spans="1:8" ht="15.75" customHeight="1" thickBot="1" x14ac:dyDescent="0.3">
      <c r="A141" s="119"/>
      <c r="C141" s="109" t="s">
        <v>29</v>
      </c>
      <c r="D141" s="109" t="s">
        <v>17</v>
      </c>
      <c r="E141" s="109" t="s">
        <v>29</v>
      </c>
      <c r="F141" s="109" t="s">
        <v>17</v>
      </c>
    </row>
    <row r="142" spans="1:8" ht="15.75" customHeight="1" thickBot="1" x14ac:dyDescent="0.3">
      <c r="A142" s="94">
        <v>1</v>
      </c>
      <c r="B142" s="135" t="s">
        <v>139</v>
      </c>
      <c r="C142" s="104" t="s">
        <v>140</v>
      </c>
      <c r="D142" s="104" t="s">
        <v>141</v>
      </c>
      <c r="E142" s="104" t="s">
        <v>142</v>
      </c>
      <c r="F142" s="104" t="s">
        <v>143</v>
      </c>
    </row>
    <row r="143" spans="1:8" ht="15.75" customHeight="1" thickBot="1" x14ac:dyDescent="0.3">
      <c r="A143" s="94">
        <v>2</v>
      </c>
      <c r="B143" s="135" t="s">
        <v>144</v>
      </c>
      <c r="C143" s="104" t="s">
        <v>145</v>
      </c>
      <c r="D143" s="104" t="s">
        <v>146</v>
      </c>
      <c r="E143" s="104" t="s">
        <v>147</v>
      </c>
      <c r="F143" s="104" t="s">
        <v>148</v>
      </c>
    </row>
    <row r="144" spans="1:8" ht="15.75" customHeight="1" thickBot="1" x14ac:dyDescent="0.3">
      <c r="A144" s="94">
        <v>3</v>
      </c>
      <c r="B144" s="135" t="s">
        <v>149</v>
      </c>
      <c r="C144" s="104" t="s">
        <v>150</v>
      </c>
      <c r="D144" s="104" t="s">
        <v>151</v>
      </c>
      <c r="E144" s="104" t="s">
        <v>152</v>
      </c>
      <c r="F144" s="104" t="s">
        <v>153</v>
      </c>
    </row>
    <row r="145" spans="1:13" ht="15.75" customHeight="1" x14ac:dyDescent="0.25">
      <c r="A145" s="94"/>
    </row>
    <row r="146" spans="1:13" ht="15.75" customHeight="1" x14ac:dyDescent="0.25">
      <c r="A146" s="94"/>
    </row>
    <row r="147" spans="1:13" ht="15.75" customHeight="1" x14ac:dyDescent="0.25">
      <c r="A147" s="94"/>
    </row>
    <row r="148" spans="1:13" ht="15.75" customHeight="1" x14ac:dyDescent="0.25">
      <c r="A148" s="94"/>
      <c r="B148" s="89" t="s">
        <v>154</v>
      </c>
      <c r="D148" s="91"/>
    </row>
    <row r="149" spans="1:13" ht="15.75" customHeight="1" x14ac:dyDescent="0.25">
      <c r="A149" s="94"/>
    </row>
    <row r="150" spans="1:13" ht="15.75" customHeight="1" x14ac:dyDescent="0.25">
      <c r="A150" s="94"/>
      <c r="B150" s="117" t="s">
        <v>155</v>
      </c>
      <c r="C150" s="91"/>
    </row>
    <row r="151" spans="1:13" ht="15.75" customHeight="1" x14ac:dyDescent="0.25">
      <c r="A151" s="94"/>
      <c r="B151" s="117"/>
      <c r="C151" s="94">
        <v>1</v>
      </c>
      <c r="D151" s="94">
        <v>2</v>
      </c>
      <c r="E151" s="94">
        <v>3</v>
      </c>
      <c r="F151" s="94">
        <v>4</v>
      </c>
      <c r="G151" s="94"/>
      <c r="H151" s="91"/>
    </row>
    <row r="152" spans="1:13" ht="15.75" customHeight="1" x14ac:dyDescent="0.25">
      <c r="A152" s="94"/>
      <c r="C152" s="199" t="s">
        <v>13</v>
      </c>
      <c r="D152" s="197"/>
      <c r="E152" s="199" t="s">
        <v>97</v>
      </c>
      <c r="F152" s="197"/>
    </row>
    <row r="153" spans="1:13" ht="15.75" customHeight="1" x14ac:dyDescent="0.25">
      <c r="A153" s="94"/>
      <c r="B153" s="121" t="s">
        <v>156</v>
      </c>
      <c r="C153" s="109" t="s">
        <v>157</v>
      </c>
      <c r="D153" s="109" t="s">
        <v>17</v>
      </c>
      <c r="E153" s="109" t="s">
        <v>157</v>
      </c>
      <c r="F153" s="109" t="s">
        <v>17</v>
      </c>
    </row>
    <row r="154" spans="1:13" ht="15.75" customHeight="1" x14ac:dyDescent="0.25">
      <c r="A154" s="128">
        <v>1</v>
      </c>
      <c r="B154" s="129" t="s">
        <v>158</v>
      </c>
      <c r="C154" s="104" t="s">
        <v>159</v>
      </c>
      <c r="D154" s="104" t="s">
        <v>160</v>
      </c>
      <c r="E154" s="104" t="s">
        <v>161</v>
      </c>
      <c r="F154" s="104" t="s">
        <v>162</v>
      </c>
      <c r="H154" s="130"/>
      <c r="I154" s="130"/>
      <c r="J154" s="130"/>
      <c r="K154" s="130"/>
      <c r="L154" s="130"/>
      <c r="M154" s="130"/>
    </row>
    <row r="155" spans="1:13" ht="15.75" customHeight="1" x14ac:dyDescent="0.25">
      <c r="A155" s="128">
        <v>2</v>
      </c>
      <c r="B155" s="129" t="s">
        <v>163</v>
      </c>
      <c r="C155" s="104" t="s">
        <v>164</v>
      </c>
      <c r="D155" s="104" t="s">
        <v>165</v>
      </c>
      <c r="E155" s="104" t="s">
        <v>166</v>
      </c>
      <c r="F155" s="104" t="s">
        <v>167</v>
      </c>
      <c r="H155" s="130"/>
      <c r="I155" s="130"/>
      <c r="J155" s="130"/>
      <c r="K155" s="130"/>
      <c r="L155" s="130"/>
      <c r="M155" s="130"/>
    </row>
    <row r="156" spans="1:13" ht="15.75" customHeight="1" x14ac:dyDescent="0.25">
      <c r="A156" s="94"/>
    </row>
    <row r="157" spans="1:13" ht="15.75" customHeight="1" x14ac:dyDescent="0.25">
      <c r="A157" s="94"/>
      <c r="B157" s="117" t="s">
        <v>168</v>
      </c>
      <c r="C157" s="91"/>
    </row>
    <row r="158" spans="1:13" ht="15.75" customHeight="1" x14ac:dyDescent="0.25">
      <c r="A158" s="94"/>
      <c r="B158" s="117"/>
      <c r="C158" s="94"/>
      <c r="D158" s="94"/>
      <c r="E158" s="94"/>
      <c r="F158" s="94"/>
      <c r="G158" s="94"/>
      <c r="H158" s="94"/>
      <c r="I158" s="94"/>
    </row>
    <row r="159" spans="1:13" ht="15.75" customHeight="1" thickBot="1" x14ac:dyDescent="0.3">
      <c r="A159" s="94"/>
      <c r="B159" s="94">
        <v>1</v>
      </c>
      <c r="C159" s="94">
        <v>2</v>
      </c>
      <c r="D159" s="94">
        <v>3</v>
      </c>
      <c r="E159" s="94">
        <v>4</v>
      </c>
      <c r="F159" s="94">
        <v>5</v>
      </c>
      <c r="G159" s="94">
        <v>6</v>
      </c>
      <c r="H159" s="94">
        <v>7</v>
      </c>
      <c r="I159" s="94">
        <v>8</v>
      </c>
    </row>
    <row r="160" spans="1:13" ht="15.75" customHeight="1" thickBot="1" x14ac:dyDescent="0.3">
      <c r="A160" s="94"/>
      <c r="B160" s="200" t="s">
        <v>13</v>
      </c>
      <c r="C160" s="201"/>
      <c r="D160" s="201"/>
      <c r="E160" s="194"/>
      <c r="F160" s="200" t="s">
        <v>97</v>
      </c>
      <c r="G160" s="201"/>
      <c r="H160" s="201"/>
      <c r="I160" s="194"/>
    </row>
    <row r="161" spans="1:9" ht="15.75" customHeight="1" thickBot="1" x14ac:dyDescent="0.3">
      <c r="A161" s="94"/>
      <c r="B161" s="193" t="s">
        <v>169</v>
      </c>
      <c r="C161" s="194"/>
      <c r="D161" s="195" t="s">
        <v>170</v>
      </c>
      <c r="E161" s="194"/>
      <c r="F161" s="193" t="s">
        <v>169</v>
      </c>
      <c r="G161" s="194"/>
      <c r="H161" s="195" t="s">
        <v>170</v>
      </c>
      <c r="I161" s="194"/>
    </row>
    <row r="162" spans="1:9" ht="15" customHeight="1" x14ac:dyDescent="0.25">
      <c r="A162" s="128"/>
      <c r="B162" s="136" t="s">
        <v>157</v>
      </c>
      <c r="C162" s="136" t="s">
        <v>17</v>
      </c>
      <c r="D162" s="136" t="s">
        <v>157</v>
      </c>
      <c r="E162" s="136" t="s">
        <v>17</v>
      </c>
      <c r="F162" s="136" t="s">
        <v>157</v>
      </c>
      <c r="G162" s="136" t="s">
        <v>17</v>
      </c>
      <c r="H162" s="136" t="s">
        <v>157</v>
      </c>
      <c r="I162" s="136" t="s">
        <v>17</v>
      </c>
    </row>
    <row r="163" spans="1:9" ht="15.75" customHeight="1" x14ac:dyDescent="0.25">
      <c r="A163" s="128">
        <v>1</v>
      </c>
      <c r="B163" s="104" t="s">
        <v>171</v>
      </c>
      <c r="C163" s="104" t="s">
        <v>172</v>
      </c>
      <c r="D163" s="104" t="s">
        <v>173</v>
      </c>
      <c r="E163" s="104" t="s">
        <v>174</v>
      </c>
      <c r="F163" s="104" t="s">
        <v>175</v>
      </c>
      <c r="G163" s="104" t="s">
        <v>176</v>
      </c>
      <c r="H163" s="104" t="s">
        <v>177</v>
      </c>
      <c r="I163" s="104" t="s">
        <v>178</v>
      </c>
    </row>
    <row r="164" spans="1:9" ht="15.75" customHeight="1" x14ac:dyDescent="0.25">
      <c r="A164" s="93"/>
    </row>
    <row r="165" spans="1:9" ht="15.75" customHeight="1" x14ac:dyDescent="0.25"/>
    <row r="166" spans="1:9" ht="15.75" customHeight="1" x14ac:dyDescent="0.25"/>
    <row r="167" spans="1:9" ht="15.75" customHeight="1" x14ac:dyDescent="0.25"/>
    <row r="168" spans="1:9" ht="15.75" customHeight="1" x14ac:dyDescent="0.25"/>
    <row r="169" spans="1:9" ht="15.75" customHeight="1" x14ac:dyDescent="0.25"/>
    <row r="170" spans="1:9" ht="15.75" customHeight="1" x14ac:dyDescent="0.25"/>
    <row r="171" spans="1:9" ht="15.75" customHeight="1" x14ac:dyDescent="0.25"/>
    <row r="172" spans="1:9" ht="15.75" customHeight="1" x14ac:dyDescent="0.25"/>
    <row r="173" spans="1:9" ht="15.75" customHeight="1" x14ac:dyDescent="0.25"/>
    <row r="174" spans="1:9" ht="15.75" customHeight="1" x14ac:dyDescent="0.25"/>
    <row r="175" spans="1:9" ht="15.75" customHeight="1" x14ac:dyDescent="0.25"/>
    <row r="176" spans="1:9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1">
    <mergeCell ref="G52:J52"/>
    <mergeCell ref="B5:G5"/>
    <mergeCell ref="D7:E7"/>
    <mergeCell ref="D9:E9"/>
    <mergeCell ref="B18:C18"/>
    <mergeCell ref="D18:E18"/>
    <mergeCell ref="B26:C26"/>
    <mergeCell ref="D26:E26"/>
    <mergeCell ref="C34:D34"/>
    <mergeCell ref="E34:F34"/>
    <mergeCell ref="B45:C45"/>
    <mergeCell ref="D45:E45"/>
    <mergeCell ref="C52:F52"/>
    <mergeCell ref="C53:D53"/>
    <mergeCell ref="E53:F53"/>
    <mergeCell ref="G53:H53"/>
    <mergeCell ref="I53:J53"/>
    <mergeCell ref="B60:E60"/>
    <mergeCell ref="F60:I60"/>
    <mergeCell ref="B61:C61"/>
    <mergeCell ref="D61:E61"/>
    <mergeCell ref="F61:G61"/>
    <mergeCell ref="H61:I61"/>
    <mergeCell ref="B68:E68"/>
    <mergeCell ref="F68:I68"/>
    <mergeCell ref="B69:C69"/>
    <mergeCell ref="D69:E69"/>
    <mergeCell ref="F69:G69"/>
    <mergeCell ref="H69:I69"/>
    <mergeCell ref="C78:D78"/>
    <mergeCell ref="E78:F78"/>
    <mergeCell ref="B90:E90"/>
    <mergeCell ref="F90:I90"/>
    <mergeCell ref="B91:C91"/>
    <mergeCell ref="D91:E91"/>
    <mergeCell ref="F91:G91"/>
    <mergeCell ref="H91:I91"/>
    <mergeCell ref="B122:B123"/>
    <mergeCell ref="C122:D122"/>
    <mergeCell ref="E122:F122"/>
    <mergeCell ref="B98:E98"/>
    <mergeCell ref="F98:I98"/>
    <mergeCell ref="B99:C99"/>
    <mergeCell ref="D99:E99"/>
    <mergeCell ref="F99:G99"/>
    <mergeCell ref="H99:I99"/>
    <mergeCell ref="C108:D108"/>
    <mergeCell ref="E108:F108"/>
    <mergeCell ref="B115:B116"/>
    <mergeCell ref="C115:D115"/>
    <mergeCell ref="E115:F115"/>
    <mergeCell ref="B161:C161"/>
    <mergeCell ref="D161:E161"/>
    <mergeCell ref="F161:G161"/>
    <mergeCell ref="H161:I161"/>
    <mergeCell ref="C140:D140"/>
    <mergeCell ref="E140:F140"/>
    <mergeCell ref="C152:D152"/>
    <mergeCell ref="E152:F152"/>
    <mergeCell ref="B160:E160"/>
    <mergeCell ref="F160:I160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2022-02-28T15:08:11Z</dcterms:created>
  <dcterms:modified xsi:type="dcterms:W3CDTF">2025-01-15T14:17:24Z</dcterms:modified>
</cp:coreProperties>
</file>