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D:\DATOS\DISCO(E)\JUAN CARLOS\2025\ZOONOSIS\ZOONOSIS MARZO RED MOYOBAMBA\"/>
    </mc:Choice>
  </mc:AlternateContent>
  <xr:revisionPtr revIDLastSave="0" documentId="13_ncr:1_{91EF4947-5147-49B9-AD58-E282B303E589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s" sheetId="8" r:id="rId8"/>
    <sheet name="Set" sheetId="9" r:id="rId9"/>
    <sheet name="Oct" sheetId="10" r:id="rId10"/>
    <sheet name="Nov" sheetId="11" r:id="rId11"/>
    <sheet name="Diciembre" sheetId="12" r:id="rId12"/>
  </sheets>
  <externalReferences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1" i="2" l="1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BK111" i="11"/>
  <c r="BL111" i="11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F111" i="2"/>
  <c r="F111" i="3"/>
  <c r="F111" i="4"/>
  <c r="F111" i="5"/>
  <c r="F111" i="6"/>
  <c r="F111" i="7"/>
  <c r="F111" i="8"/>
  <c r="F111" i="9"/>
  <c r="F111" i="10"/>
  <c r="F111" i="11"/>
  <c r="F111" i="12"/>
  <c r="F111" i="1"/>
  <c r="F57" i="1"/>
  <c r="F57" i="2"/>
  <c r="F57" i="3"/>
  <c r="F57" i="4"/>
  <c r="F57" i="5"/>
  <c r="F57" i="6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F108" i="2"/>
  <c r="F108" i="3"/>
  <c r="F108" i="4"/>
  <c r="F108" i="5"/>
  <c r="F108" i="6"/>
  <c r="F108" i="7"/>
  <c r="F108" i="8"/>
  <c r="F108" i="9"/>
  <c r="F108" i="10"/>
  <c r="F108" i="11"/>
  <c r="F108" i="12"/>
  <c r="F108" i="1"/>
  <c r="F57" i="10"/>
  <c r="F110" i="1"/>
  <c r="F110" i="2"/>
  <c r="F110" i="3"/>
  <c r="F110" i="4"/>
  <c r="F110" i="5"/>
  <c r="F110" i="6"/>
  <c r="F110" i="7"/>
  <c r="F110" i="8"/>
  <c r="F110" i="9"/>
  <c r="F110" i="10"/>
  <c r="F110" i="12"/>
  <c r="F110" i="11"/>
  <c r="F109" i="1"/>
  <c r="F109" i="2"/>
  <c r="F109" i="3"/>
  <c r="F109" i="4"/>
  <c r="F109" i="5"/>
  <c r="F109" i="6"/>
  <c r="F109" i="7"/>
  <c r="F109" i="8"/>
  <c r="F109" i="9"/>
  <c r="F109" i="10"/>
  <c r="F109" i="12"/>
  <c r="F109" i="11"/>
  <c r="BL57" i="1"/>
  <c r="BL57" i="2"/>
  <c r="BL57" i="3"/>
  <c r="BL57" i="4"/>
  <c r="BL57" i="5"/>
  <c r="BL57" i="6"/>
  <c r="BL57" i="7"/>
  <c r="BL57" i="8"/>
  <c r="BL57" i="9"/>
  <c r="BL57" i="10"/>
  <c r="BL57" i="12"/>
  <c r="BL57" i="1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BC57" i="9"/>
  <c r="BD57" i="9"/>
  <c r="BE57" i="9"/>
  <c r="BF57" i="9"/>
  <c r="BG57" i="9"/>
  <c r="BH57" i="9"/>
  <c r="BI57" i="9"/>
  <c r="BJ57" i="9"/>
  <c r="BK57" i="9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BD57" i="12"/>
  <c r="BE57" i="12"/>
  <c r="BF57" i="12"/>
  <c r="BG57" i="12"/>
  <c r="BH57" i="12"/>
  <c r="BI57" i="12"/>
  <c r="BJ57" i="12"/>
  <c r="BK57" i="12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G57" i="1"/>
  <c r="G57" i="2"/>
  <c r="G57" i="3"/>
  <c r="G57" i="4"/>
  <c r="G57" i="5"/>
  <c r="G57" i="6"/>
  <c r="G57" i="7"/>
  <c r="G57" i="8"/>
  <c r="G57" i="9"/>
  <c r="G57" i="10"/>
  <c r="G57" i="12"/>
  <c r="G57" i="11"/>
  <c r="G109" i="2" l="1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Z114" i="8"/>
  <c r="AA114" i="8"/>
  <c r="AB114" i="8"/>
  <c r="AC114" i="8"/>
  <c r="AD114" i="8"/>
  <c r="AE114" i="8"/>
  <c r="AF114" i="8"/>
  <c r="AG114" i="8"/>
  <c r="AH114" i="8"/>
  <c r="AI114" i="8"/>
  <c r="AJ114" i="8"/>
  <c r="AK114" i="8"/>
  <c r="AL114" i="8"/>
  <c r="AM114" i="8"/>
  <c r="AN114" i="8"/>
  <c r="AO114" i="8"/>
  <c r="AP114" i="8"/>
  <c r="AQ114" i="8"/>
  <c r="AR114" i="8"/>
  <c r="AS114" i="8"/>
  <c r="AT114" i="8"/>
  <c r="AU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BH114" i="8"/>
  <c r="BI114" i="8"/>
  <c r="BJ114" i="8"/>
  <c r="BK114" i="8"/>
  <c r="BL114" i="8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Z114" i="9"/>
  <c r="AA114" i="9"/>
  <c r="AB114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P114" i="9"/>
  <c r="AQ114" i="9"/>
  <c r="AR114" i="9"/>
  <c r="AS114" i="9"/>
  <c r="AT114" i="9"/>
  <c r="AU114" i="9"/>
  <c r="AV114" i="9"/>
  <c r="AW114" i="9"/>
  <c r="AX114" i="9"/>
  <c r="AY114" i="9"/>
  <c r="AZ114" i="9"/>
  <c r="BA114" i="9"/>
  <c r="BB114" i="9"/>
  <c r="BC114" i="9"/>
  <c r="BD114" i="9"/>
  <c r="BE114" i="9"/>
  <c r="BF114" i="9"/>
  <c r="BG114" i="9"/>
  <c r="BH114" i="9"/>
  <c r="BI114" i="9"/>
  <c r="BJ114" i="9"/>
  <c r="BK114" i="9"/>
  <c r="BL114" i="9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AS114" i="10"/>
  <c r="AT114" i="10"/>
  <c r="AU114" i="10"/>
  <c r="AV114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BK112" i="11"/>
  <c r="BL112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BK113" i="11"/>
  <c r="BL113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AK114" i="11"/>
  <c r="AL114" i="11"/>
  <c r="AM114" i="11"/>
  <c r="AN114" i="11"/>
  <c r="AO114" i="11"/>
  <c r="AP114" i="11"/>
  <c r="AQ114" i="11"/>
  <c r="AR114" i="11"/>
  <c r="AS114" i="11"/>
  <c r="AT114" i="11"/>
  <c r="AU114" i="11"/>
  <c r="AV114" i="11"/>
  <c r="AW114" i="11"/>
  <c r="AX114" i="11"/>
  <c r="AY114" i="11"/>
  <c r="AZ114" i="11"/>
  <c r="BA114" i="11"/>
  <c r="BB114" i="11"/>
  <c r="BC114" i="11"/>
  <c r="BD114" i="11"/>
  <c r="BE114" i="11"/>
  <c r="BF114" i="11"/>
  <c r="BG114" i="11"/>
  <c r="BH114" i="11"/>
  <c r="BI114" i="11"/>
  <c r="BJ114" i="11"/>
  <c r="BK114" i="11"/>
  <c r="BL114" i="11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G114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U114" i="12"/>
  <c r="AV114" i="12"/>
  <c r="AW114" i="12"/>
  <c r="AX114" i="12"/>
  <c r="AY114" i="12"/>
  <c r="AZ114" i="12"/>
  <c r="BA114" i="12"/>
  <c r="BB114" i="12"/>
  <c r="BC114" i="12"/>
  <c r="BD114" i="12"/>
  <c r="BE114" i="12"/>
  <c r="BF114" i="12"/>
  <c r="BG114" i="12"/>
  <c r="BH114" i="12"/>
  <c r="BI114" i="12"/>
  <c r="BJ114" i="12"/>
  <c r="BK114" i="12"/>
  <c r="BL114" i="12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F114" i="2"/>
  <c r="F114" i="3"/>
  <c r="F114" i="4"/>
  <c r="F114" i="5"/>
  <c r="F114" i="6"/>
  <c r="F114" i="7"/>
  <c r="F114" i="8"/>
  <c r="F114" i="9"/>
  <c r="F114" i="10"/>
  <c r="F114" i="11"/>
  <c r="F114" i="12"/>
  <c r="F114" i="1"/>
  <c r="F113" i="2"/>
  <c r="F113" i="3"/>
  <c r="F113" i="4"/>
  <c r="F113" i="5"/>
  <c r="F113" i="6"/>
  <c r="F113" i="7"/>
  <c r="F113" i="8"/>
  <c r="F113" i="9"/>
  <c r="F113" i="10"/>
  <c r="F113" i="11"/>
  <c r="F113" i="12"/>
  <c r="F113" i="1"/>
  <c r="F112" i="2"/>
  <c r="F112" i="3"/>
  <c r="F112" i="4"/>
  <c r="F112" i="5"/>
  <c r="F112" i="6"/>
  <c r="F112" i="7"/>
  <c r="F112" i="8"/>
  <c r="F112" i="9"/>
  <c r="F112" i="10"/>
  <c r="F112" i="11"/>
  <c r="F112" i="12"/>
  <c r="F112" i="1"/>
  <c r="BL64" i="12" l="1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BL58" i="12"/>
  <c r="BK58" i="12"/>
  <c r="BK56" i="12" s="1"/>
  <c r="BJ58" i="12"/>
  <c r="BJ56" i="12" s="1"/>
  <c r="BI58" i="12"/>
  <c r="BH58" i="12"/>
  <c r="BG58" i="12"/>
  <c r="BG56" i="12" s="1"/>
  <c r="BF58" i="12"/>
  <c r="BF56" i="12" s="1"/>
  <c r="BE58" i="12"/>
  <c r="BD58" i="12"/>
  <c r="BC58" i="12"/>
  <c r="BC56" i="12" s="1"/>
  <c r="BB58" i="12"/>
  <c r="BB56" i="12" s="1"/>
  <c r="BA58" i="12"/>
  <c r="AZ58" i="12"/>
  <c r="AY58" i="12"/>
  <c r="AY56" i="12" s="1"/>
  <c r="AX58" i="12"/>
  <c r="AX56" i="12" s="1"/>
  <c r="AW58" i="12"/>
  <c r="AV58" i="12"/>
  <c r="AU58" i="12"/>
  <c r="AU56" i="12" s="1"/>
  <c r="AT58" i="12"/>
  <c r="AT56" i="12" s="1"/>
  <c r="AS58" i="12"/>
  <c r="AS56" i="12" s="1"/>
  <c r="AR58" i="12"/>
  <c r="AQ58" i="12"/>
  <c r="AQ56" i="12" s="1"/>
  <c r="AP58" i="12"/>
  <c r="AP56" i="12" s="1"/>
  <c r="AO58" i="12"/>
  <c r="AO56" i="12" s="1"/>
  <c r="AN58" i="12"/>
  <c r="AM58" i="12"/>
  <c r="AM56" i="12" s="1"/>
  <c r="AL58" i="12"/>
  <c r="AL56" i="12" s="1"/>
  <c r="AK58" i="12"/>
  <c r="AK56" i="12" s="1"/>
  <c r="AJ58" i="12"/>
  <c r="AI58" i="12"/>
  <c r="AI56" i="12" s="1"/>
  <c r="AH58" i="12"/>
  <c r="AH56" i="12" s="1"/>
  <c r="AG58" i="12"/>
  <c r="AG56" i="12" s="1"/>
  <c r="AF58" i="12"/>
  <c r="AE58" i="12"/>
  <c r="AE56" i="12" s="1"/>
  <c r="AD58" i="12"/>
  <c r="AD56" i="12" s="1"/>
  <c r="AC58" i="12"/>
  <c r="AC56" i="12" s="1"/>
  <c r="AB58" i="12"/>
  <c r="AA58" i="12"/>
  <c r="AA56" i="12" s="1"/>
  <c r="Z58" i="12"/>
  <c r="Z56" i="12" s="1"/>
  <c r="Y58" i="12"/>
  <c r="Y56" i="12" s="1"/>
  <c r="X58" i="12"/>
  <c r="W58" i="12"/>
  <c r="W56" i="12" s="1"/>
  <c r="V58" i="12"/>
  <c r="V56" i="12" s="1"/>
  <c r="U58" i="12"/>
  <c r="U56" i="12" s="1"/>
  <c r="T58" i="12"/>
  <c r="T56" i="12" s="1"/>
  <c r="S58" i="12"/>
  <c r="S56" i="12" s="1"/>
  <c r="R58" i="12"/>
  <c r="R56" i="12" s="1"/>
  <c r="Q58" i="12"/>
  <c r="Q56" i="12" s="1"/>
  <c r="P58" i="12"/>
  <c r="P56" i="12" s="1"/>
  <c r="O58" i="12"/>
  <c r="O56" i="12" s="1"/>
  <c r="N58" i="12"/>
  <c r="N56" i="12" s="1"/>
  <c r="M58" i="12"/>
  <c r="M56" i="12" s="1"/>
  <c r="L58" i="12"/>
  <c r="L56" i="12" s="1"/>
  <c r="K58" i="12"/>
  <c r="K56" i="12" s="1"/>
  <c r="J58" i="12"/>
  <c r="J56" i="12" s="1"/>
  <c r="I58" i="12"/>
  <c r="I56" i="12" s="1"/>
  <c r="H58" i="12"/>
  <c r="H56" i="12" s="1"/>
  <c r="G58" i="12"/>
  <c r="G56" i="12" s="1"/>
  <c r="F58" i="12"/>
  <c r="F56" i="12" s="1"/>
  <c r="E16" i="12"/>
  <c r="E12" i="12"/>
  <c r="D12" i="12"/>
  <c r="F8" i="12"/>
  <c r="X56" i="12" l="1"/>
  <c r="AB56" i="12"/>
  <c r="AF56" i="12"/>
  <c r="AJ56" i="12"/>
  <c r="AN56" i="12"/>
  <c r="AR56" i="12"/>
  <c r="AV56" i="12"/>
  <c r="AZ56" i="12"/>
  <c r="BD56" i="12"/>
  <c r="BH56" i="12"/>
  <c r="BL56" i="12"/>
  <c r="AW56" i="12"/>
  <c r="BA56" i="12"/>
  <c r="BE56" i="12"/>
  <c r="BI56" i="12"/>
  <c r="D14" i="12"/>
  <c r="F25" i="12"/>
  <c r="J25" i="12"/>
  <c r="H26" i="12"/>
  <c r="F27" i="12"/>
  <c r="J27" i="12"/>
  <c r="H28" i="12"/>
  <c r="F30" i="12"/>
  <c r="J30" i="12"/>
  <c r="H32" i="12"/>
  <c r="F34" i="12"/>
  <c r="J34" i="12"/>
  <c r="H36" i="12"/>
  <c r="F38" i="12"/>
  <c r="J38" i="12"/>
  <c r="D16" i="12"/>
  <c r="G25" i="12"/>
  <c r="K25" i="12"/>
  <c r="I26" i="12"/>
  <c r="G27" i="12"/>
  <c r="K27" i="12"/>
  <c r="I28" i="12"/>
  <c r="G30" i="12"/>
  <c r="K30" i="12"/>
  <c r="I32" i="12"/>
  <c r="G34" i="12"/>
  <c r="K34" i="12"/>
  <c r="I36" i="12"/>
  <c r="G38" i="12"/>
  <c r="K38" i="12"/>
  <c r="F20" i="12"/>
  <c r="I25" i="12"/>
  <c r="G26" i="12"/>
  <c r="K26" i="12"/>
  <c r="I27" i="12"/>
  <c r="G28" i="12"/>
  <c r="K28" i="12"/>
  <c r="I30" i="12"/>
  <c r="G32" i="12"/>
  <c r="K32" i="12"/>
  <c r="I34" i="12"/>
  <c r="G36" i="12"/>
  <c r="K36" i="12"/>
  <c r="I38" i="12"/>
  <c r="F19" i="12"/>
  <c r="H25" i="12"/>
  <c r="F26" i="12"/>
  <c r="J26" i="12"/>
  <c r="H27" i="12"/>
  <c r="F28" i="12"/>
  <c r="J28" i="12"/>
  <c r="H30" i="12"/>
  <c r="F32" i="12"/>
  <c r="J32" i="12"/>
  <c r="H34" i="12"/>
  <c r="F36" i="12"/>
  <c r="J36" i="12"/>
  <c r="H38" i="12"/>
  <c r="F64" i="1"/>
  <c r="F63" i="1"/>
  <c r="F62" i="1"/>
  <c r="F61" i="1"/>
  <c r="F60" i="1"/>
  <c r="F59" i="1"/>
  <c r="F58" i="1"/>
  <c r="F56" i="1" l="1"/>
  <c r="G24" i="12"/>
  <c r="G23" i="12" s="1"/>
  <c r="K24" i="12"/>
  <c r="K23" i="12" s="1"/>
  <c r="I24" i="12"/>
  <c r="I23" i="12" s="1"/>
  <c r="L27" i="12"/>
  <c r="L30" i="12"/>
  <c r="L34" i="12"/>
  <c r="L38" i="12"/>
  <c r="H24" i="12"/>
  <c r="L28" i="12"/>
  <c r="L25" i="12"/>
  <c r="L32" i="12"/>
  <c r="L36" i="12"/>
  <c r="L26" i="12"/>
  <c r="F24" i="12"/>
  <c r="F23" i="12" s="1"/>
  <c r="J24" i="12"/>
  <c r="J23" i="12" s="1"/>
  <c r="H23" i="12"/>
  <c r="L24" i="12" l="1"/>
  <c r="L23" i="12" s="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BL58" i="11"/>
  <c r="BL56" i="11" s="1"/>
  <c r="BK58" i="11"/>
  <c r="BJ58" i="11"/>
  <c r="BI58" i="11"/>
  <c r="BH58" i="11"/>
  <c r="BH56" i="11" s="1"/>
  <c r="BG58" i="11"/>
  <c r="BF58" i="11"/>
  <c r="BE58" i="11"/>
  <c r="BD58" i="11"/>
  <c r="BD56" i="11" s="1"/>
  <c r="BC58" i="11"/>
  <c r="BB58" i="11"/>
  <c r="BA58" i="11"/>
  <c r="AZ58" i="11"/>
  <c r="AZ56" i="11" s="1"/>
  <c r="AY58" i="11"/>
  <c r="AX58" i="11"/>
  <c r="AW58" i="11"/>
  <c r="AV58" i="11"/>
  <c r="AV56" i="11" s="1"/>
  <c r="AU58" i="11"/>
  <c r="AT58" i="11"/>
  <c r="AS58" i="11"/>
  <c r="AR58" i="11"/>
  <c r="AR56" i="11" s="1"/>
  <c r="AQ58" i="11"/>
  <c r="AP58" i="11"/>
  <c r="AO58" i="11"/>
  <c r="AN58" i="11"/>
  <c r="AN56" i="11" s="1"/>
  <c r="AM58" i="11"/>
  <c r="AL58" i="11"/>
  <c r="AK58" i="11"/>
  <c r="AJ58" i="11"/>
  <c r="AJ56" i="11" s="1"/>
  <c r="AI58" i="11"/>
  <c r="AH58" i="11"/>
  <c r="AG58" i="11"/>
  <c r="AF58" i="11"/>
  <c r="AF56" i="11" s="1"/>
  <c r="AE58" i="11"/>
  <c r="AD58" i="11"/>
  <c r="AC58" i="11"/>
  <c r="AB58" i="11"/>
  <c r="AB56" i="11" s="1"/>
  <c r="AA58" i="11"/>
  <c r="Z58" i="11"/>
  <c r="Y58" i="11"/>
  <c r="X58" i="11"/>
  <c r="X56" i="11" s="1"/>
  <c r="W58" i="11"/>
  <c r="V58" i="11"/>
  <c r="U58" i="11"/>
  <c r="T58" i="11"/>
  <c r="T56" i="11" s="1"/>
  <c r="S58" i="11"/>
  <c r="R58" i="11"/>
  <c r="Q58" i="11"/>
  <c r="P58" i="11"/>
  <c r="P56" i="11" s="1"/>
  <c r="O58" i="11"/>
  <c r="N58" i="11"/>
  <c r="M58" i="11"/>
  <c r="L58" i="11"/>
  <c r="L56" i="11" s="1"/>
  <c r="K58" i="11"/>
  <c r="J58" i="11"/>
  <c r="I58" i="11"/>
  <c r="H58" i="11"/>
  <c r="H56" i="11" s="1"/>
  <c r="G58" i="11"/>
  <c r="F58" i="11"/>
  <c r="E16" i="11"/>
  <c r="E12" i="11"/>
  <c r="F8" i="11"/>
  <c r="I56" i="11" l="1"/>
  <c r="M56" i="11"/>
  <c r="Q56" i="11"/>
  <c r="F26" i="11" s="1"/>
  <c r="U56" i="11"/>
  <c r="J26" i="11" s="1"/>
  <c r="Y56" i="11"/>
  <c r="AC56" i="11"/>
  <c r="AG56" i="11"/>
  <c r="J28" i="11" s="1"/>
  <c r="AK56" i="11"/>
  <c r="AO56" i="11"/>
  <c r="AS56" i="11"/>
  <c r="AW56" i="11"/>
  <c r="H34" i="11" s="1"/>
  <c r="BA56" i="11"/>
  <c r="BE56" i="11"/>
  <c r="BI56" i="11"/>
  <c r="F56" i="11"/>
  <c r="D12" i="11" s="1"/>
  <c r="J56" i="11"/>
  <c r="F20" i="11" s="1"/>
  <c r="N56" i="11"/>
  <c r="R56" i="11"/>
  <c r="V56" i="11"/>
  <c r="K26" i="11" s="1"/>
  <c r="Z56" i="11"/>
  <c r="I27" i="11" s="1"/>
  <c r="AD56" i="11"/>
  <c r="AH56" i="11"/>
  <c r="AL56" i="11"/>
  <c r="I30" i="11" s="1"/>
  <c r="AP56" i="11"/>
  <c r="G32" i="11" s="1"/>
  <c r="AT56" i="11"/>
  <c r="AX56" i="11"/>
  <c r="BB56" i="11"/>
  <c r="G36" i="11" s="1"/>
  <c r="BF56" i="11"/>
  <c r="K36" i="11" s="1"/>
  <c r="BJ56" i="11"/>
  <c r="G56" i="11"/>
  <c r="K56" i="11"/>
  <c r="F25" i="11" s="1"/>
  <c r="O56" i="11"/>
  <c r="J25" i="11" s="1"/>
  <c r="S56" i="11"/>
  <c r="W56" i="11"/>
  <c r="AA56" i="11"/>
  <c r="J27" i="11" s="1"/>
  <c r="AE56" i="11"/>
  <c r="H28" i="11" s="1"/>
  <c r="AI56" i="11"/>
  <c r="AM56" i="11"/>
  <c r="AQ56" i="11"/>
  <c r="H32" i="11" s="1"/>
  <c r="AU56" i="11"/>
  <c r="F34" i="11" s="1"/>
  <c r="AY56" i="11"/>
  <c r="BC56" i="11"/>
  <c r="BG56" i="11"/>
  <c r="F38" i="11" s="1"/>
  <c r="BK56" i="11"/>
  <c r="J38" i="11" s="1"/>
  <c r="D16" i="11"/>
  <c r="G25" i="11"/>
  <c r="K25" i="11"/>
  <c r="I26" i="11"/>
  <c r="G27" i="11"/>
  <c r="K27" i="11"/>
  <c r="I28" i="11"/>
  <c r="G30" i="11"/>
  <c r="K30" i="11"/>
  <c r="I32" i="11"/>
  <c r="G34" i="11"/>
  <c r="K34" i="11"/>
  <c r="I36" i="11"/>
  <c r="G38" i="11"/>
  <c r="K38" i="11"/>
  <c r="F19" i="11"/>
  <c r="H25" i="11"/>
  <c r="H27" i="11"/>
  <c r="F28" i="11"/>
  <c r="H30" i="11"/>
  <c r="F32" i="11"/>
  <c r="J32" i="11"/>
  <c r="F36" i="11"/>
  <c r="J36" i="11"/>
  <c r="H38" i="11"/>
  <c r="I25" i="11"/>
  <c r="G26" i="11"/>
  <c r="G28" i="11"/>
  <c r="K28" i="11"/>
  <c r="K32" i="11"/>
  <c r="I34" i="11"/>
  <c r="I38" i="11"/>
  <c r="D14" i="11"/>
  <c r="H26" i="11"/>
  <c r="F27" i="11"/>
  <c r="F30" i="11"/>
  <c r="J30" i="11"/>
  <c r="J34" i="11"/>
  <c r="H36" i="11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BL58" i="10"/>
  <c r="BK58" i="10"/>
  <c r="BJ58" i="10"/>
  <c r="BI58" i="10"/>
  <c r="BI56" i="10" s="1"/>
  <c r="BH58" i="10"/>
  <c r="BG58" i="10"/>
  <c r="BF58" i="10"/>
  <c r="BE58" i="10"/>
  <c r="BE56" i="10" s="1"/>
  <c r="BD58" i="10"/>
  <c r="BC58" i="10"/>
  <c r="BB58" i="10"/>
  <c r="BA58" i="10"/>
  <c r="BA56" i="10" s="1"/>
  <c r="AZ58" i="10"/>
  <c r="AY58" i="10"/>
  <c r="AX58" i="10"/>
  <c r="AW58" i="10"/>
  <c r="AW56" i="10" s="1"/>
  <c r="AV58" i="10"/>
  <c r="AU58" i="10"/>
  <c r="AT58" i="10"/>
  <c r="AS58" i="10"/>
  <c r="AS56" i="10" s="1"/>
  <c r="AR58" i="10"/>
  <c r="AQ58" i="10"/>
  <c r="AP58" i="10"/>
  <c r="AO58" i="10"/>
  <c r="AO56" i="10" s="1"/>
  <c r="AN58" i="10"/>
  <c r="AM58" i="10"/>
  <c r="AL58" i="10"/>
  <c r="AK58" i="10"/>
  <c r="AK56" i="10" s="1"/>
  <c r="AJ58" i="10"/>
  <c r="AI58" i="10"/>
  <c r="AH58" i="10"/>
  <c r="AG58" i="10"/>
  <c r="AG56" i="10" s="1"/>
  <c r="AF58" i="10"/>
  <c r="AE58" i="10"/>
  <c r="AD58" i="10"/>
  <c r="AC58" i="10"/>
  <c r="AC56" i="10" s="1"/>
  <c r="AB58" i="10"/>
  <c r="AA58" i="10"/>
  <c r="Z58" i="10"/>
  <c r="Y58" i="10"/>
  <c r="Y56" i="10" s="1"/>
  <c r="X58" i="10"/>
  <c r="W58" i="10"/>
  <c r="V58" i="10"/>
  <c r="U58" i="10"/>
  <c r="U56" i="10" s="1"/>
  <c r="T58" i="10"/>
  <c r="S58" i="10"/>
  <c r="R58" i="10"/>
  <c r="Q58" i="10"/>
  <c r="Q56" i="10" s="1"/>
  <c r="P58" i="10"/>
  <c r="O58" i="10"/>
  <c r="N58" i="10"/>
  <c r="M58" i="10"/>
  <c r="M56" i="10" s="1"/>
  <c r="L58" i="10"/>
  <c r="K58" i="10"/>
  <c r="J58" i="10"/>
  <c r="I58" i="10"/>
  <c r="I56" i="10" s="1"/>
  <c r="H58" i="10"/>
  <c r="G58" i="10"/>
  <c r="F58" i="10"/>
  <c r="E16" i="10"/>
  <c r="E12" i="10"/>
  <c r="F8" i="10"/>
  <c r="F56" i="10" l="1"/>
  <c r="R56" i="10"/>
  <c r="AD56" i="10"/>
  <c r="AP56" i="10"/>
  <c r="BF56" i="10"/>
  <c r="N56" i="10"/>
  <c r="Z56" i="10"/>
  <c r="AL56" i="10"/>
  <c r="AX56" i="10"/>
  <c r="BJ56" i="10"/>
  <c r="G56" i="10"/>
  <c r="K56" i="10"/>
  <c r="O56" i="10"/>
  <c r="S56" i="10"/>
  <c r="W56" i="10"/>
  <c r="AA56" i="10"/>
  <c r="AE56" i="10"/>
  <c r="AI56" i="10"/>
  <c r="AM56" i="10"/>
  <c r="AQ56" i="10"/>
  <c r="AU56" i="10"/>
  <c r="AY56" i="10"/>
  <c r="BC56" i="10"/>
  <c r="BG56" i="10"/>
  <c r="BK56" i="10"/>
  <c r="J56" i="10"/>
  <c r="V56" i="10"/>
  <c r="AH56" i="10"/>
  <c r="AT56" i="10"/>
  <c r="BB56" i="10"/>
  <c r="H56" i="10"/>
  <c r="L56" i="10"/>
  <c r="P56" i="10"/>
  <c r="T56" i="10"/>
  <c r="X56" i="10"/>
  <c r="AB56" i="10"/>
  <c r="AF56" i="10"/>
  <c r="AJ56" i="10"/>
  <c r="AN56" i="10"/>
  <c r="AR56" i="10"/>
  <c r="AV56" i="10"/>
  <c r="AZ56" i="10"/>
  <c r="BD56" i="10"/>
  <c r="BH56" i="10"/>
  <c r="BL56" i="10"/>
  <c r="L25" i="11"/>
  <c r="K24" i="11"/>
  <c r="K23" i="11" s="1"/>
  <c r="D12" i="10"/>
  <c r="L38" i="11"/>
  <c r="L32" i="11"/>
  <c r="L27" i="11"/>
  <c r="L34" i="11"/>
  <c r="L28" i="11"/>
  <c r="G24" i="11"/>
  <c r="G23" i="11" s="1"/>
  <c r="H24" i="11"/>
  <c r="H23" i="11" s="1"/>
  <c r="J24" i="11"/>
  <c r="J23" i="11" s="1"/>
  <c r="L36" i="11"/>
  <c r="L26" i="11"/>
  <c r="F24" i="11"/>
  <c r="L30" i="11"/>
  <c r="I24" i="11"/>
  <c r="I23" i="11" s="1"/>
  <c r="D16" i="10"/>
  <c r="G25" i="10"/>
  <c r="I26" i="10"/>
  <c r="K27" i="10"/>
  <c r="G30" i="10"/>
  <c r="K30" i="10"/>
  <c r="I32" i="10"/>
  <c r="G34" i="10"/>
  <c r="I36" i="10"/>
  <c r="G38" i="10"/>
  <c r="F19" i="10"/>
  <c r="H25" i="10"/>
  <c r="F26" i="10"/>
  <c r="J26" i="10"/>
  <c r="H27" i="10"/>
  <c r="F28" i="10"/>
  <c r="J28" i="10"/>
  <c r="H30" i="10"/>
  <c r="F32" i="10"/>
  <c r="J32" i="10"/>
  <c r="H34" i="10"/>
  <c r="F36" i="10"/>
  <c r="J36" i="10"/>
  <c r="H38" i="10"/>
  <c r="D14" i="10"/>
  <c r="F25" i="10"/>
  <c r="J25" i="10"/>
  <c r="H26" i="10"/>
  <c r="F27" i="10"/>
  <c r="J27" i="10"/>
  <c r="H28" i="10"/>
  <c r="F30" i="10"/>
  <c r="J30" i="10"/>
  <c r="H32" i="10"/>
  <c r="F34" i="10"/>
  <c r="J34" i="10"/>
  <c r="H36" i="10"/>
  <c r="F38" i="10"/>
  <c r="J38" i="10"/>
  <c r="K25" i="10"/>
  <c r="G27" i="10"/>
  <c r="I28" i="10"/>
  <c r="K34" i="10"/>
  <c r="K38" i="10"/>
  <c r="F20" i="10"/>
  <c r="I25" i="10"/>
  <c r="G26" i="10"/>
  <c r="K26" i="10"/>
  <c r="I27" i="10"/>
  <c r="G28" i="10"/>
  <c r="K28" i="10"/>
  <c r="I30" i="10"/>
  <c r="G32" i="10"/>
  <c r="K32" i="10"/>
  <c r="I34" i="10"/>
  <c r="G36" i="10"/>
  <c r="K36" i="10"/>
  <c r="I38" i="10"/>
  <c r="F23" i="11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BL58" i="9"/>
  <c r="BK58" i="9"/>
  <c r="BJ58" i="9"/>
  <c r="BJ56" i="9" s="1"/>
  <c r="BI58" i="9"/>
  <c r="BH58" i="9"/>
  <c r="BG58" i="9"/>
  <c r="BF58" i="9"/>
  <c r="BF56" i="9" s="1"/>
  <c r="BE58" i="9"/>
  <c r="BD58" i="9"/>
  <c r="BC58" i="9"/>
  <c r="BB58" i="9"/>
  <c r="BB56" i="9" s="1"/>
  <c r="BA58" i="9"/>
  <c r="AZ58" i="9"/>
  <c r="AY58" i="9"/>
  <c r="AX58" i="9"/>
  <c r="AX56" i="9" s="1"/>
  <c r="AW58" i="9"/>
  <c r="AV58" i="9"/>
  <c r="AU58" i="9"/>
  <c r="AT58" i="9"/>
  <c r="AT56" i="9" s="1"/>
  <c r="AS58" i="9"/>
  <c r="AR58" i="9"/>
  <c r="AQ58" i="9"/>
  <c r="AP58" i="9"/>
  <c r="AP56" i="9" s="1"/>
  <c r="AO58" i="9"/>
  <c r="AN58" i="9"/>
  <c r="AM58" i="9"/>
  <c r="AL58" i="9"/>
  <c r="AL56" i="9" s="1"/>
  <c r="AK58" i="9"/>
  <c r="AJ58" i="9"/>
  <c r="AI58" i="9"/>
  <c r="AH58" i="9"/>
  <c r="AH56" i="9" s="1"/>
  <c r="AG58" i="9"/>
  <c r="AF58" i="9"/>
  <c r="AE58" i="9"/>
  <c r="AD58" i="9"/>
  <c r="AD56" i="9" s="1"/>
  <c r="AC58" i="9"/>
  <c r="AB58" i="9"/>
  <c r="AA58" i="9"/>
  <c r="Z58" i="9"/>
  <c r="Z56" i="9" s="1"/>
  <c r="Y58" i="9"/>
  <c r="X58" i="9"/>
  <c r="W58" i="9"/>
  <c r="V58" i="9"/>
  <c r="V56" i="9" s="1"/>
  <c r="U58" i="9"/>
  <c r="T58" i="9"/>
  <c r="S58" i="9"/>
  <c r="R58" i="9"/>
  <c r="R56" i="9" s="1"/>
  <c r="Q58" i="9"/>
  <c r="P58" i="9"/>
  <c r="O58" i="9"/>
  <c r="N58" i="9"/>
  <c r="N56" i="9" s="1"/>
  <c r="M58" i="9"/>
  <c r="L58" i="9"/>
  <c r="K58" i="9"/>
  <c r="J58" i="9"/>
  <c r="J56" i="9" s="1"/>
  <c r="I58" i="9"/>
  <c r="H58" i="9"/>
  <c r="G58" i="9"/>
  <c r="F58" i="9"/>
  <c r="F56" i="9" s="1"/>
  <c r="D12" i="9" s="1"/>
  <c r="E16" i="9"/>
  <c r="E12" i="9"/>
  <c r="F8" i="9"/>
  <c r="G56" i="9" l="1"/>
  <c r="K56" i="9"/>
  <c r="O56" i="9"/>
  <c r="S56" i="9"/>
  <c r="W56" i="9"/>
  <c r="AA56" i="9"/>
  <c r="AE56" i="9"/>
  <c r="AI56" i="9"/>
  <c r="AM56" i="9"/>
  <c r="AQ56" i="9"/>
  <c r="AU56" i="9"/>
  <c r="AY56" i="9"/>
  <c r="BC56" i="9"/>
  <c r="BG56" i="9"/>
  <c r="BK56" i="9"/>
  <c r="H56" i="9"/>
  <c r="L56" i="9"/>
  <c r="P56" i="9"/>
  <c r="T56" i="9"/>
  <c r="X56" i="9"/>
  <c r="AB56" i="9"/>
  <c r="AF56" i="9"/>
  <c r="AJ56" i="9"/>
  <c r="AN56" i="9"/>
  <c r="AR56" i="9"/>
  <c r="AV56" i="9"/>
  <c r="AZ56" i="9"/>
  <c r="BD56" i="9"/>
  <c r="BH56" i="9"/>
  <c r="BL56" i="9"/>
  <c r="I56" i="9"/>
  <c r="M56" i="9"/>
  <c r="Q56" i="9"/>
  <c r="U56" i="9"/>
  <c r="Y56" i="9"/>
  <c r="AC56" i="9"/>
  <c r="AG56" i="9"/>
  <c r="AK56" i="9"/>
  <c r="AO56" i="9"/>
  <c r="AS56" i="9"/>
  <c r="AW56" i="9"/>
  <c r="BA56" i="9"/>
  <c r="BE56" i="9"/>
  <c r="BI56" i="9"/>
  <c r="L24" i="11"/>
  <c r="L23" i="11" s="1"/>
  <c r="L32" i="10"/>
  <c r="L27" i="10"/>
  <c r="H24" i="10"/>
  <c r="H23" i="10" s="1"/>
  <c r="L36" i="10"/>
  <c r="K24" i="10"/>
  <c r="K23" i="10" s="1"/>
  <c r="L26" i="10"/>
  <c r="L38" i="10"/>
  <c r="G24" i="10"/>
  <c r="G23" i="10" s="1"/>
  <c r="L34" i="10"/>
  <c r="L30" i="10"/>
  <c r="J24" i="10"/>
  <c r="J23" i="10" s="1"/>
  <c r="L28" i="10"/>
  <c r="I24" i="10"/>
  <c r="I23" i="10" s="1"/>
  <c r="L25" i="10"/>
  <c r="F24" i="10"/>
  <c r="D16" i="9"/>
  <c r="G25" i="9"/>
  <c r="K25" i="9"/>
  <c r="I26" i="9"/>
  <c r="G27" i="9"/>
  <c r="K27" i="9"/>
  <c r="I28" i="9"/>
  <c r="G30" i="9"/>
  <c r="K30" i="9"/>
  <c r="I32" i="9"/>
  <c r="G34" i="9"/>
  <c r="K34" i="9"/>
  <c r="I36" i="9"/>
  <c r="G38" i="9"/>
  <c r="K38" i="9"/>
  <c r="H25" i="9"/>
  <c r="H27" i="9"/>
  <c r="J28" i="9"/>
  <c r="F32" i="9"/>
  <c r="H34" i="9"/>
  <c r="J36" i="9"/>
  <c r="J26" i="9"/>
  <c r="F20" i="9"/>
  <c r="I25" i="9"/>
  <c r="G26" i="9"/>
  <c r="I27" i="9"/>
  <c r="G28" i="9"/>
  <c r="K28" i="9"/>
  <c r="I30" i="9"/>
  <c r="G32" i="9"/>
  <c r="K32" i="9"/>
  <c r="I34" i="9"/>
  <c r="G36" i="9"/>
  <c r="K36" i="9"/>
  <c r="I38" i="9"/>
  <c r="K26" i="9"/>
  <c r="F19" i="9"/>
  <c r="F26" i="9"/>
  <c r="F28" i="9"/>
  <c r="H30" i="9"/>
  <c r="J32" i="9"/>
  <c r="F36" i="9"/>
  <c r="H38" i="9"/>
  <c r="D14" i="9"/>
  <c r="F25" i="9"/>
  <c r="J25" i="9"/>
  <c r="H26" i="9"/>
  <c r="F27" i="9"/>
  <c r="J27" i="9"/>
  <c r="H28" i="9"/>
  <c r="F30" i="9"/>
  <c r="J30" i="9"/>
  <c r="H32" i="9"/>
  <c r="F34" i="9"/>
  <c r="J34" i="9"/>
  <c r="H36" i="9"/>
  <c r="F38" i="9"/>
  <c r="J38" i="9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BL58" i="8"/>
  <c r="BL56" i="8" s="1"/>
  <c r="BK58" i="8"/>
  <c r="BK56" i="8" s="1"/>
  <c r="BJ58" i="8"/>
  <c r="BJ56" i="8" s="1"/>
  <c r="BI58" i="8"/>
  <c r="BI56" i="8" s="1"/>
  <c r="BH58" i="8"/>
  <c r="BH56" i="8" s="1"/>
  <c r="BG58" i="8"/>
  <c r="BG56" i="8" s="1"/>
  <c r="BF58" i="8"/>
  <c r="BF56" i="8" s="1"/>
  <c r="BE58" i="8"/>
  <c r="BE56" i="8" s="1"/>
  <c r="BD58" i="8"/>
  <c r="BD56" i="8" s="1"/>
  <c r="BC58" i="8"/>
  <c r="BC56" i="8" s="1"/>
  <c r="BB58" i="8"/>
  <c r="BB56" i="8" s="1"/>
  <c r="BA58" i="8"/>
  <c r="BA56" i="8" s="1"/>
  <c r="AZ58" i="8"/>
  <c r="AZ56" i="8" s="1"/>
  <c r="AY58" i="8"/>
  <c r="AY56" i="8" s="1"/>
  <c r="AX58" i="8"/>
  <c r="AX56" i="8" s="1"/>
  <c r="AW58" i="8"/>
  <c r="AW56" i="8" s="1"/>
  <c r="AV58" i="8"/>
  <c r="AV56" i="8" s="1"/>
  <c r="AU58" i="8"/>
  <c r="AU56" i="8" s="1"/>
  <c r="AT58" i="8"/>
  <c r="AT56" i="8" s="1"/>
  <c r="AS58" i="8"/>
  <c r="AS56" i="8" s="1"/>
  <c r="AR58" i="8"/>
  <c r="AR56" i="8" s="1"/>
  <c r="AQ58" i="8"/>
  <c r="AQ56" i="8" s="1"/>
  <c r="AP58" i="8"/>
  <c r="AP56" i="8" s="1"/>
  <c r="AO58" i="8"/>
  <c r="AO56" i="8" s="1"/>
  <c r="AN58" i="8"/>
  <c r="AN56" i="8" s="1"/>
  <c r="AM58" i="8"/>
  <c r="AM56" i="8" s="1"/>
  <c r="AL58" i="8"/>
  <c r="AL56" i="8" s="1"/>
  <c r="AK58" i="8"/>
  <c r="AK56" i="8" s="1"/>
  <c r="AJ58" i="8"/>
  <c r="AJ56" i="8" s="1"/>
  <c r="AI58" i="8"/>
  <c r="AI56" i="8" s="1"/>
  <c r="AH58" i="8"/>
  <c r="AH56" i="8" s="1"/>
  <c r="AG58" i="8"/>
  <c r="AG56" i="8" s="1"/>
  <c r="AF58" i="8"/>
  <c r="AF56" i="8" s="1"/>
  <c r="AE58" i="8"/>
  <c r="AE56" i="8" s="1"/>
  <c r="AD58" i="8"/>
  <c r="AD56" i="8" s="1"/>
  <c r="AC58" i="8"/>
  <c r="AC56" i="8" s="1"/>
  <c r="AB58" i="8"/>
  <c r="AB56" i="8" s="1"/>
  <c r="AA58" i="8"/>
  <c r="AA56" i="8" s="1"/>
  <c r="Z58" i="8"/>
  <c r="Z56" i="8" s="1"/>
  <c r="Y58" i="8"/>
  <c r="Y56" i="8" s="1"/>
  <c r="X58" i="8"/>
  <c r="X56" i="8" s="1"/>
  <c r="W58" i="8"/>
  <c r="W56" i="8" s="1"/>
  <c r="V58" i="8"/>
  <c r="V56" i="8" s="1"/>
  <c r="U58" i="8"/>
  <c r="U56" i="8" s="1"/>
  <c r="T58" i="8"/>
  <c r="T56" i="8" s="1"/>
  <c r="S58" i="8"/>
  <c r="S56" i="8" s="1"/>
  <c r="R58" i="8"/>
  <c r="R56" i="8" s="1"/>
  <c r="Q58" i="8"/>
  <c r="Q56" i="8" s="1"/>
  <c r="P58" i="8"/>
  <c r="P56" i="8" s="1"/>
  <c r="O58" i="8"/>
  <c r="O56" i="8" s="1"/>
  <c r="N58" i="8"/>
  <c r="N56" i="8" s="1"/>
  <c r="M58" i="8"/>
  <c r="M56" i="8" s="1"/>
  <c r="L58" i="8"/>
  <c r="L56" i="8" s="1"/>
  <c r="K58" i="8"/>
  <c r="K56" i="8" s="1"/>
  <c r="J58" i="8"/>
  <c r="J56" i="8" s="1"/>
  <c r="I58" i="8"/>
  <c r="I56" i="8" s="1"/>
  <c r="H58" i="8"/>
  <c r="H56" i="8" s="1"/>
  <c r="G58" i="8"/>
  <c r="G56" i="8" s="1"/>
  <c r="F58" i="8"/>
  <c r="F56" i="8" s="1"/>
  <c r="E16" i="8"/>
  <c r="E12" i="8"/>
  <c r="D12" i="8"/>
  <c r="F8" i="8"/>
  <c r="K25" i="8" l="1"/>
  <c r="I28" i="8"/>
  <c r="G34" i="8"/>
  <c r="K38" i="8"/>
  <c r="L38" i="9"/>
  <c r="L36" i="9"/>
  <c r="L28" i="9"/>
  <c r="L26" i="9"/>
  <c r="K24" i="9"/>
  <c r="K23" i="9" s="1"/>
  <c r="L24" i="10"/>
  <c r="L23" i="10" s="1"/>
  <c r="F23" i="10"/>
  <c r="L25" i="9"/>
  <c r="F24" i="9"/>
  <c r="F23" i="9" s="1"/>
  <c r="L30" i="9"/>
  <c r="J24" i="9"/>
  <c r="J23" i="9" s="1"/>
  <c r="L27" i="9"/>
  <c r="G24" i="9"/>
  <c r="G23" i="9" s="1"/>
  <c r="I24" i="9"/>
  <c r="I23" i="9" s="1"/>
  <c r="L34" i="9"/>
  <c r="L32" i="9"/>
  <c r="H24" i="9"/>
  <c r="H23" i="9" s="1"/>
  <c r="I25" i="8"/>
  <c r="G26" i="8"/>
  <c r="K26" i="8"/>
  <c r="I27" i="8"/>
  <c r="G28" i="8"/>
  <c r="K28" i="8"/>
  <c r="I30" i="8"/>
  <c r="G32" i="8"/>
  <c r="K32" i="8"/>
  <c r="I34" i="8"/>
  <c r="G36" i="8"/>
  <c r="K36" i="8"/>
  <c r="I38" i="8"/>
  <c r="F25" i="8"/>
  <c r="J25" i="8"/>
  <c r="H26" i="8"/>
  <c r="J27" i="8"/>
  <c r="F30" i="8"/>
  <c r="H32" i="8"/>
  <c r="F34" i="8"/>
  <c r="J34" i="8"/>
  <c r="F38" i="8"/>
  <c r="J38" i="8"/>
  <c r="F20" i="8"/>
  <c r="D16" i="8"/>
  <c r="G25" i="8"/>
  <c r="I26" i="8"/>
  <c r="G27" i="8"/>
  <c r="K27" i="8"/>
  <c r="G30" i="8"/>
  <c r="K30" i="8"/>
  <c r="I32" i="8"/>
  <c r="K34" i="8"/>
  <c r="I36" i="8"/>
  <c r="G38" i="8"/>
  <c r="D14" i="8"/>
  <c r="F27" i="8"/>
  <c r="H28" i="8"/>
  <c r="J30" i="8"/>
  <c r="H36" i="8"/>
  <c r="F19" i="8"/>
  <c r="H25" i="8"/>
  <c r="F26" i="8"/>
  <c r="J26" i="8"/>
  <c r="H27" i="8"/>
  <c r="F28" i="8"/>
  <c r="J28" i="8"/>
  <c r="H30" i="8"/>
  <c r="F32" i="8"/>
  <c r="J32" i="8"/>
  <c r="H34" i="8"/>
  <c r="F36" i="8"/>
  <c r="J36" i="8"/>
  <c r="H38" i="8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BL58" i="7"/>
  <c r="BK58" i="7"/>
  <c r="BJ58" i="7"/>
  <c r="BJ56" i="7" s="1"/>
  <c r="BI58" i="7"/>
  <c r="BH58" i="7"/>
  <c r="BG58" i="7"/>
  <c r="BF58" i="7"/>
  <c r="BF56" i="7" s="1"/>
  <c r="BE58" i="7"/>
  <c r="BD58" i="7"/>
  <c r="BC58" i="7"/>
  <c r="BB58" i="7"/>
  <c r="BB56" i="7" s="1"/>
  <c r="BA58" i="7"/>
  <c r="AZ58" i="7"/>
  <c r="AY58" i="7"/>
  <c r="AX58" i="7"/>
  <c r="AX56" i="7" s="1"/>
  <c r="AW58" i="7"/>
  <c r="AV58" i="7"/>
  <c r="AU58" i="7"/>
  <c r="AT58" i="7"/>
  <c r="AT56" i="7" s="1"/>
  <c r="AS58" i="7"/>
  <c r="AR58" i="7"/>
  <c r="AQ58" i="7"/>
  <c r="AP58" i="7"/>
  <c r="AP56" i="7" s="1"/>
  <c r="AO58" i="7"/>
  <c r="AN58" i="7"/>
  <c r="AM58" i="7"/>
  <c r="AL58" i="7"/>
  <c r="AL56" i="7" s="1"/>
  <c r="AK58" i="7"/>
  <c r="AJ58" i="7"/>
  <c r="AI58" i="7"/>
  <c r="AH58" i="7"/>
  <c r="AH56" i="7" s="1"/>
  <c r="AG58" i="7"/>
  <c r="AF58" i="7"/>
  <c r="AE58" i="7"/>
  <c r="AD58" i="7"/>
  <c r="AD56" i="7" s="1"/>
  <c r="AC58" i="7"/>
  <c r="AB58" i="7"/>
  <c r="AA58" i="7"/>
  <c r="Z58" i="7"/>
  <c r="Z56" i="7" s="1"/>
  <c r="Y58" i="7"/>
  <c r="X58" i="7"/>
  <c r="W58" i="7"/>
  <c r="V58" i="7"/>
  <c r="V56" i="7" s="1"/>
  <c r="U58" i="7"/>
  <c r="T58" i="7"/>
  <c r="S58" i="7"/>
  <c r="R58" i="7"/>
  <c r="R56" i="7" s="1"/>
  <c r="Q58" i="7"/>
  <c r="P58" i="7"/>
  <c r="O58" i="7"/>
  <c r="N58" i="7"/>
  <c r="N56" i="7" s="1"/>
  <c r="M58" i="7"/>
  <c r="L58" i="7"/>
  <c r="K58" i="7"/>
  <c r="J58" i="7"/>
  <c r="J56" i="7" s="1"/>
  <c r="I58" i="7"/>
  <c r="H58" i="7"/>
  <c r="G58" i="7"/>
  <c r="F58" i="7"/>
  <c r="F56" i="7" s="1"/>
  <c r="D12" i="7" s="1"/>
  <c r="E16" i="7"/>
  <c r="E12" i="7"/>
  <c r="F8" i="7"/>
  <c r="G56" i="7" l="1"/>
  <c r="K56" i="7"/>
  <c r="O56" i="7"/>
  <c r="S56" i="7"/>
  <c r="H26" i="7" s="1"/>
  <c r="W56" i="7"/>
  <c r="AA56" i="7"/>
  <c r="AE56" i="7"/>
  <c r="AI56" i="7"/>
  <c r="F30" i="7" s="1"/>
  <c r="AM56" i="7"/>
  <c r="AQ56" i="7"/>
  <c r="AU56" i="7"/>
  <c r="AY56" i="7"/>
  <c r="BC56" i="7"/>
  <c r="BG56" i="7"/>
  <c r="BK56" i="7"/>
  <c r="H56" i="7"/>
  <c r="L56" i="7"/>
  <c r="P56" i="7"/>
  <c r="T56" i="7"/>
  <c r="X56" i="7"/>
  <c r="G27" i="7" s="1"/>
  <c r="AB56" i="7"/>
  <c r="AF56" i="7"/>
  <c r="AJ56" i="7"/>
  <c r="AN56" i="7"/>
  <c r="K30" i="7" s="1"/>
  <c r="AR56" i="7"/>
  <c r="AV56" i="7"/>
  <c r="AZ56" i="7"/>
  <c r="BD56" i="7"/>
  <c r="I36" i="7" s="1"/>
  <c r="BH56" i="7"/>
  <c r="BL56" i="7"/>
  <c r="I56" i="7"/>
  <c r="M56" i="7"/>
  <c r="H25" i="7" s="1"/>
  <c r="Q56" i="7"/>
  <c r="U56" i="7"/>
  <c r="Y56" i="7"/>
  <c r="AC56" i="7"/>
  <c r="F28" i="7" s="1"/>
  <c r="AG56" i="7"/>
  <c r="AK56" i="7"/>
  <c r="AO56" i="7"/>
  <c r="AS56" i="7"/>
  <c r="J32" i="7" s="1"/>
  <c r="AW56" i="7"/>
  <c r="BA56" i="7"/>
  <c r="BE56" i="7"/>
  <c r="BI56" i="7"/>
  <c r="K24" i="8"/>
  <c r="K23" i="8" s="1"/>
  <c r="I24" i="8"/>
  <c r="I23" i="8" s="1"/>
  <c r="G26" i="7"/>
  <c r="K28" i="7"/>
  <c r="I34" i="7"/>
  <c r="G24" i="8"/>
  <c r="G23" i="8" s="1"/>
  <c r="H32" i="7"/>
  <c r="F38" i="7"/>
  <c r="L34" i="8"/>
  <c r="I27" i="7"/>
  <c r="I30" i="7"/>
  <c r="G32" i="7"/>
  <c r="G36" i="7"/>
  <c r="K36" i="7"/>
  <c r="I38" i="7"/>
  <c r="L30" i="8"/>
  <c r="F25" i="7"/>
  <c r="J30" i="7"/>
  <c r="D16" i="7"/>
  <c r="K25" i="7"/>
  <c r="I28" i="7"/>
  <c r="G30" i="7"/>
  <c r="G34" i="7"/>
  <c r="K38" i="7"/>
  <c r="L38" i="8"/>
  <c r="L25" i="8"/>
  <c r="F20" i="7"/>
  <c r="I25" i="7"/>
  <c r="K26" i="7"/>
  <c r="G28" i="7"/>
  <c r="K32" i="7"/>
  <c r="F19" i="7"/>
  <c r="F26" i="7"/>
  <c r="J26" i="7"/>
  <c r="H27" i="7"/>
  <c r="F36" i="7"/>
  <c r="J36" i="7"/>
  <c r="L24" i="9"/>
  <c r="L23" i="9" s="1"/>
  <c r="L27" i="8"/>
  <c r="F24" i="8"/>
  <c r="F23" i="8" s="1"/>
  <c r="L26" i="8"/>
  <c r="H24" i="8"/>
  <c r="H23" i="8" s="1"/>
  <c r="L36" i="8"/>
  <c r="J24" i="8"/>
  <c r="J23" i="8" s="1"/>
  <c r="L32" i="8"/>
  <c r="L28" i="8"/>
  <c r="G25" i="7"/>
  <c r="I32" i="7"/>
  <c r="J28" i="7"/>
  <c r="F32" i="7"/>
  <c r="H34" i="7"/>
  <c r="I26" i="7"/>
  <c r="K27" i="7"/>
  <c r="K34" i="7"/>
  <c r="G38" i="7"/>
  <c r="H30" i="7"/>
  <c r="H38" i="7"/>
  <c r="D14" i="7"/>
  <c r="J25" i="7"/>
  <c r="F27" i="7"/>
  <c r="J27" i="7"/>
  <c r="H28" i="7"/>
  <c r="F34" i="7"/>
  <c r="J34" i="7"/>
  <c r="H36" i="7"/>
  <c r="J38" i="7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BL58" i="6"/>
  <c r="BK58" i="6"/>
  <c r="BJ58" i="6"/>
  <c r="BI58" i="6"/>
  <c r="BI56" i="6" s="1"/>
  <c r="BH58" i="6"/>
  <c r="BG58" i="6"/>
  <c r="BF58" i="6"/>
  <c r="BE58" i="6"/>
  <c r="BE56" i="6" s="1"/>
  <c r="BD58" i="6"/>
  <c r="BC58" i="6"/>
  <c r="BB58" i="6"/>
  <c r="BA58" i="6"/>
  <c r="BA56" i="6" s="1"/>
  <c r="AZ58" i="6"/>
  <c r="AY58" i="6"/>
  <c r="AX58" i="6"/>
  <c r="AW58" i="6"/>
  <c r="AW56" i="6" s="1"/>
  <c r="AV58" i="6"/>
  <c r="AU58" i="6"/>
  <c r="AT58" i="6"/>
  <c r="AS58" i="6"/>
  <c r="AS56" i="6" s="1"/>
  <c r="AR58" i="6"/>
  <c r="AQ58" i="6"/>
  <c r="AP58" i="6"/>
  <c r="AO58" i="6"/>
  <c r="AO56" i="6" s="1"/>
  <c r="AN58" i="6"/>
  <c r="AM58" i="6"/>
  <c r="AL58" i="6"/>
  <c r="AK58" i="6"/>
  <c r="AK56" i="6" s="1"/>
  <c r="AJ58" i="6"/>
  <c r="AI58" i="6"/>
  <c r="AH58" i="6"/>
  <c r="AG58" i="6"/>
  <c r="AG56" i="6" s="1"/>
  <c r="AF58" i="6"/>
  <c r="AE58" i="6"/>
  <c r="AD58" i="6"/>
  <c r="AC58" i="6"/>
  <c r="AC56" i="6" s="1"/>
  <c r="AB58" i="6"/>
  <c r="AA58" i="6"/>
  <c r="Z58" i="6"/>
  <c r="Y58" i="6"/>
  <c r="Y56" i="6" s="1"/>
  <c r="X58" i="6"/>
  <c r="W58" i="6"/>
  <c r="V58" i="6"/>
  <c r="U58" i="6"/>
  <c r="U56" i="6" s="1"/>
  <c r="T58" i="6"/>
  <c r="S58" i="6"/>
  <c r="R58" i="6"/>
  <c r="Q58" i="6"/>
  <c r="Q56" i="6" s="1"/>
  <c r="P58" i="6"/>
  <c r="O58" i="6"/>
  <c r="N58" i="6"/>
  <c r="M58" i="6"/>
  <c r="M56" i="6" s="1"/>
  <c r="L58" i="6"/>
  <c r="K58" i="6"/>
  <c r="J58" i="6"/>
  <c r="I58" i="6"/>
  <c r="I56" i="6" s="1"/>
  <c r="H58" i="6"/>
  <c r="G58" i="6"/>
  <c r="F58" i="6"/>
  <c r="E16" i="6"/>
  <c r="E12" i="6"/>
  <c r="F8" i="6"/>
  <c r="J56" i="6" l="1"/>
  <c r="V56" i="6"/>
  <c r="AH56" i="6"/>
  <c r="BJ56" i="6"/>
  <c r="R56" i="6"/>
  <c r="AD56" i="6"/>
  <c r="AP56" i="6"/>
  <c r="AX56" i="6"/>
  <c r="BB56" i="6"/>
  <c r="G56" i="6"/>
  <c r="K56" i="6"/>
  <c r="O56" i="6"/>
  <c r="S56" i="6"/>
  <c r="W56" i="6"/>
  <c r="AA56" i="6"/>
  <c r="AE56" i="6"/>
  <c r="AI56" i="6"/>
  <c r="AM56" i="6"/>
  <c r="AQ56" i="6"/>
  <c r="AU56" i="6"/>
  <c r="AY56" i="6"/>
  <c r="BC56" i="6"/>
  <c r="BG56" i="6"/>
  <c r="BK56" i="6"/>
  <c r="F56" i="6"/>
  <c r="D12" i="6" s="1"/>
  <c r="N56" i="6"/>
  <c r="Z56" i="6"/>
  <c r="AL56" i="6"/>
  <c r="AT56" i="6"/>
  <c r="BF56" i="6"/>
  <c r="H56" i="6"/>
  <c r="L56" i="6"/>
  <c r="G25" i="6" s="1"/>
  <c r="P56" i="6"/>
  <c r="T56" i="6"/>
  <c r="X56" i="6"/>
  <c r="AB56" i="6"/>
  <c r="AF56" i="6"/>
  <c r="AJ56" i="6"/>
  <c r="AN56" i="6"/>
  <c r="AR56" i="6"/>
  <c r="I32" i="6" s="1"/>
  <c r="AV56" i="6"/>
  <c r="AZ56" i="6"/>
  <c r="BD56" i="6"/>
  <c r="BH56" i="6"/>
  <c r="G38" i="6" s="1"/>
  <c r="BL56" i="6"/>
  <c r="I24" i="7"/>
  <c r="I23" i="7" s="1"/>
  <c r="G27" i="6"/>
  <c r="I36" i="6"/>
  <c r="K25" i="6"/>
  <c r="K27" i="6"/>
  <c r="G30" i="6"/>
  <c r="K34" i="6"/>
  <c r="K38" i="6"/>
  <c r="D16" i="6"/>
  <c r="I26" i="6"/>
  <c r="I28" i="6"/>
  <c r="K30" i="6"/>
  <c r="G34" i="6"/>
  <c r="J26" i="6"/>
  <c r="H30" i="6"/>
  <c r="F20" i="6"/>
  <c r="I25" i="6"/>
  <c r="G26" i="6"/>
  <c r="K26" i="6"/>
  <c r="I27" i="6"/>
  <c r="G28" i="6"/>
  <c r="K28" i="6"/>
  <c r="I30" i="6"/>
  <c r="G32" i="6"/>
  <c r="K32" i="6"/>
  <c r="I34" i="6"/>
  <c r="G36" i="6"/>
  <c r="K36" i="6"/>
  <c r="I38" i="6"/>
  <c r="K24" i="7"/>
  <c r="K23" i="7" s="1"/>
  <c r="G24" i="7"/>
  <c r="G23" i="7" s="1"/>
  <c r="L24" i="8"/>
  <c r="L23" i="8" s="1"/>
  <c r="L28" i="7"/>
  <c r="H25" i="6"/>
  <c r="F28" i="6"/>
  <c r="J32" i="6"/>
  <c r="F36" i="6"/>
  <c r="H38" i="6"/>
  <c r="L36" i="7"/>
  <c r="F19" i="6"/>
  <c r="F26" i="6"/>
  <c r="H27" i="6"/>
  <c r="J28" i="6"/>
  <c r="F32" i="6"/>
  <c r="H34" i="6"/>
  <c r="J36" i="6"/>
  <c r="L32" i="7"/>
  <c r="D14" i="6"/>
  <c r="F25" i="6"/>
  <c r="J25" i="6"/>
  <c r="H26" i="6"/>
  <c r="F27" i="6"/>
  <c r="J27" i="6"/>
  <c r="H28" i="6"/>
  <c r="F30" i="6"/>
  <c r="J30" i="6"/>
  <c r="H32" i="6"/>
  <c r="F34" i="6"/>
  <c r="J34" i="6"/>
  <c r="H36" i="6"/>
  <c r="F38" i="6"/>
  <c r="J38" i="6"/>
  <c r="L26" i="7"/>
  <c r="L34" i="7"/>
  <c r="L27" i="7"/>
  <c r="J24" i="7"/>
  <c r="J23" i="7" s="1"/>
  <c r="H24" i="7"/>
  <c r="H23" i="7" s="1"/>
  <c r="L38" i="7"/>
  <c r="L25" i="7"/>
  <c r="F24" i="7"/>
  <c r="L30" i="7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BL58" i="5"/>
  <c r="BK58" i="5"/>
  <c r="BJ58" i="5"/>
  <c r="BJ56" i="5" s="1"/>
  <c r="BI58" i="5"/>
  <c r="BH58" i="5"/>
  <c r="BG58" i="5"/>
  <c r="BF58" i="5"/>
  <c r="BF56" i="5" s="1"/>
  <c r="BE58" i="5"/>
  <c r="BD58" i="5"/>
  <c r="BC58" i="5"/>
  <c r="BB58" i="5"/>
  <c r="BB56" i="5" s="1"/>
  <c r="BA58" i="5"/>
  <c r="AZ58" i="5"/>
  <c r="AY58" i="5"/>
  <c r="AX58" i="5"/>
  <c r="AX56" i="5" s="1"/>
  <c r="AW58" i="5"/>
  <c r="AV58" i="5"/>
  <c r="AU58" i="5"/>
  <c r="AT58" i="5"/>
  <c r="AT56" i="5" s="1"/>
  <c r="AS58" i="5"/>
  <c r="AR58" i="5"/>
  <c r="AQ58" i="5"/>
  <c r="AP58" i="5"/>
  <c r="AP56" i="5" s="1"/>
  <c r="AO58" i="5"/>
  <c r="AN58" i="5"/>
  <c r="AM58" i="5"/>
  <c r="AL58" i="5"/>
  <c r="AL56" i="5" s="1"/>
  <c r="AK58" i="5"/>
  <c r="AJ58" i="5"/>
  <c r="AI58" i="5"/>
  <c r="AH58" i="5"/>
  <c r="AH56" i="5" s="1"/>
  <c r="AG58" i="5"/>
  <c r="AF58" i="5"/>
  <c r="AE58" i="5"/>
  <c r="AD58" i="5"/>
  <c r="AD56" i="5" s="1"/>
  <c r="AC58" i="5"/>
  <c r="AB58" i="5"/>
  <c r="AA58" i="5"/>
  <c r="Z58" i="5"/>
  <c r="Z56" i="5" s="1"/>
  <c r="Y58" i="5"/>
  <c r="X58" i="5"/>
  <c r="W58" i="5"/>
  <c r="V58" i="5"/>
  <c r="V56" i="5" s="1"/>
  <c r="U58" i="5"/>
  <c r="T58" i="5"/>
  <c r="S58" i="5"/>
  <c r="R58" i="5"/>
  <c r="R56" i="5" s="1"/>
  <c r="Q58" i="5"/>
  <c r="P58" i="5"/>
  <c r="O58" i="5"/>
  <c r="N58" i="5"/>
  <c r="N56" i="5" s="1"/>
  <c r="M58" i="5"/>
  <c r="L58" i="5"/>
  <c r="K58" i="5"/>
  <c r="J58" i="5"/>
  <c r="J56" i="5" s="1"/>
  <c r="I58" i="5"/>
  <c r="H58" i="5"/>
  <c r="G58" i="5"/>
  <c r="F58" i="5"/>
  <c r="F56" i="5" s="1"/>
  <c r="D12" i="5" s="1"/>
  <c r="E16" i="5"/>
  <c r="E12" i="5"/>
  <c r="F8" i="5"/>
  <c r="G56" i="5" l="1"/>
  <c r="K56" i="5"/>
  <c r="O56" i="5"/>
  <c r="S56" i="5"/>
  <c r="W56" i="5"/>
  <c r="AA56" i="5"/>
  <c r="AE56" i="5"/>
  <c r="AI56" i="5"/>
  <c r="AM56" i="5"/>
  <c r="AQ56" i="5"/>
  <c r="AU56" i="5"/>
  <c r="AY56" i="5"/>
  <c r="BC56" i="5"/>
  <c r="BG56" i="5"/>
  <c r="BK56" i="5"/>
  <c r="H56" i="5"/>
  <c r="L56" i="5"/>
  <c r="P56" i="5"/>
  <c r="T56" i="5"/>
  <c r="I26" i="5" s="1"/>
  <c r="X56" i="5"/>
  <c r="AB56" i="5"/>
  <c r="AF56" i="5"/>
  <c r="AJ56" i="5"/>
  <c r="AN56" i="5"/>
  <c r="AR56" i="5"/>
  <c r="AV56" i="5"/>
  <c r="AZ56" i="5"/>
  <c r="K34" i="5" s="1"/>
  <c r="BD56" i="5"/>
  <c r="BH56" i="5"/>
  <c r="BL56" i="5"/>
  <c r="I56" i="5"/>
  <c r="F19" i="5" s="1"/>
  <c r="M56" i="5"/>
  <c r="Q56" i="5"/>
  <c r="U56" i="5"/>
  <c r="Y56" i="5"/>
  <c r="H27" i="5" s="1"/>
  <c r="AC56" i="5"/>
  <c r="AG56" i="5"/>
  <c r="AK56" i="5"/>
  <c r="AO56" i="5"/>
  <c r="F32" i="5" s="1"/>
  <c r="AS56" i="5"/>
  <c r="AW56" i="5"/>
  <c r="BA56" i="5"/>
  <c r="BE56" i="5"/>
  <c r="BI56" i="5"/>
  <c r="G25" i="5"/>
  <c r="K27" i="5"/>
  <c r="G24" i="6"/>
  <c r="G23" i="6" s="1"/>
  <c r="K30" i="5"/>
  <c r="I32" i="5"/>
  <c r="I36" i="5"/>
  <c r="G38" i="5"/>
  <c r="K24" i="6"/>
  <c r="K23" i="6" s="1"/>
  <c r="I24" i="6"/>
  <c r="I23" i="6" s="1"/>
  <c r="F28" i="5"/>
  <c r="J36" i="5"/>
  <c r="J28" i="5"/>
  <c r="F20" i="5"/>
  <c r="I25" i="5"/>
  <c r="G26" i="5"/>
  <c r="K26" i="5"/>
  <c r="I27" i="5"/>
  <c r="G28" i="5"/>
  <c r="K28" i="5"/>
  <c r="I30" i="5"/>
  <c r="G32" i="5"/>
  <c r="K32" i="5"/>
  <c r="I34" i="5"/>
  <c r="G36" i="5"/>
  <c r="K36" i="5"/>
  <c r="I38" i="5"/>
  <c r="K25" i="5"/>
  <c r="I28" i="5"/>
  <c r="G34" i="5"/>
  <c r="K38" i="5"/>
  <c r="F27" i="5"/>
  <c r="J27" i="5"/>
  <c r="H28" i="5"/>
  <c r="J30" i="5"/>
  <c r="H36" i="5"/>
  <c r="F38" i="5"/>
  <c r="J38" i="5"/>
  <c r="D16" i="5"/>
  <c r="G27" i="5"/>
  <c r="G30" i="5"/>
  <c r="L27" i="6"/>
  <c r="L38" i="6"/>
  <c r="L32" i="6"/>
  <c r="F24" i="6"/>
  <c r="F23" i="6" s="1"/>
  <c r="L36" i="6"/>
  <c r="L30" i="6"/>
  <c r="L26" i="6"/>
  <c r="J24" i="6"/>
  <c r="J23" i="6" s="1"/>
  <c r="L34" i="6"/>
  <c r="L25" i="6"/>
  <c r="L28" i="6"/>
  <c r="D14" i="5"/>
  <c r="J25" i="5"/>
  <c r="F34" i="5"/>
  <c r="H25" i="5"/>
  <c r="J26" i="5"/>
  <c r="H34" i="5"/>
  <c r="H24" i="6"/>
  <c r="H23" i="6" s="1"/>
  <c r="F25" i="5"/>
  <c r="H26" i="5"/>
  <c r="F30" i="5"/>
  <c r="H32" i="5"/>
  <c r="J34" i="5"/>
  <c r="F26" i="5"/>
  <c r="H30" i="5"/>
  <c r="J32" i="5"/>
  <c r="F36" i="5"/>
  <c r="H38" i="5"/>
  <c r="L24" i="7"/>
  <c r="L23" i="7" s="1"/>
  <c r="F23" i="7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BL58" i="4"/>
  <c r="BK58" i="4"/>
  <c r="BK56" i="4" s="1"/>
  <c r="BJ58" i="4"/>
  <c r="BI58" i="4"/>
  <c r="BH58" i="4"/>
  <c r="BG58" i="4"/>
  <c r="BG56" i="4" s="1"/>
  <c r="BF58" i="4"/>
  <c r="BE58" i="4"/>
  <c r="BD58" i="4"/>
  <c r="BC58" i="4"/>
  <c r="BC56" i="4" s="1"/>
  <c r="BB58" i="4"/>
  <c r="BA58" i="4"/>
  <c r="AZ58" i="4"/>
  <c r="AY58" i="4"/>
  <c r="AY56" i="4" s="1"/>
  <c r="AX58" i="4"/>
  <c r="AW58" i="4"/>
  <c r="AV58" i="4"/>
  <c r="AU58" i="4"/>
  <c r="AU56" i="4" s="1"/>
  <c r="AT58" i="4"/>
  <c r="AS58" i="4"/>
  <c r="AR58" i="4"/>
  <c r="AQ58" i="4"/>
  <c r="AQ56" i="4" s="1"/>
  <c r="AP58" i="4"/>
  <c r="AO58" i="4"/>
  <c r="AN58" i="4"/>
  <c r="AM58" i="4"/>
  <c r="AM56" i="4" s="1"/>
  <c r="AL58" i="4"/>
  <c r="AK58" i="4"/>
  <c r="AJ58" i="4"/>
  <c r="AI58" i="4"/>
  <c r="AI56" i="4" s="1"/>
  <c r="AH58" i="4"/>
  <c r="AG58" i="4"/>
  <c r="AF58" i="4"/>
  <c r="AE58" i="4"/>
  <c r="AE56" i="4" s="1"/>
  <c r="AD58" i="4"/>
  <c r="AC58" i="4"/>
  <c r="AB58" i="4"/>
  <c r="AA58" i="4"/>
  <c r="AA56" i="4" s="1"/>
  <c r="Z58" i="4"/>
  <c r="Y58" i="4"/>
  <c r="X58" i="4"/>
  <c r="W58" i="4"/>
  <c r="W56" i="4" s="1"/>
  <c r="V58" i="4"/>
  <c r="U58" i="4"/>
  <c r="T58" i="4"/>
  <c r="S58" i="4"/>
  <c r="S56" i="4" s="1"/>
  <c r="R58" i="4"/>
  <c r="Q58" i="4"/>
  <c r="P58" i="4"/>
  <c r="O58" i="4"/>
  <c r="O56" i="4" s="1"/>
  <c r="N58" i="4"/>
  <c r="M58" i="4"/>
  <c r="L58" i="4"/>
  <c r="K58" i="4"/>
  <c r="K56" i="4" s="1"/>
  <c r="J58" i="4"/>
  <c r="I58" i="4"/>
  <c r="H58" i="4"/>
  <c r="G58" i="4"/>
  <c r="G56" i="4" s="1"/>
  <c r="F58" i="4"/>
  <c r="E16" i="4"/>
  <c r="E12" i="4"/>
  <c r="F8" i="4"/>
  <c r="F56" i="4" l="1"/>
  <c r="D12" i="4" s="1"/>
  <c r="J56" i="4"/>
  <c r="N56" i="4"/>
  <c r="R56" i="4"/>
  <c r="V56" i="4"/>
  <c r="Z56" i="4"/>
  <c r="AD56" i="4"/>
  <c r="AH56" i="4"/>
  <c r="AL56" i="4"/>
  <c r="AP56" i="4"/>
  <c r="AT56" i="4"/>
  <c r="AX56" i="4"/>
  <c r="BB56" i="4"/>
  <c r="BF56" i="4"/>
  <c r="BJ56" i="4"/>
  <c r="H56" i="4"/>
  <c r="L56" i="4"/>
  <c r="P56" i="4"/>
  <c r="T56" i="4"/>
  <c r="X56" i="4"/>
  <c r="AB56" i="4"/>
  <c r="AF56" i="4"/>
  <c r="AJ56" i="4"/>
  <c r="AN56" i="4"/>
  <c r="AR56" i="4"/>
  <c r="AV56" i="4"/>
  <c r="AZ56" i="4"/>
  <c r="BD56" i="4"/>
  <c r="BH56" i="4"/>
  <c r="BL56" i="4"/>
  <c r="I56" i="4"/>
  <c r="M56" i="4"/>
  <c r="Q56" i="4"/>
  <c r="U56" i="4"/>
  <c r="Y56" i="4"/>
  <c r="AC56" i="4"/>
  <c r="AG56" i="4"/>
  <c r="AK56" i="4"/>
  <c r="AO56" i="4"/>
  <c r="AS56" i="4"/>
  <c r="AW56" i="4"/>
  <c r="BA56" i="4"/>
  <c r="BE56" i="4"/>
  <c r="BI56" i="4"/>
  <c r="G24" i="5"/>
  <c r="G23" i="5" s="1"/>
  <c r="K24" i="5"/>
  <c r="K23" i="5" s="1"/>
  <c r="I24" i="5"/>
  <c r="I23" i="5" s="1"/>
  <c r="D16" i="4"/>
  <c r="I26" i="4"/>
  <c r="G27" i="4"/>
  <c r="G30" i="4"/>
  <c r="K34" i="4"/>
  <c r="I36" i="4"/>
  <c r="F19" i="4"/>
  <c r="F26" i="4"/>
  <c r="J26" i="4"/>
  <c r="H27" i="4"/>
  <c r="F28" i="4"/>
  <c r="J28" i="4"/>
  <c r="H30" i="4"/>
  <c r="F32" i="4"/>
  <c r="J32" i="4"/>
  <c r="H34" i="4"/>
  <c r="F36" i="4"/>
  <c r="J36" i="4"/>
  <c r="F20" i="4"/>
  <c r="I25" i="4"/>
  <c r="G26" i="4"/>
  <c r="K26" i="4"/>
  <c r="I27" i="4"/>
  <c r="G28" i="4"/>
  <c r="K28" i="4"/>
  <c r="I30" i="4"/>
  <c r="G32" i="4"/>
  <c r="K32" i="4"/>
  <c r="I34" i="4"/>
  <c r="G36" i="4"/>
  <c r="K36" i="4"/>
  <c r="I38" i="4"/>
  <c r="K30" i="4"/>
  <c r="D14" i="4"/>
  <c r="F25" i="4"/>
  <c r="J25" i="4"/>
  <c r="H26" i="4"/>
  <c r="H28" i="4"/>
  <c r="J30" i="4"/>
  <c r="H32" i="4"/>
  <c r="F34" i="4"/>
  <c r="G25" i="4"/>
  <c r="K25" i="4"/>
  <c r="K27" i="4"/>
  <c r="I28" i="4"/>
  <c r="I32" i="4"/>
  <c r="G34" i="4"/>
  <c r="G38" i="4"/>
  <c r="K38" i="4"/>
  <c r="H25" i="4"/>
  <c r="H38" i="4"/>
  <c r="L38" i="5"/>
  <c r="F24" i="5"/>
  <c r="F23" i="5" s="1"/>
  <c r="L34" i="5"/>
  <c r="L26" i="5"/>
  <c r="L25" i="5"/>
  <c r="L32" i="5"/>
  <c r="L30" i="5"/>
  <c r="L28" i="5"/>
  <c r="H24" i="5"/>
  <c r="H23" i="5" s="1"/>
  <c r="L36" i="5"/>
  <c r="L27" i="5"/>
  <c r="F27" i="4"/>
  <c r="H36" i="4"/>
  <c r="J38" i="4"/>
  <c r="J24" i="5"/>
  <c r="J23" i="5" s="1"/>
  <c r="J27" i="4"/>
  <c r="F30" i="4"/>
  <c r="J34" i="4"/>
  <c r="F38" i="4"/>
  <c r="L24" i="6"/>
  <c r="L23" i="6" s="1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BL58" i="3"/>
  <c r="BK58" i="3"/>
  <c r="BK56" i="3" s="1"/>
  <c r="BJ58" i="3"/>
  <c r="BI58" i="3"/>
  <c r="BH58" i="3"/>
  <c r="BG58" i="3"/>
  <c r="BG56" i="3" s="1"/>
  <c r="BF58" i="3"/>
  <c r="BE58" i="3"/>
  <c r="BD58" i="3"/>
  <c r="BC58" i="3"/>
  <c r="BC56" i="3" s="1"/>
  <c r="BB58" i="3"/>
  <c r="BA58" i="3"/>
  <c r="AZ58" i="3"/>
  <c r="AY58" i="3"/>
  <c r="AY56" i="3" s="1"/>
  <c r="AX58" i="3"/>
  <c r="AW58" i="3"/>
  <c r="AV58" i="3"/>
  <c r="AU58" i="3"/>
  <c r="AU56" i="3" s="1"/>
  <c r="AT58" i="3"/>
  <c r="AS58" i="3"/>
  <c r="AR58" i="3"/>
  <c r="AQ58" i="3"/>
  <c r="AQ56" i="3" s="1"/>
  <c r="AP58" i="3"/>
  <c r="AO58" i="3"/>
  <c r="AN58" i="3"/>
  <c r="AM58" i="3"/>
  <c r="AM56" i="3" s="1"/>
  <c r="AL58" i="3"/>
  <c r="AK58" i="3"/>
  <c r="AJ58" i="3"/>
  <c r="AI58" i="3"/>
  <c r="AI56" i="3" s="1"/>
  <c r="AH58" i="3"/>
  <c r="AG58" i="3"/>
  <c r="AF58" i="3"/>
  <c r="AE58" i="3"/>
  <c r="AE56" i="3" s="1"/>
  <c r="AD58" i="3"/>
  <c r="AC58" i="3"/>
  <c r="AB58" i="3"/>
  <c r="AA58" i="3"/>
  <c r="AA56" i="3" s="1"/>
  <c r="Z58" i="3"/>
  <c r="Y58" i="3"/>
  <c r="X58" i="3"/>
  <c r="W58" i="3"/>
  <c r="W56" i="3" s="1"/>
  <c r="V58" i="3"/>
  <c r="U58" i="3"/>
  <c r="T58" i="3"/>
  <c r="S58" i="3"/>
  <c r="S56" i="3" s="1"/>
  <c r="R58" i="3"/>
  <c r="Q58" i="3"/>
  <c r="P58" i="3"/>
  <c r="O58" i="3"/>
  <c r="N58" i="3"/>
  <c r="M58" i="3"/>
  <c r="L58" i="3"/>
  <c r="K58" i="3"/>
  <c r="K56" i="3" s="1"/>
  <c r="J58" i="3"/>
  <c r="I58" i="3"/>
  <c r="H58" i="3"/>
  <c r="G58" i="3"/>
  <c r="G56" i="3" s="1"/>
  <c r="F58" i="3"/>
  <c r="E16" i="3"/>
  <c r="E12" i="3"/>
  <c r="F8" i="3"/>
  <c r="O56" i="3" l="1"/>
  <c r="I56" i="3"/>
  <c r="M56" i="3"/>
  <c r="Q56" i="3"/>
  <c r="F26" i="3" s="1"/>
  <c r="U56" i="3"/>
  <c r="Y56" i="3"/>
  <c r="AC56" i="3"/>
  <c r="AG56" i="3"/>
  <c r="J28" i="3" s="1"/>
  <c r="AK56" i="3"/>
  <c r="AO56" i="3"/>
  <c r="AS56" i="3"/>
  <c r="AW56" i="3"/>
  <c r="H34" i="3" s="1"/>
  <c r="BA56" i="3"/>
  <c r="BE56" i="3"/>
  <c r="BI56" i="3"/>
  <c r="F56" i="3"/>
  <c r="D12" i="3" s="1"/>
  <c r="J56" i="3"/>
  <c r="N56" i="3"/>
  <c r="R56" i="3"/>
  <c r="V56" i="3"/>
  <c r="K26" i="3" s="1"/>
  <c r="Z56" i="3"/>
  <c r="AD56" i="3"/>
  <c r="AH56" i="3"/>
  <c r="AL56" i="3"/>
  <c r="I30" i="3" s="1"/>
  <c r="AP56" i="3"/>
  <c r="AT56" i="3"/>
  <c r="AX56" i="3"/>
  <c r="BB56" i="3"/>
  <c r="G36" i="3" s="1"/>
  <c r="BF56" i="3"/>
  <c r="BJ56" i="3"/>
  <c r="H56" i="3"/>
  <c r="L56" i="3"/>
  <c r="G25" i="3" s="1"/>
  <c r="P56" i="3"/>
  <c r="T56" i="3"/>
  <c r="X56" i="3"/>
  <c r="AB56" i="3"/>
  <c r="K27" i="3" s="1"/>
  <c r="AF56" i="3"/>
  <c r="AJ56" i="3"/>
  <c r="AN56" i="3"/>
  <c r="AR56" i="3"/>
  <c r="I32" i="3" s="1"/>
  <c r="AV56" i="3"/>
  <c r="AZ56" i="3"/>
  <c r="BD56" i="3"/>
  <c r="BH56" i="3"/>
  <c r="BL56" i="3"/>
  <c r="J30" i="3"/>
  <c r="J25" i="3"/>
  <c r="G24" i="4"/>
  <c r="G23" i="4" s="1"/>
  <c r="L32" i="4"/>
  <c r="I24" i="4"/>
  <c r="L38" i="4"/>
  <c r="K24" i="4"/>
  <c r="K23" i="4" s="1"/>
  <c r="L25" i="4"/>
  <c r="I23" i="4"/>
  <c r="L26" i="4"/>
  <c r="K25" i="3"/>
  <c r="G34" i="3"/>
  <c r="I36" i="3"/>
  <c r="L36" i="4"/>
  <c r="G26" i="3"/>
  <c r="L28" i="4"/>
  <c r="D16" i="3"/>
  <c r="I28" i="3"/>
  <c r="K34" i="3"/>
  <c r="F20" i="3"/>
  <c r="I25" i="3"/>
  <c r="I27" i="3"/>
  <c r="G28" i="3"/>
  <c r="K28" i="3"/>
  <c r="G32" i="3"/>
  <c r="K32" i="3"/>
  <c r="I34" i="3"/>
  <c r="K36" i="3"/>
  <c r="I38" i="3"/>
  <c r="K38" i="3"/>
  <c r="L30" i="4"/>
  <c r="J24" i="4"/>
  <c r="J23" i="4" s="1"/>
  <c r="F24" i="4"/>
  <c r="F23" i="4" s="1"/>
  <c r="L24" i="5"/>
  <c r="L23" i="5" s="1"/>
  <c r="H24" i="4"/>
  <c r="H23" i="4" s="1"/>
  <c r="L34" i="4"/>
  <c r="L27" i="4"/>
  <c r="I26" i="3"/>
  <c r="G27" i="3"/>
  <c r="G30" i="3"/>
  <c r="K30" i="3"/>
  <c r="G38" i="3"/>
  <c r="F19" i="3"/>
  <c r="H25" i="3"/>
  <c r="J26" i="3"/>
  <c r="H27" i="3"/>
  <c r="F28" i="3"/>
  <c r="H30" i="3"/>
  <c r="F32" i="3"/>
  <c r="J32" i="3"/>
  <c r="F36" i="3"/>
  <c r="J36" i="3"/>
  <c r="H38" i="3"/>
  <c r="D14" i="3"/>
  <c r="F25" i="3"/>
  <c r="H26" i="3"/>
  <c r="F27" i="3"/>
  <c r="J27" i="3"/>
  <c r="H28" i="3"/>
  <c r="F30" i="3"/>
  <c r="H32" i="3"/>
  <c r="F34" i="3"/>
  <c r="J34" i="3"/>
  <c r="H36" i="3"/>
  <c r="F38" i="3"/>
  <c r="J38" i="3"/>
  <c r="K24" i="3" l="1"/>
  <c r="K23" i="3" s="1"/>
  <c r="I24" i="3"/>
  <c r="I23" i="3" s="1"/>
  <c r="L28" i="3"/>
  <c r="G24" i="3"/>
  <c r="G23" i="3" s="1"/>
  <c r="L24" i="4"/>
  <c r="L23" i="4" s="1"/>
  <c r="L32" i="3"/>
  <c r="L36" i="3"/>
  <c r="L26" i="3"/>
  <c r="L38" i="3"/>
  <c r="L34" i="3"/>
  <c r="L25" i="3"/>
  <c r="F24" i="3"/>
  <c r="L27" i="3"/>
  <c r="L30" i="3"/>
  <c r="H24" i="3"/>
  <c r="H23" i="3" s="1"/>
  <c r="J24" i="3"/>
  <c r="J23" i="3" s="1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16" i="2"/>
  <c r="E12" i="2"/>
  <c r="F8" i="2"/>
  <c r="H56" i="2" l="1"/>
  <c r="L56" i="2"/>
  <c r="P56" i="2"/>
  <c r="T56" i="2"/>
  <c r="X56" i="2"/>
  <c r="AB56" i="2"/>
  <c r="AF56" i="2"/>
  <c r="AJ56" i="2"/>
  <c r="AN56" i="2"/>
  <c r="AR56" i="2"/>
  <c r="AV56" i="2"/>
  <c r="AZ56" i="2"/>
  <c r="BD56" i="2"/>
  <c r="BH56" i="2"/>
  <c r="BL56" i="2"/>
  <c r="I56" i="2"/>
  <c r="M56" i="2"/>
  <c r="H25" i="2" s="1"/>
  <c r="Q56" i="2"/>
  <c r="U56" i="2"/>
  <c r="Y56" i="2"/>
  <c r="AC56" i="2"/>
  <c r="AG56" i="2"/>
  <c r="AK56" i="2"/>
  <c r="AO56" i="2"/>
  <c r="AS56" i="2"/>
  <c r="AW56" i="2"/>
  <c r="BA56" i="2"/>
  <c r="BE56" i="2"/>
  <c r="BI56" i="2"/>
  <c r="F56" i="2"/>
  <c r="D12" i="2" s="1"/>
  <c r="J56" i="2"/>
  <c r="N56" i="2"/>
  <c r="R56" i="2"/>
  <c r="G26" i="2" s="1"/>
  <c r="V56" i="2"/>
  <c r="Z56" i="2"/>
  <c r="AD56" i="2"/>
  <c r="AH56" i="2"/>
  <c r="K28" i="2" s="1"/>
  <c r="AL56" i="2"/>
  <c r="AP56" i="2"/>
  <c r="AT56" i="2"/>
  <c r="AX56" i="2"/>
  <c r="BB56" i="2"/>
  <c r="BF56" i="2"/>
  <c r="BJ56" i="2"/>
  <c r="G56" i="2"/>
  <c r="D14" i="2" s="1"/>
  <c r="K56" i="2"/>
  <c r="O56" i="2"/>
  <c r="S56" i="2"/>
  <c r="W56" i="2"/>
  <c r="F27" i="2" s="1"/>
  <c r="AA56" i="2"/>
  <c r="AE56" i="2"/>
  <c r="AI56" i="2"/>
  <c r="AM56" i="2"/>
  <c r="J30" i="2" s="1"/>
  <c r="AQ56" i="2"/>
  <c r="AU56" i="2"/>
  <c r="AY56" i="2"/>
  <c r="BC56" i="2"/>
  <c r="H36" i="2" s="1"/>
  <c r="BG56" i="2"/>
  <c r="BK56" i="2"/>
  <c r="F19" i="2"/>
  <c r="J26" i="2"/>
  <c r="H27" i="2"/>
  <c r="H30" i="2"/>
  <c r="F36" i="2"/>
  <c r="J36" i="2"/>
  <c r="I25" i="2"/>
  <c r="G28" i="2"/>
  <c r="K32" i="2"/>
  <c r="I34" i="2"/>
  <c r="I38" i="2"/>
  <c r="H26" i="2"/>
  <c r="F30" i="2"/>
  <c r="J34" i="2"/>
  <c r="L24" i="3"/>
  <c r="L23" i="3" s="1"/>
  <c r="F23" i="3"/>
  <c r="D16" i="2"/>
  <c r="G25" i="2"/>
  <c r="K25" i="2"/>
  <c r="I26" i="2"/>
  <c r="G27" i="2"/>
  <c r="K27" i="2"/>
  <c r="I28" i="2"/>
  <c r="G30" i="2"/>
  <c r="K30" i="2"/>
  <c r="I32" i="2"/>
  <c r="G34" i="2"/>
  <c r="K34" i="2"/>
  <c r="I36" i="2"/>
  <c r="G38" i="2"/>
  <c r="K38" i="2"/>
  <c r="F20" i="2"/>
  <c r="K26" i="2"/>
  <c r="I27" i="2"/>
  <c r="I30" i="2"/>
  <c r="G32" i="2"/>
  <c r="G36" i="2"/>
  <c r="K36" i="2"/>
  <c r="F25" i="2"/>
  <c r="J25" i="2"/>
  <c r="J27" i="2"/>
  <c r="H28" i="2"/>
  <c r="H32" i="2"/>
  <c r="F34" i="2"/>
  <c r="F38" i="2"/>
  <c r="J38" i="2"/>
  <c r="F26" i="2"/>
  <c r="F28" i="2"/>
  <c r="J28" i="2"/>
  <c r="F32" i="2"/>
  <c r="J32" i="2"/>
  <c r="H34" i="2"/>
  <c r="H38" i="2"/>
  <c r="K24" i="2" l="1"/>
  <c r="I24" i="2"/>
  <c r="I23" i="2" s="1"/>
  <c r="G24" i="2"/>
  <c r="G23" i="2" s="1"/>
  <c r="L28" i="2"/>
  <c r="L27" i="2"/>
  <c r="L36" i="2"/>
  <c r="L34" i="2"/>
  <c r="L38" i="2"/>
  <c r="K23" i="2"/>
  <c r="L26" i="2"/>
  <c r="H24" i="2"/>
  <c r="H23" i="2" s="1"/>
  <c r="F24" i="2"/>
  <c r="F23" i="2" s="1"/>
  <c r="L25" i="2"/>
  <c r="L32" i="2"/>
  <c r="L30" i="2"/>
  <c r="J24" i="2"/>
  <c r="J23" i="2" s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BL58" i="1"/>
  <c r="BK58" i="1"/>
  <c r="BK56" i="1" s="1"/>
  <c r="BJ58" i="1"/>
  <c r="BJ56" i="1" s="1"/>
  <c r="BI58" i="1"/>
  <c r="BH58" i="1"/>
  <c r="BG58" i="1"/>
  <c r="BG56" i="1" s="1"/>
  <c r="BF58" i="1"/>
  <c r="BF56" i="1" s="1"/>
  <c r="BE58" i="1"/>
  <c r="BD58" i="1"/>
  <c r="BC58" i="1"/>
  <c r="BC56" i="1" s="1"/>
  <c r="BB58" i="1"/>
  <c r="BB56" i="1" s="1"/>
  <c r="BA58" i="1"/>
  <c r="AZ58" i="1"/>
  <c r="AY58" i="1"/>
  <c r="AY56" i="1" s="1"/>
  <c r="AX58" i="1"/>
  <c r="AX56" i="1" s="1"/>
  <c r="AW58" i="1"/>
  <c r="AV58" i="1"/>
  <c r="AU58" i="1"/>
  <c r="AU56" i="1" s="1"/>
  <c r="AT58" i="1"/>
  <c r="AT56" i="1" s="1"/>
  <c r="AS58" i="1"/>
  <c r="AR58" i="1"/>
  <c r="AQ58" i="1"/>
  <c r="AQ56" i="1" s="1"/>
  <c r="AP58" i="1"/>
  <c r="AP56" i="1" s="1"/>
  <c r="AO58" i="1"/>
  <c r="AN58" i="1"/>
  <c r="AM58" i="1"/>
  <c r="AM56" i="1" s="1"/>
  <c r="AL58" i="1"/>
  <c r="AL56" i="1" s="1"/>
  <c r="AK58" i="1"/>
  <c r="AJ58" i="1"/>
  <c r="AI58" i="1"/>
  <c r="AI56" i="1" s="1"/>
  <c r="AH58" i="1"/>
  <c r="AH56" i="1" s="1"/>
  <c r="AG58" i="1"/>
  <c r="AF58" i="1"/>
  <c r="AE58" i="1"/>
  <c r="AE56" i="1" s="1"/>
  <c r="AD58" i="1"/>
  <c r="AD56" i="1" s="1"/>
  <c r="AC58" i="1"/>
  <c r="AB58" i="1"/>
  <c r="AA58" i="1"/>
  <c r="AA56" i="1" s="1"/>
  <c r="Z58" i="1"/>
  <c r="Z56" i="1" s="1"/>
  <c r="Y58" i="1"/>
  <c r="X58" i="1"/>
  <c r="W58" i="1"/>
  <c r="W56" i="1" s="1"/>
  <c r="V58" i="1"/>
  <c r="V56" i="1" s="1"/>
  <c r="U58" i="1"/>
  <c r="T58" i="1"/>
  <c r="S58" i="1"/>
  <c r="S56" i="1" s="1"/>
  <c r="R58" i="1"/>
  <c r="R56" i="1" s="1"/>
  <c r="Q58" i="1"/>
  <c r="P58" i="1"/>
  <c r="O58" i="1"/>
  <c r="O56" i="1" s="1"/>
  <c r="N58" i="1"/>
  <c r="N56" i="1" s="1"/>
  <c r="M58" i="1"/>
  <c r="L58" i="1"/>
  <c r="K58" i="1"/>
  <c r="K56" i="1" s="1"/>
  <c r="J58" i="1"/>
  <c r="J56" i="1" s="1"/>
  <c r="I58" i="1"/>
  <c r="H58" i="1"/>
  <c r="G58" i="1"/>
  <c r="G56" i="1" s="1"/>
  <c r="E16" i="1"/>
  <c r="E12" i="1"/>
  <c r="D12" i="1"/>
  <c r="F8" i="1"/>
  <c r="F19" i="1" l="1"/>
  <c r="I56" i="1"/>
  <c r="M56" i="1"/>
  <c r="Q56" i="1"/>
  <c r="F26" i="1" s="1"/>
  <c r="U56" i="1"/>
  <c r="H27" i="1"/>
  <c r="Y56" i="1"/>
  <c r="AC56" i="1"/>
  <c r="J28" i="1"/>
  <c r="AG56" i="1"/>
  <c r="AK56" i="1"/>
  <c r="F32" i="1"/>
  <c r="AO56" i="1"/>
  <c r="AS56" i="1"/>
  <c r="AW56" i="1"/>
  <c r="H34" i="1" s="1"/>
  <c r="BA56" i="1"/>
  <c r="J36" i="1"/>
  <c r="BE56" i="1"/>
  <c r="BI56" i="1"/>
  <c r="H56" i="1"/>
  <c r="L56" i="1"/>
  <c r="P56" i="1"/>
  <c r="T56" i="1"/>
  <c r="X56" i="1"/>
  <c r="AB56" i="1"/>
  <c r="AF56" i="1"/>
  <c r="AJ56" i="1"/>
  <c r="AN56" i="1"/>
  <c r="AR56" i="1"/>
  <c r="AV56" i="1"/>
  <c r="AZ56" i="1"/>
  <c r="BD56" i="1"/>
  <c r="BH56" i="1"/>
  <c r="BL56" i="1"/>
  <c r="F20" i="1"/>
  <c r="G26" i="1"/>
  <c r="I27" i="1"/>
  <c r="K28" i="1"/>
  <c r="G32" i="1"/>
  <c r="I34" i="1"/>
  <c r="K36" i="1"/>
  <c r="F25" i="1"/>
  <c r="J25" i="1"/>
  <c r="H26" i="1"/>
  <c r="F27" i="1"/>
  <c r="J27" i="1"/>
  <c r="H28" i="1"/>
  <c r="F30" i="1"/>
  <c r="J30" i="1"/>
  <c r="H32" i="1"/>
  <c r="F34" i="1"/>
  <c r="H36" i="1"/>
  <c r="F38" i="1"/>
  <c r="J38" i="1"/>
  <c r="H25" i="1"/>
  <c r="J26" i="1"/>
  <c r="F28" i="1"/>
  <c r="H30" i="1"/>
  <c r="J32" i="1"/>
  <c r="F36" i="1"/>
  <c r="H38" i="1"/>
  <c r="J34" i="1"/>
  <c r="I25" i="1"/>
  <c r="K26" i="1"/>
  <c r="G28" i="1"/>
  <c r="I30" i="1"/>
  <c r="K32" i="1"/>
  <c r="G36" i="1"/>
  <c r="I38" i="1"/>
  <c r="D16" i="1"/>
  <c r="G25" i="1"/>
  <c r="K25" i="1"/>
  <c r="I26" i="1"/>
  <c r="G27" i="1"/>
  <c r="K27" i="1"/>
  <c r="I28" i="1"/>
  <c r="G30" i="1"/>
  <c r="K30" i="1"/>
  <c r="I32" i="1"/>
  <c r="G34" i="1"/>
  <c r="K34" i="1"/>
  <c r="I36" i="1"/>
  <c r="G38" i="1"/>
  <c r="K38" i="1"/>
  <c r="D14" i="1"/>
  <c r="L24" i="2"/>
  <c r="L23" i="2" s="1"/>
  <c r="H24" i="1" l="1"/>
  <c r="H23" i="1" s="1"/>
  <c r="L34" i="1"/>
  <c r="L28" i="1"/>
  <c r="J24" i="1"/>
  <c r="J23" i="1" s="1"/>
  <c r="L38" i="1"/>
  <c r="K24" i="1"/>
  <c r="K23" i="1" s="1"/>
  <c r="L32" i="1"/>
  <c r="L27" i="1"/>
  <c r="G24" i="1"/>
  <c r="G23" i="1" s="1"/>
  <c r="I24" i="1"/>
  <c r="I23" i="1" s="1"/>
  <c r="L36" i="1"/>
  <c r="L25" i="1"/>
  <c r="F24" i="1"/>
  <c r="F23" i="1" s="1"/>
  <c r="L30" i="1"/>
  <c r="L26" i="1"/>
  <c r="L24" i="1" l="1"/>
  <c r="L23" i="1" s="1"/>
</calcChain>
</file>

<file path=xl/sharedStrings.xml><?xml version="1.0" encoding="utf-8"?>
<sst xmlns="http://schemas.openxmlformats.org/spreadsheetml/2006/main" count="2040" uniqueCount="125">
  <si>
    <t xml:space="preserve">INFORME OPERACIONAL DE CHIKUNGUNYA    </t>
  </si>
  <si>
    <t xml:space="preserve">Periodo : </t>
  </si>
  <si>
    <t>Mes:</t>
  </si>
  <si>
    <t>Año:</t>
  </si>
  <si>
    <t>DIRESA / RED / M. Red / EE.SS :</t>
  </si>
  <si>
    <t>POBLACION TOTAL :</t>
  </si>
  <si>
    <t xml:space="preserve">POBLACION EN RIESGO: </t>
  </si>
  <si>
    <t>PROGRAMACION ANUAL :</t>
  </si>
  <si>
    <t>&lt;1a</t>
  </si>
  <si>
    <t>1-9a</t>
  </si>
  <si>
    <t>10-14a</t>
  </si>
  <si>
    <t>15-19a</t>
  </si>
  <si>
    <t>20-59a</t>
  </si>
  <si>
    <t>60a y +</t>
  </si>
  <si>
    <t>I .   LOCALIZACION DE CASOS</t>
  </si>
  <si>
    <t>2. Nº Febriles Agudos Identificados</t>
  </si>
  <si>
    <t>3. Nº Febriles Agudos Examinados</t>
  </si>
  <si>
    <t>II.   INFORME DE CASOS</t>
  </si>
  <si>
    <t>&lt;1 a</t>
  </si>
  <si>
    <t>1 - 9 a.</t>
  </si>
  <si>
    <t>10 -14 a.</t>
  </si>
  <si>
    <t>15 - 19 a.</t>
  </si>
  <si>
    <t>20 - 59 a.</t>
  </si>
  <si>
    <t>60 a +</t>
  </si>
  <si>
    <t>Total</t>
  </si>
  <si>
    <t>1. Total de Casos</t>
  </si>
  <si>
    <t>1.1. Casos Confirmados</t>
  </si>
  <si>
    <t xml:space="preserve">    1.1.1. Chikungunya Aguda</t>
  </si>
  <si>
    <t xml:space="preserve">    1.1.2. Chikungunya Severa</t>
  </si>
  <si>
    <t xml:space="preserve">    1.1.3. Chikungunya Subaguda </t>
  </si>
  <si>
    <t xml:space="preserve">    1.1.4. Chikungunya Crònica </t>
  </si>
  <si>
    <t>1.2. Casos Autoctonos</t>
  </si>
  <si>
    <t>1.3. Casos Importados</t>
  </si>
  <si>
    <t>1.4. Casos Probables</t>
  </si>
  <si>
    <t>1.4. Admin. de Tratamiento(inicio)</t>
  </si>
  <si>
    <t>1.5. Admin. de Tratamiento(termino)</t>
  </si>
  <si>
    <t>N°</t>
  </si>
  <si>
    <t>ESTABLECIMIENTOS</t>
  </si>
  <si>
    <t>POBLACION TOTAL</t>
  </si>
  <si>
    <t>Programacion Anual</t>
  </si>
  <si>
    <t>LOCALIZACION DE CASOS</t>
  </si>
  <si>
    <t>CASOS CONFIRMADOS</t>
  </si>
  <si>
    <t>POR PROCEDENCIA</t>
  </si>
  <si>
    <t>CASOS PROBABLES</t>
  </si>
  <si>
    <t>ADMINISTRACION DE TRATAMIENTO</t>
  </si>
  <si>
    <t>Febriles Agudos identificados</t>
  </si>
  <si>
    <t>Febriles Agudos Examinados</t>
  </si>
  <si>
    <t>Chikungunya Aguda</t>
  </si>
  <si>
    <t>Chikungunya Severa</t>
  </si>
  <si>
    <t>Chikungunya Sub Aguda</t>
  </si>
  <si>
    <t>Chikungunya Cronica</t>
  </si>
  <si>
    <t>CASOS AUTOCTONOS</t>
  </si>
  <si>
    <t>CASOS IMPORTADOS</t>
  </si>
  <si>
    <t>INICIO DE TRATAMIENTO</t>
  </si>
  <si>
    <t>TERMINO DE TRATAMIENTO</t>
  </si>
  <si>
    <t>CONSOLIDADO</t>
  </si>
  <si>
    <t>MICRO RED LLUYLLUCUCHA</t>
  </si>
  <si>
    <t>MICRO RED CALZADA</t>
  </si>
  <si>
    <t>MICRO RED JERILLO</t>
  </si>
  <si>
    <t>MICRO RED ROQUE</t>
  </si>
  <si>
    <t>MICRO RED YANTALO</t>
  </si>
  <si>
    <t>MICRO RED SORITOR</t>
  </si>
  <si>
    <t>MICRO RED  JEPELACIO</t>
  </si>
  <si>
    <t>MICRO RED PUEBLO LIBRE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</si>
  <si>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</si>
  <si>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</si>
  <si>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</si>
  <si>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</si>
  <si>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</si>
  <si>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</si>
  <si>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</si>
  <si>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</si>
  <si>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</si>
  <si>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</si>
  <si>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</si>
  <si>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</si>
  <si>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</si>
  <si>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</si>
  <si>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</si>
  <si>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</si>
  <si>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</si>
  <si>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</si>
  <si>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</si>
  <si>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</si>
  <si>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</si>
  <si>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CAÐABRAVA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</si>
  <si>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</si>
  <si>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</si>
  <si>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</si>
  <si>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</si>
  <si>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</si>
  <si>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</si>
  <si>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</si>
  <si>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</si>
  <si>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</si>
  <si>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</si>
  <si>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</si>
  <si>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</si>
  <si>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C.S. PUEBLO LIBRE</t>
  </si>
  <si>
    <t>P.S. MORROYACU</t>
  </si>
  <si>
    <t>P.S. SHIMPIYACU</t>
  </si>
  <si>
    <t>P.S. NUEVA HUANCABAMBA</t>
  </si>
  <si>
    <t>ENERO</t>
  </si>
  <si>
    <t>FEBRERO</t>
  </si>
  <si>
    <t>MARZO</t>
  </si>
  <si>
    <t>ABRIL</t>
  </si>
  <si>
    <t>MAYO</t>
  </si>
  <si>
    <t>JUNIO</t>
  </si>
  <si>
    <t>AGOSTO</t>
  </si>
  <si>
    <t>SETIEMBRE</t>
  </si>
  <si>
    <t>OCTUBRE</t>
  </si>
  <si>
    <t>NOVIEMBRE</t>
  </si>
  <si>
    <t>P.S. EL CONDOR</t>
  </si>
  <si>
    <t>DICIEMBRE</t>
  </si>
  <si>
    <t>MOYOBAMBA</t>
  </si>
  <si>
    <t>YANTALO</t>
  </si>
  <si>
    <t>SORITOR</t>
  </si>
  <si>
    <t>JEPELACIO</t>
  </si>
  <si>
    <t>ALONSO DE ALVARADO</t>
  </si>
  <si>
    <t>CALZADA</t>
  </si>
  <si>
    <t>HABANA</t>
  </si>
  <si>
    <t>CENTRO DE SALUD MENTAL COMUNITARIO MOYOBAMBA</t>
  </si>
  <si>
    <t>LA PRIMAVERA</t>
  </si>
  <si>
    <t>HOGAR PROTEGIDO MOYOBAMBA</t>
  </si>
  <si>
    <t>P.S.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</si>
</sst>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24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rgb="FFFF0000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sz val="11"/>
      <color indexed="8"/>
      <name val="Arial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3"/>
      <color rgb="FFFF0000"/>
      <name val="Arial Narrow"/>
      <family val="2"/>
    </font>
    <font>
      <sz val="10"/>
      <name val="Arial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Franklin Gothic Medium Cond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35F0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3" fillId="0" borderId="0"/>
    <xf numFmtId="0" fontId="20" fillId="0" borderId="0"/>
    <xf numFmtId="0" fontId="21" fillId="0" borderId="0"/>
    <xf numFmtId="0" fontId="3" fillId="0" borderId="0"/>
    <xf numFmtId="0" fontId="2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</cellStyleXfs>
  <cellXfs count="109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4" fillId="0" borderId="0" xfId="1" applyFont="1" applyAlignment="1">
      <alignment horizontal="left" vertical="center"/>
    </xf>
    <xf numFmtId="0" fontId="4" fillId="0" borderId="0" xfId="0" applyFont="1" applyAlignment="1">
      <alignment horizontal="left" vertical="center" indent="5"/>
    </xf>
    <xf numFmtId="0" fontId="4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6" fillId="0" borderId="4" xfId="0" applyFont="1" applyBorder="1"/>
    <xf numFmtId="0" fontId="5" fillId="0" borderId="0" xfId="0" applyFont="1"/>
    <xf numFmtId="164" fontId="5" fillId="0" borderId="0" xfId="0" applyNumberFormat="1" applyFont="1"/>
    <xf numFmtId="0" fontId="5" fillId="0" borderId="6" xfId="0" applyFont="1" applyBorder="1"/>
    <xf numFmtId="164" fontId="6" fillId="2" borderId="0" xfId="0" applyNumberFormat="1" applyFont="1" applyFill="1" applyAlignment="1">
      <alignment horizontal="center"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/>
    <xf numFmtId="164" fontId="5" fillId="0" borderId="8" xfId="0" applyNumberFormat="1" applyFont="1" applyBorder="1"/>
    <xf numFmtId="164" fontId="3" fillId="0" borderId="0" xfId="0" applyNumberFormat="1" applyFont="1"/>
    <xf numFmtId="0" fontId="3" fillId="0" borderId="6" xfId="0" applyFont="1" applyBorder="1"/>
    <xf numFmtId="0" fontId="3" fillId="0" borderId="4" xfId="0" applyFont="1" applyBorder="1"/>
    <xf numFmtId="0" fontId="7" fillId="0" borderId="0" xfId="0" applyFont="1"/>
    <xf numFmtId="164" fontId="7" fillId="0" borderId="0" xfId="0" applyNumberFormat="1" applyFont="1"/>
    <xf numFmtId="164" fontId="8" fillId="0" borderId="5" xfId="0" applyNumberFormat="1" applyFont="1" applyBorder="1" applyAlignment="1">
      <alignment horizontal="center"/>
    </xf>
    <xf numFmtId="0" fontId="7" fillId="0" borderId="6" xfId="0" applyFont="1" applyBorder="1"/>
    <xf numFmtId="0" fontId="9" fillId="0" borderId="4" xfId="0" applyFont="1" applyBorder="1"/>
    <xf numFmtId="0" fontId="10" fillId="0" borderId="0" xfId="0" applyFont="1"/>
    <xf numFmtId="0" fontId="11" fillId="0" borderId="0" xfId="0" applyFont="1"/>
    <xf numFmtId="164" fontId="11" fillId="0" borderId="0" xfId="0" applyNumberFormat="1" applyFont="1"/>
    <xf numFmtId="164" fontId="9" fillId="0" borderId="0" xfId="0" applyNumberFormat="1" applyFont="1"/>
    <xf numFmtId="0" fontId="11" fillId="0" borderId="6" xfId="0" applyFont="1" applyBorder="1"/>
    <xf numFmtId="164" fontId="12" fillId="2" borderId="5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right"/>
    </xf>
    <xf numFmtId="0" fontId="0" fillId="0" borderId="6" xfId="0" applyBorder="1"/>
    <xf numFmtId="164" fontId="12" fillId="0" borderId="0" xfId="0" applyNumberFormat="1" applyFont="1" applyAlignment="1" applyProtection="1">
      <alignment horizontal="center"/>
      <protection locked="0"/>
    </xf>
    <xf numFmtId="164" fontId="12" fillId="0" borderId="9" xfId="0" applyNumberFormat="1" applyFont="1" applyBorder="1" applyAlignment="1" applyProtection="1">
      <alignment horizontal="center" vertical="center"/>
      <protection locked="0"/>
    </xf>
    <xf numFmtId="164" fontId="12" fillId="0" borderId="9" xfId="0" applyNumberFormat="1" applyFont="1" applyBorder="1" applyAlignment="1">
      <alignment horizontal="center" vertical="center"/>
    </xf>
    <xf numFmtId="0" fontId="12" fillId="0" borderId="0" xfId="0" applyFont="1"/>
    <xf numFmtId="164" fontId="13" fillId="0" borderId="0" xfId="0" applyNumberFormat="1" applyFont="1"/>
    <xf numFmtId="164" fontId="12" fillId="3" borderId="10" xfId="0" applyNumberFormat="1" applyFont="1" applyFill="1" applyBorder="1" applyAlignment="1">
      <alignment horizontal="center" vertical="center"/>
    </xf>
    <xf numFmtId="164" fontId="12" fillId="3" borderId="11" xfId="0" applyNumberFormat="1" applyFont="1" applyFill="1" applyBorder="1" applyAlignment="1">
      <alignment horizontal="center" vertical="center"/>
    </xf>
    <xf numFmtId="164" fontId="14" fillId="0" borderId="0" xfId="0" applyNumberFormat="1" applyFont="1"/>
    <xf numFmtId="164" fontId="12" fillId="4" borderId="12" xfId="0" applyNumberFormat="1" applyFont="1" applyFill="1" applyBorder="1" applyAlignment="1">
      <alignment horizontal="center" vertical="center"/>
    </xf>
    <xf numFmtId="164" fontId="12" fillId="4" borderId="9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15" fillId="0" borderId="0" xfId="0" applyNumberFormat="1" applyFont="1" applyAlignment="1">
      <alignment horizontal="right"/>
    </xf>
    <xf numFmtId="164" fontId="12" fillId="2" borderId="13" xfId="0" applyNumberFormat="1" applyFont="1" applyFill="1" applyBorder="1" applyAlignment="1">
      <alignment horizontal="center" vertical="center"/>
    </xf>
    <xf numFmtId="164" fontId="12" fillId="2" borderId="14" xfId="0" applyNumberFormat="1" applyFont="1" applyFill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164" fontId="12" fillId="2" borderId="15" xfId="0" applyNumberFormat="1" applyFont="1" applyFill="1" applyBorder="1" applyAlignment="1">
      <alignment horizontal="center" vertical="center"/>
    </xf>
    <xf numFmtId="164" fontId="12" fillId="2" borderId="16" xfId="0" applyNumberFormat="1" applyFont="1" applyFill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164" fontId="12" fillId="2" borderId="17" xfId="0" applyNumberFormat="1" applyFont="1" applyFill="1" applyBorder="1" applyAlignment="1">
      <alignment horizontal="center" vertical="center"/>
    </xf>
    <xf numFmtId="164" fontId="12" fillId="2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4" xfId="0" applyFont="1" applyBorder="1"/>
    <xf numFmtId="1" fontId="15" fillId="0" borderId="0" xfId="0" applyNumberFormat="1" applyFont="1" applyAlignment="1">
      <alignment horizontal="center" vertical="center"/>
    </xf>
    <xf numFmtId="0" fontId="0" fillId="0" borderId="19" xfId="0" applyBorder="1"/>
    <xf numFmtId="0" fontId="7" fillId="0" borderId="20" xfId="0" applyFont="1" applyBorder="1"/>
    <xf numFmtId="0" fontId="0" fillId="0" borderId="21" xfId="0" applyBorder="1"/>
    <xf numFmtId="3" fontId="12" fillId="0" borderId="5" xfId="0" applyNumberFormat="1" applyFont="1" applyBorder="1" applyAlignment="1" applyProtection="1">
      <alignment horizontal="center"/>
      <protection locked="0"/>
    </xf>
    <xf numFmtId="0" fontId="0" fillId="5" borderId="7" xfId="0" applyFill="1" applyBorder="1"/>
    <xf numFmtId="164" fontId="0" fillId="5" borderId="5" xfId="0" applyNumberFormat="1" applyFill="1" applyBorder="1"/>
    <xf numFmtId="0" fontId="0" fillId="6" borderId="7" xfId="0" applyFill="1" applyBorder="1"/>
    <xf numFmtId="164" fontId="0" fillId="6" borderId="5" xfId="0" applyNumberFormat="1" applyFill="1" applyBorder="1"/>
    <xf numFmtId="0" fontId="0" fillId="0" borderId="5" xfId="0" applyBorder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 indent="5"/>
    </xf>
    <xf numFmtId="165" fontId="23" fillId="0" borderId="5" xfId="0" applyNumberFormat="1" applyFont="1" applyBorder="1"/>
    <xf numFmtId="0" fontId="0" fillId="7" borderId="5" xfId="0" applyFill="1" applyBorder="1"/>
    <xf numFmtId="165" fontId="0" fillId="7" borderId="5" xfId="0" applyNumberFormat="1" applyFill="1" applyBorder="1"/>
    <xf numFmtId="0" fontId="2" fillId="0" borderId="0" xfId="0" applyFont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" fontId="17" fillId="0" borderId="5" xfId="0" applyNumberFormat="1" applyFont="1" applyBorder="1" applyAlignment="1">
      <alignment horizontal="center" vertical="center"/>
    </xf>
    <xf numFmtId="1" fontId="18" fillId="0" borderId="23" xfId="0" applyNumberFormat="1" applyFont="1" applyBorder="1" applyAlignment="1">
      <alignment horizontal="center" vertical="center"/>
    </xf>
    <xf numFmtId="1" fontId="18" fillId="0" borderId="24" xfId="0" applyNumberFormat="1" applyFont="1" applyBorder="1" applyAlignment="1">
      <alignment horizontal="center" vertical="center"/>
    </xf>
    <xf numFmtId="1" fontId="18" fillId="0" borderId="25" xfId="0" applyNumberFormat="1" applyFont="1" applyBorder="1" applyAlignment="1">
      <alignment horizontal="center" vertical="center"/>
    </xf>
    <xf numFmtId="1" fontId="18" fillId="0" borderId="27" xfId="0" applyNumberFormat="1" applyFont="1" applyBorder="1" applyAlignment="1">
      <alignment horizontal="center" vertical="center"/>
    </xf>
    <xf numFmtId="1" fontId="18" fillId="0" borderId="28" xfId="0" applyNumberFormat="1" applyFont="1" applyBorder="1" applyAlignment="1">
      <alignment horizontal="center" vertical="center"/>
    </xf>
    <xf numFmtId="1" fontId="18" fillId="0" borderId="29" xfId="0" applyNumberFormat="1" applyFont="1" applyBorder="1" applyAlignment="1">
      <alignment horizontal="center" vertical="center"/>
    </xf>
    <xf numFmtId="3" fontId="12" fillId="0" borderId="5" xfId="0" applyNumberFormat="1" applyFont="1" applyBorder="1" applyAlignment="1" applyProtection="1">
      <alignment horizontal="center"/>
      <protection locked="0"/>
    </xf>
    <xf numFmtId="0" fontId="0" fillId="6" borderId="7" xfId="0" applyFill="1" applyBorder="1" applyAlignment="1">
      <alignment horizontal="left"/>
    </xf>
    <xf numFmtId="0" fontId="0" fillId="6" borderId="31" xfId="0" applyFill="1" applyBorder="1" applyAlignment="1">
      <alignment horizontal="left"/>
    </xf>
    <xf numFmtId="0" fontId="0" fillId="6" borderId="8" xfId="0" applyFill="1" applyBorder="1" applyAlignment="1">
      <alignment horizontal="left"/>
    </xf>
    <xf numFmtId="0" fontId="0" fillId="5" borderId="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8" xfId="0" applyFill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7" borderId="7" xfId="0" applyFill="1" applyBorder="1" applyAlignment="1">
      <alignment horizontal="left"/>
    </xf>
    <xf numFmtId="0" fontId="0" fillId="7" borderId="31" xfId="0" applyFill="1" applyBorder="1" applyAlignment="1">
      <alignment horizontal="left"/>
    </xf>
    <xf numFmtId="0" fontId="0" fillId="7" borderId="8" xfId="0" applyFill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10">
    <cellStyle name="Normal" xfId="0" builtinId="0"/>
    <cellStyle name="Normal 2" xfId="4" xr:uid="{00000000-0005-0000-0000-000001000000}"/>
    <cellStyle name="Normal 3" xfId="1" xr:uid="{00000000-0005-0000-0000-000002000000}"/>
    <cellStyle name="Normal 4" xfId="5" xr:uid="{00000000-0005-0000-0000-000003000000}"/>
    <cellStyle name="Normal 5" xfId="6" xr:uid="{00000000-0005-0000-0000-000004000000}"/>
    <cellStyle name="Normal 6" xfId="7" xr:uid="{00000000-0005-0000-0000-000005000000}"/>
    <cellStyle name="Normal 7" xfId="8" xr:uid="{00000000-0005-0000-0000-000006000000}"/>
    <cellStyle name="Normal 8" xfId="2" xr:uid="{00000000-0005-0000-0000-000007000000}"/>
    <cellStyle name="Normal 9" xfId="3" xr:uid="{00000000-0005-0000-0000-000008000000}"/>
    <cellStyle name="Porcentaje 3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571500</xdr:colOff>
      <xdr:row>24</xdr:row>
      <xdr:rowOff>44823</xdr:rowOff>
    </xdr:from>
    <xdr:ext cx="5842312" cy="64024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216088" y="4347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100853</xdr:colOff>
      <xdr:row>24</xdr:row>
      <xdr:rowOff>56029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34F9C26-CCF3-4EBB-8D45-26A831D69855}"/>
            </a:ext>
          </a:extLst>
        </xdr:cNvPr>
        <xdr:cNvSpPr/>
      </xdr:nvSpPr>
      <xdr:spPr>
        <a:xfrm>
          <a:off x="2745441" y="4359088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224117</xdr:colOff>
      <xdr:row>24</xdr:row>
      <xdr:rowOff>0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EB6175B-EBAF-47CE-A104-D4E6AD9FE5F3}"/>
            </a:ext>
          </a:extLst>
        </xdr:cNvPr>
        <xdr:cNvSpPr/>
      </xdr:nvSpPr>
      <xdr:spPr>
        <a:xfrm>
          <a:off x="2106705" y="4303059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SE REPORTARON CASOS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42765" cy="42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Rehis%2012-09-2018\PLANTILLAS\Chikunginy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Formula"/>
      <sheetName val="Restric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F8">
            <v>2</v>
          </cell>
        </row>
        <row r="12">
          <cell r="D12">
            <v>6</v>
          </cell>
        </row>
        <row r="14">
          <cell r="D14">
            <v>7</v>
          </cell>
        </row>
        <row r="16">
          <cell r="D16">
            <v>8</v>
          </cell>
        </row>
        <row r="19">
          <cell r="F19">
            <v>9</v>
          </cell>
        </row>
        <row r="20">
          <cell r="F20">
            <v>10</v>
          </cell>
        </row>
        <row r="25">
          <cell r="F25">
            <v>11</v>
          </cell>
          <cell r="G25">
            <v>12</v>
          </cell>
          <cell r="H25">
            <v>13</v>
          </cell>
          <cell r="I25">
            <v>14</v>
          </cell>
          <cell r="J25">
            <v>15</v>
          </cell>
          <cell r="K25">
            <v>16</v>
          </cell>
        </row>
        <row r="26">
          <cell r="F26">
            <v>17</v>
          </cell>
          <cell r="G26">
            <v>18</v>
          </cell>
          <cell r="H26">
            <v>19</v>
          </cell>
          <cell r="I26">
            <v>20</v>
          </cell>
          <cell r="J26">
            <v>21</v>
          </cell>
          <cell r="K26">
            <v>22</v>
          </cell>
        </row>
        <row r="27">
          <cell r="F27">
            <v>23</v>
          </cell>
          <cell r="G27">
            <v>24</v>
          </cell>
          <cell r="H27">
            <v>25</v>
          </cell>
          <cell r="I27">
            <v>26</v>
          </cell>
          <cell r="J27">
            <v>27</v>
          </cell>
          <cell r="K27">
            <v>28</v>
          </cell>
        </row>
        <row r="28">
          <cell r="F28">
            <v>29</v>
          </cell>
          <cell r="G28">
            <v>30</v>
          </cell>
          <cell r="H28">
            <v>31</v>
          </cell>
          <cell r="I28">
            <v>32</v>
          </cell>
          <cell r="J28">
            <v>33</v>
          </cell>
          <cell r="K28">
            <v>34</v>
          </cell>
        </row>
        <row r="30">
          <cell r="F30">
            <v>35</v>
          </cell>
          <cell r="G30">
            <v>36</v>
          </cell>
          <cell r="H30">
            <v>37</v>
          </cell>
          <cell r="I30">
            <v>38</v>
          </cell>
          <cell r="J30">
            <v>39</v>
          </cell>
          <cell r="K30">
            <v>40</v>
          </cell>
        </row>
        <row r="32">
          <cell r="F32">
            <v>41</v>
          </cell>
          <cell r="G32">
            <v>42</v>
          </cell>
          <cell r="H32">
            <v>43</v>
          </cell>
          <cell r="I32">
            <v>44</v>
          </cell>
          <cell r="J32">
            <v>45</v>
          </cell>
          <cell r="K32">
            <v>46</v>
          </cell>
        </row>
        <row r="34">
          <cell r="F34">
            <v>47</v>
          </cell>
          <cell r="G34">
            <v>48</v>
          </cell>
          <cell r="H34">
            <v>49</v>
          </cell>
          <cell r="I34">
            <v>50</v>
          </cell>
          <cell r="J34">
            <v>51</v>
          </cell>
          <cell r="K34">
            <v>52</v>
          </cell>
        </row>
        <row r="36">
          <cell r="F36">
            <v>53</v>
          </cell>
          <cell r="G36">
            <v>54</v>
          </cell>
          <cell r="H36">
            <v>55</v>
          </cell>
          <cell r="I36">
            <v>56</v>
          </cell>
          <cell r="J36">
            <v>57</v>
          </cell>
          <cell r="K36">
            <v>58</v>
          </cell>
        </row>
        <row r="38">
          <cell r="F38">
            <v>59</v>
          </cell>
          <cell r="G38">
            <v>60</v>
          </cell>
          <cell r="H38">
            <v>61</v>
          </cell>
          <cell r="I38">
            <v>62</v>
          </cell>
          <cell r="J38">
            <v>63</v>
          </cell>
          <cell r="K38">
            <v>64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BL455"/>
  <sheetViews>
    <sheetView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102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0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" si="4">SUM(F78:F81)</f>
        <v>0</v>
      </c>
      <c r="G58" s="71">
        <f t="shared" ref="G58:BL58" si="5">SUM(G78:G81)</f>
        <v>0</v>
      </c>
      <c r="H58" s="71">
        <f t="shared" si="5"/>
        <v>0</v>
      </c>
      <c r="I58" s="71">
        <f t="shared" si="5"/>
        <v>0</v>
      </c>
      <c r="J58" s="71">
        <f t="shared" si="5"/>
        <v>0</v>
      </c>
      <c r="K58" s="71">
        <f t="shared" si="5"/>
        <v>0</v>
      </c>
      <c r="L58" s="71">
        <f t="shared" si="5"/>
        <v>0</v>
      </c>
      <c r="M58" s="71">
        <f t="shared" si="5"/>
        <v>0</v>
      </c>
      <c r="N58" s="71">
        <f t="shared" si="5"/>
        <v>0</v>
      </c>
      <c r="O58" s="71">
        <f t="shared" si="5"/>
        <v>0</v>
      </c>
      <c r="P58" s="71">
        <f t="shared" si="5"/>
        <v>0</v>
      </c>
      <c r="Q58" s="71">
        <f t="shared" si="5"/>
        <v>0</v>
      </c>
      <c r="R58" s="71">
        <f t="shared" si="5"/>
        <v>0</v>
      </c>
      <c r="S58" s="71">
        <f t="shared" si="5"/>
        <v>0</v>
      </c>
      <c r="T58" s="71">
        <f t="shared" si="5"/>
        <v>0</v>
      </c>
      <c r="U58" s="71">
        <f t="shared" si="5"/>
        <v>0</v>
      </c>
      <c r="V58" s="71">
        <f t="shared" si="5"/>
        <v>0</v>
      </c>
      <c r="W58" s="71">
        <f t="shared" si="5"/>
        <v>0</v>
      </c>
      <c r="X58" s="71">
        <f t="shared" si="5"/>
        <v>0</v>
      </c>
      <c r="Y58" s="71">
        <f t="shared" si="5"/>
        <v>0</v>
      </c>
      <c r="Z58" s="71">
        <f t="shared" si="5"/>
        <v>0</v>
      </c>
      <c r="AA58" s="71">
        <f t="shared" si="5"/>
        <v>0</v>
      </c>
      <c r="AB58" s="71">
        <f t="shared" si="5"/>
        <v>0</v>
      </c>
      <c r="AC58" s="71">
        <f t="shared" si="5"/>
        <v>0</v>
      </c>
      <c r="AD58" s="71">
        <f t="shared" si="5"/>
        <v>0</v>
      </c>
      <c r="AE58" s="71">
        <f t="shared" si="5"/>
        <v>0</v>
      </c>
      <c r="AF58" s="71">
        <f t="shared" si="5"/>
        <v>0</v>
      </c>
      <c r="AG58" s="71">
        <f t="shared" si="5"/>
        <v>0</v>
      </c>
      <c r="AH58" s="71">
        <f t="shared" si="5"/>
        <v>0</v>
      </c>
      <c r="AI58" s="71">
        <f t="shared" si="5"/>
        <v>0</v>
      </c>
      <c r="AJ58" s="71">
        <f t="shared" si="5"/>
        <v>0</v>
      </c>
      <c r="AK58" s="71">
        <f t="shared" si="5"/>
        <v>0</v>
      </c>
      <c r="AL58" s="71">
        <f t="shared" si="5"/>
        <v>0</v>
      </c>
      <c r="AM58" s="71">
        <f t="shared" si="5"/>
        <v>0</v>
      </c>
      <c r="AN58" s="71">
        <f t="shared" si="5"/>
        <v>0</v>
      </c>
      <c r="AO58" s="71">
        <f t="shared" si="5"/>
        <v>0</v>
      </c>
      <c r="AP58" s="71">
        <f t="shared" si="5"/>
        <v>0</v>
      </c>
      <c r="AQ58" s="71">
        <f t="shared" si="5"/>
        <v>0</v>
      </c>
      <c r="AR58" s="71">
        <f t="shared" si="5"/>
        <v>0</v>
      </c>
      <c r="AS58" s="71">
        <f t="shared" si="5"/>
        <v>0</v>
      </c>
      <c r="AT58" s="71">
        <f t="shared" si="5"/>
        <v>0</v>
      </c>
      <c r="AU58" s="71">
        <f t="shared" si="5"/>
        <v>0</v>
      </c>
      <c r="AV58" s="71">
        <f t="shared" si="5"/>
        <v>0</v>
      </c>
      <c r="AW58" s="71">
        <f t="shared" si="5"/>
        <v>0</v>
      </c>
      <c r="AX58" s="71">
        <f t="shared" si="5"/>
        <v>0</v>
      </c>
      <c r="AY58" s="71">
        <f t="shared" si="5"/>
        <v>0</v>
      </c>
      <c r="AZ58" s="71">
        <f t="shared" si="5"/>
        <v>0</v>
      </c>
      <c r="BA58" s="71">
        <f t="shared" si="5"/>
        <v>0</v>
      </c>
      <c r="BB58" s="71">
        <f t="shared" si="5"/>
        <v>0</v>
      </c>
      <c r="BC58" s="71">
        <f t="shared" si="5"/>
        <v>0</v>
      </c>
      <c r="BD58" s="71">
        <f t="shared" si="5"/>
        <v>0</v>
      </c>
      <c r="BE58" s="71">
        <f t="shared" si="5"/>
        <v>0</v>
      </c>
      <c r="BF58" s="71">
        <f t="shared" si="5"/>
        <v>0</v>
      </c>
      <c r="BG58" s="71">
        <f t="shared" si="5"/>
        <v>0</v>
      </c>
      <c r="BH58" s="71">
        <f t="shared" si="5"/>
        <v>0</v>
      </c>
      <c r="BI58" s="71">
        <f t="shared" si="5"/>
        <v>0</v>
      </c>
      <c r="BJ58" s="71">
        <f t="shared" si="5"/>
        <v>0</v>
      </c>
      <c r="BK58" s="71">
        <f t="shared" si="5"/>
        <v>0</v>
      </c>
      <c r="BL58" s="71">
        <f t="shared" si="5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" si="6">SUM(F82:F84)</f>
        <v>0</v>
      </c>
      <c r="G59" s="71">
        <f t="shared" ref="G59:BL59" si="7">SUM(G82:G84)</f>
        <v>0</v>
      </c>
      <c r="H59" s="71">
        <f t="shared" si="7"/>
        <v>0</v>
      </c>
      <c r="I59" s="71">
        <f t="shared" si="7"/>
        <v>0</v>
      </c>
      <c r="J59" s="71">
        <f t="shared" si="7"/>
        <v>0</v>
      </c>
      <c r="K59" s="71">
        <f t="shared" si="7"/>
        <v>0</v>
      </c>
      <c r="L59" s="71">
        <f t="shared" si="7"/>
        <v>0</v>
      </c>
      <c r="M59" s="71">
        <f t="shared" si="7"/>
        <v>0</v>
      </c>
      <c r="N59" s="71">
        <f t="shared" si="7"/>
        <v>0</v>
      </c>
      <c r="O59" s="71">
        <f t="shared" si="7"/>
        <v>0</v>
      </c>
      <c r="P59" s="71">
        <f t="shared" si="7"/>
        <v>0</v>
      </c>
      <c r="Q59" s="71">
        <f t="shared" si="7"/>
        <v>0</v>
      </c>
      <c r="R59" s="71">
        <f t="shared" si="7"/>
        <v>0</v>
      </c>
      <c r="S59" s="71">
        <f t="shared" si="7"/>
        <v>0</v>
      </c>
      <c r="T59" s="71">
        <f t="shared" si="7"/>
        <v>0</v>
      </c>
      <c r="U59" s="71">
        <f t="shared" si="7"/>
        <v>0</v>
      </c>
      <c r="V59" s="71">
        <f t="shared" si="7"/>
        <v>0</v>
      </c>
      <c r="W59" s="71">
        <f t="shared" si="7"/>
        <v>0</v>
      </c>
      <c r="X59" s="71">
        <f t="shared" si="7"/>
        <v>0</v>
      </c>
      <c r="Y59" s="71">
        <f t="shared" si="7"/>
        <v>0</v>
      </c>
      <c r="Z59" s="71">
        <f t="shared" si="7"/>
        <v>0</v>
      </c>
      <c r="AA59" s="71">
        <f t="shared" si="7"/>
        <v>0</v>
      </c>
      <c r="AB59" s="71">
        <f t="shared" si="7"/>
        <v>0</v>
      </c>
      <c r="AC59" s="71">
        <f t="shared" si="7"/>
        <v>0</v>
      </c>
      <c r="AD59" s="71">
        <f t="shared" si="7"/>
        <v>0</v>
      </c>
      <c r="AE59" s="71">
        <f t="shared" si="7"/>
        <v>0</v>
      </c>
      <c r="AF59" s="71">
        <f t="shared" si="7"/>
        <v>0</v>
      </c>
      <c r="AG59" s="71">
        <f t="shared" si="7"/>
        <v>0</v>
      </c>
      <c r="AH59" s="71">
        <f t="shared" si="7"/>
        <v>0</v>
      </c>
      <c r="AI59" s="71">
        <f t="shared" si="7"/>
        <v>0</v>
      </c>
      <c r="AJ59" s="71">
        <f t="shared" si="7"/>
        <v>0</v>
      </c>
      <c r="AK59" s="71">
        <f t="shared" si="7"/>
        <v>0</v>
      </c>
      <c r="AL59" s="71">
        <f t="shared" si="7"/>
        <v>0</v>
      </c>
      <c r="AM59" s="71">
        <f t="shared" si="7"/>
        <v>0</v>
      </c>
      <c r="AN59" s="71">
        <f t="shared" si="7"/>
        <v>0</v>
      </c>
      <c r="AO59" s="71">
        <f t="shared" si="7"/>
        <v>0</v>
      </c>
      <c r="AP59" s="71">
        <f t="shared" si="7"/>
        <v>0</v>
      </c>
      <c r="AQ59" s="71">
        <f t="shared" si="7"/>
        <v>0</v>
      </c>
      <c r="AR59" s="71">
        <f t="shared" si="7"/>
        <v>0</v>
      </c>
      <c r="AS59" s="71">
        <f t="shared" si="7"/>
        <v>0</v>
      </c>
      <c r="AT59" s="71">
        <f t="shared" si="7"/>
        <v>0</v>
      </c>
      <c r="AU59" s="71">
        <f t="shared" si="7"/>
        <v>0</v>
      </c>
      <c r="AV59" s="71">
        <f t="shared" si="7"/>
        <v>0</v>
      </c>
      <c r="AW59" s="71">
        <f t="shared" si="7"/>
        <v>0</v>
      </c>
      <c r="AX59" s="71">
        <f t="shared" si="7"/>
        <v>0</v>
      </c>
      <c r="AY59" s="71">
        <f t="shared" si="7"/>
        <v>0</v>
      </c>
      <c r="AZ59" s="71">
        <f t="shared" si="7"/>
        <v>0</v>
      </c>
      <c r="BA59" s="71">
        <f t="shared" si="7"/>
        <v>0</v>
      </c>
      <c r="BB59" s="71">
        <f t="shared" si="7"/>
        <v>0</v>
      </c>
      <c r="BC59" s="71">
        <f t="shared" si="7"/>
        <v>0</v>
      </c>
      <c r="BD59" s="71">
        <f t="shared" si="7"/>
        <v>0</v>
      </c>
      <c r="BE59" s="71">
        <f t="shared" si="7"/>
        <v>0</v>
      </c>
      <c r="BF59" s="71">
        <f t="shared" si="7"/>
        <v>0</v>
      </c>
      <c r="BG59" s="71">
        <f t="shared" si="7"/>
        <v>0</v>
      </c>
      <c r="BH59" s="71">
        <f t="shared" si="7"/>
        <v>0</v>
      </c>
      <c r="BI59" s="71">
        <f t="shared" si="7"/>
        <v>0</v>
      </c>
      <c r="BJ59" s="71">
        <f t="shared" si="7"/>
        <v>0</v>
      </c>
      <c r="BK59" s="71">
        <f t="shared" si="7"/>
        <v>0</v>
      </c>
      <c r="BL59" s="71">
        <f t="shared" si="7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" si="8">SUM(F85:F87)</f>
        <v>0</v>
      </c>
      <c r="G60" s="71">
        <f t="shared" ref="G60:BL60" si="9">SUM(G85:G87)</f>
        <v>0</v>
      </c>
      <c r="H60" s="71">
        <f t="shared" si="9"/>
        <v>0</v>
      </c>
      <c r="I60" s="71">
        <f t="shared" si="9"/>
        <v>0</v>
      </c>
      <c r="J60" s="71">
        <f t="shared" si="9"/>
        <v>0</v>
      </c>
      <c r="K60" s="71">
        <f t="shared" si="9"/>
        <v>0</v>
      </c>
      <c r="L60" s="71">
        <f t="shared" si="9"/>
        <v>0</v>
      </c>
      <c r="M60" s="71">
        <f t="shared" si="9"/>
        <v>0</v>
      </c>
      <c r="N60" s="71">
        <f t="shared" si="9"/>
        <v>0</v>
      </c>
      <c r="O60" s="71">
        <f t="shared" si="9"/>
        <v>0</v>
      </c>
      <c r="P60" s="71">
        <f t="shared" si="9"/>
        <v>0</v>
      </c>
      <c r="Q60" s="71">
        <f t="shared" si="9"/>
        <v>0</v>
      </c>
      <c r="R60" s="71">
        <f t="shared" si="9"/>
        <v>0</v>
      </c>
      <c r="S60" s="71">
        <f t="shared" si="9"/>
        <v>0</v>
      </c>
      <c r="T60" s="71">
        <f t="shared" si="9"/>
        <v>0</v>
      </c>
      <c r="U60" s="71">
        <f t="shared" si="9"/>
        <v>0</v>
      </c>
      <c r="V60" s="71">
        <f t="shared" si="9"/>
        <v>0</v>
      </c>
      <c r="W60" s="71">
        <f t="shared" si="9"/>
        <v>0</v>
      </c>
      <c r="X60" s="71">
        <f t="shared" si="9"/>
        <v>0</v>
      </c>
      <c r="Y60" s="71">
        <f t="shared" si="9"/>
        <v>0</v>
      </c>
      <c r="Z60" s="71">
        <f t="shared" si="9"/>
        <v>0</v>
      </c>
      <c r="AA60" s="71">
        <f t="shared" si="9"/>
        <v>0</v>
      </c>
      <c r="AB60" s="71">
        <f t="shared" si="9"/>
        <v>0</v>
      </c>
      <c r="AC60" s="71">
        <f t="shared" si="9"/>
        <v>0</v>
      </c>
      <c r="AD60" s="71">
        <f t="shared" si="9"/>
        <v>0</v>
      </c>
      <c r="AE60" s="71">
        <f t="shared" si="9"/>
        <v>0</v>
      </c>
      <c r="AF60" s="71">
        <f t="shared" si="9"/>
        <v>0</v>
      </c>
      <c r="AG60" s="71">
        <f t="shared" si="9"/>
        <v>0</v>
      </c>
      <c r="AH60" s="71">
        <f t="shared" si="9"/>
        <v>0</v>
      </c>
      <c r="AI60" s="71">
        <f t="shared" si="9"/>
        <v>0</v>
      </c>
      <c r="AJ60" s="71">
        <f t="shared" si="9"/>
        <v>0</v>
      </c>
      <c r="AK60" s="71">
        <f t="shared" si="9"/>
        <v>0</v>
      </c>
      <c r="AL60" s="71">
        <f t="shared" si="9"/>
        <v>0</v>
      </c>
      <c r="AM60" s="71">
        <f t="shared" si="9"/>
        <v>0</v>
      </c>
      <c r="AN60" s="71">
        <f t="shared" si="9"/>
        <v>0</v>
      </c>
      <c r="AO60" s="71">
        <f t="shared" si="9"/>
        <v>0</v>
      </c>
      <c r="AP60" s="71">
        <f t="shared" si="9"/>
        <v>0</v>
      </c>
      <c r="AQ60" s="71">
        <f t="shared" si="9"/>
        <v>0</v>
      </c>
      <c r="AR60" s="71">
        <f t="shared" si="9"/>
        <v>0</v>
      </c>
      <c r="AS60" s="71">
        <f t="shared" si="9"/>
        <v>0</v>
      </c>
      <c r="AT60" s="71">
        <f t="shared" si="9"/>
        <v>0</v>
      </c>
      <c r="AU60" s="71">
        <f t="shared" si="9"/>
        <v>0</v>
      </c>
      <c r="AV60" s="71">
        <f t="shared" si="9"/>
        <v>0</v>
      </c>
      <c r="AW60" s="71">
        <f t="shared" si="9"/>
        <v>0</v>
      </c>
      <c r="AX60" s="71">
        <f t="shared" si="9"/>
        <v>0</v>
      </c>
      <c r="AY60" s="71">
        <f t="shared" si="9"/>
        <v>0</v>
      </c>
      <c r="AZ60" s="71">
        <f t="shared" si="9"/>
        <v>0</v>
      </c>
      <c r="BA60" s="71">
        <f t="shared" si="9"/>
        <v>0</v>
      </c>
      <c r="BB60" s="71">
        <f t="shared" si="9"/>
        <v>0</v>
      </c>
      <c r="BC60" s="71">
        <f t="shared" si="9"/>
        <v>0</v>
      </c>
      <c r="BD60" s="71">
        <f t="shared" si="9"/>
        <v>0</v>
      </c>
      <c r="BE60" s="71">
        <f t="shared" si="9"/>
        <v>0</v>
      </c>
      <c r="BF60" s="71">
        <f t="shared" si="9"/>
        <v>0</v>
      </c>
      <c r="BG60" s="71">
        <f t="shared" si="9"/>
        <v>0</v>
      </c>
      <c r="BH60" s="71">
        <f t="shared" si="9"/>
        <v>0</v>
      </c>
      <c r="BI60" s="71">
        <f t="shared" si="9"/>
        <v>0</v>
      </c>
      <c r="BJ60" s="71">
        <f t="shared" si="9"/>
        <v>0</v>
      </c>
      <c r="BK60" s="71">
        <f t="shared" si="9"/>
        <v>0</v>
      </c>
      <c r="BL60" s="71">
        <f t="shared" si="9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" si="10">SUM(F88:F91)</f>
        <v>0</v>
      </c>
      <c r="G61" s="71">
        <f t="shared" ref="G61:BL61" si="11">SUM(G88:G91)</f>
        <v>0</v>
      </c>
      <c r="H61" s="71">
        <f t="shared" si="11"/>
        <v>0</v>
      </c>
      <c r="I61" s="71">
        <f t="shared" si="11"/>
        <v>0</v>
      </c>
      <c r="J61" s="71">
        <f t="shared" si="11"/>
        <v>0</v>
      </c>
      <c r="K61" s="71">
        <f t="shared" si="11"/>
        <v>0</v>
      </c>
      <c r="L61" s="71">
        <f t="shared" si="11"/>
        <v>0</v>
      </c>
      <c r="M61" s="71">
        <f t="shared" si="11"/>
        <v>0</v>
      </c>
      <c r="N61" s="71">
        <f t="shared" si="11"/>
        <v>0</v>
      </c>
      <c r="O61" s="71">
        <f t="shared" si="11"/>
        <v>0</v>
      </c>
      <c r="P61" s="71">
        <f t="shared" si="11"/>
        <v>0</v>
      </c>
      <c r="Q61" s="71">
        <f t="shared" si="11"/>
        <v>0</v>
      </c>
      <c r="R61" s="71">
        <f t="shared" si="11"/>
        <v>0</v>
      </c>
      <c r="S61" s="71">
        <f t="shared" si="11"/>
        <v>0</v>
      </c>
      <c r="T61" s="71">
        <f t="shared" si="11"/>
        <v>0</v>
      </c>
      <c r="U61" s="71">
        <f t="shared" si="11"/>
        <v>0</v>
      </c>
      <c r="V61" s="71">
        <f t="shared" si="11"/>
        <v>0</v>
      </c>
      <c r="W61" s="71">
        <f t="shared" si="11"/>
        <v>0</v>
      </c>
      <c r="X61" s="71">
        <f t="shared" si="11"/>
        <v>0</v>
      </c>
      <c r="Y61" s="71">
        <f t="shared" si="11"/>
        <v>0</v>
      </c>
      <c r="Z61" s="71">
        <f t="shared" si="11"/>
        <v>0</v>
      </c>
      <c r="AA61" s="71">
        <f t="shared" si="11"/>
        <v>0</v>
      </c>
      <c r="AB61" s="71">
        <f t="shared" si="11"/>
        <v>0</v>
      </c>
      <c r="AC61" s="71">
        <f t="shared" si="11"/>
        <v>0</v>
      </c>
      <c r="AD61" s="71">
        <f t="shared" si="11"/>
        <v>0</v>
      </c>
      <c r="AE61" s="71">
        <f t="shared" si="11"/>
        <v>0</v>
      </c>
      <c r="AF61" s="71">
        <f t="shared" si="11"/>
        <v>0</v>
      </c>
      <c r="AG61" s="71">
        <f t="shared" si="11"/>
        <v>0</v>
      </c>
      <c r="AH61" s="71">
        <f t="shared" si="11"/>
        <v>0</v>
      </c>
      <c r="AI61" s="71">
        <f t="shared" si="11"/>
        <v>0</v>
      </c>
      <c r="AJ61" s="71">
        <f t="shared" si="11"/>
        <v>0</v>
      </c>
      <c r="AK61" s="71">
        <f t="shared" si="11"/>
        <v>0</v>
      </c>
      <c r="AL61" s="71">
        <f t="shared" si="11"/>
        <v>0</v>
      </c>
      <c r="AM61" s="71">
        <f t="shared" si="11"/>
        <v>0</v>
      </c>
      <c r="AN61" s="71">
        <f t="shared" si="11"/>
        <v>0</v>
      </c>
      <c r="AO61" s="71">
        <f t="shared" si="11"/>
        <v>0</v>
      </c>
      <c r="AP61" s="71">
        <f t="shared" si="11"/>
        <v>0</v>
      </c>
      <c r="AQ61" s="71">
        <f t="shared" si="11"/>
        <v>0</v>
      </c>
      <c r="AR61" s="71">
        <f t="shared" si="11"/>
        <v>0</v>
      </c>
      <c r="AS61" s="71">
        <f t="shared" si="11"/>
        <v>0</v>
      </c>
      <c r="AT61" s="71">
        <f t="shared" si="11"/>
        <v>0</v>
      </c>
      <c r="AU61" s="71">
        <f t="shared" si="11"/>
        <v>0</v>
      </c>
      <c r="AV61" s="71">
        <f t="shared" si="11"/>
        <v>0</v>
      </c>
      <c r="AW61" s="71">
        <f t="shared" si="11"/>
        <v>0</v>
      </c>
      <c r="AX61" s="71">
        <f t="shared" si="11"/>
        <v>0</v>
      </c>
      <c r="AY61" s="71">
        <f t="shared" si="11"/>
        <v>0</v>
      </c>
      <c r="AZ61" s="71">
        <f t="shared" si="11"/>
        <v>0</v>
      </c>
      <c r="BA61" s="71">
        <f t="shared" si="11"/>
        <v>0</v>
      </c>
      <c r="BB61" s="71">
        <f t="shared" si="11"/>
        <v>0</v>
      </c>
      <c r="BC61" s="71">
        <f t="shared" si="11"/>
        <v>0</v>
      </c>
      <c r="BD61" s="71">
        <f t="shared" si="11"/>
        <v>0</v>
      </c>
      <c r="BE61" s="71">
        <f t="shared" si="11"/>
        <v>0</v>
      </c>
      <c r="BF61" s="71">
        <f t="shared" si="11"/>
        <v>0</v>
      </c>
      <c r="BG61" s="71">
        <f t="shared" si="11"/>
        <v>0</v>
      </c>
      <c r="BH61" s="71">
        <f t="shared" si="11"/>
        <v>0</v>
      </c>
      <c r="BI61" s="71">
        <f t="shared" si="11"/>
        <v>0</v>
      </c>
      <c r="BJ61" s="71">
        <f t="shared" si="11"/>
        <v>0</v>
      </c>
      <c r="BK61" s="71">
        <f t="shared" si="11"/>
        <v>0</v>
      </c>
      <c r="BL61" s="71">
        <f t="shared" si="11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" si="12">SUM(F92:F98)</f>
        <v>0</v>
      </c>
      <c r="G62" s="71">
        <f t="shared" ref="G62:BL62" si="13">SUM(G92:G98)</f>
        <v>0</v>
      </c>
      <c r="H62" s="71">
        <f t="shared" si="13"/>
        <v>0</v>
      </c>
      <c r="I62" s="71">
        <f t="shared" si="13"/>
        <v>0</v>
      </c>
      <c r="J62" s="71">
        <f t="shared" si="13"/>
        <v>0</v>
      </c>
      <c r="K62" s="71">
        <f t="shared" si="13"/>
        <v>0</v>
      </c>
      <c r="L62" s="71">
        <f t="shared" si="13"/>
        <v>0</v>
      </c>
      <c r="M62" s="71">
        <f t="shared" si="13"/>
        <v>0</v>
      </c>
      <c r="N62" s="71">
        <f t="shared" si="13"/>
        <v>0</v>
      </c>
      <c r="O62" s="71">
        <f t="shared" si="13"/>
        <v>0</v>
      </c>
      <c r="P62" s="71">
        <f t="shared" si="13"/>
        <v>0</v>
      </c>
      <c r="Q62" s="71">
        <f t="shared" si="13"/>
        <v>0</v>
      </c>
      <c r="R62" s="71">
        <f t="shared" si="13"/>
        <v>0</v>
      </c>
      <c r="S62" s="71">
        <f t="shared" si="13"/>
        <v>0</v>
      </c>
      <c r="T62" s="71">
        <f t="shared" si="13"/>
        <v>0</v>
      </c>
      <c r="U62" s="71">
        <f t="shared" si="13"/>
        <v>0</v>
      </c>
      <c r="V62" s="71">
        <f t="shared" si="13"/>
        <v>0</v>
      </c>
      <c r="W62" s="71">
        <f t="shared" si="13"/>
        <v>0</v>
      </c>
      <c r="X62" s="71">
        <f t="shared" si="13"/>
        <v>0</v>
      </c>
      <c r="Y62" s="71">
        <f t="shared" si="13"/>
        <v>0</v>
      </c>
      <c r="Z62" s="71">
        <f t="shared" si="13"/>
        <v>0</v>
      </c>
      <c r="AA62" s="71">
        <f t="shared" si="13"/>
        <v>0</v>
      </c>
      <c r="AB62" s="71">
        <f t="shared" si="13"/>
        <v>0</v>
      </c>
      <c r="AC62" s="71">
        <f t="shared" si="13"/>
        <v>0</v>
      </c>
      <c r="AD62" s="71">
        <f t="shared" si="13"/>
        <v>0</v>
      </c>
      <c r="AE62" s="71">
        <f t="shared" si="13"/>
        <v>0</v>
      </c>
      <c r="AF62" s="71">
        <f t="shared" si="13"/>
        <v>0</v>
      </c>
      <c r="AG62" s="71">
        <f t="shared" si="13"/>
        <v>0</v>
      </c>
      <c r="AH62" s="71">
        <f t="shared" si="13"/>
        <v>0</v>
      </c>
      <c r="AI62" s="71">
        <f t="shared" si="13"/>
        <v>0</v>
      </c>
      <c r="AJ62" s="71">
        <f t="shared" si="13"/>
        <v>0</v>
      </c>
      <c r="AK62" s="71">
        <f t="shared" si="13"/>
        <v>0</v>
      </c>
      <c r="AL62" s="71">
        <f t="shared" si="13"/>
        <v>0</v>
      </c>
      <c r="AM62" s="71">
        <f t="shared" si="13"/>
        <v>0</v>
      </c>
      <c r="AN62" s="71">
        <f t="shared" si="13"/>
        <v>0</v>
      </c>
      <c r="AO62" s="71">
        <f t="shared" si="13"/>
        <v>0</v>
      </c>
      <c r="AP62" s="71">
        <f t="shared" si="13"/>
        <v>0</v>
      </c>
      <c r="AQ62" s="71">
        <f t="shared" si="13"/>
        <v>0</v>
      </c>
      <c r="AR62" s="71">
        <f t="shared" si="13"/>
        <v>0</v>
      </c>
      <c r="AS62" s="71">
        <f t="shared" si="13"/>
        <v>0</v>
      </c>
      <c r="AT62" s="71">
        <f t="shared" si="13"/>
        <v>0</v>
      </c>
      <c r="AU62" s="71">
        <f t="shared" si="13"/>
        <v>0</v>
      </c>
      <c r="AV62" s="71">
        <f t="shared" si="13"/>
        <v>0</v>
      </c>
      <c r="AW62" s="71">
        <f t="shared" si="13"/>
        <v>0</v>
      </c>
      <c r="AX62" s="71">
        <f t="shared" si="13"/>
        <v>0</v>
      </c>
      <c r="AY62" s="71">
        <f t="shared" si="13"/>
        <v>0</v>
      </c>
      <c r="AZ62" s="71">
        <f t="shared" si="13"/>
        <v>0</v>
      </c>
      <c r="BA62" s="71">
        <f t="shared" si="13"/>
        <v>0</v>
      </c>
      <c r="BB62" s="71">
        <f t="shared" si="13"/>
        <v>0</v>
      </c>
      <c r="BC62" s="71">
        <f t="shared" si="13"/>
        <v>0</v>
      </c>
      <c r="BD62" s="71">
        <f t="shared" si="13"/>
        <v>0</v>
      </c>
      <c r="BE62" s="71">
        <f t="shared" si="13"/>
        <v>0</v>
      </c>
      <c r="BF62" s="71">
        <f t="shared" si="13"/>
        <v>0</v>
      </c>
      <c r="BG62" s="71">
        <f t="shared" si="13"/>
        <v>0</v>
      </c>
      <c r="BH62" s="71">
        <f t="shared" si="13"/>
        <v>0</v>
      </c>
      <c r="BI62" s="71">
        <f t="shared" si="13"/>
        <v>0</v>
      </c>
      <c r="BJ62" s="71">
        <f t="shared" si="13"/>
        <v>0</v>
      </c>
      <c r="BK62" s="71">
        <f t="shared" si="13"/>
        <v>0</v>
      </c>
      <c r="BL62" s="71">
        <f t="shared" si="13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" si="14">SUM(F99:F103)</f>
        <v>0</v>
      </c>
      <c r="G63" s="71">
        <f t="shared" ref="G63:BL63" si="15">SUM(G99:G103)</f>
        <v>0</v>
      </c>
      <c r="H63" s="71">
        <f t="shared" si="15"/>
        <v>0</v>
      </c>
      <c r="I63" s="71">
        <f t="shared" si="15"/>
        <v>0</v>
      </c>
      <c r="J63" s="71">
        <f t="shared" si="15"/>
        <v>0</v>
      </c>
      <c r="K63" s="71">
        <f t="shared" si="15"/>
        <v>0</v>
      </c>
      <c r="L63" s="71">
        <f t="shared" si="15"/>
        <v>0</v>
      </c>
      <c r="M63" s="71">
        <f t="shared" si="15"/>
        <v>0</v>
      </c>
      <c r="N63" s="71">
        <f t="shared" si="15"/>
        <v>0</v>
      </c>
      <c r="O63" s="71">
        <f t="shared" si="15"/>
        <v>0</v>
      </c>
      <c r="P63" s="71">
        <f t="shared" si="15"/>
        <v>0</v>
      </c>
      <c r="Q63" s="71">
        <f t="shared" si="15"/>
        <v>0</v>
      </c>
      <c r="R63" s="71">
        <f t="shared" si="15"/>
        <v>0</v>
      </c>
      <c r="S63" s="71">
        <f t="shared" si="15"/>
        <v>0</v>
      </c>
      <c r="T63" s="71">
        <f t="shared" si="15"/>
        <v>0</v>
      </c>
      <c r="U63" s="71">
        <f t="shared" si="15"/>
        <v>0</v>
      </c>
      <c r="V63" s="71">
        <f t="shared" si="15"/>
        <v>0</v>
      </c>
      <c r="W63" s="71">
        <f t="shared" si="15"/>
        <v>0</v>
      </c>
      <c r="X63" s="71">
        <f t="shared" si="15"/>
        <v>0</v>
      </c>
      <c r="Y63" s="71">
        <f t="shared" si="15"/>
        <v>0</v>
      </c>
      <c r="Z63" s="71">
        <f t="shared" si="15"/>
        <v>0</v>
      </c>
      <c r="AA63" s="71">
        <f t="shared" si="15"/>
        <v>0</v>
      </c>
      <c r="AB63" s="71">
        <f t="shared" si="15"/>
        <v>0</v>
      </c>
      <c r="AC63" s="71">
        <f t="shared" si="15"/>
        <v>0</v>
      </c>
      <c r="AD63" s="71">
        <f t="shared" si="15"/>
        <v>0</v>
      </c>
      <c r="AE63" s="71">
        <f t="shared" si="15"/>
        <v>0</v>
      </c>
      <c r="AF63" s="71">
        <f t="shared" si="15"/>
        <v>0</v>
      </c>
      <c r="AG63" s="71">
        <f t="shared" si="15"/>
        <v>0</v>
      </c>
      <c r="AH63" s="71">
        <f t="shared" si="15"/>
        <v>0</v>
      </c>
      <c r="AI63" s="71">
        <f t="shared" si="15"/>
        <v>0</v>
      </c>
      <c r="AJ63" s="71">
        <f t="shared" si="15"/>
        <v>0</v>
      </c>
      <c r="AK63" s="71">
        <f t="shared" si="15"/>
        <v>0</v>
      </c>
      <c r="AL63" s="71">
        <f t="shared" si="15"/>
        <v>0</v>
      </c>
      <c r="AM63" s="71">
        <f t="shared" si="15"/>
        <v>0</v>
      </c>
      <c r="AN63" s="71">
        <f t="shared" si="15"/>
        <v>0</v>
      </c>
      <c r="AO63" s="71">
        <f t="shared" si="15"/>
        <v>0</v>
      </c>
      <c r="AP63" s="71">
        <f t="shared" si="15"/>
        <v>0</v>
      </c>
      <c r="AQ63" s="71">
        <f t="shared" si="15"/>
        <v>0</v>
      </c>
      <c r="AR63" s="71">
        <f t="shared" si="15"/>
        <v>0</v>
      </c>
      <c r="AS63" s="71">
        <f t="shared" si="15"/>
        <v>0</v>
      </c>
      <c r="AT63" s="71">
        <f t="shared" si="15"/>
        <v>0</v>
      </c>
      <c r="AU63" s="71">
        <f t="shared" si="15"/>
        <v>0</v>
      </c>
      <c r="AV63" s="71">
        <f t="shared" si="15"/>
        <v>0</v>
      </c>
      <c r="AW63" s="71">
        <f t="shared" si="15"/>
        <v>0</v>
      </c>
      <c r="AX63" s="71">
        <f t="shared" si="15"/>
        <v>0</v>
      </c>
      <c r="AY63" s="71">
        <f t="shared" si="15"/>
        <v>0</v>
      </c>
      <c r="AZ63" s="71">
        <f t="shared" si="15"/>
        <v>0</v>
      </c>
      <c r="BA63" s="71">
        <f t="shared" si="15"/>
        <v>0</v>
      </c>
      <c r="BB63" s="71">
        <f t="shared" si="15"/>
        <v>0</v>
      </c>
      <c r="BC63" s="71">
        <f t="shared" si="15"/>
        <v>0</v>
      </c>
      <c r="BD63" s="71">
        <f t="shared" si="15"/>
        <v>0</v>
      </c>
      <c r="BE63" s="71">
        <f t="shared" si="15"/>
        <v>0</v>
      </c>
      <c r="BF63" s="71">
        <f t="shared" si="15"/>
        <v>0</v>
      </c>
      <c r="BG63" s="71">
        <f t="shared" si="15"/>
        <v>0</v>
      </c>
      <c r="BH63" s="71">
        <f t="shared" si="15"/>
        <v>0</v>
      </c>
      <c r="BI63" s="71">
        <f t="shared" si="15"/>
        <v>0</v>
      </c>
      <c r="BJ63" s="71">
        <f t="shared" si="15"/>
        <v>0</v>
      </c>
      <c r="BK63" s="71">
        <f t="shared" si="15"/>
        <v>0</v>
      </c>
      <c r="BL63" s="71">
        <f t="shared" si="15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 t="shared" ref="F64" si="16">SUM(F104:F107)</f>
        <v>0</v>
      </c>
      <c r="G64" s="71">
        <f t="shared" ref="G64:BL64" si="17">SUM(G104:G107)</f>
        <v>0</v>
      </c>
      <c r="H64" s="71">
        <f t="shared" si="17"/>
        <v>0</v>
      </c>
      <c r="I64" s="71">
        <f t="shared" si="17"/>
        <v>0</v>
      </c>
      <c r="J64" s="71">
        <f t="shared" si="17"/>
        <v>0</v>
      </c>
      <c r="K64" s="71">
        <f t="shared" si="17"/>
        <v>0</v>
      </c>
      <c r="L64" s="71">
        <f t="shared" si="17"/>
        <v>0</v>
      </c>
      <c r="M64" s="71">
        <f t="shared" si="17"/>
        <v>0</v>
      </c>
      <c r="N64" s="71">
        <f t="shared" si="17"/>
        <v>0</v>
      </c>
      <c r="O64" s="71">
        <f t="shared" si="17"/>
        <v>0</v>
      </c>
      <c r="P64" s="71">
        <f t="shared" si="17"/>
        <v>0</v>
      </c>
      <c r="Q64" s="71">
        <f t="shared" si="17"/>
        <v>0</v>
      </c>
      <c r="R64" s="71">
        <f t="shared" si="17"/>
        <v>0</v>
      </c>
      <c r="S64" s="71">
        <f t="shared" si="17"/>
        <v>0</v>
      </c>
      <c r="T64" s="71">
        <f t="shared" si="17"/>
        <v>0</v>
      </c>
      <c r="U64" s="71">
        <f t="shared" si="17"/>
        <v>0</v>
      </c>
      <c r="V64" s="71">
        <f t="shared" si="17"/>
        <v>0</v>
      </c>
      <c r="W64" s="71">
        <f t="shared" si="17"/>
        <v>0</v>
      </c>
      <c r="X64" s="71">
        <f t="shared" si="17"/>
        <v>0</v>
      </c>
      <c r="Y64" s="71">
        <f t="shared" si="17"/>
        <v>0</v>
      </c>
      <c r="Z64" s="71">
        <f t="shared" si="17"/>
        <v>0</v>
      </c>
      <c r="AA64" s="71">
        <f t="shared" si="17"/>
        <v>0</v>
      </c>
      <c r="AB64" s="71">
        <f t="shared" si="17"/>
        <v>0</v>
      </c>
      <c r="AC64" s="71">
        <f t="shared" si="17"/>
        <v>0</v>
      </c>
      <c r="AD64" s="71">
        <f t="shared" si="17"/>
        <v>0</v>
      </c>
      <c r="AE64" s="71">
        <f t="shared" si="17"/>
        <v>0</v>
      </c>
      <c r="AF64" s="71">
        <f t="shared" si="17"/>
        <v>0</v>
      </c>
      <c r="AG64" s="71">
        <f t="shared" si="17"/>
        <v>0</v>
      </c>
      <c r="AH64" s="71">
        <f t="shared" si="17"/>
        <v>0</v>
      </c>
      <c r="AI64" s="71">
        <f t="shared" si="17"/>
        <v>0</v>
      </c>
      <c r="AJ64" s="71">
        <f t="shared" si="17"/>
        <v>0</v>
      </c>
      <c r="AK64" s="71">
        <f t="shared" si="17"/>
        <v>0</v>
      </c>
      <c r="AL64" s="71">
        <f t="shared" si="17"/>
        <v>0</v>
      </c>
      <c r="AM64" s="71">
        <f t="shared" si="17"/>
        <v>0</v>
      </c>
      <c r="AN64" s="71">
        <f t="shared" si="17"/>
        <v>0</v>
      </c>
      <c r="AO64" s="71">
        <f t="shared" si="17"/>
        <v>0</v>
      </c>
      <c r="AP64" s="71">
        <f t="shared" si="17"/>
        <v>0</v>
      </c>
      <c r="AQ64" s="71">
        <f t="shared" si="17"/>
        <v>0</v>
      </c>
      <c r="AR64" s="71">
        <f t="shared" si="17"/>
        <v>0</v>
      </c>
      <c r="AS64" s="71">
        <f t="shared" si="17"/>
        <v>0</v>
      </c>
      <c r="AT64" s="71">
        <f t="shared" si="17"/>
        <v>0</v>
      </c>
      <c r="AU64" s="71">
        <f t="shared" si="17"/>
        <v>0</v>
      </c>
      <c r="AV64" s="71">
        <f t="shared" si="17"/>
        <v>0</v>
      </c>
      <c r="AW64" s="71">
        <f t="shared" si="17"/>
        <v>0</v>
      </c>
      <c r="AX64" s="71">
        <f t="shared" si="17"/>
        <v>0</v>
      </c>
      <c r="AY64" s="71">
        <f t="shared" si="17"/>
        <v>0</v>
      </c>
      <c r="AZ64" s="71">
        <f t="shared" si="17"/>
        <v>0</v>
      </c>
      <c r="BA64" s="71">
        <f t="shared" si="17"/>
        <v>0</v>
      </c>
      <c r="BB64" s="71">
        <f t="shared" si="17"/>
        <v>0</v>
      </c>
      <c r="BC64" s="71">
        <f t="shared" si="17"/>
        <v>0</v>
      </c>
      <c r="BD64" s="71">
        <f t="shared" si="17"/>
        <v>0</v>
      </c>
      <c r="BE64" s="71">
        <f t="shared" si="17"/>
        <v>0</v>
      </c>
      <c r="BF64" s="71">
        <f t="shared" si="17"/>
        <v>0</v>
      </c>
      <c r="BG64" s="71">
        <f t="shared" si="17"/>
        <v>0</v>
      </c>
      <c r="BH64" s="71">
        <f t="shared" si="17"/>
        <v>0</v>
      </c>
      <c r="BI64" s="71">
        <f t="shared" si="17"/>
        <v>0</v>
      </c>
      <c r="BJ64" s="71">
        <f t="shared" si="17"/>
        <v>0</v>
      </c>
      <c r="BK64" s="71">
        <f t="shared" si="17"/>
        <v>0</v>
      </c>
      <c r="BL64" s="71">
        <f t="shared" si="17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8">G65+G66+G67+G68+G69+G70+G71+G72+G74+G75+G76+G77+G82+G83+G84+G102+G104+G105+G106+G107</f>
        <v>0</v>
      </c>
      <c r="H108" s="77">
        <f t="shared" si="18"/>
        <v>0</v>
      </c>
      <c r="I108" s="77">
        <f t="shared" si="18"/>
        <v>0</v>
      </c>
      <c r="J108" s="77">
        <f t="shared" si="18"/>
        <v>0</v>
      </c>
      <c r="K108" s="77">
        <f t="shared" si="18"/>
        <v>0</v>
      </c>
      <c r="L108" s="77">
        <f t="shared" si="18"/>
        <v>0</v>
      </c>
      <c r="M108" s="77">
        <f t="shared" si="18"/>
        <v>0</v>
      </c>
      <c r="N108" s="77">
        <f t="shared" si="18"/>
        <v>0</v>
      </c>
      <c r="O108" s="77">
        <f t="shared" si="18"/>
        <v>0</v>
      </c>
      <c r="P108" s="77">
        <f t="shared" si="18"/>
        <v>0</v>
      </c>
      <c r="Q108" s="77">
        <f t="shared" si="18"/>
        <v>0</v>
      </c>
      <c r="R108" s="77">
        <f t="shared" si="18"/>
        <v>0</v>
      </c>
      <c r="S108" s="77">
        <f t="shared" si="18"/>
        <v>0</v>
      </c>
      <c r="T108" s="77">
        <f t="shared" si="18"/>
        <v>0</v>
      </c>
      <c r="U108" s="77">
        <f t="shared" si="18"/>
        <v>0</v>
      </c>
      <c r="V108" s="77">
        <f t="shared" si="18"/>
        <v>0</v>
      </c>
      <c r="W108" s="77">
        <f t="shared" si="18"/>
        <v>0</v>
      </c>
      <c r="X108" s="77">
        <f t="shared" si="18"/>
        <v>0</v>
      </c>
      <c r="Y108" s="77">
        <f t="shared" si="18"/>
        <v>0</v>
      </c>
      <c r="Z108" s="77">
        <f t="shared" si="18"/>
        <v>0</v>
      </c>
      <c r="AA108" s="77">
        <f t="shared" si="18"/>
        <v>0</v>
      </c>
      <c r="AB108" s="77">
        <f t="shared" si="18"/>
        <v>0</v>
      </c>
      <c r="AC108" s="77">
        <f t="shared" si="18"/>
        <v>0</v>
      </c>
      <c r="AD108" s="77">
        <f t="shared" si="18"/>
        <v>0</v>
      </c>
      <c r="AE108" s="77">
        <f t="shared" si="18"/>
        <v>0</v>
      </c>
      <c r="AF108" s="77">
        <f t="shared" si="18"/>
        <v>0</v>
      </c>
      <c r="AG108" s="77">
        <f t="shared" si="18"/>
        <v>0</v>
      </c>
      <c r="AH108" s="77">
        <f t="shared" si="18"/>
        <v>0</v>
      </c>
      <c r="AI108" s="77">
        <f t="shared" si="18"/>
        <v>0</v>
      </c>
      <c r="AJ108" s="77">
        <f t="shared" si="18"/>
        <v>0</v>
      </c>
      <c r="AK108" s="77">
        <f t="shared" si="18"/>
        <v>0</v>
      </c>
      <c r="AL108" s="77">
        <f t="shared" si="18"/>
        <v>0</v>
      </c>
      <c r="AM108" s="77">
        <f t="shared" si="18"/>
        <v>0</v>
      </c>
      <c r="AN108" s="77">
        <f t="shared" si="18"/>
        <v>0</v>
      </c>
      <c r="AO108" s="77">
        <f t="shared" si="18"/>
        <v>0</v>
      </c>
      <c r="AP108" s="77">
        <f t="shared" si="18"/>
        <v>0</v>
      </c>
      <c r="AQ108" s="77">
        <f t="shared" si="18"/>
        <v>0</v>
      </c>
      <c r="AR108" s="77">
        <f t="shared" si="18"/>
        <v>0</v>
      </c>
      <c r="AS108" s="77">
        <f t="shared" si="18"/>
        <v>0</v>
      </c>
      <c r="AT108" s="77">
        <f t="shared" si="18"/>
        <v>0</v>
      </c>
      <c r="AU108" s="77">
        <f t="shared" si="18"/>
        <v>0</v>
      </c>
      <c r="AV108" s="77">
        <f t="shared" si="18"/>
        <v>0</v>
      </c>
      <c r="AW108" s="77">
        <f t="shared" si="18"/>
        <v>0</v>
      </c>
      <c r="AX108" s="77">
        <f t="shared" si="18"/>
        <v>0</v>
      </c>
      <c r="AY108" s="77">
        <f t="shared" si="18"/>
        <v>0</v>
      </c>
      <c r="AZ108" s="77">
        <f t="shared" si="18"/>
        <v>0</v>
      </c>
      <c r="BA108" s="77">
        <f t="shared" si="18"/>
        <v>0</v>
      </c>
      <c r="BB108" s="77">
        <f t="shared" si="18"/>
        <v>0</v>
      </c>
      <c r="BC108" s="77">
        <f t="shared" si="18"/>
        <v>0</v>
      </c>
      <c r="BD108" s="77">
        <f t="shared" si="18"/>
        <v>0</v>
      </c>
      <c r="BE108" s="77">
        <f t="shared" si="18"/>
        <v>0</v>
      </c>
      <c r="BF108" s="77">
        <f t="shared" si="18"/>
        <v>0</v>
      </c>
      <c r="BG108" s="77">
        <f t="shared" si="18"/>
        <v>0</v>
      </c>
      <c r="BH108" s="77">
        <f t="shared" si="18"/>
        <v>0</v>
      </c>
      <c r="BI108" s="77">
        <f t="shared" si="18"/>
        <v>0</v>
      </c>
      <c r="BJ108" s="77">
        <f t="shared" si="18"/>
        <v>0</v>
      </c>
      <c r="BK108" s="77">
        <f t="shared" si="18"/>
        <v>0</v>
      </c>
      <c r="BL108" s="77">
        <f t="shared" si="18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9">G81</f>
        <v>0</v>
      </c>
      <c r="H109" s="77">
        <f t="shared" si="19"/>
        <v>0</v>
      </c>
      <c r="I109" s="77">
        <f t="shared" si="19"/>
        <v>0</v>
      </c>
      <c r="J109" s="77">
        <f t="shared" si="19"/>
        <v>0</v>
      </c>
      <c r="K109" s="77">
        <f t="shared" si="19"/>
        <v>0</v>
      </c>
      <c r="L109" s="77">
        <f t="shared" si="19"/>
        <v>0</v>
      </c>
      <c r="M109" s="77">
        <f t="shared" si="19"/>
        <v>0</v>
      </c>
      <c r="N109" s="77">
        <f t="shared" si="19"/>
        <v>0</v>
      </c>
      <c r="O109" s="77">
        <f t="shared" si="19"/>
        <v>0</v>
      </c>
      <c r="P109" s="77">
        <f t="shared" si="19"/>
        <v>0</v>
      </c>
      <c r="Q109" s="77">
        <f t="shared" si="19"/>
        <v>0</v>
      </c>
      <c r="R109" s="77">
        <f t="shared" si="19"/>
        <v>0</v>
      </c>
      <c r="S109" s="77">
        <f t="shared" si="19"/>
        <v>0</v>
      </c>
      <c r="T109" s="77">
        <f t="shared" si="19"/>
        <v>0</v>
      </c>
      <c r="U109" s="77">
        <f t="shared" si="19"/>
        <v>0</v>
      </c>
      <c r="V109" s="77">
        <f t="shared" si="19"/>
        <v>0</v>
      </c>
      <c r="W109" s="77">
        <f t="shared" si="19"/>
        <v>0</v>
      </c>
      <c r="X109" s="77">
        <f t="shared" si="19"/>
        <v>0</v>
      </c>
      <c r="Y109" s="77">
        <f t="shared" si="19"/>
        <v>0</v>
      </c>
      <c r="Z109" s="77">
        <f t="shared" si="19"/>
        <v>0</v>
      </c>
      <c r="AA109" s="77">
        <f t="shared" si="19"/>
        <v>0</v>
      </c>
      <c r="AB109" s="77">
        <f t="shared" si="19"/>
        <v>0</v>
      </c>
      <c r="AC109" s="77">
        <f t="shared" si="19"/>
        <v>0</v>
      </c>
      <c r="AD109" s="77">
        <f t="shared" si="19"/>
        <v>0</v>
      </c>
      <c r="AE109" s="77">
        <f t="shared" si="19"/>
        <v>0</v>
      </c>
      <c r="AF109" s="77">
        <f t="shared" si="19"/>
        <v>0</v>
      </c>
      <c r="AG109" s="77">
        <f t="shared" si="19"/>
        <v>0</v>
      </c>
      <c r="AH109" s="77">
        <f t="shared" si="19"/>
        <v>0</v>
      </c>
      <c r="AI109" s="77">
        <f t="shared" si="19"/>
        <v>0</v>
      </c>
      <c r="AJ109" s="77">
        <f t="shared" si="19"/>
        <v>0</v>
      </c>
      <c r="AK109" s="77">
        <f t="shared" si="19"/>
        <v>0</v>
      </c>
      <c r="AL109" s="77">
        <f t="shared" si="19"/>
        <v>0</v>
      </c>
      <c r="AM109" s="77">
        <f t="shared" si="19"/>
        <v>0</v>
      </c>
      <c r="AN109" s="77">
        <f t="shared" si="19"/>
        <v>0</v>
      </c>
      <c r="AO109" s="77">
        <f t="shared" si="19"/>
        <v>0</v>
      </c>
      <c r="AP109" s="77">
        <f t="shared" si="19"/>
        <v>0</v>
      </c>
      <c r="AQ109" s="77">
        <f t="shared" si="19"/>
        <v>0</v>
      </c>
      <c r="AR109" s="77">
        <f t="shared" si="19"/>
        <v>0</v>
      </c>
      <c r="AS109" s="77">
        <f t="shared" si="19"/>
        <v>0</v>
      </c>
      <c r="AT109" s="77">
        <f t="shared" si="19"/>
        <v>0</v>
      </c>
      <c r="AU109" s="77">
        <f t="shared" si="19"/>
        <v>0</v>
      </c>
      <c r="AV109" s="77">
        <f t="shared" si="19"/>
        <v>0</v>
      </c>
      <c r="AW109" s="77">
        <f t="shared" si="19"/>
        <v>0</v>
      </c>
      <c r="AX109" s="77">
        <f t="shared" si="19"/>
        <v>0</v>
      </c>
      <c r="AY109" s="77">
        <f t="shared" si="19"/>
        <v>0</v>
      </c>
      <c r="AZ109" s="77">
        <f t="shared" si="19"/>
        <v>0</v>
      </c>
      <c r="BA109" s="77">
        <f t="shared" si="19"/>
        <v>0</v>
      </c>
      <c r="BB109" s="77">
        <f t="shared" si="19"/>
        <v>0</v>
      </c>
      <c r="BC109" s="77">
        <f t="shared" si="19"/>
        <v>0</v>
      </c>
      <c r="BD109" s="77">
        <f t="shared" si="19"/>
        <v>0</v>
      </c>
      <c r="BE109" s="77">
        <f t="shared" si="19"/>
        <v>0</v>
      </c>
      <c r="BF109" s="77">
        <f t="shared" si="19"/>
        <v>0</v>
      </c>
      <c r="BG109" s="77">
        <f t="shared" si="19"/>
        <v>0</v>
      </c>
      <c r="BH109" s="77">
        <f t="shared" si="19"/>
        <v>0</v>
      </c>
      <c r="BI109" s="77">
        <f t="shared" si="19"/>
        <v>0</v>
      </c>
      <c r="BJ109" s="77">
        <f t="shared" si="19"/>
        <v>0</v>
      </c>
      <c r="BK109" s="77">
        <f t="shared" si="19"/>
        <v>0</v>
      </c>
      <c r="BL109" s="77">
        <f t="shared" si="19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20">G86+G87+G88+G89+G90</f>
        <v>0</v>
      </c>
      <c r="H110" s="77">
        <f t="shared" si="20"/>
        <v>0</v>
      </c>
      <c r="I110" s="77">
        <f t="shared" si="20"/>
        <v>0</v>
      </c>
      <c r="J110" s="77">
        <f t="shared" si="20"/>
        <v>0</v>
      </c>
      <c r="K110" s="77">
        <f t="shared" si="20"/>
        <v>0</v>
      </c>
      <c r="L110" s="77">
        <f t="shared" si="20"/>
        <v>0</v>
      </c>
      <c r="M110" s="77">
        <f t="shared" si="20"/>
        <v>0</v>
      </c>
      <c r="N110" s="77">
        <f t="shared" si="20"/>
        <v>0</v>
      </c>
      <c r="O110" s="77">
        <f t="shared" si="20"/>
        <v>0</v>
      </c>
      <c r="P110" s="77">
        <f t="shared" si="20"/>
        <v>0</v>
      </c>
      <c r="Q110" s="77">
        <f t="shared" si="20"/>
        <v>0</v>
      </c>
      <c r="R110" s="77">
        <f t="shared" si="20"/>
        <v>0</v>
      </c>
      <c r="S110" s="77">
        <f t="shared" si="20"/>
        <v>0</v>
      </c>
      <c r="T110" s="77">
        <f t="shared" si="20"/>
        <v>0</v>
      </c>
      <c r="U110" s="77">
        <f t="shared" si="20"/>
        <v>0</v>
      </c>
      <c r="V110" s="77">
        <f t="shared" si="20"/>
        <v>0</v>
      </c>
      <c r="W110" s="77">
        <f t="shared" si="20"/>
        <v>0</v>
      </c>
      <c r="X110" s="77">
        <f t="shared" si="20"/>
        <v>0</v>
      </c>
      <c r="Y110" s="77">
        <f t="shared" si="20"/>
        <v>0</v>
      </c>
      <c r="Z110" s="77">
        <f t="shared" si="20"/>
        <v>0</v>
      </c>
      <c r="AA110" s="77">
        <f t="shared" si="20"/>
        <v>0</v>
      </c>
      <c r="AB110" s="77">
        <f t="shared" si="20"/>
        <v>0</v>
      </c>
      <c r="AC110" s="77">
        <f t="shared" si="20"/>
        <v>0</v>
      </c>
      <c r="AD110" s="77">
        <f t="shared" si="20"/>
        <v>0</v>
      </c>
      <c r="AE110" s="77">
        <f t="shared" si="20"/>
        <v>0</v>
      </c>
      <c r="AF110" s="77">
        <f t="shared" si="20"/>
        <v>0</v>
      </c>
      <c r="AG110" s="77">
        <f t="shared" si="20"/>
        <v>0</v>
      </c>
      <c r="AH110" s="77">
        <f t="shared" si="20"/>
        <v>0</v>
      </c>
      <c r="AI110" s="77">
        <f t="shared" si="20"/>
        <v>0</v>
      </c>
      <c r="AJ110" s="77">
        <f t="shared" si="20"/>
        <v>0</v>
      </c>
      <c r="AK110" s="77">
        <f t="shared" si="20"/>
        <v>0</v>
      </c>
      <c r="AL110" s="77">
        <f t="shared" si="20"/>
        <v>0</v>
      </c>
      <c r="AM110" s="77">
        <f t="shared" si="20"/>
        <v>0</v>
      </c>
      <c r="AN110" s="77">
        <f t="shared" si="20"/>
        <v>0</v>
      </c>
      <c r="AO110" s="77">
        <f t="shared" si="20"/>
        <v>0</v>
      </c>
      <c r="AP110" s="77">
        <f t="shared" si="20"/>
        <v>0</v>
      </c>
      <c r="AQ110" s="77">
        <f t="shared" si="20"/>
        <v>0</v>
      </c>
      <c r="AR110" s="77">
        <f t="shared" si="20"/>
        <v>0</v>
      </c>
      <c r="AS110" s="77">
        <f t="shared" si="20"/>
        <v>0</v>
      </c>
      <c r="AT110" s="77">
        <f t="shared" si="20"/>
        <v>0</v>
      </c>
      <c r="AU110" s="77">
        <f t="shared" si="20"/>
        <v>0</v>
      </c>
      <c r="AV110" s="77">
        <f t="shared" si="20"/>
        <v>0</v>
      </c>
      <c r="AW110" s="77">
        <f t="shared" si="20"/>
        <v>0</v>
      </c>
      <c r="AX110" s="77">
        <f t="shared" si="20"/>
        <v>0</v>
      </c>
      <c r="AY110" s="77">
        <f t="shared" si="20"/>
        <v>0</v>
      </c>
      <c r="AZ110" s="77">
        <f t="shared" si="20"/>
        <v>0</v>
      </c>
      <c r="BA110" s="77">
        <f t="shared" si="20"/>
        <v>0</v>
      </c>
      <c r="BB110" s="77">
        <f t="shared" si="20"/>
        <v>0</v>
      </c>
      <c r="BC110" s="77">
        <f t="shared" si="20"/>
        <v>0</v>
      </c>
      <c r="BD110" s="77">
        <f t="shared" si="20"/>
        <v>0</v>
      </c>
      <c r="BE110" s="77">
        <f t="shared" si="20"/>
        <v>0</v>
      </c>
      <c r="BF110" s="77">
        <f t="shared" si="20"/>
        <v>0</v>
      </c>
      <c r="BG110" s="77">
        <f t="shared" si="20"/>
        <v>0</v>
      </c>
      <c r="BH110" s="77">
        <f t="shared" si="20"/>
        <v>0</v>
      </c>
      <c r="BI110" s="77">
        <f t="shared" si="20"/>
        <v>0</v>
      </c>
      <c r="BJ110" s="77">
        <f t="shared" si="20"/>
        <v>0</v>
      </c>
      <c r="BK110" s="77">
        <f t="shared" si="20"/>
        <v>0</v>
      </c>
      <c r="BL110" s="77">
        <f t="shared" si="20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21">G73+G78+G79+G80+G91+G92+G93+G94+G95+G96+G101</f>
        <v>0</v>
      </c>
      <c r="H111" s="77">
        <f t="shared" si="21"/>
        <v>0</v>
      </c>
      <c r="I111" s="77">
        <f t="shared" si="21"/>
        <v>0</v>
      </c>
      <c r="J111" s="77">
        <f t="shared" si="21"/>
        <v>0</v>
      </c>
      <c r="K111" s="77">
        <f t="shared" si="21"/>
        <v>0</v>
      </c>
      <c r="L111" s="77">
        <f t="shared" si="21"/>
        <v>0</v>
      </c>
      <c r="M111" s="77">
        <f t="shared" si="21"/>
        <v>0</v>
      </c>
      <c r="N111" s="77">
        <f t="shared" si="21"/>
        <v>0</v>
      </c>
      <c r="O111" s="77">
        <f t="shared" si="21"/>
        <v>0</v>
      </c>
      <c r="P111" s="77">
        <f t="shared" si="21"/>
        <v>0</v>
      </c>
      <c r="Q111" s="77">
        <f t="shared" si="21"/>
        <v>0</v>
      </c>
      <c r="R111" s="77">
        <f t="shared" si="21"/>
        <v>0</v>
      </c>
      <c r="S111" s="77">
        <f t="shared" si="21"/>
        <v>0</v>
      </c>
      <c r="T111" s="77">
        <f t="shared" si="21"/>
        <v>0</v>
      </c>
      <c r="U111" s="77">
        <f t="shared" si="21"/>
        <v>0</v>
      </c>
      <c r="V111" s="77">
        <f t="shared" si="21"/>
        <v>0</v>
      </c>
      <c r="W111" s="77">
        <f t="shared" si="21"/>
        <v>0</v>
      </c>
      <c r="X111" s="77">
        <f t="shared" si="21"/>
        <v>0</v>
      </c>
      <c r="Y111" s="77">
        <f t="shared" si="21"/>
        <v>0</v>
      </c>
      <c r="Z111" s="77">
        <f t="shared" si="21"/>
        <v>0</v>
      </c>
      <c r="AA111" s="77">
        <f t="shared" si="21"/>
        <v>0</v>
      </c>
      <c r="AB111" s="77">
        <f t="shared" si="21"/>
        <v>0</v>
      </c>
      <c r="AC111" s="77">
        <f t="shared" si="21"/>
        <v>0</v>
      </c>
      <c r="AD111" s="77">
        <f t="shared" si="21"/>
        <v>0</v>
      </c>
      <c r="AE111" s="77">
        <f t="shared" si="21"/>
        <v>0</v>
      </c>
      <c r="AF111" s="77">
        <f t="shared" si="21"/>
        <v>0</v>
      </c>
      <c r="AG111" s="77">
        <f t="shared" si="21"/>
        <v>0</v>
      </c>
      <c r="AH111" s="77">
        <f t="shared" si="21"/>
        <v>0</v>
      </c>
      <c r="AI111" s="77">
        <f t="shared" si="21"/>
        <v>0</v>
      </c>
      <c r="AJ111" s="77">
        <f t="shared" si="21"/>
        <v>0</v>
      </c>
      <c r="AK111" s="77">
        <f t="shared" si="21"/>
        <v>0</v>
      </c>
      <c r="AL111" s="77">
        <f t="shared" si="21"/>
        <v>0</v>
      </c>
      <c r="AM111" s="77">
        <f t="shared" si="21"/>
        <v>0</v>
      </c>
      <c r="AN111" s="77">
        <f t="shared" si="21"/>
        <v>0</v>
      </c>
      <c r="AO111" s="77">
        <f t="shared" si="21"/>
        <v>0</v>
      </c>
      <c r="AP111" s="77">
        <f t="shared" si="21"/>
        <v>0</v>
      </c>
      <c r="AQ111" s="77">
        <f t="shared" si="21"/>
        <v>0</v>
      </c>
      <c r="AR111" s="77">
        <f t="shared" si="21"/>
        <v>0</v>
      </c>
      <c r="AS111" s="77">
        <f t="shared" si="21"/>
        <v>0</v>
      </c>
      <c r="AT111" s="77">
        <f t="shared" si="21"/>
        <v>0</v>
      </c>
      <c r="AU111" s="77">
        <f t="shared" si="21"/>
        <v>0</v>
      </c>
      <c r="AV111" s="77">
        <f t="shared" si="21"/>
        <v>0</v>
      </c>
      <c r="AW111" s="77">
        <f t="shared" si="21"/>
        <v>0</v>
      </c>
      <c r="AX111" s="77">
        <f t="shared" si="21"/>
        <v>0</v>
      </c>
      <c r="AY111" s="77">
        <f t="shared" si="21"/>
        <v>0</v>
      </c>
      <c r="AZ111" s="77">
        <f t="shared" si="21"/>
        <v>0</v>
      </c>
      <c r="BA111" s="77">
        <f t="shared" si="21"/>
        <v>0</v>
      </c>
      <c r="BB111" s="77">
        <f t="shared" si="21"/>
        <v>0</v>
      </c>
      <c r="BC111" s="77">
        <f t="shared" si="21"/>
        <v>0</v>
      </c>
      <c r="BD111" s="77">
        <f t="shared" si="21"/>
        <v>0</v>
      </c>
      <c r="BE111" s="77">
        <f t="shared" si="21"/>
        <v>0</v>
      </c>
      <c r="BF111" s="77">
        <f t="shared" si="21"/>
        <v>0</v>
      </c>
      <c r="BG111" s="77">
        <f t="shared" si="21"/>
        <v>0</v>
      </c>
      <c r="BH111" s="77">
        <f t="shared" si="21"/>
        <v>0</v>
      </c>
      <c r="BI111" s="77">
        <f t="shared" si="21"/>
        <v>0</v>
      </c>
      <c r="BJ111" s="77">
        <f t="shared" si="21"/>
        <v>0</v>
      </c>
      <c r="BK111" s="77">
        <f t="shared" si="21"/>
        <v>0</v>
      </c>
      <c r="BL111" s="77">
        <f t="shared" si="21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22">G97+G98+G99</f>
        <v>0</v>
      </c>
      <c r="H112" s="77">
        <f t="shared" si="22"/>
        <v>0</v>
      </c>
      <c r="I112" s="77">
        <f t="shared" si="22"/>
        <v>0</v>
      </c>
      <c r="J112" s="77">
        <f t="shared" si="22"/>
        <v>0</v>
      </c>
      <c r="K112" s="77">
        <f t="shared" si="22"/>
        <v>0</v>
      </c>
      <c r="L112" s="77">
        <f t="shared" si="22"/>
        <v>0</v>
      </c>
      <c r="M112" s="77">
        <f t="shared" si="22"/>
        <v>0</v>
      </c>
      <c r="N112" s="77">
        <f t="shared" si="22"/>
        <v>0</v>
      </c>
      <c r="O112" s="77">
        <f t="shared" si="22"/>
        <v>0</v>
      </c>
      <c r="P112" s="77">
        <f t="shared" si="22"/>
        <v>0</v>
      </c>
      <c r="Q112" s="77">
        <f t="shared" si="22"/>
        <v>0</v>
      </c>
      <c r="R112" s="77">
        <f t="shared" si="22"/>
        <v>0</v>
      </c>
      <c r="S112" s="77">
        <f t="shared" si="22"/>
        <v>0</v>
      </c>
      <c r="T112" s="77">
        <f t="shared" si="22"/>
        <v>0</v>
      </c>
      <c r="U112" s="77">
        <f t="shared" si="22"/>
        <v>0</v>
      </c>
      <c r="V112" s="77">
        <f t="shared" si="22"/>
        <v>0</v>
      </c>
      <c r="W112" s="77">
        <f t="shared" si="22"/>
        <v>0</v>
      </c>
      <c r="X112" s="77">
        <f t="shared" si="22"/>
        <v>0</v>
      </c>
      <c r="Y112" s="77">
        <f t="shared" si="22"/>
        <v>0</v>
      </c>
      <c r="Z112" s="77">
        <f t="shared" si="22"/>
        <v>0</v>
      </c>
      <c r="AA112" s="77">
        <f t="shared" si="22"/>
        <v>0</v>
      </c>
      <c r="AB112" s="77">
        <f t="shared" si="22"/>
        <v>0</v>
      </c>
      <c r="AC112" s="77">
        <f t="shared" si="22"/>
        <v>0</v>
      </c>
      <c r="AD112" s="77">
        <f t="shared" si="22"/>
        <v>0</v>
      </c>
      <c r="AE112" s="77">
        <f t="shared" si="22"/>
        <v>0</v>
      </c>
      <c r="AF112" s="77">
        <f t="shared" si="22"/>
        <v>0</v>
      </c>
      <c r="AG112" s="77">
        <f t="shared" si="22"/>
        <v>0</v>
      </c>
      <c r="AH112" s="77">
        <f t="shared" si="22"/>
        <v>0</v>
      </c>
      <c r="AI112" s="77">
        <f t="shared" si="22"/>
        <v>0</v>
      </c>
      <c r="AJ112" s="77">
        <f t="shared" si="22"/>
        <v>0</v>
      </c>
      <c r="AK112" s="77">
        <f t="shared" si="22"/>
        <v>0</v>
      </c>
      <c r="AL112" s="77">
        <f t="shared" si="22"/>
        <v>0</v>
      </c>
      <c r="AM112" s="77">
        <f t="shared" si="22"/>
        <v>0</v>
      </c>
      <c r="AN112" s="77">
        <f t="shared" si="22"/>
        <v>0</v>
      </c>
      <c r="AO112" s="77">
        <f t="shared" si="22"/>
        <v>0</v>
      </c>
      <c r="AP112" s="77">
        <f t="shared" si="22"/>
        <v>0</v>
      </c>
      <c r="AQ112" s="77">
        <f t="shared" si="22"/>
        <v>0</v>
      </c>
      <c r="AR112" s="77">
        <f t="shared" si="22"/>
        <v>0</v>
      </c>
      <c r="AS112" s="77">
        <f t="shared" si="22"/>
        <v>0</v>
      </c>
      <c r="AT112" s="77">
        <f t="shared" si="22"/>
        <v>0</v>
      </c>
      <c r="AU112" s="77">
        <f t="shared" si="22"/>
        <v>0</v>
      </c>
      <c r="AV112" s="77">
        <f t="shared" si="22"/>
        <v>0</v>
      </c>
      <c r="AW112" s="77">
        <f t="shared" si="22"/>
        <v>0</v>
      </c>
      <c r="AX112" s="77">
        <f t="shared" si="22"/>
        <v>0</v>
      </c>
      <c r="AY112" s="77">
        <f t="shared" si="22"/>
        <v>0</v>
      </c>
      <c r="AZ112" s="77">
        <f t="shared" si="22"/>
        <v>0</v>
      </c>
      <c r="BA112" s="77">
        <f t="shared" si="22"/>
        <v>0</v>
      </c>
      <c r="BB112" s="77">
        <f t="shared" si="22"/>
        <v>0</v>
      </c>
      <c r="BC112" s="77">
        <f t="shared" si="22"/>
        <v>0</v>
      </c>
      <c r="BD112" s="77">
        <f t="shared" si="22"/>
        <v>0</v>
      </c>
      <c r="BE112" s="77">
        <f t="shared" si="22"/>
        <v>0</v>
      </c>
      <c r="BF112" s="77">
        <f t="shared" si="22"/>
        <v>0</v>
      </c>
      <c r="BG112" s="77">
        <f t="shared" si="22"/>
        <v>0</v>
      </c>
      <c r="BH112" s="77">
        <f t="shared" si="22"/>
        <v>0</v>
      </c>
      <c r="BI112" s="77">
        <f t="shared" si="22"/>
        <v>0</v>
      </c>
      <c r="BJ112" s="77">
        <f t="shared" si="22"/>
        <v>0</v>
      </c>
      <c r="BK112" s="77">
        <f t="shared" si="22"/>
        <v>0</v>
      </c>
      <c r="BL112" s="77">
        <f t="shared" si="22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23">G100+G103</f>
        <v>0</v>
      </c>
      <c r="H113" s="77">
        <f t="shared" si="23"/>
        <v>0</v>
      </c>
      <c r="I113" s="77">
        <f t="shared" si="23"/>
        <v>0</v>
      </c>
      <c r="J113" s="77">
        <f t="shared" si="23"/>
        <v>0</v>
      </c>
      <c r="K113" s="77">
        <f t="shared" si="23"/>
        <v>0</v>
      </c>
      <c r="L113" s="77">
        <f t="shared" si="23"/>
        <v>0</v>
      </c>
      <c r="M113" s="77">
        <f t="shared" si="23"/>
        <v>0</v>
      </c>
      <c r="N113" s="77">
        <f t="shared" si="23"/>
        <v>0</v>
      </c>
      <c r="O113" s="77">
        <f t="shared" si="23"/>
        <v>0</v>
      </c>
      <c r="P113" s="77">
        <f t="shared" si="23"/>
        <v>0</v>
      </c>
      <c r="Q113" s="77">
        <f t="shared" si="23"/>
        <v>0</v>
      </c>
      <c r="R113" s="77">
        <f t="shared" si="23"/>
        <v>0</v>
      </c>
      <c r="S113" s="77">
        <f t="shared" si="23"/>
        <v>0</v>
      </c>
      <c r="T113" s="77">
        <f t="shared" si="23"/>
        <v>0</v>
      </c>
      <c r="U113" s="77">
        <f t="shared" si="23"/>
        <v>0</v>
      </c>
      <c r="V113" s="77">
        <f t="shared" si="23"/>
        <v>0</v>
      </c>
      <c r="W113" s="77">
        <f t="shared" si="23"/>
        <v>0</v>
      </c>
      <c r="X113" s="77">
        <f t="shared" si="23"/>
        <v>0</v>
      </c>
      <c r="Y113" s="77">
        <f t="shared" si="23"/>
        <v>0</v>
      </c>
      <c r="Z113" s="77">
        <f t="shared" si="23"/>
        <v>0</v>
      </c>
      <c r="AA113" s="77">
        <f t="shared" si="23"/>
        <v>0</v>
      </c>
      <c r="AB113" s="77">
        <f t="shared" si="23"/>
        <v>0</v>
      </c>
      <c r="AC113" s="77">
        <f t="shared" si="23"/>
        <v>0</v>
      </c>
      <c r="AD113" s="77">
        <f t="shared" si="23"/>
        <v>0</v>
      </c>
      <c r="AE113" s="77">
        <f t="shared" si="23"/>
        <v>0</v>
      </c>
      <c r="AF113" s="77">
        <f t="shared" si="23"/>
        <v>0</v>
      </c>
      <c r="AG113" s="77">
        <f t="shared" si="23"/>
        <v>0</v>
      </c>
      <c r="AH113" s="77">
        <f t="shared" si="23"/>
        <v>0</v>
      </c>
      <c r="AI113" s="77">
        <f t="shared" si="23"/>
        <v>0</v>
      </c>
      <c r="AJ113" s="77">
        <f t="shared" si="23"/>
        <v>0</v>
      </c>
      <c r="AK113" s="77">
        <f t="shared" si="23"/>
        <v>0</v>
      </c>
      <c r="AL113" s="77">
        <f t="shared" si="23"/>
        <v>0</v>
      </c>
      <c r="AM113" s="77">
        <f t="shared" si="23"/>
        <v>0</v>
      </c>
      <c r="AN113" s="77">
        <f t="shared" si="23"/>
        <v>0</v>
      </c>
      <c r="AO113" s="77">
        <f t="shared" si="23"/>
        <v>0</v>
      </c>
      <c r="AP113" s="77">
        <f t="shared" si="23"/>
        <v>0</v>
      </c>
      <c r="AQ113" s="77">
        <f t="shared" si="23"/>
        <v>0</v>
      </c>
      <c r="AR113" s="77">
        <f t="shared" si="23"/>
        <v>0</v>
      </c>
      <c r="AS113" s="77">
        <f t="shared" si="23"/>
        <v>0</v>
      </c>
      <c r="AT113" s="77">
        <f t="shared" si="23"/>
        <v>0</v>
      </c>
      <c r="AU113" s="77">
        <f t="shared" si="23"/>
        <v>0</v>
      </c>
      <c r="AV113" s="77">
        <f t="shared" si="23"/>
        <v>0</v>
      </c>
      <c r="AW113" s="77">
        <f t="shared" si="23"/>
        <v>0</v>
      </c>
      <c r="AX113" s="77">
        <f t="shared" si="23"/>
        <v>0</v>
      </c>
      <c r="AY113" s="77">
        <f t="shared" si="23"/>
        <v>0</v>
      </c>
      <c r="AZ113" s="77">
        <f t="shared" si="23"/>
        <v>0</v>
      </c>
      <c r="BA113" s="77">
        <f t="shared" si="23"/>
        <v>0</v>
      </c>
      <c r="BB113" s="77">
        <f t="shared" si="23"/>
        <v>0</v>
      </c>
      <c r="BC113" s="77">
        <f t="shared" si="23"/>
        <v>0</v>
      </c>
      <c r="BD113" s="77">
        <f t="shared" si="23"/>
        <v>0</v>
      </c>
      <c r="BE113" s="77">
        <f t="shared" si="23"/>
        <v>0</v>
      </c>
      <c r="BF113" s="77">
        <f t="shared" si="23"/>
        <v>0</v>
      </c>
      <c r="BG113" s="77">
        <f t="shared" si="23"/>
        <v>0</v>
      </c>
      <c r="BH113" s="77">
        <f t="shared" si="23"/>
        <v>0</v>
      </c>
      <c r="BI113" s="77">
        <f t="shared" si="23"/>
        <v>0</v>
      </c>
      <c r="BJ113" s="77">
        <f t="shared" si="23"/>
        <v>0</v>
      </c>
      <c r="BK113" s="77">
        <f t="shared" si="23"/>
        <v>0</v>
      </c>
      <c r="BL113" s="77">
        <f t="shared" si="23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24">G85</f>
        <v>0</v>
      </c>
      <c r="H114" s="77">
        <f t="shared" si="24"/>
        <v>0</v>
      </c>
      <c r="I114" s="77">
        <f t="shared" si="24"/>
        <v>0</v>
      </c>
      <c r="J114" s="77">
        <f t="shared" si="24"/>
        <v>0</v>
      </c>
      <c r="K114" s="77">
        <f t="shared" si="24"/>
        <v>0</v>
      </c>
      <c r="L114" s="77">
        <f t="shared" si="24"/>
        <v>0</v>
      </c>
      <c r="M114" s="77">
        <f t="shared" si="24"/>
        <v>0</v>
      </c>
      <c r="N114" s="77">
        <f t="shared" si="24"/>
        <v>0</v>
      </c>
      <c r="O114" s="77">
        <f t="shared" si="24"/>
        <v>0</v>
      </c>
      <c r="P114" s="77">
        <f t="shared" si="24"/>
        <v>0</v>
      </c>
      <c r="Q114" s="77">
        <f t="shared" si="24"/>
        <v>0</v>
      </c>
      <c r="R114" s="77">
        <f t="shared" si="24"/>
        <v>0</v>
      </c>
      <c r="S114" s="77">
        <f t="shared" si="24"/>
        <v>0</v>
      </c>
      <c r="T114" s="77">
        <f t="shared" si="24"/>
        <v>0</v>
      </c>
      <c r="U114" s="77">
        <f t="shared" si="24"/>
        <v>0</v>
      </c>
      <c r="V114" s="77">
        <f t="shared" si="24"/>
        <v>0</v>
      </c>
      <c r="W114" s="77">
        <f t="shared" si="24"/>
        <v>0</v>
      </c>
      <c r="X114" s="77">
        <f t="shared" si="24"/>
        <v>0</v>
      </c>
      <c r="Y114" s="77">
        <f t="shared" si="24"/>
        <v>0</v>
      </c>
      <c r="Z114" s="77">
        <f t="shared" si="24"/>
        <v>0</v>
      </c>
      <c r="AA114" s="77">
        <f t="shared" si="24"/>
        <v>0</v>
      </c>
      <c r="AB114" s="77">
        <f t="shared" si="24"/>
        <v>0</v>
      </c>
      <c r="AC114" s="77">
        <f t="shared" si="24"/>
        <v>0</v>
      </c>
      <c r="AD114" s="77">
        <f t="shared" si="24"/>
        <v>0</v>
      </c>
      <c r="AE114" s="77">
        <f t="shared" si="24"/>
        <v>0</v>
      </c>
      <c r="AF114" s="77">
        <f t="shared" si="24"/>
        <v>0</v>
      </c>
      <c r="AG114" s="77">
        <f t="shared" si="24"/>
        <v>0</v>
      </c>
      <c r="AH114" s="77">
        <f t="shared" si="24"/>
        <v>0</v>
      </c>
      <c r="AI114" s="77">
        <f t="shared" si="24"/>
        <v>0</v>
      </c>
      <c r="AJ114" s="77">
        <f t="shared" si="24"/>
        <v>0</v>
      </c>
      <c r="AK114" s="77">
        <f t="shared" si="24"/>
        <v>0</v>
      </c>
      <c r="AL114" s="77">
        <f t="shared" si="24"/>
        <v>0</v>
      </c>
      <c r="AM114" s="77">
        <f t="shared" si="24"/>
        <v>0</v>
      </c>
      <c r="AN114" s="77">
        <f t="shared" si="24"/>
        <v>0</v>
      </c>
      <c r="AO114" s="77">
        <f t="shared" si="24"/>
        <v>0</v>
      </c>
      <c r="AP114" s="77">
        <f t="shared" si="24"/>
        <v>0</v>
      </c>
      <c r="AQ114" s="77">
        <f t="shared" si="24"/>
        <v>0</v>
      </c>
      <c r="AR114" s="77">
        <f t="shared" si="24"/>
        <v>0</v>
      </c>
      <c r="AS114" s="77">
        <f t="shared" si="24"/>
        <v>0</v>
      </c>
      <c r="AT114" s="77">
        <f t="shared" si="24"/>
        <v>0</v>
      </c>
      <c r="AU114" s="77">
        <f t="shared" si="24"/>
        <v>0</v>
      </c>
      <c r="AV114" s="77">
        <f t="shared" si="24"/>
        <v>0</v>
      </c>
      <c r="AW114" s="77">
        <f t="shared" si="24"/>
        <v>0</v>
      </c>
      <c r="AX114" s="77">
        <f t="shared" si="24"/>
        <v>0</v>
      </c>
      <c r="AY114" s="77">
        <f t="shared" si="24"/>
        <v>0</v>
      </c>
      <c r="AZ114" s="77">
        <f t="shared" si="24"/>
        <v>0</v>
      </c>
      <c r="BA114" s="77">
        <f t="shared" si="24"/>
        <v>0</v>
      </c>
      <c r="BB114" s="77">
        <f t="shared" si="24"/>
        <v>0</v>
      </c>
      <c r="BC114" s="77">
        <f t="shared" si="24"/>
        <v>0</v>
      </c>
      <c r="BD114" s="77">
        <f t="shared" si="24"/>
        <v>0</v>
      </c>
      <c r="BE114" s="77">
        <f t="shared" si="24"/>
        <v>0</v>
      </c>
      <c r="BF114" s="77">
        <f t="shared" si="24"/>
        <v>0</v>
      </c>
      <c r="BG114" s="77">
        <f t="shared" si="24"/>
        <v>0</v>
      </c>
      <c r="BH114" s="77">
        <f t="shared" si="24"/>
        <v>0</v>
      </c>
      <c r="BI114" s="77">
        <f t="shared" si="24"/>
        <v>0</v>
      </c>
      <c r="BJ114" s="77">
        <f t="shared" si="24"/>
        <v>0</v>
      </c>
      <c r="BK114" s="77">
        <f t="shared" si="24"/>
        <v>0</v>
      </c>
      <c r="BL114" s="77">
        <f t="shared" si="24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5:BL455"/>
  <sheetViews>
    <sheetView topLeftCell="A4"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110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0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1">G65+G66+G67+G68+G69+G70+G71+G72+G74+G75+G76+G77+G82+G83+G84+G102+G104+G105+G106+G107</f>
        <v>0</v>
      </c>
      <c r="H108" s="77">
        <f t="shared" si="11"/>
        <v>0</v>
      </c>
      <c r="I108" s="77">
        <f t="shared" si="11"/>
        <v>0</v>
      </c>
      <c r="J108" s="77">
        <f t="shared" si="11"/>
        <v>0</v>
      </c>
      <c r="K108" s="77">
        <f t="shared" si="11"/>
        <v>0</v>
      </c>
      <c r="L108" s="77">
        <f t="shared" si="11"/>
        <v>0</v>
      </c>
      <c r="M108" s="77">
        <f t="shared" si="11"/>
        <v>0</v>
      </c>
      <c r="N108" s="77">
        <f t="shared" si="11"/>
        <v>0</v>
      </c>
      <c r="O108" s="77">
        <f t="shared" si="11"/>
        <v>0</v>
      </c>
      <c r="P108" s="77">
        <f t="shared" si="11"/>
        <v>0</v>
      </c>
      <c r="Q108" s="77">
        <f t="shared" si="11"/>
        <v>0</v>
      </c>
      <c r="R108" s="77">
        <f t="shared" si="11"/>
        <v>0</v>
      </c>
      <c r="S108" s="77">
        <f t="shared" si="11"/>
        <v>0</v>
      </c>
      <c r="T108" s="77">
        <f t="shared" si="11"/>
        <v>0</v>
      </c>
      <c r="U108" s="77">
        <f t="shared" si="11"/>
        <v>0</v>
      </c>
      <c r="V108" s="77">
        <f t="shared" si="11"/>
        <v>0</v>
      </c>
      <c r="W108" s="77">
        <f t="shared" si="11"/>
        <v>0</v>
      </c>
      <c r="X108" s="77">
        <f t="shared" si="11"/>
        <v>0</v>
      </c>
      <c r="Y108" s="77">
        <f t="shared" si="11"/>
        <v>0</v>
      </c>
      <c r="Z108" s="77">
        <f t="shared" si="11"/>
        <v>0</v>
      </c>
      <c r="AA108" s="77">
        <f t="shared" si="11"/>
        <v>0</v>
      </c>
      <c r="AB108" s="77">
        <f t="shared" si="11"/>
        <v>0</v>
      </c>
      <c r="AC108" s="77">
        <f t="shared" si="11"/>
        <v>0</v>
      </c>
      <c r="AD108" s="77">
        <f t="shared" si="11"/>
        <v>0</v>
      </c>
      <c r="AE108" s="77">
        <f t="shared" si="11"/>
        <v>0</v>
      </c>
      <c r="AF108" s="77">
        <f t="shared" si="11"/>
        <v>0</v>
      </c>
      <c r="AG108" s="77">
        <f t="shared" si="11"/>
        <v>0</v>
      </c>
      <c r="AH108" s="77">
        <f t="shared" si="11"/>
        <v>0</v>
      </c>
      <c r="AI108" s="77">
        <f t="shared" si="11"/>
        <v>0</v>
      </c>
      <c r="AJ108" s="77">
        <f t="shared" si="11"/>
        <v>0</v>
      </c>
      <c r="AK108" s="77">
        <f t="shared" si="11"/>
        <v>0</v>
      </c>
      <c r="AL108" s="77">
        <f t="shared" si="11"/>
        <v>0</v>
      </c>
      <c r="AM108" s="77">
        <f t="shared" si="11"/>
        <v>0</v>
      </c>
      <c r="AN108" s="77">
        <f t="shared" si="11"/>
        <v>0</v>
      </c>
      <c r="AO108" s="77">
        <f t="shared" si="11"/>
        <v>0</v>
      </c>
      <c r="AP108" s="77">
        <f t="shared" si="11"/>
        <v>0</v>
      </c>
      <c r="AQ108" s="77">
        <f t="shared" si="11"/>
        <v>0</v>
      </c>
      <c r="AR108" s="77">
        <f t="shared" si="11"/>
        <v>0</v>
      </c>
      <c r="AS108" s="77">
        <f t="shared" si="11"/>
        <v>0</v>
      </c>
      <c r="AT108" s="77">
        <f t="shared" si="11"/>
        <v>0</v>
      </c>
      <c r="AU108" s="77">
        <f t="shared" si="11"/>
        <v>0</v>
      </c>
      <c r="AV108" s="77">
        <f t="shared" si="11"/>
        <v>0</v>
      </c>
      <c r="AW108" s="77">
        <f t="shared" si="11"/>
        <v>0</v>
      </c>
      <c r="AX108" s="77">
        <f t="shared" si="11"/>
        <v>0</v>
      </c>
      <c r="AY108" s="77">
        <f t="shared" si="11"/>
        <v>0</v>
      </c>
      <c r="AZ108" s="77">
        <f t="shared" si="11"/>
        <v>0</v>
      </c>
      <c r="BA108" s="77">
        <f t="shared" si="11"/>
        <v>0</v>
      </c>
      <c r="BB108" s="77">
        <f t="shared" si="11"/>
        <v>0</v>
      </c>
      <c r="BC108" s="77">
        <f t="shared" si="11"/>
        <v>0</v>
      </c>
      <c r="BD108" s="77">
        <f t="shared" si="11"/>
        <v>0</v>
      </c>
      <c r="BE108" s="77">
        <f t="shared" si="11"/>
        <v>0</v>
      </c>
      <c r="BF108" s="77">
        <f t="shared" si="11"/>
        <v>0</v>
      </c>
      <c r="BG108" s="77">
        <f t="shared" si="11"/>
        <v>0</v>
      </c>
      <c r="BH108" s="77">
        <f t="shared" si="11"/>
        <v>0</v>
      </c>
      <c r="BI108" s="77">
        <f t="shared" si="11"/>
        <v>0</v>
      </c>
      <c r="BJ108" s="77">
        <f t="shared" si="11"/>
        <v>0</v>
      </c>
      <c r="BK108" s="77">
        <f t="shared" si="11"/>
        <v>0</v>
      </c>
      <c r="BL108" s="77">
        <f t="shared" si="11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2">G81</f>
        <v>0</v>
      </c>
      <c r="H109" s="77">
        <f t="shared" si="12"/>
        <v>0</v>
      </c>
      <c r="I109" s="77">
        <f t="shared" si="12"/>
        <v>0</v>
      </c>
      <c r="J109" s="77">
        <f t="shared" si="12"/>
        <v>0</v>
      </c>
      <c r="K109" s="77">
        <f t="shared" si="12"/>
        <v>0</v>
      </c>
      <c r="L109" s="77">
        <f t="shared" si="12"/>
        <v>0</v>
      </c>
      <c r="M109" s="77">
        <f t="shared" si="12"/>
        <v>0</v>
      </c>
      <c r="N109" s="77">
        <f t="shared" si="12"/>
        <v>0</v>
      </c>
      <c r="O109" s="77">
        <f t="shared" si="12"/>
        <v>0</v>
      </c>
      <c r="P109" s="77">
        <f t="shared" si="12"/>
        <v>0</v>
      </c>
      <c r="Q109" s="77">
        <f t="shared" si="12"/>
        <v>0</v>
      </c>
      <c r="R109" s="77">
        <f t="shared" si="12"/>
        <v>0</v>
      </c>
      <c r="S109" s="77">
        <f t="shared" si="12"/>
        <v>0</v>
      </c>
      <c r="T109" s="77">
        <f t="shared" si="12"/>
        <v>0</v>
      </c>
      <c r="U109" s="77">
        <f t="shared" si="12"/>
        <v>0</v>
      </c>
      <c r="V109" s="77">
        <f t="shared" si="12"/>
        <v>0</v>
      </c>
      <c r="W109" s="77">
        <f t="shared" si="12"/>
        <v>0</v>
      </c>
      <c r="X109" s="77">
        <f t="shared" si="12"/>
        <v>0</v>
      </c>
      <c r="Y109" s="77">
        <f t="shared" si="12"/>
        <v>0</v>
      </c>
      <c r="Z109" s="77">
        <f t="shared" si="12"/>
        <v>0</v>
      </c>
      <c r="AA109" s="77">
        <f t="shared" si="12"/>
        <v>0</v>
      </c>
      <c r="AB109" s="77">
        <f t="shared" si="12"/>
        <v>0</v>
      </c>
      <c r="AC109" s="77">
        <f t="shared" si="12"/>
        <v>0</v>
      </c>
      <c r="AD109" s="77">
        <f t="shared" si="12"/>
        <v>0</v>
      </c>
      <c r="AE109" s="77">
        <f t="shared" si="12"/>
        <v>0</v>
      </c>
      <c r="AF109" s="77">
        <f t="shared" si="12"/>
        <v>0</v>
      </c>
      <c r="AG109" s="77">
        <f t="shared" si="12"/>
        <v>0</v>
      </c>
      <c r="AH109" s="77">
        <f t="shared" si="12"/>
        <v>0</v>
      </c>
      <c r="AI109" s="77">
        <f t="shared" si="12"/>
        <v>0</v>
      </c>
      <c r="AJ109" s="77">
        <f t="shared" si="12"/>
        <v>0</v>
      </c>
      <c r="AK109" s="77">
        <f t="shared" si="12"/>
        <v>0</v>
      </c>
      <c r="AL109" s="77">
        <f t="shared" si="12"/>
        <v>0</v>
      </c>
      <c r="AM109" s="77">
        <f t="shared" si="12"/>
        <v>0</v>
      </c>
      <c r="AN109" s="77">
        <f t="shared" si="12"/>
        <v>0</v>
      </c>
      <c r="AO109" s="77">
        <f t="shared" si="12"/>
        <v>0</v>
      </c>
      <c r="AP109" s="77">
        <f t="shared" si="12"/>
        <v>0</v>
      </c>
      <c r="AQ109" s="77">
        <f t="shared" si="12"/>
        <v>0</v>
      </c>
      <c r="AR109" s="77">
        <f t="shared" si="12"/>
        <v>0</v>
      </c>
      <c r="AS109" s="77">
        <f t="shared" si="12"/>
        <v>0</v>
      </c>
      <c r="AT109" s="77">
        <f t="shared" si="12"/>
        <v>0</v>
      </c>
      <c r="AU109" s="77">
        <f t="shared" si="12"/>
        <v>0</v>
      </c>
      <c r="AV109" s="77">
        <f t="shared" si="12"/>
        <v>0</v>
      </c>
      <c r="AW109" s="77">
        <f t="shared" si="12"/>
        <v>0</v>
      </c>
      <c r="AX109" s="77">
        <f t="shared" si="12"/>
        <v>0</v>
      </c>
      <c r="AY109" s="77">
        <f t="shared" si="12"/>
        <v>0</v>
      </c>
      <c r="AZ109" s="77">
        <f t="shared" si="12"/>
        <v>0</v>
      </c>
      <c r="BA109" s="77">
        <f t="shared" si="12"/>
        <v>0</v>
      </c>
      <c r="BB109" s="77">
        <f t="shared" si="12"/>
        <v>0</v>
      </c>
      <c r="BC109" s="77">
        <f t="shared" si="12"/>
        <v>0</v>
      </c>
      <c r="BD109" s="77">
        <f t="shared" si="12"/>
        <v>0</v>
      </c>
      <c r="BE109" s="77">
        <f t="shared" si="12"/>
        <v>0</v>
      </c>
      <c r="BF109" s="77">
        <f t="shared" si="12"/>
        <v>0</v>
      </c>
      <c r="BG109" s="77">
        <f t="shared" si="12"/>
        <v>0</v>
      </c>
      <c r="BH109" s="77">
        <f t="shared" si="12"/>
        <v>0</v>
      </c>
      <c r="BI109" s="77">
        <f t="shared" si="12"/>
        <v>0</v>
      </c>
      <c r="BJ109" s="77">
        <f t="shared" si="12"/>
        <v>0</v>
      </c>
      <c r="BK109" s="77">
        <f t="shared" si="12"/>
        <v>0</v>
      </c>
      <c r="BL109" s="77">
        <f t="shared" si="12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3">G86+G87+G88+G89+G90</f>
        <v>0</v>
      </c>
      <c r="H110" s="77">
        <f t="shared" si="13"/>
        <v>0</v>
      </c>
      <c r="I110" s="77">
        <f t="shared" si="13"/>
        <v>0</v>
      </c>
      <c r="J110" s="77">
        <f t="shared" si="13"/>
        <v>0</v>
      </c>
      <c r="K110" s="77">
        <f t="shared" si="13"/>
        <v>0</v>
      </c>
      <c r="L110" s="77">
        <f t="shared" si="13"/>
        <v>0</v>
      </c>
      <c r="M110" s="77">
        <f t="shared" si="13"/>
        <v>0</v>
      </c>
      <c r="N110" s="77">
        <f t="shared" si="13"/>
        <v>0</v>
      </c>
      <c r="O110" s="77">
        <f t="shared" si="13"/>
        <v>0</v>
      </c>
      <c r="P110" s="77">
        <f t="shared" si="13"/>
        <v>0</v>
      </c>
      <c r="Q110" s="77">
        <f t="shared" si="13"/>
        <v>0</v>
      </c>
      <c r="R110" s="77">
        <f t="shared" si="13"/>
        <v>0</v>
      </c>
      <c r="S110" s="77">
        <f t="shared" si="13"/>
        <v>0</v>
      </c>
      <c r="T110" s="77">
        <f t="shared" si="13"/>
        <v>0</v>
      </c>
      <c r="U110" s="77">
        <f t="shared" si="13"/>
        <v>0</v>
      </c>
      <c r="V110" s="77">
        <f t="shared" si="13"/>
        <v>0</v>
      </c>
      <c r="W110" s="77">
        <f t="shared" si="13"/>
        <v>0</v>
      </c>
      <c r="X110" s="77">
        <f t="shared" si="13"/>
        <v>0</v>
      </c>
      <c r="Y110" s="77">
        <f t="shared" si="13"/>
        <v>0</v>
      </c>
      <c r="Z110" s="77">
        <f t="shared" si="13"/>
        <v>0</v>
      </c>
      <c r="AA110" s="77">
        <f t="shared" si="13"/>
        <v>0</v>
      </c>
      <c r="AB110" s="77">
        <f t="shared" si="13"/>
        <v>0</v>
      </c>
      <c r="AC110" s="77">
        <f t="shared" si="13"/>
        <v>0</v>
      </c>
      <c r="AD110" s="77">
        <f t="shared" si="13"/>
        <v>0</v>
      </c>
      <c r="AE110" s="77">
        <f t="shared" si="13"/>
        <v>0</v>
      </c>
      <c r="AF110" s="77">
        <f t="shared" si="13"/>
        <v>0</v>
      </c>
      <c r="AG110" s="77">
        <f t="shared" si="13"/>
        <v>0</v>
      </c>
      <c r="AH110" s="77">
        <f t="shared" si="13"/>
        <v>0</v>
      </c>
      <c r="AI110" s="77">
        <f t="shared" si="13"/>
        <v>0</v>
      </c>
      <c r="AJ110" s="77">
        <f t="shared" si="13"/>
        <v>0</v>
      </c>
      <c r="AK110" s="77">
        <f t="shared" si="13"/>
        <v>0</v>
      </c>
      <c r="AL110" s="77">
        <f t="shared" si="13"/>
        <v>0</v>
      </c>
      <c r="AM110" s="77">
        <f t="shared" si="13"/>
        <v>0</v>
      </c>
      <c r="AN110" s="77">
        <f t="shared" si="13"/>
        <v>0</v>
      </c>
      <c r="AO110" s="77">
        <f t="shared" si="13"/>
        <v>0</v>
      </c>
      <c r="AP110" s="77">
        <f t="shared" si="13"/>
        <v>0</v>
      </c>
      <c r="AQ110" s="77">
        <f t="shared" si="13"/>
        <v>0</v>
      </c>
      <c r="AR110" s="77">
        <f t="shared" si="13"/>
        <v>0</v>
      </c>
      <c r="AS110" s="77">
        <f t="shared" si="13"/>
        <v>0</v>
      </c>
      <c r="AT110" s="77">
        <f t="shared" si="13"/>
        <v>0</v>
      </c>
      <c r="AU110" s="77">
        <f t="shared" si="13"/>
        <v>0</v>
      </c>
      <c r="AV110" s="77">
        <f t="shared" si="13"/>
        <v>0</v>
      </c>
      <c r="AW110" s="77">
        <f t="shared" si="13"/>
        <v>0</v>
      </c>
      <c r="AX110" s="77">
        <f t="shared" si="13"/>
        <v>0</v>
      </c>
      <c r="AY110" s="77">
        <f t="shared" si="13"/>
        <v>0</v>
      </c>
      <c r="AZ110" s="77">
        <f t="shared" si="13"/>
        <v>0</v>
      </c>
      <c r="BA110" s="77">
        <f t="shared" si="13"/>
        <v>0</v>
      </c>
      <c r="BB110" s="77">
        <f t="shared" si="13"/>
        <v>0</v>
      </c>
      <c r="BC110" s="77">
        <f t="shared" si="13"/>
        <v>0</v>
      </c>
      <c r="BD110" s="77">
        <f t="shared" si="13"/>
        <v>0</v>
      </c>
      <c r="BE110" s="77">
        <f t="shared" si="13"/>
        <v>0</v>
      </c>
      <c r="BF110" s="77">
        <f t="shared" si="13"/>
        <v>0</v>
      </c>
      <c r="BG110" s="77">
        <f t="shared" si="13"/>
        <v>0</v>
      </c>
      <c r="BH110" s="77">
        <f t="shared" si="13"/>
        <v>0</v>
      </c>
      <c r="BI110" s="77">
        <f t="shared" si="13"/>
        <v>0</v>
      </c>
      <c r="BJ110" s="77">
        <f t="shared" si="13"/>
        <v>0</v>
      </c>
      <c r="BK110" s="77">
        <f t="shared" si="13"/>
        <v>0</v>
      </c>
      <c r="BL110" s="77">
        <f t="shared" si="13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14">G73+G78+G79+G80+G91+G92+G93+G94+G95+G96+G101</f>
        <v>0</v>
      </c>
      <c r="H111" s="77">
        <f t="shared" si="14"/>
        <v>0</v>
      </c>
      <c r="I111" s="77">
        <f t="shared" si="14"/>
        <v>0</v>
      </c>
      <c r="J111" s="77">
        <f t="shared" si="14"/>
        <v>0</v>
      </c>
      <c r="K111" s="77">
        <f t="shared" si="14"/>
        <v>0</v>
      </c>
      <c r="L111" s="77">
        <f t="shared" si="14"/>
        <v>0</v>
      </c>
      <c r="M111" s="77">
        <f t="shared" si="14"/>
        <v>0</v>
      </c>
      <c r="N111" s="77">
        <f t="shared" si="14"/>
        <v>0</v>
      </c>
      <c r="O111" s="77">
        <f t="shared" si="14"/>
        <v>0</v>
      </c>
      <c r="P111" s="77">
        <f t="shared" si="14"/>
        <v>0</v>
      </c>
      <c r="Q111" s="77">
        <f t="shared" si="14"/>
        <v>0</v>
      </c>
      <c r="R111" s="77">
        <f t="shared" si="14"/>
        <v>0</v>
      </c>
      <c r="S111" s="77">
        <f t="shared" si="14"/>
        <v>0</v>
      </c>
      <c r="T111" s="77">
        <f t="shared" si="14"/>
        <v>0</v>
      </c>
      <c r="U111" s="77">
        <f t="shared" si="14"/>
        <v>0</v>
      </c>
      <c r="V111" s="77">
        <f t="shared" si="14"/>
        <v>0</v>
      </c>
      <c r="W111" s="77">
        <f t="shared" si="14"/>
        <v>0</v>
      </c>
      <c r="X111" s="77">
        <f t="shared" si="14"/>
        <v>0</v>
      </c>
      <c r="Y111" s="77">
        <f t="shared" si="14"/>
        <v>0</v>
      </c>
      <c r="Z111" s="77">
        <f t="shared" si="14"/>
        <v>0</v>
      </c>
      <c r="AA111" s="77">
        <f t="shared" si="14"/>
        <v>0</v>
      </c>
      <c r="AB111" s="77">
        <f t="shared" si="14"/>
        <v>0</v>
      </c>
      <c r="AC111" s="77">
        <f t="shared" si="14"/>
        <v>0</v>
      </c>
      <c r="AD111" s="77">
        <f t="shared" si="14"/>
        <v>0</v>
      </c>
      <c r="AE111" s="77">
        <f t="shared" si="14"/>
        <v>0</v>
      </c>
      <c r="AF111" s="77">
        <f t="shared" si="14"/>
        <v>0</v>
      </c>
      <c r="AG111" s="77">
        <f t="shared" si="14"/>
        <v>0</v>
      </c>
      <c r="AH111" s="77">
        <f t="shared" si="14"/>
        <v>0</v>
      </c>
      <c r="AI111" s="77">
        <f t="shared" si="14"/>
        <v>0</v>
      </c>
      <c r="AJ111" s="77">
        <f t="shared" si="14"/>
        <v>0</v>
      </c>
      <c r="AK111" s="77">
        <f t="shared" si="14"/>
        <v>0</v>
      </c>
      <c r="AL111" s="77">
        <f t="shared" si="14"/>
        <v>0</v>
      </c>
      <c r="AM111" s="77">
        <f t="shared" si="14"/>
        <v>0</v>
      </c>
      <c r="AN111" s="77">
        <f t="shared" si="14"/>
        <v>0</v>
      </c>
      <c r="AO111" s="77">
        <f t="shared" si="14"/>
        <v>0</v>
      </c>
      <c r="AP111" s="77">
        <f t="shared" si="14"/>
        <v>0</v>
      </c>
      <c r="AQ111" s="77">
        <f t="shared" si="14"/>
        <v>0</v>
      </c>
      <c r="AR111" s="77">
        <f t="shared" si="14"/>
        <v>0</v>
      </c>
      <c r="AS111" s="77">
        <f t="shared" si="14"/>
        <v>0</v>
      </c>
      <c r="AT111" s="77">
        <f t="shared" si="14"/>
        <v>0</v>
      </c>
      <c r="AU111" s="77">
        <f t="shared" si="14"/>
        <v>0</v>
      </c>
      <c r="AV111" s="77">
        <f t="shared" si="14"/>
        <v>0</v>
      </c>
      <c r="AW111" s="77">
        <f t="shared" si="14"/>
        <v>0</v>
      </c>
      <c r="AX111" s="77">
        <f t="shared" si="14"/>
        <v>0</v>
      </c>
      <c r="AY111" s="77">
        <f t="shared" si="14"/>
        <v>0</v>
      </c>
      <c r="AZ111" s="77">
        <f t="shared" si="14"/>
        <v>0</v>
      </c>
      <c r="BA111" s="77">
        <f t="shared" si="14"/>
        <v>0</v>
      </c>
      <c r="BB111" s="77">
        <f t="shared" si="14"/>
        <v>0</v>
      </c>
      <c r="BC111" s="77">
        <f t="shared" si="14"/>
        <v>0</v>
      </c>
      <c r="BD111" s="77">
        <f t="shared" si="14"/>
        <v>0</v>
      </c>
      <c r="BE111" s="77">
        <f t="shared" si="14"/>
        <v>0</v>
      </c>
      <c r="BF111" s="77">
        <f t="shared" si="14"/>
        <v>0</v>
      </c>
      <c r="BG111" s="77">
        <f t="shared" si="14"/>
        <v>0</v>
      </c>
      <c r="BH111" s="77">
        <f t="shared" si="14"/>
        <v>0</v>
      </c>
      <c r="BI111" s="77">
        <f t="shared" si="14"/>
        <v>0</v>
      </c>
      <c r="BJ111" s="77">
        <f t="shared" si="14"/>
        <v>0</v>
      </c>
      <c r="BK111" s="77">
        <f t="shared" si="14"/>
        <v>0</v>
      </c>
      <c r="BL111" s="77">
        <f t="shared" si="14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15">G97+G98+G99</f>
        <v>0</v>
      </c>
      <c r="H112" s="77">
        <f t="shared" si="15"/>
        <v>0</v>
      </c>
      <c r="I112" s="77">
        <f t="shared" si="15"/>
        <v>0</v>
      </c>
      <c r="J112" s="77">
        <f t="shared" si="15"/>
        <v>0</v>
      </c>
      <c r="K112" s="77">
        <f t="shared" si="15"/>
        <v>0</v>
      </c>
      <c r="L112" s="77">
        <f t="shared" si="15"/>
        <v>0</v>
      </c>
      <c r="M112" s="77">
        <f t="shared" si="15"/>
        <v>0</v>
      </c>
      <c r="N112" s="77">
        <f t="shared" si="15"/>
        <v>0</v>
      </c>
      <c r="O112" s="77">
        <f t="shared" si="15"/>
        <v>0</v>
      </c>
      <c r="P112" s="77">
        <f t="shared" si="15"/>
        <v>0</v>
      </c>
      <c r="Q112" s="77">
        <f t="shared" si="15"/>
        <v>0</v>
      </c>
      <c r="R112" s="77">
        <f t="shared" si="15"/>
        <v>0</v>
      </c>
      <c r="S112" s="77">
        <f t="shared" si="15"/>
        <v>0</v>
      </c>
      <c r="T112" s="77">
        <f t="shared" si="15"/>
        <v>0</v>
      </c>
      <c r="U112" s="77">
        <f t="shared" si="15"/>
        <v>0</v>
      </c>
      <c r="V112" s="77">
        <f t="shared" si="15"/>
        <v>0</v>
      </c>
      <c r="W112" s="77">
        <f t="shared" si="15"/>
        <v>0</v>
      </c>
      <c r="X112" s="77">
        <f t="shared" si="15"/>
        <v>0</v>
      </c>
      <c r="Y112" s="77">
        <f t="shared" si="15"/>
        <v>0</v>
      </c>
      <c r="Z112" s="77">
        <f t="shared" si="15"/>
        <v>0</v>
      </c>
      <c r="AA112" s="77">
        <f t="shared" si="15"/>
        <v>0</v>
      </c>
      <c r="AB112" s="77">
        <f t="shared" si="15"/>
        <v>0</v>
      </c>
      <c r="AC112" s="77">
        <f t="shared" si="15"/>
        <v>0</v>
      </c>
      <c r="AD112" s="77">
        <f t="shared" si="15"/>
        <v>0</v>
      </c>
      <c r="AE112" s="77">
        <f t="shared" si="15"/>
        <v>0</v>
      </c>
      <c r="AF112" s="77">
        <f t="shared" si="15"/>
        <v>0</v>
      </c>
      <c r="AG112" s="77">
        <f t="shared" si="15"/>
        <v>0</v>
      </c>
      <c r="AH112" s="77">
        <f t="shared" si="15"/>
        <v>0</v>
      </c>
      <c r="AI112" s="77">
        <f t="shared" si="15"/>
        <v>0</v>
      </c>
      <c r="AJ112" s="77">
        <f t="shared" si="15"/>
        <v>0</v>
      </c>
      <c r="AK112" s="77">
        <f t="shared" si="15"/>
        <v>0</v>
      </c>
      <c r="AL112" s="77">
        <f t="shared" si="15"/>
        <v>0</v>
      </c>
      <c r="AM112" s="77">
        <f t="shared" si="15"/>
        <v>0</v>
      </c>
      <c r="AN112" s="77">
        <f t="shared" si="15"/>
        <v>0</v>
      </c>
      <c r="AO112" s="77">
        <f t="shared" si="15"/>
        <v>0</v>
      </c>
      <c r="AP112" s="77">
        <f t="shared" si="15"/>
        <v>0</v>
      </c>
      <c r="AQ112" s="77">
        <f t="shared" si="15"/>
        <v>0</v>
      </c>
      <c r="AR112" s="77">
        <f t="shared" si="15"/>
        <v>0</v>
      </c>
      <c r="AS112" s="77">
        <f t="shared" si="15"/>
        <v>0</v>
      </c>
      <c r="AT112" s="77">
        <f t="shared" si="15"/>
        <v>0</v>
      </c>
      <c r="AU112" s="77">
        <f t="shared" si="15"/>
        <v>0</v>
      </c>
      <c r="AV112" s="77">
        <f t="shared" si="15"/>
        <v>0</v>
      </c>
      <c r="AW112" s="77">
        <f t="shared" si="15"/>
        <v>0</v>
      </c>
      <c r="AX112" s="77">
        <f t="shared" si="15"/>
        <v>0</v>
      </c>
      <c r="AY112" s="77">
        <f t="shared" si="15"/>
        <v>0</v>
      </c>
      <c r="AZ112" s="77">
        <f t="shared" si="15"/>
        <v>0</v>
      </c>
      <c r="BA112" s="77">
        <f t="shared" si="15"/>
        <v>0</v>
      </c>
      <c r="BB112" s="77">
        <f t="shared" si="15"/>
        <v>0</v>
      </c>
      <c r="BC112" s="77">
        <f t="shared" si="15"/>
        <v>0</v>
      </c>
      <c r="BD112" s="77">
        <f t="shared" si="15"/>
        <v>0</v>
      </c>
      <c r="BE112" s="77">
        <f t="shared" si="15"/>
        <v>0</v>
      </c>
      <c r="BF112" s="77">
        <f t="shared" si="15"/>
        <v>0</v>
      </c>
      <c r="BG112" s="77">
        <f t="shared" si="15"/>
        <v>0</v>
      </c>
      <c r="BH112" s="77">
        <f t="shared" si="15"/>
        <v>0</v>
      </c>
      <c r="BI112" s="77">
        <f t="shared" si="15"/>
        <v>0</v>
      </c>
      <c r="BJ112" s="77">
        <f t="shared" si="15"/>
        <v>0</v>
      </c>
      <c r="BK112" s="77">
        <f t="shared" si="15"/>
        <v>0</v>
      </c>
      <c r="BL112" s="77">
        <f t="shared" si="15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16">G100+G103</f>
        <v>0</v>
      </c>
      <c r="H113" s="77">
        <f t="shared" si="16"/>
        <v>0</v>
      </c>
      <c r="I113" s="77">
        <f t="shared" si="16"/>
        <v>0</v>
      </c>
      <c r="J113" s="77">
        <f t="shared" si="16"/>
        <v>0</v>
      </c>
      <c r="K113" s="77">
        <f t="shared" si="16"/>
        <v>0</v>
      </c>
      <c r="L113" s="77">
        <f t="shared" si="16"/>
        <v>0</v>
      </c>
      <c r="M113" s="77">
        <f t="shared" si="16"/>
        <v>0</v>
      </c>
      <c r="N113" s="77">
        <f t="shared" si="16"/>
        <v>0</v>
      </c>
      <c r="O113" s="77">
        <f t="shared" si="16"/>
        <v>0</v>
      </c>
      <c r="P113" s="77">
        <f t="shared" si="16"/>
        <v>0</v>
      </c>
      <c r="Q113" s="77">
        <f t="shared" si="16"/>
        <v>0</v>
      </c>
      <c r="R113" s="77">
        <f t="shared" si="16"/>
        <v>0</v>
      </c>
      <c r="S113" s="77">
        <f t="shared" si="16"/>
        <v>0</v>
      </c>
      <c r="T113" s="77">
        <f t="shared" si="16"/>
        <v>0</v>
      </c>
      <c r="U113" s="77">
        <f t="shared" si="16"/>
        <v>0</v>
      </c>
      <c r="V113" s="77">
        <f t="shared" si="16"/>
        <v>0</v>
      </c>
      <c r="W113" s="77">
        <f t="shared" si="16"/>
        <v>0</v>
      </c>
      <c r="X113" s="77">
        <f t="shared" si="16"/>
        <v>0</v>
      </c>
      <c r="Y113" s="77">
        <f t="shared" si="16"/>
        <v>0</v>
      </c>
      <c r="Z113" s="77">
        <f t="shared" si="16"/>
        <v>0</v>
      </c>
      <c r="AA113" s="77">
        <f t="shared" si="16"/>
        <v>0</v>
      </c>
      <c r="AB113" s="77">
        <f t="shared" si="16"/>
        <v>0</v>
      </c>
      <c r="AC113" s="77">
        <f t="shared" si="16"/>
        <v>0</v>
      </c>
      <c r="AD113" s="77">
        <f t="shared" si="16"/>
        <v>0</v>
      </c>
      <c r="AE113" s="77">
        <f t="shared" si="16"/>
        <v>0</v>
      </c>
      <c r="AF113" s="77">
        <f t="shared" si="16"/>
        <v>0</v>
      </c>
      <c r="AG113" s="77">
        <f t="shared" si="16"/>
        <v>0</v>
      </c>
      <c r="AH113" s="77">
        <f t="shared" si="16"/>
        <v>0</v>
      </c>
      <c r="AI113" s="77">
        <f t="shared" si="16"/>
        <v>0</v>
      </c>
      <c r="AJ113" s="77">
        <f t="shared" si="16"/>
        <v>0</v>
      </c>
      <c r="AK113" s="77">
        <f t="shared" si="16"/>
        <v>0</v>
      </c>
      <c r="AL113" s="77">
        <f t="shared" si="16"/>
        <v>0</v>
      </c>
      <c r="AM113" s="77">
        <f t="shared" si="16"/>
        <v>0</v>
      </c>
      <c r="AN113" s="77">
        <f t="shared" si="16"/>
        <v>0</v>
      </c>
      <c r="AO113" s="77">
        <f t="shared" si="16"/>
        <v>0</v>
      </c>
      <c r="AP113" s="77">
        <f t="shared" si="16"/>
        <v>0</v>
      </c>
      <c r="AQ113" s="77">
        <f t="shared" si="16"/>
        <v>0</v>
      </c>
      <c r="AR113" s="77">
        <f t="shared" si="16"/>
        <v>0</v>
      </c>
      <c r="AS113" s="77">
        <f t="shared" si="16"/>
        <v>0</v>
      </c>
      <c r="AT113" s="77">
        <f t="shared" si="16"/>
        <v>0</v>
      </c>
      <c r="AU113" s="77">
        <f t="shared" si="16"/>
        <v>0</v>
      </c>
      <c r="AV113" s="77">
        <f t="shared" si="16"/>
        <v>0</v>
      </c>
      <c r="AW113" s="77">
        <f t="shared" si="16"/>
        <v>0</v>
      </c>
      <c r="AX113" s="77">
        <f t="shared" si="16"/>
        <v>0</v>
      </c>
      <c r="AY113" s="77">
        <f t="shared" si="16"/>
        <v>0</v>
      </c>
      <c r="AZ113" s="77">
        <f t="shared" si="16"/>
        <v>0</v>
      </c>
      <c r="BA113" s="77">
        <f t="shared" si="16"/>
        <v>0</v>
      </c>
      <c r="BB113" s="77">
        <f t="shared" si="16"/>
        <v>0</v>
      </c>
      <c r="BC113" s="77">
        <f t="shared" si="16"/>
        <v>0</v>
      </c>
      <c r="BD113" s="77">
        <f t="shared" si="16"/>
        <v>0</v>
      </c>
      <c r="BE113" s="77">
        <f t="shared" si="16"/>
        <v>0</v>
      </c>
      <c r="BF113" s="77">
        <f t="shared" si="16"/>
        <v>0</v>
      </c>
      <c r="BG113" s="77">
        <f t="shared" si="16"/>
        <v>0</v>
      </c>
      <c r="BH113" s="77">
        <f t="shared" si="16"/>
        <v>0</v>
      </c>
      <c r="BI113" s="77">
        <f t="shared" si="16"/>
        <v>0</v>
      </c>
      <c r="BJ113" s="77">
        <f t="shared" si="16"/>
        <v>0</v>
      </c>
      <c r="BK113" s="77">
        <f t="shared" si="16"/>
        <v>0</v>
      </c>
      <c r="BL113" s="77">
        <f t="shared" si="16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17">G85</f>
        <v>0</v>
      </c>
      <c r="H114" s="77">
        <f t="shared" si="17"/>
        <v>0</v>
      </c>
      <c r="I114" s="77">
        <f t="shared" si="17"/>
        <v>0</v>
      </c>
      <c r="J114" s="77">
        <f t="shared" si="17"/>
        <v>0</v>
      </c>
      <c r="K114" s="77">
        <f t="shared" si="17"/>
        <v>0</v>
      </c>
      <c r="L114" s="77">
        <f t="shared" si="17"/>
        <v>0</v>
      </c>
      <c r="M114" s="77">
        <f t="shared" si="17"/>
        <v>0</v>
      </c>
      <c r="N114" s="77">
        <f t="shared" si="17"/>
        <v>0</v>
      </c>
      <c r="O114" s="77">
        <f t="shared" si="17"/>
        <v>0</v>
      </c>
      <c r="P114" s="77">
        <f t="shared" si="17"/>
        <v>0</v>
      </c>
      <c r="Q114" s="77">
        <f t="shared" si="17"/>
        <v>0</v>
      </c>
      <c r="R114" s="77">
        <f t="shared" si="17"/>
        <v>0</v>
      </c>
      <c r="S114" s="77">
        <f t="shared" si="17"/>
        <v>0</v>
      </c>
      <c r="T114" s="77">
        <f t="shared" si="17"/>
        <v>0</v>
      </c>
      <c r="U114" s="77">
        <f t="shared" si="17"/>
        <v>0</v>
      </c>
      <c r="V114" s="77">
        <f t="shared" si="17"/>
        <v>0</v>
      </c>
      <c r="W114" s="77">
        <f t="shared" si="17"/>
        <v>0</v>
      </c>
      <c r="X114" s="77">
        <f t="shared" si="17"/>
        <v>0</v>
      </c>
      <c r="Y114" s="77">
        <f t="shared" si="17"/>
        <v>0</v>
      </c>
      <c r="Z114" s="77">
        <f t="shared" si="17"/>
        <v>0</v>
      </c>
      <c r="AA114" s="77">
        <f t="shared" si="17"/>
        <v>0</v>
      </c>
      <c r="AB114" s="77">
        <f t="shared" si="17"/>
        <v>0</v>
      </c>
      <c r="AC114" s="77">
        <f t="shared" si="17"/>
        <v>0</v>
      </c>
      <c r="AD114" s="77">
        <f t="shared" si="17"/>
        <v>0</v>
      </c>
      <c r="AE114" s="77">
        <f t="shared" si="17"/>
        <v>0</v>
      </c>
      <c r="AF114" s="77">
        <f t="shared" si="17"/>
        <v>0</v>
      </c>
      <c r="AG114" s="77">
        <f t="shared" si="17"/>
        <v>0</v>
      </c>
      <c r="AH114" s="77">
        <f t="shared" si="17"/>
        <v>0</v>
      </c>
      <c r="AI114" s="77">
        <f t="shared" si="17"/>
        <v>0</v>
      </c>
      <c r="AJ114" s="77">
        <f t="shared" si="17"/>
        <v>0</v>
      </c>
      <c r="AK114" s="77">
        <f t="shared" si="17"/>
        <v>0</v>
      </c>
      <c r="AL114" s="77">
        <f t="shared" si="17"/>
        <v>0</v>
      </c>
      <c r="AM114" s="77">
        <f t="shared" si="17"/>
        <v>0</v>
      </c>
      <c r="AN114" s="77">
        <f t="shared" si="17"/>
        <v>0</v>
      </c>
      <c r="AO114" s="77">
        <f t="shared" si="17"/>
        <v>0</v>
      </c>
      <c r="AP114" s="77">
        <f t="shared" si="17"/>
        <v>0</v>
      </c>
      <c r="AQ114" s="77">
        <f t="shared" si="17"/>
        <v>0</v>
      </c>
      <c r="AR114" s="77">
        <f t="shared" si="17"/>
        <v>0</v>
      </c>
      <c r="AS114" s="77">
        <f t="shared" si="17"/>
        <v>0</v>
      </c>
      <c r="AT114" s="77">
        <f t="shared" si="17"/>
        <v>0</v>
      </c>
      <c r="AU114" s="77">
        <f t="shared" si="17"/>
        <v>0</v>
      </c>
      <c r="AV114" s="77">
        <f t="shared" si="17"/>
        <v>0</v>
      </c>
      <c r="AW114" s="77">
        <f t="shared" si="17"/>
        <v>0</v>
      </c>
      <c r="AX114" s="77">
        <f t="shared" si="17"/>
        <v>0</v>
      </c>
      <c r="AY114" s="77">
        <f t="shared" si="17"/>
        <v>0</v>
      </c>
      <c r="AZ114" s="77">
        <f t="shared" si="17"/>
        <v>0</v>
      </c>
      <c r="BA114" s="77">
        <f t="shared" si="17"/>
        <v>0</v>
      </c>
      <c r="BB114" s="77">
        <f t="shared" si="17"/>
        <v>0</v>
      </c>
      <c r="BC114" s="77">
        <f t="shared" si="17"/>
        <v>0</v>
      </c>
      <c r="BD114" s="77">
        <f t="shared" si="17"/>
        <v>0</v>
      </c>
      <c r="BE114" s="77">
        <f t="shared" si="17"/>
        <v>0</v>
      </c>
      <c r="BF114" s="77">
        <f t="shared" si="17"/>
        <v>0</v>
      </c>
      <c r="BG114" s="77">
        <f t="shared" si="17"/>
        <v>0</v>
      </c>
      <c r="BH114" s="77">
        <f t="shared" si="17"/>
        <v>0</v>
      </c>
      <c r="BI114" s="77">
        <f t="shared" si="17"/>
        <v>0</v>
      </c>
      <c r="BJ114" s="77">
        <f t="shared" si="17"/>
        <v>0</v>
      </c>
      <c r="BK114" s="77">
        <f t="shared" si="17"/>
        <v>0</v>
      </c>
      <c r="BL114" s="77">
        <f t="shared" si="17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5:BL455"/>
  <sheetViews>
    <sheetView topLeftCell="A4"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111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29826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1">G65+G66+G67+G68+G69+G70+G71+G72+G74+G75+G76+G77+G82+G83+G84+G102+G104+G105+G106+G107</f>
        <v>0</v>
      </c>
      <c r="H108" s="77">
        <f t="shared" si="11"/>
        <v>0</v>
      </c>
      <c r="I108" s="77">
        <f t="shared" si="11"/>
        <v>0</v>
      </c>
      <c r="J108" s="77">
        <f t="shared" si="11"/>
        <v>0</v>
      </c>
      <c r="K108" s="77">
        <f t="shared" si="11"/>
        <v>0</v>
      </c>
      <c r="L108" s="77">
        <f t="shared" si="11"/>
        <v>0</v>
      </c>
      <c r="M108" s="77">
        <f t="shared" si="11"/>
        <v>0</v>
      </c>
      <c r="N108" s="77">
        <f t="shared" si="11"/>
        <v>0</v>
      </c>
      <c r="O108" s="77">
        <f t="shared" si="11"/>
        <v>0</v>
      </c>
      <c r="P108" s="77">
        <f t="shared" si="11"/>
        <v>0</v>
      </c>
      <c r="Q108" s="77">
        <f t="shared" si="11"/>
        <v>0</v>
      </c>
      <c r="R108" s="77">
        <f t="shared" si="11"/>
        <v>0</v>
      </c>
      <c r="S108" s="77">
        <f t="shared" si="11"/>
        <v>0</v>
      </c>
      <c r="T108" s="77">
        <f t="shared" si="11"/>
        <v>0</v>
      </c>
      <c r="U108" s="77">
        <f t="shared" si="11"/>
        <v>0</v>
      </c>
      <c r="V108" s="77">
        <f t="shared" si="11"/>
        <v>0</v>
      </c>
      <c r="W108" s="77">
        <f t="shared" si="11"/>
        <v>0</v>
      </c>
      <c r="X108" s="77">
        <f t="shared" si="11"/>
        <v>0</v>
      </c>
      <c r="Y108" s="77">
        <f t="shared" si="11"/>
        <v>0</v>
      </c>
      <c r="Z108" s="77">
        <f t="shared" si="11"/>
        <v>0</v>
      </c>
      <c r="AA108" s="77">
        <f t="shared" si="11"/>
        <v>0</v>
      </c>
      <c r="AB108" s="77">
        <f t="shared" si="11"/>
        <v>0</v>
      </c>
      <c r="AC108" s="77">
        <f t="shared" si="11"/>
        <v>0</v>
      </c>
      <c r="AD108" s="77">
        <f t="shared" si="11"/>
        <v>0</v>
      </c>
      <c r="AE108" s="77">
        <f t="shared" si="11"/>
        <v>0</v>
      </c>
      <c r="AF108" s="77">
        <f t="shared" si="11"/>
        <v>0</v>
      </c>
      <c r="AG108" s="77">
        <f t="shared" si="11"/>
        <v>0</v>
      </c>
      <c r="AH108" s="77">
        <f t="shared" si="11"/>
        <v>0</v>
      </c>
      <c r="AI108" s="77">
        <f t="shared" si="11"/>
        <v>0</v>
      </c>
      <c r="AJ108" s="77">
        <f t="shared" si="11"/>
        <v>0</v>
      </c>
      <c r="AK108" s="77">
        <f t="shared" si="11"/>
        <v>0</v>
      </c>
      <c r="AL108" s="77">
        <f t="shared" si="11"/>
        <v>0</v>
      </c>
      <c r="AM108" s="77">
        <f t="shared" si="11"/>
        <v>0</v>
      </c>
      <c r="AN108" s="77">
        <f t="shared" si="11"/>
        <v>0</v>
      </c>
      <c r="AO108" s="77">
        <f t="shared" si="11"/>
        <v>0</v>
      </c>
      <c r="AP108" s="77">
        <f t="shared" si="11"/>
        <v>0</v>
      </c>
      <c r="AQ108" s="77">
        <f t="shared" si="11"/>
        <v>0</v>
      </c>
      <c r="AR108" s="77">
        <f t="shared" si="11"/>
        <v>0</v>
      </c>
      <c r="AS108" s="77">
        <f t="shared" si="11"/>
        <v>0</v>
      </c>
      <c r="AT108" s="77">
        <f t="shared" si="11"/>
        <v>0</v>
      </c>
      <c r="AU108" s="77">
        <f t="shared" si="11"/>
        <v>0</v>
      </c>
      <c r="AV108" s="77">
        <f t="shared" si="11"/>
        <v>0</v>
      </c>
      <c r="AW108" s="77">
        <f t="shared" si="11"/>
        <v>0</v>
      </c>
      <c r="AX108" s="77">
        <f t="shared" si="11"/>
        <v>0</v>
      </c>
      <c r="AY108" s="77">
        <f t="shared" si="11"/>
        <v>0</v>
      </c>
      <c r="AZ108" s="77">
        <f t="shared" si="11"/>
        <v>0</v>
      </c>
      <c r="BA108" s="77">
        <f t="shared" si="11"/>
        <v>0</v>
      </c>
      <c r="BB108" s="77">
        <f t="shared" si="11"/>
        <v>0</v>
      </c>
      <c r="BC108" s="77">
        <f t="shared" si="11"/>
        <v>0</v>
      </c>
      <c r="BD108" s="77">
        <f t="shared" si="11"/>
        <v>0</v>
      </c>
      <c r="BE108" s="77">
        <f t="shared" si="11"/>
        <v>0</v>
      </c>
      <c r="BF108" s="77">
        <f t="shared" si="11"/>
        <v>0</v>
      </c>
      <c r="BG108" s="77">
        <f t="shared" si="11"/>
        <v>0</v>
      </c>
      <c r="BH108" s="77">
        <f t="shared" si="11"/>
        <v>0</v>
      </c>
      <c r="BI108" s="77">
        <f t="shared" si="11"/>
        <v>0</v>
      </c>
      <c r="BJ108" s="77">
        <f t="shared" si="11"/>
        <v>0</v>
      </c>
      <c r="BK108" s="77">
        <f t="shared" si="11"/>
        <v>0</v>
      </c>
      <c r="BL108" s="77">
        <f t="shared" si="11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2">G81</f>
        <v>0</v>
      </c>
      <c r="H109" s="77">
        <f t="shared" si="12"/>
        <v>0</v>
      </c>
      <c r="I109" s="77">
        <f t="shared" si="12"/>
        <v>0</v>
      </c>
      <c r="J109" s="77">
        <f t="shared" si="12"/>
        <v>0</v>
      </c>
      <c r="K109" s="77">
        <f t="shared" si="12"/>
        <v>0</v>
      </c>
      <c r="L109" s="77">
        <f t="shared" si="12"/>
        <v>0</v>
      </c>
      <c r="M109" s="77">
        <f t="shared" si="12"/>
        <v>0</v>
      </c>
      <c r="N109" s="77">
        <f t="shared" si="12"/>
        <v>0</v>
      </c>
      <c r="O109" s="77">
        <f t="shared" si="12"/>
        <v>0</v>
      </c>
      <c r="P109" s="77">
        <f t="shared" si="12"/>
        <v>0</v>
      </c>
      <c r="Q109" s="77">
        <f t="shared" si="12"/>
        <v>0</v>
      </c>
      <c r="R109" s="77">
        <f t="shared" si="12"/>
        <v>0</v>
      </c>
      <c r="S109" s="77">
        <f t="shared" si="12"/>
        <v>0</v>
      </c>
      <c r="T109" s="77">
        <f t="shared" si="12"/>
        <v>0</v>
      </c>
      <c r="U109" s="77">
        <f t="shared" si="12"/>
        <v>0</v>
      </c>
      <c r="V109" s="77">
        <f t="shared" si="12"/>
        <v>0</v>
      </c>
      <c r="W109" s="77">
        <f t="shared" si="12"/>
        <v>0</v>
      </c>
      <c r="X109" s="77">
        <f t="shared" si="12"/>
        <v>0</v>
      </c>
      <c r="Y109" s="77">
        <f t="shared" si="12"/>
        <v>0</v>
      </c>
      <c r="Z109" s="77">
        <f t="shared" si="12"/>
        <v>0</v>
      </c>
      <c r="AA109" s="77">
        <f t="shared" si="12"/>
        <v>0</v>
      </c>
      <c r="AB109" s="77">
        <f t="shared" si="12"/>
        <v>0</v>
      </c>
      <c r="AC109" s="77">
        <f t="shared" si="12"/>
        <v>0</v>
      </c>
      <c r="AD109" s="77">
        <f t="shared" si="12"/>
        <v>0</v>
      </c>
      <c r="AE109" s="77">
        <f t="shared" si="12"/>
        <v>0</v>
      </c>
      <c r="AF109" s="77">
        <f t="shared" si="12"/>
        <v>0</v>
      </c>
      <c r="AG109" s="77">
        <f t="shared" si="12"/>
        <v>0</v>
      </c>
      <c r="AH109" s="77">
        <f t="shared" si="12"/>
        <v>0</v>
      </c>
      <c r="AI109" s="77">
        <f t="shared" si="12"/>
        <v>0</v>
      </c>
      <c r="AJ109" s="77">
        <f t="shared" si="12"/>
        <v>0</v>
      </c>
      <c r="AK109" s="77">
        <f t="shared" si="12"/>
        <v>0</v>
      </c>
      <c r="AL109" s="77">
        <f t="shared" si="12"/>
        <v>0</v>
      </c>
      <c r="AM109" s="77">
        <f t="shared" si="12"/>
        <v>0</v>
      </c>
      <c r="AN109" s="77">
        <f t="shared" si="12"/>
        <v>0</v>
      </c>
      <c r="AO109" s="77">
        <f t="shared" si="12"/>
        <v>0</v>
      </c>
      <c r="AP109" s="77">
        <f t="shared" si="12"/>
        <v>0</v>
      </c>
      <c r="AQ109" s="77">
        <f t="shared" si="12"/>
        <v>0</v>
      </c>
      <c r="AR109" s="77">
        <f t="shared" si="12"/>
        <v>0</v>
      </c>
      <c r="AS109" s="77">
        <f t="shared" si="12"/>
        <v>0</v>
      </c>
      <c r="AT109" s="77">
        <f t="shared" si="12"/>
        <v>0</v>
      </c>
      <c r="AU109" s="77">
        <f t="shared" si="12"/>
        <v>0</v>
      </c>
      <c r="AV109" s="77">
        <f t="shared" si="12"/>
        <v>0</v>
      </c>
      <c r="AW109" s="77">
        <f t="shared" si="12"/>
        <v>0</v>
      </c>
      <c r="AX109" s="77">
        <f t="shared" si="12"/>
        <v>0</v>
      </c>
      <c r="AY109" s="77">
        <f t="shared" si="12"/>
        <v>0</v>
      </c>
      <c r="AZ109" s="77">
        <f t="shared" si="12"/>
        <v>0</v>
      </c>
      <c r="BA109" s="77">
        <f t="shared" si="12"/>
        <v>0</v>
      </c>
      <c r="BB109" s="77">
        <f t="shared" si="12"/>
        <v>0</v>
      </c>
      <c r="BC109" s="77">
        <f t="shared" si="12"/>
        <v>0</v>
      </c>
      <c r="BD109" s="77">
        <f t="shared" si="12"/>
        <v>0</v>
      </c>
      <c r="BE109" s="77">
        <f t="shared" si="12"/>
        <v>0</v>
      </c>
      <c r="BF109" s="77">
        <f t="shared" si="12"/>
        <v>0</v>
      </c>
      <c r="BG109" s="77">
        <f t="shared" si="12"/>
        <v>0</v>
      </c>
      <c r="BH109" s="77">
        <f t="shared" si="12"/>
        <v>0</v>
      </c>
      <c r="BI109" s="77">
        <f t="shared" si="12"/>
        <v>0</v>
      </c>
      <c r="BJ109" s="77">
        <f t="shared" si="12"/>
        <v>0</v>
      </c>
      <c r="BK109" s="77">
        <f t="shared" si="12"/>
        <v>0</v>
      </c>
      <c r="BL109" s="77">
        <f t="shared" si="12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3">G86+G87+G88+G89+G90</f>
        <v>0</v>
      </c>
      <c r="H110" s="77">
        <f t="shared" si="13"/>
        <v>0</v>
      </c>
      <c r="I110" s="77">
        <f t="shared" si="13"/>
        <v>0</v>
      </c>
      <c r="J110" s="77">
        <f t="shared" si="13"/>
        <v>0</v>
      </c>
      <c r="K110" s="77">
        <f t="shared" si="13"/>
        <v>0</v>
      </c>
      <c r="L110" s="77">
        <f t="shared" si="13"/>
        <v>0</v>
      </c>
      <c r="M110" s="77">
        <f t="shared" si="13"/>
        <v>0</v>
      </c>
      <c r="N110" s="77">
        <f t="shared" si="13"/>
        <v>0</v>
      </c>
      <c r="O110" s="77">
        <f t="shared" si="13"/>
        <v>0</v>
      </c>
      <c r="P110" s="77">
        <f t="shared" si="13"/>
        <v>0</v>
      </c>
      <c r="Q110" s="77">
        <f t="shared" si="13"/>
        <v>0</v>
      </c>
      <c r="R110" s="77">
        <f t="shared" si="13"/>
        <v>0</v>
      </c>
      <c r="S110" s="77">
        <f t="shared" si="13"/>
        <v>0</v>
      </c>
      <c r="T110" s="77">
        <f t="shared" si="13"/>
        <v>0</v>
      </c>
      <c r="U110" s="77">
        <f t="shared" si="13"/>
        <v>0</v>
      </c>
      <c r="V110" s="77">
        <f t="shared" si="13"/>
        <v>0</v>
      </c>
      <c r="W110" s="77">
        <f t="shared" si="13"/>
        <v>0</v>
      </c>
      <c r="X110" s="77">
        <f t="shared" si="13"/>
        <v>0</v>
      </c>
      <c r="Y110" s="77">
        <f t="shared" si="13"/>
        <v>0</v>
      </c>
      <c r="Z110" s="77">
        <f t="shared" si="13"/>
        <v>0</v>
      </c>
      <c r="AA110" s="77">
        <f t="shared" si="13"/>
        <v>0</v>
      </c>
      <c r="AB110" s="77">
        <f t="shared" si="13"/>
        <v>0</v>
      </c>
      <c r="AC110" s="77">
        <f t="shared" si="13"/>
        <v>0</v>
      </c>
      <c r="AD110" s="77">
        <f t="shared" si="13"/>
        <v>0</v>
      </c>
      <c r="AE110" s="77">
        <f t="shared" si="13"/>
        <v>0</v>
      </c>
      <c r="AF110" s="77">
        <f t="shared" si="13"/>
        <v>0</v>
      </c>
      <c r="AG110" s="77">
        <f t="shared" si="13"/>
        <v>0</v>
      </c>
      <c r="AH110" s="77">
        <f t="shared" si="13"/>
        <v>0</v>
      </c>
      <c r="AI110" s="77">
        <f t="shared" si="13"/>
        <v>0</v>
      </c>
      <c r="AJ110" s="77">
        <f t="shared" si="13"/>
        <v>0</v>
      </c>
      <c r="AK110" s="77">
        <f t="shared" si="13"/>
        <v>0</v>
      </c>
      <c r="AL110" s="77">
        <f t="shared" si="13"/>
        <v>0</v>
      </c>
      <c r="AM110" s="77">
        <f t="shared" si="13"/>
        <v>0</v>
      </c>
      <c r="AN110" s="77">
        <f t="shared" si="13"/>
        <v>0</v>
      </c>
      <c r="AO110" s="77">
        <f t="shared" si="13"/>
        <v>0</v>
      </c>
      <c r="AP110" s="77">
        <f t="shared" si="13"/>
        <v>0</v>
      </c>
      <c r="AQ110" s="77">
        <f t="shared" si="13"/>
        <v>0</v>
      </c>
      <c r="AR110" s="77">
        <f t="shared" si="13"/>
        <v>0</v>
      </c>
      <c r="AS110" s="77">
        <f t="shared" si="13"/>
        <v>0</v>
      </c>
      <c r="AT110" s="77">
        <f t="shared" si="13"/>
        <v>0</v>
      </c>
      <c r="AU110" s="77">
        <f t="shared" si="13"/>
        <v>0</v>
      </c>
      <c r="AV110" s="77">
        <f t="shared" si="13"/>
        <v>0</v>
      </c>
      <c r="AW110" s="77">
        <f t="shared" si="13"/>
        <v>0</v>
      </c>
      <c r="AX110" s="77">
        <f t="shared" si="13"/>
        <v>0</v>
      </c>
      <c r="AY110" s="77">
        <f t="shared" si="13"/>
        <v>0</v>
      </c>
      <c r="AZ110" s="77">
        <f t="shared" si="13"/>
        <v>0</v>
      </c>
      <c r="BA110" s="77">
        <f t="shared" si="13"/>
        <v>0</v>
      </c>
      <c r="BB110" s="77">
        <f t="shared" si="13"/>
        <v>0</v>
      </c>
      <c r="BC110" s="77">
        <f t="shared" si="13"/>
        <v>0</v>
      </c>
      <c r="BD110" s="77">
        <f t="shared" si="13"/>
        <v>0</v>
      </c>
      <c r="BE110" s="77">
        <f t="shared" si="13"/>
        <v>0</v>
      </c>
      <c r="BF110" s="77">
        <f t="shared" si="13"/>
        <v>0</v>
      </c>
      <c r="BG110" s="77">
        <f t="shared" si="13"/>
        <v>0</v>
      </c>
      <c r="BH110" s="77">
        <f t="shared" si="13"/>
        <v>0</v>
      </c>
      <c r="BI110" s="77">
        <f t="shared" si="13"/>
        <v>0</v>
      </c>
      <c r="BJ110" s="77">
        <f t="shared" si="13"/>
        <v>0</v>
      </c>
      <c r="BK110" s="77">
        <f t="shared" si="13"/>
        <v>0</v>
      </c>
      <c r="BL110" s="77">
        <f t="shared" si="13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14">G73+G78+G79+G80+G91+G92+G93+G94+G95+G96+G101</f>
        <v>0</v>
      </c>
      <c r="H111" s="77">
        <f t="shared" si="14"/>
        <v>0</v>
      </c>
      <c r="I111" s="77">
        <f t="shared" si="14"/>
        <v>0</v>
      </c>
      <c r="J111" s="77">
        <f t="shared" si="14"/>
        <v>0</v>
      </c>
      <c r="K111" s="77">
        <f t="shared" si="14"/>
        <v>0</v>
      </c>
      <c r="L111" s="77">
        <f t="shared" si="14"/>
        <v>0</v>
      </c>
      <c r="M111" s="77">
        <f t="shared" si="14"/>
        <v>0</v>
      </c>
      <c r="N111" s="77">
        <f t="shared" si="14"/>
        <v>0</v>
      </c>
      <c r="O111" s="77">
        <f t="shared" si="14"/>
        <v>0</v>
      </c>
      <c r="P111" s="77">
        <f t="shared" si="14"/>
        <v>0</v>
      </c>
      <c r="Q111" s="77">
        <f t="shared" si="14"/>
        <v>0</v>
      </c>
      <c r="R111" s="77">
        <f t="shared" si="14"/>
        <v>0</v>
      </c>
      <c r="S111" s="77">
        <f t="shared" si="14"/>
        <v>0</v>
      </c>
      <c r="T111" s="77">
        <f t="shared" si="14"/>
        <v>0</v>
      </c>
      <c r="U111" s="77">
        <f t="shared" si="14"/>
        <v>0</v>
      </c>
      <c r="V111" s="77">
        <f t="shared" si="14"/>
        <v>0</v>
      </c>
      <c r="W111" s="77">
        <f t="shared" si="14"/>
        <v>0</v>
      </c>
      <c r="X111" s="77">
        <f t="shared" si="14"/>
        <v>0</v>
      </c>
      <c r="Y111" s="77">
        <f t="shared" si="14"/>
        <v>0</v>
      </c>
      <c r="Z111" s="77">
        <f t="shared" si="14"/>
        <v>0</v>
      </c>
      <c r="AA111" s="77">
        <f t="shared" si="14"/>
        <v>0</v>
      </c>
      <c r="AB111" s="77">
        <f t="shared" si="14"/>
        <v>0</v>
      </c>
      <c r="AC111" s="77">
        <f t="shared" si="14"/>
        <v>0</v>
      </c>
      <c r="AD111" s="77">
        <f t="shared" si="14"/>
        <v>0</v>
      </c>
      <c r="AE111" s="77">
        <f t="shared" si="14"/>
        <v>0</v>
      </c>
      <c r="AF111" s="77">
        <f t="shared" si="14"/>
        <v>0</v>
      </c>
      <c r="AG111" s="77">
        <f t="shared" si="14"/>
        <v>0</v>
      </c>
      <c r="AH111" s="77">
        <f t="shared" si="14"/>
        <v>0</v>
      </c>
      <c r="AI111" s="77">
        <f t="shared" si="14"/>
        <v>0</v>
      </c>
      <c r="AJ111" s="77">
        <f t="shared" si="14"/>
        <v>0</v>
      </c>
      <c r="AK111" s="77">
        <f t="shared" si="14"/>
        <v>0</v>
      </c>
      <c r="AL111" s="77">
        <f t="shared" si="14"/>
        <v>0</v>
      </c>
      <c r="AM111" s="77">
        <f t="shared" si="14"/>
        <v>0</v>
      </c>
      <c r="AN111" s="77">
        <f t="shared" si="14"/>
        <v>0</v>
      </c>
      <c r="AO111" s="77">
        <f t="shared" si="14"/>
        <v>0</v>
      </c>
      <c r="AP111" s="77">
        <f t="shared" si="14"/>
        <v>0</v>
      </c>
      <c r="AQ111" s="77">
        <f t="shared" si="14"/>
        <v>0</v>
      </c>
      <c r="AR111" s="77">
        <f t="shared" si="14"/>
        <v>0</v>
      </c>
      <c r="AS111" s="77">
        <f t="shared" si="14"/>
        <v>0</v>
      </c>
      <c r="AT111" s="77">
        <f t="shared" si="14"/>
        <v>0</v>
      </c>
      <c r="AU111" s="77">
        <f t="shared" si="14"/>
        <v>0</v>
      </c>
      <c r="AV111" s="77">
        <f t="shared" si="14"/>
        <v>0</v>
      </c>
      <c r="AW111" s="77">
        <f t="shared" si="14"/>
        <v>0</v>
      </c>
      <c r="AX111" s="77">
        <f t="shared" si="14"/>
        <v>0</v>
      </c>
      <c r="AY111" s="77">
        <f t="shared" si="14"/>
        <v>0</v>
      </c>
      <c r="AZ111" s="77">
        <f t="shared" si="14"/>
        <v>0</v>
      </c>
      <c r="BA111" s="77">
        <f t="shared" si="14"/>
        <v>0</v>
      </c>
      <c r="BB111" s="77">
        <f t="shared" si="14"/>
        <v>0</v>
      </c>
      <c r="BC111" s="77">
        <f t="shared" si="14"/>
        <v>0</v>
      </c>
      <c r="BD111" s="77">
        <f t="shared" si="14"/>
        <v>0</v>
      </c>
      <c r="BE111" s="77">
        <f t="shared" si="14"/>
        <v>0</v>
      </c>
      <c r="BF111" s="77">
        <f t="shared" si="14"/>
        <v>0</v>
      </c>
      <c r="BG111" s="77">
        <f t="shared" si="14"/>
        <v>0</v>
      </c>
      <c r="BH111" s="77">
        <f t="shared" si="14"/>
        <v>0</v>
      </c>
      <c r="BI111" s="77">
        <f t="shared" si="14"/>
        <v>0</v>
      </c>
      <c r="BJ111" s="77">
        <f t="shared" si="14"/>
        <v>0</v>
      </c>
      <c r="BK111" s="77">
        <f t="shared" si="14"/>
        <v>0</v>
      </c>
      <c r="BL111" s="77">
        <f t="shared" si="14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15">G97+G98+G99</f>
        <v>0</v>
      </c>
      <c r="H112" s="77">
        <f t="shared" si="15"/>
        <v>0</v>
      </c>
      <c r="I112" s="77">
        <f t="shared" si="15"/>
        <v>0</v>
      </c>
      <c r="J112" s="77">
        <f t="shared" si="15"/>
        <v>0</v>
      </c>
      <c r="K112" s="77">
        <f t="shared" si="15"/>
        <v>0</v>
      </c>
      <c r="L112" s="77">
        <f t="shared" si="15"/>
        <v>0</v>
      </c>
      <c r="M112" s="77">
        <f t="shared" si="15"/>
        <v>0</v>
      </c>
      <c r="N112" s="77">
        <f t="shared" si="15"/>
        <v>0</v>
      </c>
      <c r="O112" s="77">
        <f t="shared" si="15"/>
        <v>0</v>
      </c>
      <c r="P112" s="77">
        <f t="shared" si="15"/>
        <v>0</v>
      </c>
      <c r="Q112" s="77">
        <f t="shared" si="15"/>
        <v>0</v>
      </c>
      <c r="R112" s="77">
        <f t="shared" si="15"/>
        <v>0</v>
      </c>
      <c r="S112" s="77">
        <f t="shared" si="15"/>
        <v>0</v>
      </c>
      <c r="T112" s="77">
        <f t="shared" si="15"/>
        <v>0</v>
      </c>
      <c r="U112" s="77">
        <f t="shared" si="15"/>
        <v>0</v>
      </c>
      <c r="V112" s="77">
        <f t="shared" si="15"/>
        <v>0</v>
      </c>
      <c r="W112" s="77">
        <f t="shared" si="15"/>
        <v>0</v>
      </c>
      <c r="X112" s="77">
        <f t="shared" si="15"/>
        <v>0</v>
      </c>
      <c r="Y112" s="77">
        <f t="shared" si="15"/>
        <v>0</v>
      </c>
      <c r="Z112" s="77">
        <f t="shared" si="15"/>
        <v>0</v>
      </c>
      <c r="AA112" s="77">
        <f t="shared" si="15"/>
        <v>0</v>
      </c>
      <c r="AB112" s="77">
        <f t="shared" si="15"/>
        <v>0</v>
      </c>
      <c r="AC112" s="77">
        <f t="shared" si="15"/>
        <v>0</v>
      </c>
      <c r="AD112" s="77">
        <f t="shared" si="15"/>
        <v>0</v>
      </c>
      <c r="AE112" s="77">
        <f t="shared" si="15"/>
        <v>0</v>
      </c>
      <c r="AF112" s="77">
        <f t="shared" si="15"/>
        <v>0</v>
      </c>
      <c r="AG112" s="77">
        <f t="shared" si="15"/>
        <v>0</v>
      </c>
      <c r="AH112" s="77">
        <f t="shared" si="15"/>
        <v>0</v>
      </c>
      <c r="AI112" s="77">
        <f t="shared" si="15"/>
        <v>0</v>
      </c>
      <c r="AJ112" s="77">
        <f t="shared" si="15"/>
        <v>0</v>
      </c>
      <c r="AK112" s="77">
        <f t="shared" si="15"/>
        <v>0</v>
      </c>
      <c r="AL112" s="77">
        <f t="shared" si="15"/>
        <v>0</v>
      </c>
      <c r="AM112" s="77">
        <f t="shared" si="15"/>
        <v>0</v>
      </c>
      <c r="AN112" s="77">
        <f t="shared" si="15"/>
        <v>0</v>
      </c>
      <c r="AO112" s="77">
        <f t="shared" si="15"/>
        <v>0</v>
      </c>
      <c r="AP112" s="77">
        <f t="shared" si="15"/>
        <v>0</v>
      </c>
      <c r="AQ112" s="77">
        <f t="shared" si="15"/>
        <v>0</v>
      </c>
      <c r="AR112" s="77">
        <f t="shared" si="15"/>
        <v>0</v>
      </c>
      <c r="AS112" s="77">
        <f t="shared" si="15"/>
        <v>0</v>
      </c>
      <c r="AT112" s="77">
        <f t="shared" si="15"/>
        <v>0</v>
      </c>
      <c r="AU112" s="77">
        <f t="shared" si="15"/>
        <v>0</v>
      </c>
      <c r="AV112" s="77">
        <f t="shared" si="15"/>
        <v>0</v>
      </c>
      <c r="AW112" s="77">
        <f t="shared" si="15"/>
        <v>0</v>
      </c>
      <c r="AX112" s="77">
        <f t="shared" si="15"/>
        <v>0</v>
      </c>
      <c r="AY112" s="77">
        <f t="shared" si="15"/>
        <v>0</v>
      </c>
      <c r="AZ112" s="77">
        <f t="shared" si="15"/>
        <v>0</v>
      </c>
      <c r="BA112" s="77">
        <f t="shared" si="15"/>
        <v>0</v>
      </c>
      <c r="BB112" s="77">
        <f t="shared" si="15"/>
        <v>0</v>
      </c>
      <c r="BC112" s="77">
        <f t="shared" si="15"/>
        <v>0</v>
      </c>
      <c r="BD112" s="77">
        <f t="shared" si="15"/>
        <v>0</v>
      </c>
      <c r="BE112" s="77">
        <f t="shared" si="15"/>
        <v>0</v>
      </c>
      <c r="BF112" s="77">
        <f t="shared" si="15"/>
        <v>0</v>
      </c>
      <c r="BG112" s="77">
        <f t="shared" si="15"/>
        <v>0</v>
      </c>
      <c r="BH112" s="77">
        <f t="shared" si="15"/>
        <v>0</v>
      </c>
      <c r="BI112" s="77">
        <f t="shared" si="15"/>
        <v>0</v>
      </c>
      <c r="BJ112" s="77">
        <f t="shared" si="15"/>
        <v>0</v>
      </c>
      <c r="BK112" s="77">
        <f t="shared" si="15"/>
        <v>0</v>
      </c>
      <c r="BL112" s="77">
        <f t="shared" si="15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16">G100+G103</f>
        <v>0</v>
      </c>
      <c r="H113" s="77">
        <f t="shared" si="16"/>
        <v>0</v>
      </c>
      <c r="I113" s="77">
        <f t="shared" si="16"/>
        <v>0</v>
      </c>
      <c r="J113" s="77">
        <f t="shared" si="16"/>
        <v>0</v>
      </c>
      <c r="K113" s="77">
        <f t="shared" si="16"/>
        <v>0</v>
      </c>
      <c r="L113" s="77">
        <f t="shared" si="16"/>
        <v>0</v>
      </c>
      <c r="M113" s="77">
        <f t="shared" si="16"/>
        <v>0</v>
      </c>
      <c r="N113" s="77">
        <f t="shared" si="16"/>
        <v>0</v>
      </c>
      <c r="O113" s="77">
        <f t="shared" si="16"/>
        <v>0</v>
      </c>
      <c r="P113" s="77">
        <f t="shared" si="16"/>
        <v>0</v>
      </c>
      <c r="Q113" s="77">
        <f t="shared" si="16"/>
        <v>0</v>
      </c>
      <c r="R113" s="77">
        <f t="shared" si="16"/>
        <v>0</v>
      </c>
      <c r="S113" s="77">
        <f t="shared" si="16"/>
        <v>0</v>
      </c>
      <c r="T113" s="77">
        <f t="shared" si="16"/>
        <v>0</v>
      </c>
      <c r="U113" s="77">
        <f t="shared" si="16"/>
        <v>0</v>
      </c>
      <c r="V113" s="77">
        <f t="shared" si="16"/>
        <v>0</v>
      </c>
      <c r="W113" s="77">
        <f t="shared" si="16"/>
        <v>0</v>
      </c>
      <c r="X113" s="77">
        <f t="shared" si="16"/>
        <v>0</v>
      </c>
      <c r="Y113" s="77">
        <f t="shared" si="16"/>
        <v>0</v>
      </c>
      <c r="Z113" s="77">
        <f t="shared" si="16"/>
        <v>0</v>
      </c>
      <c r="AA113" s="77">
        <f t="shared" si="16"/>
        <v>0</v>
      </c>
      <c r="AB113" s="77">
        <f t="shared" si="16"/>
        <v>0</v>
      </c>
      <c r="AC113" s="77">
        <f t="shared" si="16"/>
        <v>0</v>
      </c>
      <c r="AD113" s="77">
        <f t="shared" si="16"/>
        <v>0</v>
      </c>
      <c r="AE113" s="77">
        <f t="shared" si="16"/>
        <v>0</v>
      </c>
      <c r="AF113" s="77">
        <f t="shared" si="16"/>
        <v>0</v>
      </c>
      <c r="AG113" s="77">
        <f t="shared" si="16"/>
        <v>0</v>
      </c>
      <c r="AH113" s="77">
        <f t="shared" si="16"/>
        <v>0</v>
      </c>
      <c r="AI113" s="77">
        <f t="shared" si="16"/>
        <v>0</v>
      </c>
      <c r="AJ113" s="77">
        <f t="shared" si="16"/>
        <v>0</v>
      </c>
      <c r="AK113" s="77">
        <f t="shared" si="16"/>
        <v>0</v>
      </c>
      <c r="AL113" s="77">
        <f t="shared" si="16"/>
        <v>0</v>
      </c>
      <c r="AM113" s="77">
        <f t="shared" si="16"/>
        <v>0</v>
      </c>
      <c r="AN113" s="77">
        <f t="shared" si="16"/>
        <v>0</v>
      </c>
      <c r="AO113" s="77">
        <f t="shared" si="16"/>
        <v>0</v>
      </c>
      <c r="AP113" s="77">
        <f t="shared" si="16"/>
        <v>0</v>
      </c>
      <c r="AQ113" s="77">
        <f t="shared" si="16"/>
        <v>0</v>
      </c>
      <c r="AR113" s="77">
        <f t="shared" si="16"/>
        <v>0</v>
      </c>
      <c r="AS113" s="77">
        <f t="shared" si="16"/>
        <v>0</v>
      </c>
      <c r="AT113" s="77">
        <f t="shared" si="16"/>
        <v>0</v>
      </c>
      <c r="AU113" s="77">
        <f t="shared" si="16"/>
        <v>0</v>
      </c>
      <c r="AV113" s="77">
        <f t="shared" si="16"/>
        <v>0</v>
      </c>
      <c r="AW113" s="77">
        <f t="shared" si="16"/>
        <v>0</v>
      </c>
      <c r="AX113" s="77">
        <f t="shared" si="16"/>
        <v>0</v>
      </c>
      <c r="AY113" s="77">
        <f t="shared" si="16"/>
        <v>0</v>
      </c>
      <c r="AZ113" s="77">
        <f t="shared" si="16"/>
        <v>0</v>
      </c>
      <c r="BA113" s="77">
        <f t="shared" si="16"/>
        <v>0</v>
      </c>
      <c r="BB113" s="77">
        <f t="shared" si="16"/>
        <v>0</v>
      </c>
      <c r="BC113" s="77">
        <f t="shared" si="16"/>
        <v>0</v>
      </c>
      <c r="BD113" s="77">
        <f t="shared" si="16"/>
        <v>0</v>
      </c>
      <c r="BE113" s="77">
        <f t="shared" si="16"/>
        <v>0</v>
      </c>
      <c r="BF113" s="77">
        <f t="shared" si="16"/>
        <v>0</v>
      </c>
      <c r="BG113" s="77">
        <f t="shared" si="16"/>
        <v>0</v>
      </c>
      <c r="BH113" s="77">
        <f t="shared" si="16"/>
        <v>0</v>
      </c>
      <c r="BI113" s="77">
        <f t="shared" si="16"/>
        <v>0</v>
      </c>
      <c r="BJ113" s="77">
        <f t="shared" si="16"/>
        <v>0</v>
      </c>
      <c r="BK113" s="77">
        <f t="shared" si="16"/>
        <v>0</v>
      </c>
      <c r="BL113" s="77">
        <f t="shared" si="16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17">G85</f>
        <v>0</v>
      </c>
      <c r="H114" s="77">
        <f t="shared" si="17"/>
        <v>0</v>
      </c>
      <c r="I114" s="77">
        <f t="shared" si="17"/>
        <v>0</v>
      </c>
      <c r="J114" s="77">
        <f t="shared" si="17"/>
        <v>0</v>
      </c>
      <c r="K114" s="77">
        <f t="shared" si="17"/>
        <v>0</v>
      </c>
      <c r="L114" s="77">
        <f t="shared" si="17"/>
        <v>0</v>
      </c>
      <c r="M114" s="77">
        <f t="shared" si="17"/>
        <v>0</v>
      </c>
      <c r="N114" s="77">
        <f t="shared" si="17"/>
        <v>0</v>
      </c>
      <c r="O114" s="77">
        <f t="shared" si="17"/>
        <v>0</v>
      </c>
      <c r="P114" s="77">
        <f t="shared" si="17"/>
        <v>0</v>
      </c>
      <c r="Q114" s="77">
        <f t="shared" si="17"/>
        <v>0</v>
      </c>
      <c r="R114" s="77">
        <f t="shared" si="17"/>
        <v>0</v>
      </c>
      <c r="S114" s="77">
        <f t="shared" si="17"/>
        <v>0</v>
      </c>
      <c r="T114" s="77">
        <f t="shared" si="17"/>
        <v>0</v>
      </c>
      <c r="U114" s="77">
        <f t="shared" si="17"/>
        <v>0</v>
      </c>
      <c r="V114" s="77">
        <f t="shared" si="17"/>
        <v>0</v>
      </c>
      <c r="W114" s="77">
        <f t="shared" si="17"/>
        <v>0</v>
      </c>
      <c r="X114" s="77">
        <f t="shared" si="17"/>
        <v>0</v>
      </c>
      <c r="Y114" s="77">
        <f t="shared" si="17"/>
        <v>0</v>
      </c>
      <c r="Z114" s="77">
        <f t="shared" si="17"/>
        <v>0</v>
      </c>
      <c r="AA114" s="77">
        <f t="shared" si="17"/>
        <v>0</v>
      </c>
      <c r="AB114" s="77">
        <f t="shared" si="17"/>
        <v>0</v>
      </c>
      <c r="AC114" s="77">
        <f t="shared" si="17"/>
        <v>0</v>
      </c>
      <c r="AD114" s="77">
        <f t="shared" si="17"/>
        <v>0</v>
      </c>
      <c r="AE114" s="77">
        <f t="shared" si="17"/>
        <v>0</v>
      </c>
      <c r="AF114" s="77">
        <f t="shared" si="17"/>
        <v>0</v>
      </c>
      <c r="AG114" s="77">
        <f t="shared" si="17"/>
        <v>0</v>
      </c>
      <c r="AH114" s="77">
        <f t="shared" si="17"/>
        <v>0</v>
      </c>
      <c r="AI114" s="77">
        <f t="shared" si="17"/>
        <v>0</v>
      </c>
      <c r="AJ114" s="77">
        <f t="shared" si="17"/>
        <v>0</v>
      </c>
      <c r="AK114" s="77">
        <f t="shared" si="17"/>
        <v>0</v>
      </c>
      <c r="AL114" s="77">
        <f t="shared" si="17"/>
        <v>0</v>
      </c>
      <c r="AM114" s="77">
        <f t="shared" si="17"/>
        <v>0</v>
      </c>
      <c r="AN114" s="77">
        <f t="shared" si="17"/>
        <v>0</v>
      </c>
      <c r="AO114" s="77">
        <f t="shared" si="17"/>
        <v>0</v>
      </c>
      <c r="AP114" s="77">
        <f t="shared" si="17"/>
        <v>0</v>
      </c>
      <c r="AQ114" s="77">
        <f t="shared" si="17"/>
        <v>0</v>
      </c>
      <c r="AR114" s="77">
        <f t="shared" si="17"/>
        <v>0</v>
      </c>
      <c r="AS114" s="77">
        <f t="shared" si="17"/>
        <v>0</v>
      </c>
      <c r="AT114" s="77">
        <f t="shared" si="17"/>
        <v>0</v>
      </c>
      <c r="AU114" s="77">
        <f t="shared" si="17"/>
        <v>0</v>
      </c>
      <c r="AV114" s="77">
        <f t="shared" si="17"/>
        <v>0</v>
      </c>
      <c r="AW114" s="77">
        <f t="shared" si="17"/>
        <v>0</v>
      </c>
      <c r="AX114" s="77">
        <f t="shared" si="17"/>
        <v>0</v>
      </c>
      <c r="AY114" s="77">
        <f t="shared" si="17"/>
        <v>0</v>
      </c>
      <c r="AZ114" s="77">
        <f t="shared" si="17"/>
        <v>0</v>
      </c>
      <c r="BA114" s="77">
        <f t="shared" si="17"/>
        <v>0</v>
      </c>
      <c r="BB114" s="77">
        <f t="shared" si="17"/>
        <v>0</v>
      </c>
      <c r="BC114" s="77">
        <f t="shared" si="17"/>
        <v>0</v>
      </c>
      <c r="BD114" s="77">
        <f t="shared" si="17"/>
        <v>0</v>
      </c>
      <c r="BE114" s="77">
        <f t="shared" si="17"/>
        <v>0</v>
      </c>
      <c r="BF114" s="77">
        <f t="shared" si="17"/>
        <v>0</v>
      </c>
      <c r="BG114" s="77">
        <f t="shared" si="17"/>
        <v>0</v>
      </c>
      <c r="BH114" s="77">
        <f t="shared" si="17"/>
        <v>0</v>
      </c>
      <c r="BI114" s="77">
        <f t="shared" si="17"/>
        <v>0</v>
      </c>
      <c r="BJ114" s="77">
        <f t="shared" si="17"/>
        <v>0</v>
      </c>
      <c r="BK114" s="77">
        <f t="shared" si="17"/>
        <v>0</v>
      </c>
      <c r="BL114" s="77">
        <f t="shared" si="17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5:BL455"/>
  <sheetViews>
    <sheetView topLeftCell="A73" zoomScale="85" zoomScaleNormal="85" workbookViewId="0">
      <selection activeCell="F111" sqref="F111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113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29826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1">G65+G66+G67+G68+G69+G70+G71+G72+G74+G75+G76+G77+G82+G83+G84+G102+G104+G105+G106+G107</f>
        <v>0</v>
      </c>
      <c r="H108" s="77">
        <f t="shared" si="11"/>
        <v>0</v>
      </c>
      <c r="I108" s="77">
        <f t="shared" si="11"/>
        <v>0</v>
      </c>
      <c r="J108" s="77">
        <f t="shared" si="11"/>
        <v>0</v>
      </c>
      <c r="K108" s="77">
        <f t="shared" si="11"/>
        <v>0</v>
      </c>
      <c r="L108" s="77">
        <f t="shared" si="11"/>
        <v>0</v>
      </c>
      <c r="M108" s="77">
        <f t="shared" si="11"/>
        <v>0</v>
      </c>
      <c r="N108" s="77">
        <f t="shared" si="11"/>
        <v>0</v>
      </c>
      <c r="O108" s="77">
        <f t="shared" si="11"/>
        <v>0</v>
      </c>
      <c r="P108" s="77">
        <f t="shared" si="11"/>
        <v>0</v>
      </c>
      <c r="Q108" s="77">
        <f t="shared" si="11"/>
        <v>0</v>
      </c>
      <c r="R108" s="77">
        <f t="shared" si="11"/>
        <v>0</v>
      </c>
      <c r="S108" s="77">
        <f t="shared" si="11"/>
        <v>0</v>
      </c>
      <c r="T108" s="77">
        <f t="shared" si="11"/>
        <v>0</v>
      </c>
      <c r="U108" s="77">
        <f t="shared" si="11"/>
        <v>0</v>
      </c>
      <c r="V108" s="77">
        <f t="shared" si="11"/>
        <v>0</v>
      </c>
      <c r="W108" s="77">
        <f t="shared" si="11"/>
        <v>0</v>
      </c>
      <c r="X108" s="77">
        <f t="shared" si="11"/>
        <v>0</v>
      </c>
      <c r="Y108" s="77">
        <f t="shared" si="11"/>
        <v>0</v>
      </c>
      <c r="Z108" s="77">
        <f t="shared" si="11"/>
        <v>0</v>
      </c>
      <c r="AA108" s="77">
        <f t="shared" si="11"/>
        <v>0</v>
      </c>
      <c r="AB108" s="77">
        <f t="shared" si="11"/>
        <v>0</v>
      </c>
      <c r="AC108" s="77">
        <f t="shared" si="11"/>
        <v>0</v>
      </c>
      <c r="AD108" s="77">
        <f t="shared" si="11"/>
        <v>0</v>
      </c>
      <c r="AE108" s="77">
        <f t="shared" si="11"/>
        <v>0</v>
      </c>
      <c r="AF108" s="77">
        <f t="shared" si="11"/>
        <v>0</v>
      </c>
      <c r="AG108" s="77">
        <f t="shared" si="11"/>
        <v>0</v>
      </c>
      <c r="AH108" s="77">
        <f t="shared" si="11"/>
        <v>0</v>
      </c>
      <c r="AI108" s="77">
        <f t="shared" si="11"/>
        <v>0</v>
      </c>
      <c r="AJ108" s="77">
        <f t="shared" si="11"/>
        <v>0</v>
      </c>
      <c r="AK108" s="77">
        <f t="shared" si="11"/>
        <v>0</v>
      </c>
      <c r="AL108" s="77">
        <f t="shared" si="11"/>
        <v>0</v>
      </c>
      <c r="AM108" s="77">
        <f t="shared" si="11"/>
        <v>0</v>
      </c>
      <c r="AN108" s="77">
        <f t="shared" si="11"/>
        <v>0</v>
      </c>
      <c r="AO108" s="77">
        <f t="shared" si="11"/>
        <v>0</v>
      </c>
      <c r="AP108" s="77">
        <f t="shared" si="11"/>
        <v>0</v>
      </c>
      <c r="AQ108" s="77">
        <f t="shared" si="11"/>
        <v>0</v>
      </c>
      <c r="AR108" s="77">
        <f t="shared" si="11"/>
        <v>0</v>
      </c>
      <c r="AS108" s="77">
        <f t="shared" si="11"/>
        <v>0</v>
      </c>
      <c r="AT108" s="77">
        <f t="shared" si="11"/>
        <v>0</v>
      </c>
      <c r="AU108" s="77">
        <f t="shared" si="11"/>
        <v>0</v>
      </c>
      <c r="AV108" s="77">
        <f t="shared" si="11"/>
        <v>0</v>
      </c>
      <c r="AW108" s="77">
        <f t="shared" si="11"/>
        <v>0</v>
      </c>
      <c r="AX108" s="77">
        <f t="shared" si="11"/>
        <v>0</v>
      </c>
      <c r="AY108" s="77">
        <f t="shared" si="11"/>
        <v>0</v>
      </c>
      <c r="AZ108" s="77">
        <f t="shared" si="11"/>
        <v>0</v>
      </c>
      <c r="BA108" s="77">
        <f t="shared" si="11"/>
        <v>0</v>
      </c>
      <c r="BB108" s="77">
        <f t="shared" si="11"/>
        <v>0</v>
      </c>
      <c r="BC108" s="77">
        <f t="shared" si="11"/>
        <v>0</v>
      </c>
      <c r="BD108" s="77">
        <f t="shared" si="11"/>
        <v>0</v>
      </c>
      <c r="BE108" s="77">
        <f t="shared" si="11"/>
        <v>0</v>
      </c>
      <c r="BF108" s="77">
        <f t="shared" si="11"/>
        <v>0</v>
      </c>
      <c r="BG108" s="77">
        <f t="shared" si="11"/>
        <v>0</v>
      </c>
      <c r="BH108" s="77">
        <f t="shared" si="11"/>
        <v>0</v>
      </c>
      <c r="BI108" s="77">
        <f t="shared" si="11"/>
        <v>0</v>
      </c>
      <c r="BJ108" s="77">
        <f t="shared" si="11"/>
        <v>0</v>
      </c>
      <c r="BK108" s="77">
        <f t="shared" si="11"/>
        <v>0</v>
      </c>
      <c r="BL108" s="77">
        <f t="shared" si="11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2">G81</f>
        <v>0</v>
      </c>
      <c r="H109" s="77">
        <f t="shared" si="12"/>
        <v>0</v>
      </c>
      <c r="I109" s="77">
        <f t="shared" si="12"/>
        <v>0</v>
      </c>
      <c r="J109" s="77">
        <f t="shared" si="12"/>
        <v>0</v>
      </c>
      <c r="K109" s="77">
        <f t="shared" si="12"/>
        <v>0</v>
      </c>
      <c r="L109" s="77">
        <f t="shared" si="12"/>
        <v>0</v>
      </c>
      <c r="M109" s="77">
        <f t="shared" si="12"/>
        <v>0</v>
      </c>
      <c r="N109" s="77">
        <f t="shared" si="12"/>
        <v>0</v>
      </c>
      <c r="O109" s="77">
        <f t="shared" si="12"/>
        <v>0</v>
      </c>
      <c r="P109" s="77">
        <f t="shared" si="12"/>
        <v>0</v>
      </c>
      <c r="Q109" s="77">
        <f t="shared" si="12"/>
        <v>0</v>
      </c>
      <c r="R109" s="77">
        <f t="shared" si="12"/>
        <v>0</v>
      </c>
      <c r="S109" s="77">
        <f t="shared" si="12"/>
        <v>0</v>
      </c>
      <c r="T109" s="77">
        <f t="shared" si="12"/>
        <v>0</v>
      </c>
      <c r="U109" s="77">
        <f t="shared" si="12"/>
        <v>0</v>
      </c>
      <c r="V109" s="77">
        <f t="shared" si="12"/>
        <v>0</v>
      </c>
      <c r="W109" s="77">
        <f t="shared" si="12"/>
        <v>0</v>
      </c>
      <c r="X109" s="77">
        <f t="shared" si="12"/>
        <v>0</v>
      </c>
      <c r="Y109" s="77">
        <f t="shared" si="12"/>
        <v>0</v>
      </c>
      <c r="Z109" s="77">
        <f t="shared" si="12"/>
        <v>0</v>
      </c>
      <c r="AA109" s="77">
        <f t="shared" si="12"/>
        <v>0</v>
      </c>
      <c r="AB109" s="77">
        <f t="shared" si="12"/>
        <v>0</v>
      </c>
      <c r="AC109" s="77">
        <f t="shared" si="12"/>
        <v>0</v>
      </c>
      <c r="AD109" s="77">
        <f t="shared" si="12"/>
        <v>0</v>
      </c>
      <c r="AE109" s="77">
        <f t="shared" si="12"/>
        <v>0</v>
      </c>
      <c r="AF109" s="77">
        <f t="shared" si="12"/>
        <v>0</v>
      </c>
      <c r="AG109" s="77">
        <f t="shared" si="12"/>
        <v>0</v>
      </c>
      <c r="AH109" s="77">
        <f t="shared" si="12"/>
        <v>0</v>
      </c>
      <c r="AI109" s="77">
        <f t="shared" si="12"/>
        <v>0</v>
      </c>
      <c r="AJ109" s="77">
        <f t="shared" si="12"/>
        <v>0</v>
      </c>
      <c r="AK109" s="77">
        <f t="shared" si="12"/>
        <v>0</v>
      </c>
      <c r="AL109" s="77">
        <f t="shared" si="12"/>
        <v>0</v>
      </c>
      <c r="AM109" s="77">
        <f t="shared" si="12"/>
        <v>0</v>
      </c>
      <c r="AN109" s="77">
        <f t="shared" si="12"/>
        <v>0</v>
      </c>
      <c r="AO109" s="77">
        <f t="shared" si="12"/>
        <v>0</v>
      </c>
      <c r="AP109" s="77">
        <f t="shared" si="12"/>
        <v>0</v>
      </c>
      <c r="AQ109" s="77">
        <f t="shared" si="12"/>
        <v>0</v>
      </c>
      <c r="AR109" s="77">
        <f t="shared" si="12"/>
        <v>0</v>
      </c>
      <c r="AS109" s="77">
        <f t="shared" si="12"/>
        <v>0</v>
      </c>
      <c r="AT109" s="77">
        <f t="shared" si="12"/>
        <v>0</v>
      </c>
      <c r="AU109" s="77">
        <f t="shared" si="12"/>
        <v>0</v>
      </c>
      <c r="AV109" s="77">
        <f t="shared" si="12"/>
        <v>0</v>
      </c>
      <c r="AW109" s="77">
        <f t="shared" si="12"/>
        <v>0</v>
      </c>
      <c r="AX109" s="77">
        <f t="shared" si="12"/>
        <v>0</v>
      </c>
      <c r="AY109" s="77">
        <f t="shared" si="12"/>
        <v>0</v>
      </c>
      <c r="AZ109" s="77">
        <f t="shared" si="12"/>
        <v>0</v>
      </c>
      <c r="BA109" s="77">
        <f t="shared" si="12"/>
        <v>0</v>
      </c>
      <c r="BB109" s="77">
        <f t="shared" si="12"/>
        <v>0</v>
      </c>
      <c r="BC109" s="77">
        <f t="shared" si="12"/>
        <v>0</v>
      </c>
      <c r="BD109" s="77">
        <f t="shared" si="12"/>
        <v>0</v>
      </c>
      <c r="BE109" s="77">
        <f t="shared" si="12"/>
        <v>0</v>
      </c>
      <c r="BF109" s="77">
        <f t="shared" si="12"/>
        <v>0</v>
      </c>
      <c r="BG109" s="77">
        <f t="shared" si="12"/>
        <v>0</v>
      </c>
      <c r="BH109" s="77">
        <f t="shared" si="12"/>
        <v>0</v>
      </c>
      <c r="BI109" s="77">
        <f t="shared" si="12"/>
        <v>0</v>
      </c>
      <c r="BJ109" s="77">
        <f t="shared" si="12"/>
        <v>0</v>
      </c>
      <c r="BK109" s="77">
        <f t="shared" si="12"/>
        <v>0</v>
      </c>
      <c r="BL109" s="77">
        <f t="shared" si="12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3">G86+G87+G88+G89+G90</f>
        <v>0</v>
      </c>
      <c r="H110" s="77">
        <f t="shared" si="13"/>
        <v>0</v>
      </c>
      <c r="I110" s="77">
        <f t="shared" si="13"/>
        <v>0</v>
      </c>
      <c r="J110" s="77">
        <f t="shared" si="13"/>
        <v>0</v>
      </c>
      <c r="K110" s="77">
        <f t="shared" si="13"/>
        <v>0</v>
      </c>
      <c r="L110" s="77">
        <f t="shared" si="13"/>
        <v>0</v>
      </c>
      <c r="M110" s="77">
        <f t="shared" si="13"/>
        <v>0</v>
      </c>
      <c r="N110" s="77">
        <f t="shared" si="13"/>
        <v>0</v>
      </c>
      <c r="O110" s="77">
        <f t="shared" si="13"/>
        <v>0</v>
      </c>
      <c r="P110" s="77">
        <f t="shared" si="13"/>
        <v>0</v>
      </c>
      <c r="Q110" s="77">
        <f t="shared" si="13"/>
        <v>0</v>
      </c>
      <c r="R110" s="77">
        <f t="shared" si="13"/>
        <v>0</v>
      </c>
      <c r="S110" s="77">
        <f t="shared" si="13"/>
        <v>0</v>
      </c>
      <c r="T110" s="77">
        <f t="shared" si="13"/>
        <v>0</v>
      </c>
      <c r="U110" s="77">
        <f t="shared" si="13"/>
        <v>0</v>
      </c>
      <c r="V110" s="77">
        <f t="shared" si="13"/>
        <v>0</v>
      </c>
      <c r="W110" s="77">
        <f t="shared" si="13"/>
        <v>0</v>
      </c>
      <c r="X110" s="77">
        <f t="shared" si="13"/>
        <v>0</v>
      </c>
      <c r="Y110" s="77">
        <f t="shared" si="13"/>
        <v>0</v>
      </c>
      <c r="Z110" s="77">
        <f t="shared" si="13"/>
        <v>0</v>
      </c>
      <c r="AA110" s="77">
        <f t="shared" si="13"/>
        <v>0</v>
      </c>
      <c r="AB110" s="77">
        <f t="shared" si="13"/>
        <v>0</v>
      </c>
      <c r="AC110" s="77">
        <f t="shared" si="13"/>
        <v>0</v>
      </c>
      <c r="AD110" s="77">
        <f t="shared" si="13"/>
        <v>0</v>
      </c>
      <c r="AE110" s="77">
        <f t="shared" si="13"/>
        <v>0</v>
      </c>
      <c r="AF110" s="77">
        <f t="shared" si="13"/>
        <v>0</v>
      </c>
      <c r="AG110" s="77">
        <f t="shared" si="13"/>
        <v>0</v>
      </c>
      <c r="AH110" s="77">
        <f t="shared" si="13"/>
        <v>0</v>
      </c>
      <c r="AI110" s="77">
        <f t="shared" si="13"/>
        <v>0</v>
      </c>
      <c r="AJ110" s="77">
        <f t="shared" si="13"/>
        <v>0</v>
      </c>
      <c r="AK110" s="77">
        <f t="shared" si="13"/>
        <v>0</v>
      </c>
      <c r="AL110" s="77">
        <f t="shared" si="13"/>
        <v>0</v>
      </c>
      <c r="AM110" s="77">
        <f t="shared" si="13"/>
        <v>0</v>
      </c>
      <c r="AN110" s="77">
        <f t="shared" si="13"/>
        <v>0</v>
      </c>
      <c r="AO110" s="77">
        <f t="shared" si="13"/>
        <v>0</v>
      </c>
      <c r="AP110" s="77">
        <f t="shared" si="13"/>
        <v>0</v>
      </c>
      <c r="AQ110" s="77">
        <f t="shared" si="13"/>
        <v>0</v>
      </c>
      <c r="AR110" s="77">
        <f t="shared" si="13"/>
        <v>0</v>
      </c>
      <c r="AS110" s="77">
        <f t="shared" si="13"/>
        <v>0</v>
      </c>
      <c r="AT110" s="77">
        <f t="shared" si="13"/>
        <v>0</v>
      </c>
      <c r="AU110" s="77">
        <f t="shared" si="13"/>
        <v>0</v>
      </c>
      <c r="AV110" s="77">
        <f t="shared" si="13"/>
        <v>0</v>
      </c>
      <c r="AW110" s="77">
        <f t="shared" si="13"/>
        <v>0</v>
      </c>
      <c r="AX110" s="77">
        <f t="shared" si="13"/>
        <v>0</v>
      </c>
      <c r="AY110" s="77">
        <f t="shared" si="13"/>
        <v>0</v>
      </c>
      <c r="AZ110" s="77">
        <f t="shared" si="13"/>
        <v>0</v>
      </c>
      <c r="BA110" s="77">
        <f t="shared" si="13"/>
        <v>0</v>
      </c>
      <c r="BB110" s="77">
        <f t="shared" si="13"/>
        <v>0</v>
      </c>
      <c r="BC110" s="77">
        <f t="shared" si="13"/>
        <v>0</v>
      </c>
      <c r="BD110" s="77">
        <f t="shared" si="13"/>
        <v>0</v>
      </c>
      <c r="BE110" s="77">
        <f t="shared" si="13"/>
        <v>0</v>
      </c>
      <c r="BF110" s="77">
        <f t="shared" si="13"/>
        <v>0</v>
      </c>
      <c r="BG110" s="77">
        <f t="shared" si="13"/>
        <v>0</v>
      </c>
      <c r="BH110" s="77">
        <f t="shared" si="13"/>
        <v>0</v>
      </c>
      <c r="BI110" s="77">
        <f t="shared" si="13"/>
        <v>0</v>
      </c>
      <c r="BJ110" s="77">
        <f t="shared" si="13"/>
        <v>0</v>
      </c>
      <c r="BK110" s="77">
        <f t="shared" si="13"/>
        <v>0</v>
      </c>
      <c r="BL110" s="77">
        <f t="shared" si="13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14">G73+G78+G79+G80+G91+G92+G93+G94+G95+G96+G101</f>
        <v>0</v>
      </c>
      <c r="H111" s="77">
        <f t="shared" si="14"/>
        <v>0</v>
      </c>
      <c r="I111" s="77">
        <f t="shared" si="14"/>
        <v>0</v>
      </c>
      <c r="J111" s="77">
        <f t="shared" si="14"/>
        <v>0</v>
      </c>
      <c r="K111" s="77">
        <f t="shared" si="14"/>
        <v>0</v>
      </c>
      <c r="L111" s="77">
        <f t="shared" si="14"/>
        <v>0</v>
      </c>
      <c r="M111" s="77">
        <f t="shared" si="14"/>
        <v>0</v>
      </c>
      <c r="N111" s="77">
        <f t="shared" si="14"/>
        <v>0</v>
      </c>
      <c r="O111" s="77">
        <f t="shared" si="14"/>
        <v>0</v>
      </c>
      <c r="P111" s="77">
        <f t="shared" si="14"/>
        <v>0</v>
      </c>
      <c r="Q111" s="77">
        <f t="shared" si="14"/>
        <v>0</v>
      </c>
      <c r="R111" s="77">
        <f t="shared" si="14"/>
        <v>0</v>
      </c>
      <c r="S111" s="77">
        <f t="shared" si="14"/>
        <v>0</v>
      </c>
      <c r="T111" s="77">
        <f t="shared" si="14"/>
        <v>0</v>
      </c>
      <c r="U111" s="77">
        <f t="shared" si="14"/>
        <v>0</v>
      </c>
      <c r="V111" s="77">
        <f t="shared" si="14"/>
        <v>0</v>
      </c>
      <c r="W111" s="77">
        <f t="shared" si="14"/>
        <v>0</v>
      </c>
      <c r="X111" s="77">
        <f t="shared" si="14"/>
        <v>0</v>
      </c>
      <c r="Y111" s="77">
        <f t="shared" si="14"/>
        <v>0</v>
      </c>
      <c r="Z111" s="77">
        <f t="shared" si="14"/>
        <v>0</v>
      </c>
      <c r="AA111" s="77">
        <f t="shared" si="14"/>
        <v>0</v>
      </c>
      <c r="AB111" s="77">
        <f t="shared" si="14"/>
        <v>0</v>
      </c>
      <c r="AC111" s="77">
        <f t="shared" si="14"/>
        <v>0</v>
      </c>
      <c r="AD111" s="77">
        <f t="shared" si="14"/>
        <v>0</v>
      </c>
      <c r="AE111" s="77">
        <f t="shared" si="14"/>
        <v>0</v>
      </c>
      <c r="AF111" s="77">
        <f t="shared" si="14"/>
        <v>0</v>
      </c>
      <c r="AG111" s="77">
        <f t="shared" si="14"/>
        <v>0</v>
      </c>
      <c r="AH111" s="77">
        <f t="shared" si="14"/>
        <v>0</v>
      </c>
      <c r="AI111" s="77">
        <f t="shared" si="14"/>
        <v>0</v>
      </c>
      <c r="AJ111" s="77">
        <f t="shared" si="14"/>
        <v>0</v>
      </c>
      <c r="AK111" s="77">
        <f t="shared" si="14"/>
        <v>0</v>
      </c>
      <c r="AL111" s="77">
        <f t="shared" si="14"/>
        <v>0</v>
      </c>
      <c r="AM111" s="77">
        <f t="shared" si="14"/>
        <v>0</v>
      </c>
      <c r="AN111" s="77">
        <f t="shared" si="14"/>
        <v>0</v>
      </c>
      <c r="AO111" s="77">
        <f t="shared" si="14"/>
        <v>0</v>
      </c>
      <c r="AP111" s="77">
        <f t="shared" si="14"/>
        <v>0</v>
      </c>
      <c r="AQ111" s="77">
        <f t="shared" si="14"/>
        <v>0</v>
      </c>
      <c r="AR111" s="77">
        <f t="shared" si="14"/>
        <v>0</v>
      </c>
      <c r="AS111" s="77">
        <f t="shared" si="14"/>
        <v>0</v>
      </c>
      <c r="AT111" s="77">
        <f t="shared" si="14"/>
        <v>0</v>
      </c>
      <c r="AU111" s="77">
        <f t="shared" si="14"/>
        <v>0</v>
      </c>
      <c r="AV111" s="77">
        <f t="shared" si="14"/>
        <v>0</v>
      </c>
      <c r="AW111" s="77">
        <f t="shared" si="14"/>
        <v>0</v>
      </c>
      <c r="AX111" s="77">
        <f t="shared" si="14"/>
        <v>0</v>
      </c>
      <c r="AY111" s="77">
        <f t="shared" si="14"/>
        <v>0</v>
      </c>
      <c r="AZ111" s="77">
        <f t="shared" si="14"/>
        <v>0</v>
      </c>
      <c r="BA111" s="77">
        <f t="shared" si="14"/>
        <v>0</v>
      </c>
      <c r="BB111" s="77">
        <f t="shared" si="14"/>
        <v>0</v>
      </c>
      <c r="BC111" s="77">
        <f t="shared" si="14"/>
        <v>0</v>
      </c>
      <c r="BD111" s="77">
        <f t="shared" si="14"/>
        <v>0</v>
      </c>
      <c r="BE111" s="77">
        <f t="shared" si="14"/>
        <v>0</v>
      </c>
      <c r="BF111" s="77">
        <f t="shared" si="14"/>
        <v>0</v>
      </c>
      <c r="BG111" s="77">
        <f t="shared" si="14"/>
        <v>0</v>
      </c>
      <c r="BH111" s="77">
        <f t="shared" si="14"/>
        <v>0</v>
      </c>
      <c r="BI111" s="77">
        <f t="shared" si="14"/>
        <v>0</v>
      </c>
      <c r="BJ111" s="77">
        <f t="shared" si="14"/>
        <v>0</v>
      </c>
      <c r="BK111" s="77">
        <f t="shared" si="14"/>
        <v>0</v>
      </c>
      <c r="BL111" s="77">
        <f t="shared" si="14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15">G97+G98+G99</f>
        <v>0</v>
      </c>
      <c r="H112" s="77">
        <f t="shared" si="15"/>
        <v>0</v>
      </c>
      <c r="I112" s="77">
        <f t="shared" si="15"/>
        <v>0</v>
      </c>
      <c r="J112" s="77">
        <f t="shared" si="15"/>
        <v>0</v>
      </c>
      <c r="K112" s="77">
        <f t="shared" si="15"/>
        <v>0</v>
      </c>
      <c r="L112" s="77">
        <f t="shared" si="15"/>
        <v>0</v>
      </c>
      <c r="M112" s="77">
        <f t="shared" si="15"/>
        <v>0</v>
      </c>
      <c r="N112" s="77">
        <f t="shared" si="15"/>
        <v>0</v>
      </c>
      <c r="O112" s="77">
        <f t="shared" si="15"/>
        <v>0</v>
      </c>
      <c r="P112" s="77">
        <f t="shared" si="15"/>
        <v>0</v>
      </c>
      <c r="Q112" s="77">
        <f t="shared" si="15"/>
        <v>0</v>
      </c>
      <c r="R112" s="77">
        <f t="shared" si="15"/>
        <v>0</v>
      </c>
      <c r="S112" s="77">
        <f t="shared" si="15"/>
        <v>0</v>
      </c>
      <c r="T112" s="77">
        <f t="shared" si="15"/>
        <v>0</v>
      </c>
      <c r="U112" s="77">
        <f t="shared" si="15"/>
        <v>0</v>
      </c>
      <c r="V112" s="77">
        <f t="shared" si="15"/>
        <v>0</v>
      </c>
      <c r="W112" s="77">
        <f t="shared" si="15"/>
        <v>0</v>
      </c>
      <c r="X112" s="77">
        <f t="shared" si="15"/>
        <v>0</v>
      </c>
      <c r="Y112" s="77">
        <f t="shared" si="15"/>
        <v>0</v>
      </c>
      <c r="Z112" s="77">
        <f t="shared" si="15"/>
        <v>0</v>
      </c>
      <c r="AA112" s="77">
        <f t="shared" si="15"/>
        <v>0</v>
      </c>
      <c r="AB112" s="77">
        <f t="shared" si="15"/>
        <v>0</v>
      </c>
      <c r="AC112" s="77">
        <f t="shared" si="15"/>
        <v>0</v>
      </c>
      <c r="AD112" s="77">
        <f t="shared" si="15"/>
        <v>0</v>
      </c>
      <c r="AE112" s="77">
        <f t="shared" si="15"/>
        <v>0</v>
      </c>
      <c r="AF112" s="77">
        <f t="shared" si="15"/>
        <v>0</v>
      </c>
      <c r="AG112" s="77">
        <f t="shared" si="15"/>
        <v>0</v>
      </c>
      <c r="AH112" s="77">
        <f t="shared" si="15"/>
        <v>0</v>
      </c>
      <c r="AI112" s="77">
        <f t="shared" si="15"/>
        <v>0</v>
      </c>
      <c r="AJ112" s="77">
        <f t="shared" si="15"/>
        <v>0</v>
      </c>
      <c r="AK112" s="77">
        <f t="shared" si="15"/>
        <v>0</v>
      </c>
      <c r="AL112" s="77">
        <f t="shared" si="15"/>
        <v>0</v>
      </c>
      <c r="AM112" s="77">
        <f t="shared" si="15"/>
        <v>0</v>
      </c>
      <c r="AN112" s="77">
        <f t="shared" si="15"/>
        <v>0</v>
      </c>
      <c r="AO112" s="77">
        <f t="shared" si="15"/>
        <v>0</v>
      </c>
      <c r="AP112" s="77">
        <f t="shared" si="15"/>
        <v>0</v>
      </c>
      <c r="AQ112" s="77">
        <f t="shared" si="15"/>
        <v>0</v>
      </c>
      <c r="AR112" s="77">
        <f t="shared" si="15"/>
        <v>0</v>
      </c>
      <c r="AS112" s="77">
        <f t="shared" si="15"/>
        <v>0</v>
      </c>
      <c r="AT112" s="77">
        <f t="shared" si="15"/>
        <v>0</v>
      </c>
      <c r="AU112" s="77">
        <f t="shared" si="15"/>
        <v>0</v>
      </c>
      <c r="AV112" s="77">
        <f t="shared" si="15"/>
        <v>0</v>
      </c>
      <c r="AW112" s="77">
        <f t="shared" si="15"/>
        <v>0</v>
      </c>
      <c r="AX112" s="77">
        <f t="shared" si="15"/>
        <v>0</v>
      </c>
      <c r="AY112" s="77">
        <f t="shared" si="15"/>
        <v>0</v>
      </c>
      <c r="AZ112" s="77">
        <f t="shared" si="15"/>
        <v>0</v>
      </c>
      <c r="BA112" s="77">
        <f t="shared" si="15"/>
        <v>0</v>
      </c>
      <c r="BB112" s="77">
        <f t="shared" si="15"/>
        <v>0</v>
      </c>
      <c r="BC112" s="77">
        <f t="shared" si="15"/>
        <v>0</v>
      </c>
      <c r="BD112" s="77">
        <f t="shared" si="15"/>
        <v>0</v>
      </c>
      <c r="BE112" s="77">
        <f t="shared" si="15"/>
        <v>0</v>
      </c>
      <c r="BF112" s="77">
        <f t="shared" si="15"/>
        <v>0</v>
      </c>
      <c r="BG112" s="77">
        <f t="shared" si="15"/>
        <v>0</v>
      </c>
      <c r="BH112" s="77">
        <f t="shared" si="15"/>
        <v>0</v>
      </c>
      <c r="BI112" s="77">
        <f t="shared" si="15"/>
        <v>0</v>
      </c>
      <c r="BJ112" s="77">
        <f t="shared" si="15"/>
        <v>0</v>
      </c>
      <c r="BK112" s="77">
        <f t="shared" si="15"/>
        <v>0</v>
      </c>
      <c r="BL112" s="77">
        <f t="shared" si="15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16">G100+G103</f>
        <v>0</v>
      </c>
      <c r="H113" s="77">
        <f t="shared" si="16"/>
        <v>0</v>
      </c>
      <c r="I113" s="77">
        <f t="shared" si="16"/>
        <v>0</v>
      </c>
      <c r="J113" s="77">
        <f t="shared" si="16"/>
        <v>0</v>
      </c>
      <c r="K113" s="77">
        <f t="shared" si="16"/>
        <v>0</v>
      </c>
      <c r="L113" s="77">
        <f t="shared" si="16"/>
        <v>0</v>
      </c>
      <c r="M113" s="77">
        <f t="shared" si="16"/>
        <v>0</v>
      </c>
      <c r="N113" s="77">
        <f t="shared" si="16"/>
        <v>0</v>
      </c>
      <c r="O113" s="77">
        <f t="shared" si="16"/>
        <v>0</v>
      </c>
      <c r="P113" s="77">
        <f t="shared" si="16"/>
        <v>0</v>
      </c>
      <c r="Q113" s="77">
        <f t="shared" si="16"/>
        <v>0</v>
      </c>
      <c r="R113" s="77">
        <f t="shared" si="16"/>
        <v>0</v>
      </c>
      <c r="S113" s="77">
        <f t="shared" si="16"/>
        <v>0</v>
      </c>
      <c r="T113" s="77">
        <f t="shared" si="16"/>
        <v>0</v>
      </c>
      <c r="U113" s="77">
        <f t="shared" si="16"/>
        <v>0</v>
      </c>
      <c r="V113" s="77">
        <f t="shared" si="16"/>
        <v>0</v>
      </c>
      <c r="W113" s="77">
        <f t="shared" si="16"/>
        <v>0</v>
      </c>
      <c r="X113" s="77">
        <f t="shared" si="16"/>
        <v>0</v>
      </c>
      <c r="Y113" s="77">
        <f t="shared" si="16"/>
        <v>0</v>
      </c>
      <c r="Z113" s="77">
        <f t="shared" si="16"/>
        <v>0</v>
      </c>
      <c r="AA113" s="77">
        <f t="shared" si="16"/>
        <v>0</v>
      </c>
      <c r="AB113" s="77">
        <f t="shared" si="16"/>
        <v>0</v>
      </c>
      <c r="AC113" s="77">
        <f t="shared" si="16"/>
        <v>0</v>
      </c>
      <c r="AD113" s="77">
        <f t="shared" si="16"/>
        <v>0</v>
      </c>
      <c r="AE113" s="77">
        <f t="shared" si="16"/>
        <v>0</v>
      </c>
      <c r="AF113" s="77">
        <f t="shared" si="16"/>
        <v>0</v>
      </c>
      <c r="AG113" s="77">
        <f t="shared" si="16"/>
        <v>0</v>
      </c>
      <c r="AH113" s="77">
        <f t="shared" si="16"/>
        <v>0</v>
      </c>
      <c r="AI113" s="77">
        <f t="shared" si="16"/>
        <v>0</v>
      </c>
      <c r="AJ113" s="77">
        <f t="shared" si="16"/>
        <v>0</v>
      </c>
      <c r="AK113" s="77">
        <f t="shared" si="16"/>
        <v>0</v>
      </c>
      <c r="AL113" s="77">
        <f t="shared" si="16"/>
        <v>0</v>
      </c>
      <c r="AM113" s="77">
        <f t="shared" si="16"/>
        <v>0</v>
      </c>
      <c r="AN113" s="77">
        <f t="shared" si="16"/>
        <v>0</v>
      </c>
      <c r="AO113" s="77">
        <f t="shared" si="16"/>
        <v>0</v>
      </c>
      <c r="AP113" s="77">
        <f t="shared" si="16"/>
        <v>0</v>
      </c>
      <c r="AQ113" s="77">
        <f t="shared" si="16"/>
        <v>0</v>
      </c>
      <c r="AR113" s="77">
        <f t="shared" si="16"/>
        <v>0</v>
      </c>
      <c r="AS113" s="77">
        <f t="shared" si="16"/>
        <v>0</v>
      </c>
      <c r="AT113" s="77">
        <f t="shared" si="16"/>
        <v>0</v>
      </c>
      <c r="AU113" s="77">
        <f t="shared" si="16"/>
        <v>0</v>
      </c>
      <c r="AV113" s="77">
        <f t="shared" si="16"/>
        <v>0</v>
      </c>
      <c r="AW113" s="77">
        <f t="shared" si="16"/>
        <v>0</v>
      </c>
      <c r="AX113" s="77">
        <f t="shared" si="16"/>
        <v>0</v>
      </c>
      <c r="AY113" s="77">
        <f t="shared" si="16"/>
        <v>0</v>
      </c>
      <c r="AZ113" s="77">
        <f t="shared" si="16"/>
        <v>0</v>
      </c>
      <c r="BA113" s="77">
        <f t="shared" si="16"/>
        <v>0</v>
      </c>
      <c r="BB113" s="77">
        <f t="shared" si="16"/>
        <v>0</v>
      </c>
      <c r="BC113" s="77">
        <f t="shared" si="16"/>
        <v>0</v>
      </c>
      <c r="BD113" s="77">
        <f t="shared" si="16"/>
        <v>0</v>
      </c>
      <c r="BE113" s="77">
        <f t="shared" si="16"/>
        <v>0</v>
      </c>
      <c r="BF113" s="77">
        <f t="shared" si="16"/>
        <v>0</v>
      </c>
      <c r="BG113" s="77">
        <f t="shared" si="16"/>
        <v>0</v>
      </c>
      <c r="BH113" s="77">
        <f t="shared" si="16"/>
        <v>0</v>
      </c>
      <c r="BI113" s="77">
        <f t="shared" si="16"/>
        <v>0</v>
      </c>
      <c r="BJ113" s="77">
        <f t="shared" si="16"/>
        <v>0</v>
      </c>
      <c r="BK113" s="77">
        <f t="shared" si="16"/>
        <v>0</v>
      </c>
      <c r="BL113" s="77">
        <f t="shared" si="16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17">G85</f>
        <v>0</v>
      </c>
      <c r="H114" s="77">
        <f t="shared" si="17"/>
        <v>0</v>
      </c>
      <c r="I114" s="77">
        <f t="shared" si="17"/>
        <v>0</v>
      </c>
      <c r="J114" s="77">
        <f t="shared" si="17"/>
        <v>0</v>
      </c>
      <c r="K114" s="77">
        <f t="shared" si="17"/>
        <v>0</v>
      </c>
      <c r="L114" s="77">
        <f t="shared" si="17"/>
        <v>0</v>
      </c>
      <c r="M114" s="77">
        <f t="shared" si="17"/>
        <v>0</v>
      </c>
      <c r="N114" s="77">
        <f t="shared" si="17"/>
        <v>0</v>
      </c>
      <c r="O114" s="77">
        <f t="shared" si="17"/>
        <v>0</v>
      </c>
      <c r="P114" s="77">
        <f t="shared" si="17"/>
        <v>0</v>
      </c>
      <c r="Q114" s="77">
        <f t="shared" si="17"/>
        <v>0</v>
      </c>
      <c r="R114" s="77">
        <f t="shared" si="17"/>
        <v>0</v>
      </c>
      <c r="S114" s="77">
        <f t="shared" si="17"/>
        <v>0</v>
      </c>
      <c r="T114" s="77">
        <f t="shared" si="17"/>
        <v>0</v>
      </c>
      <c r="U114" s="77">
        <f t="shared" si="17"/>
        <v>0</v>
      </c>
      <c r="V114" s="77">
        <f t="shared" si="17"/>
        <v>0</v>
      </c>
      <c r="W114" s="77">
        <f t="shared" si="17"/>
        <v>0</v>
      </c>
      <c r="X114" s="77">
        <f t="shared" si="17"/>
        <v>0</v>
      </c>
      <c r="Y114" s="77">
        <f t="shared" si="17"/>
        <v>0</v>
      </c>
      <c r="Z114" s="77">
        <f t="shared" si="17"/>
        <v>0</v>
      </c>
      <c r="AA114" s="77">
        <f t="shared" si="17"/>
        <v>0</v>
      </c>
      <c r="AB114" s="77">
        <f t="shared" si="17"/>
        <v>0</v>
      </c>
      <c r="AC114" s="77">
        <f t="shared" si="17"/>
        <v>0</v>
      </c>
      <c r="AD114" s="77">
        <f t="shared" si="17"/>
        <v>0</v>
      </c>
      <c r="AE114" s="77">
        <f t="shared" si="17"/>
        <v>0</v>
      </c>
      <c r="AF114" s="77">
        <f t="shared" si="17"/>
        <v>0</v>
      </c>
      <c r="AG114" s="77">
        <f t="shared" si="17"/>
        <v>0</v>
      </c>
      <c r="AH114" s="77">
        <f t="shared" si="17"/>
        <v>0</v>
      </c>
      <c r="AI114" s="77">
        <f t="shared" si="17"/>
        <v>0</v>
      </c>
      <c r="AJ114" s="77">
        <f t="shared" si="17"/>
        <v>0</v>
      </c>
      <c r="AK114" s="77">
        <f t="shared" si="17"/>
        <v>0</v>
      </c>
      <c r="AL114" s="77">
        <f t="shared" si="17"/>
        <v>0</v>
      </c>
      <c r="AM114" s="77">
        <f t="shared" si="17"/>
        <v>0</v>
      </c>
      <c r="AN114" s="77">
        <f t="shared" si="17"/>
        <v>0</v>
      </c>
      <c r="AO114" s="77">
        <f t="shared" si="17"/>
        <v>0</v>
      </c>
      <c r="AP114" s="77">
        <f t="shared" si="17"/>
        <v>0</v>
      </c>
      <c r="AQ114" s="77">
        <f t="shared" si="17"/>
        <v>0</v>
      </c>
      <c r="AR114" s="77">
        <f t="shared" si="17"/>
        <v>0</v>
      </c>
      <c r="AS114" s="77">
        <f t="shared" si="17"/>
        <v>0</v>
      </c>
      <c r="AT114" s="77">
        <f t="shared" si="17"/>
        <v>0</v>
      </c>
      <c r="AU114" s="77">
        <f t="shared" si="17"/>
        <v>0</v>
      </c>
      <c r="AV114" s="77">
        <f t="shared" si="17"/>
        <v>0</v>
      </c>
      <c r="AW114" s="77">
        <f t="shared" si="17"/>
        <v>0</v>
      </c>
      <c r="AX114" s="77">
        <f t="shared" si="17"/>
        <v>0</v>
      </c>
      <c r="AY114" s="77">
        <f t="shared" si="17"/>
        <v>0</v>
      </c>
      <c r="AZ114" s="77">
        <f t="shared" si="17"/>
        <v>0</v>
      </c>
      <c r="BA114" s="77">
        <f t="shared" si="17"/>
        <v>0</v>
      </c>
      <c r="BB114" s="77">
        <f t="shared" si="17"/>
        <v>0</v>
      </c>
      <c r="BC114" s="77">
        <f t="shared" si="17"/>
        <v>0</v>
      </c>
      <c r="BD114" s="77">
        <f t="shared" si="17"/>
        <v>0</v>
      </c>
      <c r="BE114" s="77">
        <f t="shared" si="17"/>
        <v>0</v>
      </c>
      <c r="BF114" s="77">
        <f t="shared" si="17"/>
        <v>0</v>
      </c>
      <c r="BG114" s="77">
        <f t="shared" si="17"/>
        <v>0</v>
      </c>
      <c r="BH114" s="77">
        <f t="shared" si="17"/>
        <v>0</v>
      </c>
      <c r="BI114" s="77">
        <f t="shared" si="17"/>
        <v>0</v>
      </c>
      <c r="BJ114" s="77">
        <f t="shared" si="17"/>
        <v>0</v>
      </c>
      <c r="BK114" s="77">
        <f t="shared" si="17"/>
        <v>0</v>
      </c>
      <c r="BL114" s="77">
        <f t="shared" si="17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3:E453"/>
    <mergeCell ref="B454:E454"/>
    <mergeCell ref="B455:E455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2:E92"/>
    <mergeCell ref="B93:E93"/>
    <mergeCell ref="B94:E94"/>
    <mergeCell ref="B95:E95"/>
    <mergeCell ref="B97:E97"/>
    <mergeCell ref="B98:E98"/>
    <mergeCell ref="B86:E86"/>
    <mergeCell ref="B87:E87"/>
    <mergeCell ref="B88:E88"/>
    <mergeCell ref="B89:E89"/>
    <mergeCell ref="B90:E90"/>
    <mergeCell ref="B91:E91"/>
    <mergeCell ref="B96:E96"/>
    <mergeCell ref="B80:E80"/>
    <mergeCell ref="B81:E81"/>
    <mergeCell ref="B82:E82"/>
    <mergeCell ref="B83:E83"/>
    <mergeCell ref="B84:E84"/>
    <mergeCell ref="B85:E85"/>
    <mergeCell ref="B73:E73"/>
    <mergeCell ref="B74:E74"/>
    <mergeCell ref="B75:E75"/>
    <mergeCell ref="B76:E76"/>
    <mergeCell ref="B78:E78"/>
    <mergeCell ref="B79:E79"/>
    <mergeCell ref="B77:E77"/>
    <mergeCell ref="B65:E65"/>
    <mergeCell ref="B68:E68"/>
    <mergeCell ref="B69:E69"/>
    <mergeCell ref="B70:E70"/>
    <mergeCell ref="B71:E71"/>
    <mergeCell ref="B72:E72"/>
    <mergeCell ref="B59:E59"/>
    <mergeCell ref="B60:E60"/>
    <mergeCell ref="B61:E61"/>
    <mergeCell ref="B62:E62"/>
    <mergeCell ref="B63:E63"/>
    <mergeCell ref="B64:E64"/>
    <mergeCell ref="B66:E66"/>
    <mergeCell ref="B67:E67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BL455"/>
  <sheetViews>
    <sheetView topLeftCell="A6" zoomScale="85" zoomScaleNormal="85" workbookViewId="0">
      <selection activeCell="Q23" sqref="Q2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103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0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AK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ref="AL58:BL58" si="5">SUM(AL78:AL80)</f>
        <v>0</v>
      </c>
      <c r="AM58" s="71">
        <f t="shared" si="5"/>
        <v>0</v>
      </c>
      <c r="AN58" s="71">
        <f t="shared" si="5"/>
        <v>0</v>
      </c>
      <c r="AO58" s="71">
        <f t="shared" si="5"/>
        <v>0</v>
      </c>
      <c r="AP58" s="71">
        <f t="shared" si="5"/>
        <v>0</v>
      </c>
      <c r="AQ58" s="71">
        <f t="shared" si="5"/>
        <v>0</v>
      </c>
      <c r="AR58" s="71">
        <f t="shared" si="5"/>
        <v>0</v>
      </c>
      <c r="AS58" s="71">
        <f t="shared" si="5"/>
        <v>0</v>
      </c>
      <c r="AT58" s="71">
        <f t="shared" si="5"/>
        <v>0</v>
      </c>
      <c r="AU58" s="71">
        <f t="shared" si="5"/>
        <v>0</v>
      </c>
      <c r="AV58" s="71">
        <f t="shared" si="5"/>
        <v>0</v>
      </c>
      <c r="AW58" s="71">
        <f t="shared" si="5"/>
        <v>0</v>
      </c>
      <c r="AX58" s="71">
        <f t="shared" si="5"/>
        <v>0</v>
      </c>
      <c r="AY58" s="71">
        <f t="shared" si="5"/>
        <v>0</v>
      </c>
      <c r="AZ58" s="71">
        <f t="shared" si="5"/>
        <v>0</v>
      </c>
      <c r="BA58" s="71">
        <f t="shared" si="5"/>
        <v>0</v>
      </c>
      <c r="BB58" s="71">
        <f t="shared" si="5"/>
        <v>0</v>
      </c>
      <c r="BC58" s="71">
        <f t="shared" si="5"/>
        <v>0</v>
      </c>
      <c r="BD58" s="71">
        <f t="shared" si="5"/>
        <v>0</v>
      </c>
      <c r="BE58" s="71">
        <f t="shared" si="5"/>
        <v>0</v>
      </c>
      <c r="BF58" s="71">
        <f t="shared" si="5"/>
        <v>0</v>
      </c>
      <c r="BG58" s="71">
        <f t="shared" si="5"/>
        <v>0</v>
      </c>
      <c r="BH58" s="71">
        <f t="shared" si="5"/>
        <v>0</v>
      </c>
      <c r="BI58" s="71">
        <f t="shared" si="5"/>
        <v>0</v>
      </c>
      <c r="BJ58" s="71">
        <f t="shared" si="5"/>
        <v>0</v>
      </c>
      <c r="BK58" s="71">
        <f t="shared" si="5"/>
        <v>0</v>
      </c>
      <c r="BL58" s="71">
        <f t="shared" si="5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AK59" si="6">SUM(F81:F84)</f>
        <v>0</v>
      </c>
      <c r="G59" s="71">
        <f t="shared" si="6"/>
        <v>0</v>
      </c>
      <c r="H59" s="71">
        <f t="shared" si="6"/>
        <v>0</v>
      </c>
      <c r="I59" s="71">
        <f t="shared" si="6"/>
        <v>0</v>
      </c>
      <c r="J59" s="71">
        <f t="shared" si="6"/>
        <v>0</v>
      </c>
      <c r="K59" s="71">
        <f t="shared" si="6"/>
        <v>0</v>
      </c>
      <c r="L59" s="71">
        <f t="shared" si="6"/>
        <v>0</v>
      </c>
      <c r="M59" s="71">
        <f t="shared" si="6"/>
        <v>0</v>
      </c>
      <c r="N59" s="71">
        <f t="shared" si="6"/>
        <v>0</v>
      </c>
      <c r="O59" s="71">
        <f t="shared" si="6"/>
        <v>0</v>
      </c>
      <c r="P59" s="71">
        <f t="shared" si="6"/>
        <v>0</v>
      </c>
      <c r="Q59" s="71">
        <f t="shared" si="6"/>
        <v>0</v>
      </c>
      <c r="R59" s="71">
        <f t="shared" si="6"/>
        <v>0</v>
      </c>
      <c r="S59" s="71">
        <f t="shared" si="6"/>
        <v>0</v>
      </c>
      <c r="T59" s="71">
        <f t="shared" si="6"/>
        <v>0</v>
      </c>
      <c r="U59" s="71">
        <f t="shared" si="6"/>
        <v>0</v>
      </c>
      <c r="V59" s="71">
        <f t="shared" si="6"/>
        <v>0</v>
      </c>
      <c r="W59" s="71">
        <f t="shared" si="6"/>
        <v>0</v>
      </c>
      <c r="X59" s="71">
        <f t="shared" si="6"/>
        <v>0</v>
      </c>
      <c r="Y59" s="71">
        <f t="shared" si="6"/>
        <v>0</v>
      </c>
      <c r="Z59" s="71">
        <f t="shared" si="6"/>
        <v>0</v>
      </c>
      <c r="AA59" s="71">
        <f t="shared" si="6"/>
        <v>0</v>
      </c>
      <c r="AB59" s="71">
        <f t="shared" si="6"/>
        <v>0</v>
      </c>
      <c r="AC59" s="71">
        <f t="shared" si="6"/>
        <v>0</v>
      </c>
      <c r="AD59" s="71">
        <f t="shared" si="6"/>
        <v>0</v>
      </c>
      <c r="AE59" s="71">
        <f t="shared" si="6"/>
        <v>0</v>
      </c>
      <c r="AF59" s="71">
        <f t="shared" si="6"/>
        <v>0</v>
      </c>
      <c r="AG59" s="71">
        <f t="shared" si="6"/>
        <v>0</v>
      </c>
      <c r="AH59" s="71">
        <f t="shared" si="6"/>
        <v>0</v>
      </c>
      <c r="AI59" s="71">
        <f t="shared" si="6"/>
        <v>0</v>
      </c>
      <c r="AJ59" s="71">
        <f t="shared" si="6"/>
        <v>0</v>
      </c>
      <c r="AK59" s="71">
        <f t="shared" si="6"/>
        <v>0</v>
      </c>
      <c r="AL59" s="71">
        <f t="shared" ref="AL59:BL59" si="7">SUM(AL81:AL84)</f>
        <v>0</v>
      </c>
      <c r="AM59" s="71">
        <f t="shared" si="7"/>
        <v>0</v>
      </c>
      <c r="AN59" s="71">
        <f t="shared" si="7"/>
        <v>0</v>
      </c>
      <c r="AO59" s="71">
        <f t="shared" si="7"/>
        <v>0</v>
      </c>
      <c r="AP59" s="71">
        <f t="shared" si="7"/>
        <v>0</v>
      </c>
      <c r="AQ59" s="71">
        <f t="shared" si="7"/>
        <v>0</v>
      </c>
      <c r="AR59" s="71">
        <f t="shared" si="7"/>
        <v>0</v>
      </c>
      <c r="AS59" s="71">
        <f t="shared" si="7"/>
        <v>0</v>
      </c>
      <c r="AT59" s="71">
        <f t="shared" si="7"/>
        <v>0</v>
      </c>
      <c r="AU59" s="71">
        <f t="shared" si="7"/>
        <v>0</v>
      </c>
      <c r="AV59" s="71">
        <f t="shared" si="7"/>
        <v>0</v>
      </c>
      <c r="AW59" s="71">
        <f t="shared" si="7"/>
        <v>0</v>
      </c>
      <c r="AX59" s="71">
        <f t="shared" si="7"/>
        <v>0</v>
      </c>
      <c r="AY59" s="71">
        <f t="shared" si="7"/>
        <v>0</v>
      </c>
      <c r="AZ59" s="71">
        <f t="shared" si="7"/>
        <v>0</v>
      </c>
      <c r="BA59" s="71">
        <f t="shared" si="7"/>
        <v>0</v>
      </c>
      <c r="BB59" s="71">
        <f t="shared" si="7"/>
        <v>0</v>
      </c>
      <c r="BC59" s="71">
        <f t="shared" si="7"/>
        <v>0</v>
      </c>
      <c r="BD59" s="71">
        <f t="shared" si="7"/>
        <v>0</v>
      </c>
      <c r="BE59" s="71">
        <f t="shared" si="7"/>
        <v>0</v>
      </c>
      <c r="BF59" s="71">
        <f t="shared" si="7"/>
        <v>0</v>
      </c>
      <c r="BG59" s="71">
        <f t="shared" si="7"/>
        <v>0</v>
      </c>
      <c r="BH59" s="71">
        <f t="shared" si="7"/>
        <v>0</v>
      </c>
      <c r="BI59" s="71">
        <f t="shared" si="7"/>
        <v>0</v>
      </c>
      <c r="BJ59" s="71">
        <f t="shared" si="7"/>
        <v>0</v>
      </c>
      <c r="BK59" s="71">
        <f t="shared" si="7"/>
        <v>0</v>
      </c>
      <c r="BL59" s="71">
        <f t="shared" si="7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AK60" si="8">SUM(F85:F90)</f>
        <v>0</v>
      </c>
      <c r="G60" s="71">
        <f t="shared" si="8"/>
        <v>0</v>
      </c>
      <c r="H60" s="71">
        <f t="shared" si="8"/>
        <v>0</v>
      </c>
      <c r="I60" s="71">
        <f t="shared" si="8"/>
        <v>0</v>
      </c>
      <c r="J60" s="71">
        <f t="shared" si="8"/>
        <v>0</v>
      </c>
      <c r="K60" s="71">
        <f t="shared" si="8"/>
        <v>0</v>
      </c>
      <c r="L60" s="71">
        <f t="shared" si="8"/>
        <v>0</v>
      </c>
      <c r="M60" s="71">
        <f t="shared" si="8"/>
        <v>0</v>
      </c>
      <c r="N60" s="71">
        <f t="shared" si="8"/>
        <v>0</v>
      </c>
      <c r="O60" s="71">
        <f t="shared" si="8"/>
        <v>0</v>
      </c>
      <c r="P60" s="71">
        <f t="shared" si="8"/>
        <v>0</v>
      </c>
      <c r="Q60" s="71">
        <f t="shared" si="8"/>
        <v>0</v>
      </c>
      <c r="R60" s="71">
        <f t="shared" si="8"/>
        <v>0</v>
      </c>
      <c r="S60" s="71">
        <f t="shared" si="8"/>
        <v>0</v>
      </c>
      <c r="T60" s="71">
        <f t="shared" si="8"/>
        <v>0</v>
      </c>
      <c r="U60" s="71">
        <f t="shared" si="8"/>
        <v>0</v>
      </c>
      <c r="V60" s="71">
        <f t="shared" si="8"/>
        <v>0</v>
      </c>
      <c r="W60" s="71">
        <f t="shared" si="8"/>
        <v>0</v>
      </c>
      <c r="X60" s="71">
        <f t="shared" si="8"/>
        <v>0</v>
      </c>
      <c r="Y60" s="71">
        <f t="shared" si="8"/>
        <v>0</v>
      </c>
      <c r="Z60" s="71">
        <f t="shared" si="8"/>
        <v>0</v>
      </c>
      <c r="AA60" s="71">
        <f t="shared" si="8"/>
        <v>0</v>
      </c>
      <c r="AB60" s="71">
        <f t="shared" si="8"/>
        <v>0</v>
      </c>
      <c r="AC60" s="71">
        <f t="shared" si="8"/>
        <v>0</v>
      </c>
      <c r="AD60" s="71">
        <f t="shared" si="8"/>
        <v>0</v>
      </c>
      <c r="AE60" s="71">
        <f t="shared" si="8"/>
        <v>0</v>
      </c>
      <c r="AF60" s="71">
        <f t="shared" si="8"/>
        <v>0</v>
      </c>
      <c r="AG60" s="71">
        <f t="shared" si="8"/>
        <v>0</v>
      </c>
      <c r="AH60" s="71">
        <f t="shared" si="8"/>
        <v>0</v>
      </c>
      <c r="AI60" s="71">
        <f t="shared" si="8"/>
        <v>0</v>
      </c>
      <c r="AJ60" s="71">
        <f t="shared" si="8"/>
        <v>0</v>
      </c>
      <c r="AK60" s="71">
        <f t="shared" si="8"/>
        <v>0</v>
      </c>
      <c r="AL60" s="71">
        <f t="shared" ref="AL60:BL60" si="9">SUM(AL85:AL90)</f>
        <v>0</v>
      </c>
      <c r="AM60" s="71">
        <f t="shared" si="9"/>
        <v>0</v>
      </c>
      <c r="AN60" s="71">
        <f t="shared" si="9"/>
        <v>0</v>
      </c>
      <c r="AO60" s="71">
        <f t="shared" si="9"/>
        <v>0</v>
      </c>
      <c r="AP60" s="71">
        <f t="shared" si="9"/>
        <v>0</v>
      </c>
      <c r="AQ60" s="71">
        <f t="shared" si="9"/>
        <v>0</v>
      </c>
      <c r="AR60" s="71">
        <f t="shared" si="9"/>
        <v>0</v>
      </c>
      <c r="AS60" s="71">
        <f t="shared" si="9"/>
        <v>0</v>
      </c>
      <c r="AT60" s="71">
        <f t="shared" si="9"/>
        <v>0</v>
      </c>
      <c r="AU60" s="71">
        <f t="shared" si="9"/>
        <v>0</v>
      </c>
      <c r="AV60" s="71">
        <f t="shared" si="9"/>
        <v>0</v>
      </c>
      <c r="AW60" s="71">
        <f t="shared" si="9"/>
        <v>0</v>
      </c>
      <c r="AX60" s="71">
        <f t="shared" si="9"/>
        <v>0</v>
      </c>
      <c r="AY60" s="71">
        <f t="shared" si="9"/>
        <v>0</v>
      </c>
      <c r="AZ60" s="71">
        <f t="shared" si="9"/>
        <v>0</v>
      </c>
      <c r="BA60" s="71">
        <f t="shared" si="9"/>
        <v>0</v>
      </c>
      <c r="BB60" s="71">
        <f t="shared" si="9"/>
        <v>0</v>
      </c>
      <c r="BC60" s="71">
        <f t="shared" si="9"/>
        <v>0</v>
      </c>
      <c r="BD60" s="71">
        <f t="shared" si="9"/>
        <v>0</v>
      </c>
      <c r="BE60" s="71">
        <f t="shared" si="9"/>
        <v>0</v>
      </c>
      <c r="BF60" s="71">
        <f t="shared" si="9"/>
        <v>0</v>
      </c>
      <c r="BG60" s="71">
        <f t="shared" si="9"/>
        <v>0</v>
      </c>
      <c r="BH60" s="71">
        <f t="shared" si="9"/>
        <v>0</v>
      </c>
      <c r="BI60" s="71">
        <f t="shared" si="9"/>
        <v>0</v>
      </c>
      <c r="BJ60" s="71">
        <f t="shared" si="9"/>
        <v>0</v>
      </c>
      <c r="BK60" s="71">
        <f t="shared" si="9"/>
        <v>0</v>
      </c>
      <c r="BL60" s="71">
        <f t="shared" si="9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AK61" si="10">SUM(F91:F95)</f>
        <v>0</v>
      </c>
      <c r="G61" s="71">
        <f t="shared" si="10"/>
        <v>0</v>
      </c>
      <c r="H61" s="71">
        <f t="shared" si="10"/>
        <v>0</v>
      </c>
      <c r="I61" s="71">
        <f t="shared" si="10"/>
        <v>0</v>
      </c>
      <c r="J61" s="71">
        <f t="shared" si="10"/>
        <v>0</v>
      </c>
      <c r="K61" s="71">
        <f t="shared" si="10"/>
        <v>0</v>
      </c>
      <c r="L61" s="71">
        <f t="shared" si="10"/>
        <v>0</v>
      </c>
      <c r="M61" s="71">
        <f t="shared" si="10"/>
        <v>0</v>
      </c>
      <c r="N61" s="71">
        <f t="shared" si="10"/>
        <v>0</v>
      </c>
      <c r="O61" s="71">
        <f t="shared" si="10"/>
        <v>0</v>
      </c>
      <c r="P61" s="71">
        <f t="shared" si="10"/>
        <v>0</v>
      </c>
      <c r="Q61" s="71">
        <f t="shared" si="10"/>
        <v>0</v>
      </c>
      <c r="R61" s="71">
        <f t="shared" si="10"/>
        <v>0</v>
      </c>
      <c r="S61" s="71">
        <f t="shared" si="10"/>
        <v>0</v>
      </c>
      <c r="T61" s="71">
        <f t="shared" si="10"/>
        <v>0</v>
      </c>
      <c r="U61" s="71">
        <f t="shared" si="10"/>
        <v>0</v>
      </c>
      <c r="V61" s="71">
        <f t="shared" si="10"/>
        <v>0</v>
      </c>
      <c r="W61" s="71">
        <f t="shared" si="10"/>
        <v>0</v>
      </c>
      <c r="X61" s="71">
        <f t="shared" si="10"/>
        <v>0</v>
      </c>
      <c r="Y61" s="71">
        <f t="shared" si="10"/>
        <v>0</v>
      </c>
      <c r="Z61" s="71">
        <f t="shared" si="10"/>
        <v>0</v>
      </c>
      <c r="AA61" s="71">
        <f t="shared" si="10"/>
        <v>0</v>
      </c>
      <c r="AB61" s="71">
        <f t="shared" si="10"/>
        <v>0</v>
      </c>
      <c r="AC61" s="71">
        <f t="shared" si="10"/>
        <v>0</v>
      </c>
      <c r="AD61" s="71">
        <f t="shared" si="10"/>
        <v>0</v>
      </c>
      <c r="AE61" s="71">
        <f t="shared" si="10"/>
        <v>0</v>
      </c>
      <c r="AF61" s="71">
        <f t="shared" si="10"/>
        <v>0</v>
      </c>
      <c r="AG61" s="71">
        <f t="shared" si="10"/>
        <v>0</v>
      </c>
      <c r="AH61" s="71">
        <f t="shared" si="10"/>
        <v>0</v>
      </c>
      <c r="AI61" s="71">
        <f t="shared" si="10"/>
        <v>0</v>
      </c>
      <c r="AJ61" s="71">
        <f t="shared" si="10"/>
        <v>0</v>
      </c>
      <c r="AK61" s="71">
        <f t="shared" si="10"/>
        <v>0</v>
      </c>
      <c r="AL61" s="71">
        <f t="shared" ref="AL61:BL61" si="11">SUM(AL91:AL95)</f>
        <v>0</v>
      </c>
      <c r="AM61" s="71">
        <f t="shared" si="11"/>
        <v>0</v>
      </c>
      <c r="AN61" s="71">
        <f t="shared" si="11"/>
        <v>0</v>
      </c>
      <c r="AO61" s="71">
        <f t="shared" si="11"/>
        <v>0</v>
      </c>
      <c r="AP61" s="71">
        <f t="shared" si="11"/>
        <v>0</v>
      </c>
      <c r="AQ61" s="71">
        <f t="shared" si="11"/>
        <v>0</v>
      </c>
      <c r="AR61" s="71">
        <f t="shared" si="11"/>
        <v>0</v>
      </c>
      <c r="AS61" s="71">
        <f t="shared" si="11"/>
        <v>0</v>
      </c>
      <c r="AT61" s="71">
        <f t="shared" si="11"/>
        <v>0</v>
      </c>
      <c r="AU61" s="71">
        <f t="shared" si="11"/>
        <v>0</v>
      </c>
      <c r="AV61" s="71">
        <f t="shared" si="11"/>
        <v>0</v>
      </c>
      <c r="AW61" s="71">
        <f t="shared" si="11"/>
        <v>0</v>
      </c>
      <c r="AX61" s="71">
        <f t="shared" si="11"/>
        <v>0</v>
      </c>
      <c r="AY61" s="71">
        <f t="shared" si="11"/>
        <v>0</v>
      </c>
      <c r="AZ61" s="71">
        <f t="shared" si="11"/>
        <v>0</v>
      </c>
      <c r="BA61" s="71">
        <f t="shared" si="11"/>
        <v>0</v>
      </c>
      <c r="BB61" s="71">
        <f t="shared" si="11"/>
        <v>0</v>
      </c>
      <c r="BC61" s="71">
        <f t="shared" si="11"/>
        <v>0</v>
      </c>
      <c r="BD61" s="71">
        <f t="shared" si="11"/>
        <v>0</v>
      </c>
      <c r="BE61" s="71">
        <f t="shared" si="11"/>
        <v>0</v>
      </c>
      <c r="BF61" s="71">
        <f t="shared" si="11"/>
        <v>0</v>
      </c>
      <c r="BG61" s="71">
        <f t="shared" si="11"/>
        <v>0</v>
      </c>
      <c r="BH61" s="71">
        <f t="shared" si="11"/>
        <v>0</v>
      </c>
      <c r="BI61" s="71">
        <f t="shared" si="11"/>
        <v>0</v>
      </c>
      <c r="BJ61" s="71">
        <f t="shared" si="11"/>
        <v>0</v>
      </c>
      <c r="BK61" s="71">
        <f t="shared" si="11"/>
        <v>0</v>
      </c>
      <c r="BL61" s="71">
        <f t="shared" si="11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AK62" si="12">SUM(F97:F99)</f>
        <v>0</v>
      </c>
      <c r="G62" s="71">
        <f t="shared" si="12"/>
        <v>0</v>
      </c>
      <c r="H62" s="71">
        <f t="shared" si="12"/>
        <v>0</v>
      </c>
      <c r="I62" s="71">
        <f t="shared" si="12"/>
        <v>0</v>
      </c>
      <c r="J62" s="71">
        <f t="shared" si="12"/>
        <v>0</v>
      </c>
      <c r="K62" s="71">
        <f t="shared" si="12"/>
        <v>0</v>
      </c>
      <c r="L62" s="71">
        <f t="shared" si="12"/>
        <v>0</v>
      </c>
      <c r="M62" s="71">
        <f t="shared" si="12"/>
        <v>0</v>
      </c>
      <c r="N62" s="71">
        <f t="shared" si="12"/>
        <v>0</v>
      </c>
      <c r="O62" s="71">
        <f t="shared" si="12"/>
        <v>0</v>
      </c>
      <c r="P62" s="71">
        <f t="shared" si="12"/>
        <v>0</v>
      </c>
      <c r="Q62" s="71">
        <f t="shared" si="12"/>
        <v>0</v>
      </c>
      <c r="R62" s="71">
        <f t="shared" si="12"/>
        <v>0</v>
      </c>
      <c r="S62" s="71">
        <f t="shared" si="12"/>
        <v>0</v>
      </c>
      <c r="T62" s="71">
        <f t="shared" si="12"/>
        <v>0</v>
      </c>
      <c r="U62" s="71">
        <f t="shared" si="12"/>
        <v>0</v>
      </c>
      <c r="V62" s="71">
        <f t="shared" si="12"/>
        <v>0</v>
      </c>
      <c r="W62" s="71">
        <f t="shared" si="12"/>
        <v>0</v>
      </c>
      <c r="X62" s="71">
        <f t="shared" si="12"/>
        <v>0</v>
      </c>
      <c r="Y62" s="71">
        <f t="shared" si="12"/>
        <v>0</v>
      </c>
      <c r="Z62" s="71">
        <f t="shared" si="12"/>
        <v>0</v>
      </c>
      <c r="AA62" s="71">
        <f t="shared" si="12"/>
        <v>0</v>
      </c>
      <c r="AB62" s="71">
        <f t="shared" si="12"/>
        <v>0</v>
      </c>
      <c r="AC62" s="71">
        <f t="shared" si="12"/>
        <v>0</v>
      </c>
      <c r="AD62" s="71">
        <f t="shared" si="12"/>
        <v>0</v>
      </c>
      <c r="AE62" s="71">
        <f t="shared" si="12"/>
        <v>0</v>
      </c>
      <c r="AF62" s="71">
        <f t="shared" si="12"/>
        <v>0</v>
      </c>
      <c r="AG62" s="71">
        <f t="shared" si="12"/>
        <v>0</v>
      </c>
      <c r="AH62" s="71">
        <f t="shared" si="12"/>
        <v>0</v>
      </c>
      <c r="AI62" s="71">
        <f t="shared" si="12"/>
        <v>0</v>
      </c>
      <c r="AJ62" s="71">
        <f t="shared" si="12"/>
        <v>0</v>
      </c>
      <c r="AK62" s="71">
        <f t="shared" si="12"/>
        <v>0</v>
      </c>
      <c r="AL62" s="71">
        <f t="shared" ref="AL62:BL62" si="13">SUM(AL97:AL99)</f>
        <v>0</v>
      </c>
      <c r="AM62" s="71">
        <f t="shared" si="13"/>
        <v>0</v>
      </c>
      <c r="AN62" s="71">
        <f t="shared" si="13"/>
        <v>0</v>
      </c>
      <c r="AO62" s="71">
        <f t="shared" si="13"/>
        <v>0</v>
      </c>
      <c r="AP62" s="71">
        <f t="shared" si="13"/>
        <v>0</v>
      </c>
      <c r="AQ62" s="71">
        <f t="shared" si="13"/>
        <v>0</v>
      </c>
      <c r="AR62" s="71">
        <f t="shared" si="13"/>
        <v>0</v>
      </c>
      <c r="AS62" s="71">
        <f t="shared" si="13"/>
        <v>0</v>
      </c>
      <c r="AT62" s="71">
        <f t="shared" si="13"/>
        <v>0</v>
      </c>
      <c r="AU62" s="71">
        <f t="shared" si="13"/>
        <v>0</v>
      </c>
      <c r="AV62" s="71">
        <f t="shared" si="13"/>
        <v>0</v>
      </c>
      <c r="AW62" s="71">
        <f t="shared" si="13"/>
        <v>0</v>
      </c>
      <c r="AX62" s="71">
        <f t="shared" si="13"/>
        <v>0</v>
      </c>
      <c r="AY62" s="71">
        <f t="shared" si="13"/>
        <v>0</v>
      </c>
      <c r="AZ62" s="71">
        <f t="shared" si="13"/>
        <v>0</v>
      </c>
      <c r="BA62" s="71">
        <f t="shared" si="13"/>
        <v>0</v>
      </c>
      <c r="BB62" s="71">
        <f t="shared" si="13"/>
        <v>0</v>
      </c>
      <c r="BC62" s="71">
        <f t="shared" si="13"/>
        <v>0</v>
      </c>
      <c r="BD62" s="71">
        <f t="shared" si="13"/>
        <v>0</v>
      </c>
      <c r="BE62" s="71">
        <f t="shared" si="13"/>
        <v>0</v>
      </c>
      <c r="BF62" s="71">
        <f t="shared" si="13"/>
        <v>0</v>
      </c>
      <c r="BG62" s="71">
        <f t="shared" si="13"/>
        <v>0</v>
      </c>
      <c r="BH62" s="71">
        <f t="shared" si="13"/>
        <v>0</v>
      </c>
      <c r="BI62" s="71">
        <f t="shared" si="13"/>
        <v>0</v>
      </c>
      <c r="BJ62" s="71">
        <f t="shared" si="13"/>
        <v>0</v>
      </c>
      <c r="BK62" s="71">
        <f t="shared" si="13"/>
        <v>0</v>
      </c>
      <c r="BL62" s="71">
        <f t="shared" si="13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AK63" si="14">SUM(F100:F103)</f>
        <v>0</v>
      </c>
      <c r="G63" s="71">
        <f t="shared" si="14"/>
        <v>0</v>
      </c>
      <c r="H63" s="71">
        <f t="shared" si="14"/>
        <v>0</v>
      </c>
      <c r="I63" s="71">
        <f t="shared" si="14"/>
        <v>0</v>
      </c>
      <c r="J63" s="71">
        <f t="shared" si="14"/>
        <v>0</v>
      </c>
      <c r="K63" s="71">
        <f t="shared" si="14"/>
        <v>0</v>
      </c>
      <c r="L63" s="71">
        <f t="shared" si="14"/>
        <v>0</v>
      </c>
      <c r="M63" s="71">
        <f t="shared" si="14"/>
        <v>0</v>
      </c>
      <c r="N63" s="71">
        <f t="shared" si="14"/>
        <v>0</v>
      </c>
      <c r="O63" s="71">
        <f t="shared" si="14"/>
        <v>0</v>
      </c>
      <c r="P63" s="71">
        <f t="shared" si="14"/>
        <v>0</v>
      </c>
      <c r="Q63" s="71">
        <f t="shared" si="14"/>
        <v>0</v>
      </c>
      <c r="R63" s="71">
        <f t="shared" si="14"/>
        <v>0</v>
      </c>
      <c r="S63" s="71">
        <f t="shared" si="14"/>
        <v>0</v>
      </c>
      <c r="T63" s="71">
        <f t="shared" si="14"/>
        <v>0</v>
      </c>
      <c r="U63" s="71">
        <f t="shared" si="14"/>
        <v>0</v>
      </c>
      <c r="V63" s="71">
        <f t="shared" si="14"/>
        <v>0</v>
      </c>
      <c r="W63" s="71">
        <f t="shared" si="14"/>
        <v>0</v>
      </c>
      <c r="X63" s="71">
        <f t="shared" si="14"/>
        <v>0</v>
      </c>
      <c r="Y63" s="71">
        <f t="shared" si="14"/>
        <v>0</v>
      </c>
      <c r="Z63" s="71">
        <f t="shared" si="14"/>
        <v>0</v>
      </c>
      <c r="AA63" s="71">
        <f t="shared" si="14"/>
        <v>0</v>
      </c>
      <c r="AB63" s="71">
        <f t="shared" si="14"/>
        <v>0</v>
      </c>
      <c r="AC63" s="71">
        <f t="shared" si="14"/>
        <v>0</v>
      </c>
      <c r="AD63" s="71">
        <f t="shared" si="14"/>
        <v>0</v>
      </c>
      <c r="AE63" s="71">
        <f t="shared" si="14"/>
        <v>0</v>
      </c>
      <c r="AF63" s="71">
        <f t="shared" si="14"/>
        <v>0</v>
      </c>
      <c r="AG63" s="71">
        <f t="shared" si="14"/>
        <v>0</v>
      </c>
      <c r="AH63" s="71">
        <f t="shared" si="14"/>
        <v>0</v>
      </c>
      <c r="AI63" s="71">
        <f t="shared" si="14"/>
        <v>0</v>
      </c>
      <c r="AJ63" s="71">
        <f t="shared" si="14"/>
        <v>0</v>
      </c>
      <c r="AK63" s="71">
        <f t="shared" si="14"/>
        <v>0</v>
      </c>
      <c r="AL63" s="71">
        <f t="shared" ref="AL63:BL63" si="15">SUM(AL100:AL103)</f>
        <v>0</v>
      </c>
      <c r="AM63" s="71">
        <f t="shared" si="15"/>
        <v>0</v>
      </c>
      <c r="AN63" s="71">
        <f t="shared" si="15"/>
        <v>0</v>
      </c>
      <c r="AO63" s="71">
        <f t="shared" si="15"/>
        <v>0</v>
      </c>
      <c r="AP63" s="71">
        <f t="shared" si="15"/>
        <v>0</v>
      </c>
      <c r="AQ63" s="71">
        <f t="shared" si="15"/>
        <v>0</v>
      </c>
      <c r="AR63" s="71">
        <f t="shared" si="15"/>
        <v>0</v>
      </c>
      <c r="AS63" s="71">
        <f t="shared" si="15"/>
        <v>0</v>
      </c>
      <c r="AT63" s="71">
        <f t="shared" si="15"/>
        <v>0</v>
      </c>
      <c r="AU63" s="71">
        <f t="shared" si="15"/>
        <v>0</v>
      </c>
      <c r="AV63" s="71">
        <f t="shared" si="15"/>
        <v>0</v>
      </c>
      <c r="AW63" s="71">
        <f t="shared" si="15"/>
        <v>0</v>
      </c>
      <c r="AX63" s="71">
        <f t="shared" si="15"/>
        <v>0</v>
      </c>
      <c r="AY63" s="71">
        <f t="shared" si="15"/>
        <v>0</v>
      </c>
      <c r="AZ63" s="71">
        <f t="shared" si="15"/>
        <v>0</v>
      </c>
      <c r="BA63" s="71">
        <f t="shared" si="15"/>
        <v>0</v>
      </c>
      <c r="BB63" s="71">
        <f t="shared" si="15"/>
        <v>0</v>
      </c>
      <c r="BC63" s="71">
        <f t="shared" si="15"/>
        <v>0</v>
      </c>
      <c r="BD63" s="71">
        <f t="shared" si="15"/>
        <v>0</v>
      </c>
      <c r="BE63" s="71">
        <f t="shared" si="15"/>
        <v>0</v>
      </c>
      <c r="BF63" s="71">
        <f t="shared" si="15"/>
        <v>0</v>
      </c>
      <c r="BG63" s="71">
        <f t="shared" si="15"/>
        <v>0</v>
      </c>
      <c r="BH63" s="71">
        <f t="shared" si="15"/>
        <v>0</v>
      </c>
      <c r="BI63" s="71">
        <f t="shared" si="15"/>
        <v>0</v>
      </c>
      <c r="BJ63" s="71">
        <f t="shared" si="15"/>
        <v>0</v>
      </c>
      <c r="BK63" s="71">
        <f t="shared" si="15"/>
        <v>0</v>
      </c>
      <c r="BL63" s="71">
        <f t="shared" si="15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6">SUM(G104:G107)</f>
        <v>0</v>
      </c>
      <c r="H64" s="71">
        <f t="shared" si="16"/>
        <v>0</v>
      </c>
      <c r="I64" s="71">
        <f t="shared" si="16"/>
        <v>0</v>
      </c>
      <c r="J64" s="71">
        <f t="shared" si="16"/>
        <v>0</v>
      </c>
      <c r="K64" s="71">
        <f t="shared" si="16"/>
        <v>0</v>
      </c>
      <c r="L64" s="71">
        <f t="shared" si="16"/>
        <v>0</v>
      </c>
      <c r="M64" s="71">
        <f t="shared" si="16"/>
        <v>0</v>
      </c>
      <c r="N64" s="71">
        <f t="shared" si="16"/>
        <v>0</v>
      </c>
      <c r="O64" s="71">
        <f t="shared" si="16"/>
        <v>0</v>
      </c>
      <c r="P64" s="71">
        <f t="shared" si="16"/>
        <v>0</v>
      </c>
      <c r="Q64" s="71">
        <f t="shared" si="16"/>
        <v>0</v>
      </c>
      <c r="R64" s="71">
        <f t="shared" si="16"/>
        <v>0</v>
      </c>
      <c r="S64" s="71">
        <f t="shared" si="16"/>
        <v>0</v>
      </c>
      <c r="T64" s="71">
        <f t="shared" si="16"/>
        <v>0</v>
      </c>
      <c r="U64" s="71">
        <f t="shared" si="16"/>
        <v>0</v>
      </c>
      <c r="V64" s="71">
        <f t="shared" si="16"/>
        <v>0</v>
      </c>
      <c r="W64" s="71">
        <f t="shared" si="16"/>
        <v>0</v>
      </c>
      <c r="X64" s="71">
        <f t="shared" si="16"/>
        <v>0</v>
      </c>
      <c r="Y64" s="71">
        <f t="shared" si="16"/>
        <v>0</v>
      </c>
      <c r="Z64" s="71">
        <f t="shared" si="16"/>
        <v>0</v>
      </c>
      <c r="AA64" s="71">
        <f t="shared" si="16"/>
        <v>0</v>
      </c>
      <c r="AB64" s="71">
        <f t="shared" si="16"/>
        <v>0</v>
      </c>
      <c r="AC64" s="71">
        <f t="shared" si="16"/>
        <v>0</v>
      </c>
      <c r="AD64" s="71">
        <f t="shared" si="16"/>
        <v>0</v>
      </c>
      <c r="AE64" s="71">
        <f t="shared" si="16"/>
        <v>0</v>
      </c>
      <c r="AF64" s="71">
        <f t="shared" si="16"/>
        <v>0</v>
      </c>
      <c r="AG64" s="71">
        <f t="shared" si="16"/>
        <v>0</v>
      </c>
      <c r="AH64" s="71">
        <f t="shared" si="16"/>
        <v>0</v>
      </c>
      <c r="AI64" s="71">
        <f t="shared" si="16"/>
        <v>0</v>
      </c>
      <c r="AJ64" s="71">
        <f t="shared" si="16"/>
        <v>0</v>
      </c>
      <c r="AK64" s="71">
        <f t="shared" si="16"/>
        <v>0</v>
      </c>
      <c r="AL64" s="71">
        <f t="shared" si="16"/>
        <v>0</v>
      </c>
      <c r="AM64" s="71">
        <f t="shared" si="16"/>
        <v>0</v>
      </c>
      <c r="AN64" s="71">
        <f t="shared" si="16"/>
        <v>0</v>
      </c>
      <c r="AO64" s="71">
        <f t="shared" si="16"/>
        <v>0</v>
      </c>
      <c r="AP64" s="71">
        <f t="shared" si="16"/>
        <v>0</v>
      </c>
      <c r="AQ64" s="71">
        <f t="shared" si="16"/>
        <v>0</v>
      </c>
      <c r="AR64" s="71">
        <f t="shared" si="16"/>
        <v>0</v>
      </c>
      <c r="AS64" s="71">
        <f t="shared" si="16"/>
        <v>0</v>
      </c>
      <c r="AT64" s="71">
        <f t="shared" si="16"/>
        <v>0</v>
      </c>
      <c r="AU64" s="71">
        <f t="shared" si="16"/>
        <v>0</v>
      </c>
      <c r="AV64" s="71">
        <f t="shared" si="16"/>
        <v>0</v>
      </c>
      <c r="AW64" s="71">
        <f t="shared" si="16"/>
        <v>0</v>
      </c>
      <c r="AX64" s="71">
        <f t="shared" si="16"/>
        <v>0</v>
      </c>
      <c r="AY64" s="71">
        <f t="shared" si="16"/>
        <v>0</v>
      </c>
      <c r="AZ64" s="71">
        <f t="shared" si="16"/>
        <v>0</v>
      </c>
      <c r="BA64" s="71">
        <f t="shared" si="16"/>
        <v>0</v>
      </c>
      <c r="BB64" s="71">
        <f t="shared" si="16"/>
        <v>0</v>
      </c>
      <c r="BC64" s="71">
        <f t="shared" si="16"/>
        <v>0</v>
      </c>
      <c r="BD64" s="71">
        <f t="shared" si="16"/>
        <v>0</v>
      </c>
      <c r="BE64" s="71">
        <f t="shared" si="16"/>
        <v>0</v>
      </c>
      <c r="BF64" s="71">
        <f t="shared" si="16"/>
        <v>0</v>
      </c>
      <c r="BG64" s="71">
        <f t="shared" si="16"/>
        <v>0</v>
      </c>
      <c r="BH64" s="71">
        <f t="shared" si="16"/>
        <v>0</v>
      </c>
      <c r="BI64" s="71">
        <f t="shared" si="16"/>
        <v>0</v>
      </c>
      <c r="BJ64" s="71">
        <f t="shared" si="16"/>
        <v>0</v>
      </c>
      <c r="BK64" s="71">
        <f t="shared" si="16"/>
        <v>0</v>
      </c>
      <c r="BL64" s="71">
        <f t="shared" si="16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7">G65+G66+G67+G68+G69+G70+G71+G72+G74+G75+G76+G77+G82+G83+G84+G102+G104+G105+G106+G107</f>
        <v>0</v>
      </c>
      <c r="H108" s="77">
        <f t="shared" si="17"/>
        <v>0</v>
      </c>
      <c r="I108" s="77">
        <f t="shared" si="17"/>
        <v>0</v>
      </c>
      <c r="J108" s="77">
        <f t="shared" si="17"/>
        <v>0</v>
      </c>
      <c r="K108" s="77">
        <f t="shared" si="17"/>
        <v>0</v>
      </c>
      <c r="L108" s="77">
        <f t="shared" si="17"/>
        <v>0</v>
      </c>
      <c r="M108" s="77">
        <f t="shared" si="17"/>
        <v>0</v>
      </c>
      <c r="N108" s="77">
        <f t="shared" si="17"/>
        <v>0</v>
      </c>
      <c r="O108" s="77">
        <f t="shared" si="17"/>
        <v>0</v>
      </c>
      <c r="P108" s="77">
        <f t="shared" si="17"/>
        <v>0</v>
      </c>
      <c r="Q108" s="77">
        <f t="shared" si="17"/>
        <v>0</v>
      </c>
      <c r="R108" s="77">
        <f t="shared" si="17"/>
        <v>0</v>
      </c>
      <c r="S108" s="77">
        <f t="shared" si="17"/>
        <v>0</v>
      </c>
      <c r="T108" s="77">
        <f t="shared" si="17"/>
        <v>0</v>
      </c>
      <c r="U108" s="77">
        <f t="shared" si="17"/>
        <v>0</v>
      </c>
      <c r="V108" s="77">
        <f t="shared" si="17"/>
        <v>0</v>
      </c>
      <c r="W108" s="77">
        <f t="shared" si="17"/>
        <v>0</v>
      </c>
      <c r="X108" s="77">
        <f t="shared" si="17"/>
        <v>0</v>
      </c>
      <c r="Y108" s="77">
        <f t="shared" si="17"/>
        <v>0</v>
      </c>
      <c r="Z108" s="77">
        <f t="shared" si="17"/>
        <v>0</v>
      </c>
      <c r="AA108" s="77">
        <f t="shared" si="17"/>
        <v>0</v>
      </c>
      <c r="AB108" s="77">
        <f t="shared" si="17"/>
        <v>0</v>
      </c>
      <c r="AC108" s="77">
        <f t="shared" si="17"/>
        <v>0</v>
      </c>
      <c r="AD108" s="77">
        <f t="shared" si="17"/>
        <v>0</v>
      </c>
      <c r="AE108" s="77">
        <f t="shared" si="17"/>
        <v>0</v>
      </c>
      <c r="AF108" s="77">
        <f t="shared" si="17"/>
        <v>0</v>
      </c>
      <c r="AG108" s="77">
        <f t="shared" si="17"/>
        <v>0</v>
      </c>
      <c r="AH108" s="77">
        <f t="shared" si="17"/>
        <v>0</v>
      </c>
      <c r="AI108" s="77">
        <f t="shared" si="17"/>
        <v>0</v>
      </c>
      <c r="AJ108" s="77">
        <f t="shared" si="17"/>
        <v>0</v>
      </c>
      <c r="AK108" s="77">
        <f t="shared" si="17"/>
        <v>0</v>
      </c>
      <c r="AL108" s="77">
        <f t="shared" si="17"/>
        <v>0</v>
      </c>
      <c r="AM108" s="77">
        <f t="shared" si="17"/>
        <v>0</v>
      </c>
      <c r="AN108" s="77">
        <f t="shared" si="17"/>
        <v>0</v>
      </c>
      <c r="AO108" s="77">
        <f t="shared" si="17"/>
        <v>0</v>
      </c>
      <c r="AP108" s="77">
        <f t="shared" si="17"/>
        <v>0</v>
      </c>
      <c r="AQ108" s="77">
        <f t="shared" si="17"/>
        <v>0</v>
      </c>
      <c r="AR108" s="77">
        <f t="shared" si="17"/>
        <v>0</v>
      </c>
      <c r="AS108" s="77">
        <f t="shared" si="17"/>
        <v>0</v>
      </c>
      <c r="AT108" s="77">
        <f t="shared" si="17"/>
        <v>0</v>
      </c>
      <c r="AU108" s="77">
        <f t="shared" si="17"/>
        <v>0</v>
      </c>
      <c r="AV108" s="77">
        <f t="shared" si="17"/>
        <v>0</v>
      </c>
      <c r="AW108" s="77">
        <f t="shared" si="17"/>
        <v>0</v>
      </c>
      <c r="AX108" s="77">
        <f t="shared" si="17"/>
        <v>0</v>
      </c>
      <c r="AY108" s="77">
        <f t="shared" si="17"/>
        <v>0</v>
      </c>
      <c r="AZ108" s="77">
        <f t="shared" si="17"/>
        <v>0</v>
      </c>
      <c r="BA108" s="77">
        <f t="shared" si="17"/>
        <v>0</v>
      </c>
      <c r="BB108" s="77">
        <f t="shared" si="17"/>
        <v>0</v>
      </c>
      <c r="BC108" s="77">
        <f t="shared" si="17"/>
        <v>0</v>
      </c>
      <c r="BD108" s="77">
        <f t="shared" si="17"/>
        <v>0</v>
      </c>
      <c r="BE108" s="77">
        <f t="shared" si="17"/>
        <v>0</v>
      </c>
      <c r="BF108" s="77">
        <f t="shared" si="17"/>
        <v>0</v>
      </c>
      <c r="BG108" s="77">
        <f t="shared" si="17"/>
        <v>0</v>
      </c>
      <c r="BH108" s="77">
        <f t="shared" si="17"/>
        <v>0</v>
      </c>
      <c r="BI108" s="77">
        <f t="shared" si="17"/>
        <v>0</v>
      </c>
      <c r="BJ108" s="77">
        <f t="shared" si="17"/>
        <v>0</v>
      </c>
      <c r="BK108" s="77">
        <f t="shared" si="17"/>
        <v>0</v>
      </c>
      <c r="BL108" s="77">
        <f t="shared" si="17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8">G81</f>
        <v>0</v>
      </c>
      <c r="H109" s="77">
        <f t="shared" si="18"/>
        <v>0</v>
      </c>
      <c r="I109" s="77">
        <f t="shared" si="18"/>
        <v>0</v>
      </c>
      <c r="J109" s="77">
        <f t="shared" si="18"/>
        <v>0</v>
      </c>
      <c r="K109" s="77">
        <f t="shared" si="18"/>
        <v>0</v>
      </c>
      <c r="L109" s="77">
        <f t="shared" si="18"/>
        <v>0</v>
      </c>
      <c r="M109" s="77">
        <f t="shared" si="18"/>
        <v>0</v>
      </c>
      <c r="N109" s="77">
        <f t="shared" si="18"/>
        <v>0</v>
      </c>
      <c r="O109" s="77">
        <f t="shared" si="18"/>
        <v>0</v>
      </c>
      <c r="P109" s="77">
        <f t="shared" si="18"/>
        <v>0</v>
      </c>
      <c r="Q109" s="77">
        <f t="shared" si="18"/>
        <v>0</v>
      </c>
      <c r="R109" s="77">
        <f t="shared" si="18"/>
        <v>0</v>
      </c>
      <c r="S109" s="77">
        <f t="shared" si="18"/>
        <v>0</v>
      </c>
      <c r="T109" s="77">
        <f t="shared" si="18"/>
        <v>0</v>
      </c>
      <c r="U109" s="77">
        <f t="shared" si="18"/>
        <v>0</v>
      </c>
      <c r="V109" s="77">
        <f t="shared" si="18"/>
        <v>0</v>
      </c>
      <c r="W109" s="77">
        <f t="shared" si="18"/>
        <v>0</v>
      </c>
      <c r="X109" s="77">
        <f t="shared" si="18"/>
        <v>0</v>
      </c>
      <c r="Y109" s="77">
        <f t="shared" si="18"/>
        <v>0</v>
      </c>
      <c r="Z109" s="77">
        <f t="shared" si="18"/>
        <v>0</v>
      </c>
      <c r="AA109" s="77">
        <f t="shared" si="18"/>
        <v>0</v>
      </c>
      <c r="AB109" s="77">
        <f t="shared" si="18"/>
        <v>0</v>
      </c>
      <c r="AC109" s="77">
        <f t="shared" si="18"/>
        <v>0</v>
      </c>
      <c r="AD109" s="77">
        <f t="shared" si="18"/>
        <v>0</v>
      </c>
      <c r="AE109" s="77">
        <f t="shared" si="18"/>
        <v>0</v>
      </c>
      <c r="AF109" s="77">
        <f t="shared" si="18"/>
        <v>0</v>
      </c>
      <c r="AG109" s="77">
        <f t="shared" si="18"/>
        <v>0</v>
      </c>
      <c r="AH109" s="77">
        <f t="shared" si="18"/>
        <v>0</v>
      </c>
      <c r="AI109" s="77">
        <f t="shared" si="18"/>
        <v>0</v>
      </c>
      <c r="AJ109" s="77">
        <f t="shared" si="18"/>
        <v>0</v>
      </c>
      <c r="AK109" s="77">
        <f t="shared" si="18"/>
        <v>0</v>
      </c>
      <c r="AL109" s="77">
        <f t="shared" si="18"/>
        <v>0</v>
      </c>
      <c r="AM109" s="77">
        <f t="shared" si="18"/>
        <v>0</v>
      </c>
      <c r="AN109" s="77">
        <f t="shared" si="18"/>
        <v>0</v>
      </c>
      <c r="AO109" s="77">
        <f t="shared" si="18"/>
        <v>0</v>
      </c>
      <c r="AP109" s="77">
        <f t="shared" si="18"/>
        <v>0</v>
      </c>
      <c r="AQ109" s="77">
        <f t="shared" si="18"/>
        <v>0</v>
      </c>
      <c r="AR109" s="77">
        <f t="shared" si="18"/>
        <v>0</v>
      </c>
      <c r="AS109" s="77">
        <f t="shared" si="18"/>
        <v>0</v>
      </c>
      <c r="AT109" s="77">
        <f t="shared" si="18"/>
        <v>0</v>
      </c>
      <c r="AU109" s="77">
        <f t="shared" si="18"/>
        <v>0</v>
      </c>
      <c r="AV109" s="77">
        <f t="shared" si="18"/>
        <v>0</v>
      </c>
      <c r="AW109" s="77">
        <f t="shared" si="18"/>
        <v>0</v>
      </c>
      <c r="AX109" s="77">
        <f t="shared" si="18"/>
        <v>0</v>
      </c>
      <c r="AY109" s="77">
        <f t="shared" si="18"/>
        <v>0</v>
      </c>
      <c r="AZ109" s="77">
        <f t="shared" si="18"/>
        <v>0</v>
      </c>
      <c r="BA109" s="77">
        <f t="shared" si="18"/>
        <v>0</v>
      </c>
      <c r="BB109" s="77">
        <f t="shared" si="18"/>
        <v>0</v>
      </c>
      <c r="BC109" s="77">
        <f t="shared" si="18"/>
        <v>0</v>
      </c>
      <c r="BD109" s="77">
        <f t="shared" si="18"/>
        <v>0</v>
      </c>
      <c r="BE109" s="77">
        <f t="shared" si="18"/>
        <v>0</v>
      </c>
      <c r="BF109" s="77">
        <f t="shared" si="18"/>
        <v>0</v>
      </c>
      <c r="BG109" s="77">
        <f t="shared" si="18"/>
        <v>0</v>
      </c>
      <c r="BH109" s="77">
        <f t="shared" si="18"/>
        <v>0</v>
      </c>
      <c r="BI109" s="77">
        <f t="shared" si="18"/>
        <v>0</v>
      </c>
      <c r="BJ109" s="77">
        <f t="shared" si="18"/>
        <v>0</v>
      </c>
      <c r="BK109" s="77">
        <f t="shared" si="18"/>
        <v>0</v>
      </c>
      <c r="BL109" s="77">
        <f t="shared" si="18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9">G86+G87+G88+G89+G90</f>
        <v>0</v>
      </c>
      <c r="H110" s="77">
        <f t="shared" si="19"/>
        <v>0</v>
      </c>
      <c r="I110" s="77">
        <f t="shared" si="19"/>
        <v>0</v>
      </c>
      <c r="J110" s="77">
        <f t="shared" si="19"/>
        <v>0</v>
      </c>
      <c r="K110" s="77">
        <f t="shared" si="19"/>
        <v>0</v>
      </c>
      <c r="L110" s="77">
        <f t="shared" si="19"/>
        <v>0</v>
      </c>
      <c r="M110" s="77">
        <f t="shared" si="19"/>
        <v>0</v>
      </c>
      <c r="N110" s="77">
        <f t="shared" si="19"/>
        <v>0</v>
      </c>
      <c r="O110" s="77">
        <f t="shared" si="19"/>
        <v>0</v>
      </c>
      <c r="P110" s="77">
        <f t="shared" si="19"/>
        <v>0</v>
      </c>
      <c r="Q110" s="77">
        <f t="shared" si="19"/>
        <v>0</v>
      </c>
      <c r="R110" s="77">
        <f t="shared" si="19"/>
        <v>0</v>
      </c>
      <c r="S110" s="77">
        <f t="shared" si="19"/>
        <v>0</v>
      </c>
      <c r="T110" s="77">
        <f t="shared" si="19"/>
        <v>0</v>
      </c>
      <c r="U110" s="77">
        <f t="shared" si="19"/>
        <v>0</v>
      </c>
      <c r="V110" s="77">
        <f t="shared" si="19"/>
        <v>0</v>
      </c>
      <c r="W110" s="77">
        <f t="shared" si="19"/>
        <v>0</v>
      </c>
      <c r="X110" s="77">
        <f t="shared" si="19"/>
        <v>0</v>
      </c>
      <c r="Y110" s="77">
        <f t="shared" si="19"/>
        <v>0</v>
      </c>
      <c r="Z110" s="77">
        <f t="shared" si="19"/>
        <v>0</v>
      </c>
      <c r="AA110" s="77">
        <f t="shared" si="19"/>
        <v>0</v>
      </c>
      <c r="AB110" s="77">
        <f t="shared" si="19"/>
        <v>0</v>
      </c>
      <c r="AC110" s="77">
        <f t="shared" si="19"/>
        <v>0</v>
      </c>
      <c r="AD110" s="77">
        <f t="shared" si="19"/>
        <v>0</v>
      </c>
      <c r="AE110" s="77">
        <f t="shared" si="19"/>
        <v>0</v>
      </c>
      <c r="AF110" s="77">
        <f t="shared" si="19"/>
        <v>0</v>
      </c>
      <c r="AG110" s="77">
        <f t="shared" si="19"/>
        <v>0</v>
      </c>
      <c r="AH110" s="77">
        <f t="shared" si="19"/>
        <v>0</v>
      </c>
      <c r="AI110" s="77">
        <f t="shared" si="19"/>
        <v>0</v>
      </c>
      <c r="AJ110" s="77">
        <f t="shared" si="19"/>
        <v>0</v>
      </c>
      <c r="AK110" s="77">
        <f t="shared" si="19"/>
        <v>0</v>
      </c>
      <c r="AL110" s="77">
        <f t="shared" si="19"/>
        <v>0</v>
      </c>
      <c r="AM110" s="77">
        <f t="shared" si="19"/>
        <v>0</v>
      </c>
      <c r="AN110" s="77">
        <f t="shared" si="19"/>
        <v>0</v>
      </c>
      <c r="AO110" s="77">
        <f t="shared" si="19"/>
        <v>0</v>
      </c>
      <c r="AP110" s="77">
        <f t="shared" si="19"/>
        <v>0</v>
      </c>
      <c r="AQ110" s="77">
        <f t="shared" si="19"/>
        <v>0</v>
      </c>
      <c r="AR110" s="77">
        <f t="shared" si="19"/>
        <v>0</v>
      </c>
      <c r="AS110" s="77">
        <f t="shared" si="19"/>
        <v>0</v>
      </c>
      <c r="AT110" s="77">
        <f t="shared" si="19"/>
        <v>0</v>
      </c>
      <c r="AU110" s="77">
        <f t="shared" si="19"/>
        <v>0</v>
      </c>
      <c r="AV110" s="77">
        <f t="shared" si="19"/>
        <v>0</v>
      </c>
      <c r="AW110" s="77">
        <f t="shared" si="19"/>
        <v>0</v>
      </c>
      <c r="AX110" s="77">
        <f t="shared" si="19"/>
        <v>0</v>
      </c>
      <c r="AY110" s="77">
        <f t="shared" si="19"/>
        <v>0</v>
      </c>
      <c r="AZ110" s="77">
        <f t="shared" si="19"/>
        <v>0</v>
      </c>
      <c r="BA110" s="77">
        <f t="shared" si="19"/>
        <v>0</v>
      </c>
      <c r="BB110" s="77">
        <f t="shared" si="19"/>
        <v>0</v>
      </c>
      <c r="BC110" s="77">
        <f t="shared" si="19"/>
        <v>0</v>
      </c>
      <c r="BD110" s="77">
        <f t="shared" si="19"/>
        <v>0</v>
      </c>
      <c r="BE110" s="77">
        <f t="shared" si="19"/>
        <v>0</v>
      </c>
      <c r="BF110" s="77">
        <f t="shared" si="19"/>
        <v>0</v>
      </c>
      <c r="BG110" s="77">
        <f t="shared" si="19"/>
        <v>0</v>
      </c>
      <c r="BH110" s="77">
        <f t="shared" si="19"/>
        <v>0</v>
      </c>
      <c r="BI110" s="77">
        <f t="shared" si="19"/>
        <v>0</v>
      </c>
      <c r="BJ110" s="77">
        <f t="shared" si="19"/>
        <v>0</v>
      </c>
      <c r="BK110" s="77">
        <f t="shared" si="19"/>
        <v>0</v>
      </c>
      <c r="BL110" s="77">
        <f t="shared" si="19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20">G73+G78+G79+G80+G91+G92+G93+G94+G95+G96+G101</f>
        <v>0</v>
      </c>
      <c r="H111" s="77">
        <f t="shared" si="20"/>
        <v>0</v>
      </c>
      <c r="I111" s="77">
        <f t="shared" si="20"/>
        <v>0</v>
      </c>
      <c r="J111" s="77">
        <f t="shared" si="20"/>
        <v>0</v>
      </c>
      <c r="K111" s="77">
        <f t="shared" si="20"/>
        <v>0</v>
      </c>
      <c r="L111" s="77">
        <f t="shared" si="20"/>
        <v>0</v>
      </c>
      <c r="M111" s="77">
        <f t="shared" si="20"/>
        <v>0</v>
      </c>
      <c r="N111" s="77">
        <f t="shared" si="20"/>
        <v>0</v>
      </c>
      <c r="O111" s="77">
        <f t="shared" si="20"/>
        <v>0</v>
      </c>
      <c r="P111" s="77">
        <f t="shared" si="20"/>
        <v>0</v>
      </c>
      <c r="Q111" s="77">
        <f t="shared" si="20"/>
        <v>0</v>
      </c>
      <c r="R111" s="77">
        <f t="shared" si="20"/>
        <v>0</v>
      </c>
      <c r="S111" s="77">
        <f t="shared" si="20"/>
        <v>0</v>
      </c>
      <c r="T111" s="77">
        <f t="shared" si="20"/>
        <v>0</v>
      </c>
      <c r="U111" s="77">
        <f t="shared" si="20"/>
        <v>0</v>
      </c>
      <c r="V111" s="77">
        <f t="shared" si="20"/>
        <v>0</v>
      </c>
      <c r="W111" s="77">
        <f t="shared" si="20"/>
        <v>0</v>
      </c>
      <c r="X111" s="77">
        <f t="shared" si="20"/>
        <v>0</v>
      </c>
      <c r="Y111" s="77">
        <f t="shared" si="20"/>
        <v>0</v>
      </c>
      <c r="Z111" s="77">
        <f t="shared" si="20"/>
        <v>0</v>
      </c>
      <c r="AA111" s="77">
        <f t="shared" si="20"/>
        <v>0</v>
      </c>
      <c r="AB111" s="77">
        <f t="shared" si="20"/>
        <v>0</v>
      </c>
      <c r="AC111" s="77">
        <f t="shared" si="20"/>
        <v>0</v>
      </c>
      <c r="AD111" s="77">
        <f t="shared" si="20"/>
        <v>0</v>
      </c>
      <c r="AE111" s="77">
        <f t="shared" si="20"/>
        <v>0</v>
      </c>
      <c r="AF111" s="77">
        <f t="shared" si="20"/>
        <v>0</v>
      </c>
      <c r="AG111" s="77">
        <f t="shared" si="20"/>
        <v>0</v>
      </c>
      <c r="AH111" s="77">
        <f t="shared" si="20"/>
        <v>0</v>
      </c>
      <c r="AI111" s="77">
        <f t="shared" si="20"/>
        <v>0</v>
      </c>
      <c r="AJ111" s="77">
        <f t="shared" si="20"/>
        <v>0</v>
      </c>
      <c r="AK111" s="77">
        <f t="shared" si="20"/>
        <v>0</v>
      </c>
      <c r="AL111" s="77">
        <f t="shared" si="20"/>
        <v>0</v>
      </c>
      <c r="AM111" s="77">
        <f t="shared" si="20"/>
        <v>0</v>
      </c>
      <c r="AN111" s="77">
        <f t="shared" si="20"/>
        <v>0</v>
      </c>
      <c r="AO111" s="77">
        <f t="shared" si="20"/>
        <v>0</v>
      </c>
      <c r="AP111" s="77">
        <f t="shared" si="20"/>
        <v>0</v>
      </c>
      <c r="AQ111" s="77">
        <f t="shared" si="20"/>
        <v>0</v>
      </c>
      <c r="AR111" s="77">
        <f t="shared" si="20"/>
        <v>0</v>
      </c>
      <c r="AS111" s="77">
        <f t="shared" si="20"/>
        <v>0</v>
      </c>
      <c r="AT111" s="77">
        <f t="shared" si="20"/>
        <v>0</v>
      </c>
      <c r="AU111" s="77">
        <f t="shared" si="20"/>
        <v>0</v>
      </c>
      <c r="AV111" s="77">
        <f t="shared" si="20"/>
        <v>0</v>
      </c>
      <c r="AW111" s="77">
        <f t="shared" si="20"/>
        <v>0</v>
      </c>
      <c r="AX111" s="77">
        <f t="shared" si="20"/>
        <v>0</v>
      </c>
      <c r="AY111" s="77">
        <f t="shared" si="20"/>
        <v>0</v>
      </c>
      <c r="AZ111" s="77">
        <f t="shared" si="20"/>
        <v>0</v>
      </c>
      <c r="BA111" s="77">
        <f t="shared" si="20"/>
        <v>0</v>
      </c>
      <c r="BB111" s="77">
        <f t="shared" si="20"/>
        <v>0</v>
      </c>
      <c r="BC111" s="77">
        <f t="shared" si="20"/>
        <v>0</v>
      </c>
      <c r="BD111" s="77">
        <f t="shared" si="20"/>
        <v>0</v>
      </c>
      <c r="BE111" s="77">
        <f t="shared" si="20"/>
        <v>0</v>
      </c>
      <c r="BF111" s="77">
        <f t="shared" si="20"/>
        <v>0</v>
      </c>
      <c r="BG111" s="77">
        <f t="shared" si="20"/>
        <v>0</v>
      </c>
      <c r="BH111" s="77">
        <f t="shared" si="20"/>
        <v>0</v>
      </c>
      <c r="BI111" s="77">
        <f t="shared" si="20"/>
        <v>0</v>
      </c>
      <c r="BJ111" s="77">
        <f t="shared" si="20"/>
        <v>0</v>
      </c>
      <c r="BK111" s="77">
        <f t="shared" si="20"/>
        <v>0</v>
      </c>
      <c r="BL111" s="77">
        <f t="shared" si="20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21">G97+G98+G99</f>
        <v>0</v>
      </c>
      <c r="H112" s="77">
        <f t="shared" si="21"/>
        <v>0</v>
      </c>
      <c r="I112" s="77">
        <f t="shared" si="21"/>
        <v>0</v>
      </c>
      <c r="J112" s="77">
        <f t="shared" si="21"/>
        <v>0</v>
      </c>
      <c r="K112" s="77">
        <f t="shared" si="21"/>
        <v>0</v>
      </c>
      <c r="L112" s="77">
        <f t="shared" si="21"/>
        <v>0</v>
      </c>
      <c r="M112" s="77">
        <f t="shared" si="21"/>
        <v>0</v>
      </c>
      <c r="N112" s="77">
        <f t="shared" si="21"/>
        <v>0</v>
      </c>
      <c r="O112" s="77">
        <f t="shared" si="21"/>
        <v>0</v>
      </c>
      <c r="P112" s="77">
        <f t="shared" si="21"/>
        <v>0</v>
      </c>
      <c r="Q112" s="77">
        <f t="shared" si="21"/>
        <v>0</v>
      </c>
      <c r="R112" s="77">
        <f t="shared" si="21"/>
        <v>0</v>
      </c>
      <c r="S112" s="77">
        <f t="shared" si="21"/>
        <v>0</v>
      </c>
      <c r="T112" s="77">
        <f t="shared" si="21"/>
        <v>0</v>
      </c>
      <c r="U112" s="77">
        <f t="shared" si="21"/>
        <v>0</v>
      </c>
      <c r="V112" s="77">
        <f t="shared" si="21"/>
        <v>0</v>
      </c>
      <c r="W112" s="77">
        <f t="shared" si="21"/>
        <v>0</v>
      </c>
      <c r="X112" s="77">
        <f t="shared" si="21"/>
        <v>0</v>
      </c>
      <c r="Y112" s="77">
        <f t="shared" si="21"/>
        <v>0</v>
      </c>
      <c r="Z112" s="77">
        <f t="shared" si="21"/>
        <v>0</v>
      </c>
      <c r="AA112" s="77">
        <f t="shared" si="21"/>
        <v>0</v>
      </c>
      <c r="AB112" s="77">
        <f t="shared" si="21"/>
        <v>0</v>
      </c>
      <c r="AC112" s="77">
        <f t="shared" si="21"/>
        <v>0</v>
      </c>
      <c r="AD112" s="77">
        <f t="shared" si="21"/>
        <v>0</v>
      </c>
      <c r="AE112" s="77">
        <f t="shared" si="21"/>
        <v>0</v>
      </c>
      <c r="AF112" s="77">
        <f t="shared" si="21"/>
        <v>0</v>
      </c>
      <c r="AG112" s="77">
        <f t="shared" si="21"/>
        <v>0</v>
      </c>
      <c r="AH112" s="77">
        <f t="shared" si="21"/>
        <v>0</v>
      </c>
      <c r="AI112" s="77">
        <f t="shared" si="21"/>
        <v>0</v>
      </c>
      <c r="AJ112" s="77">
        <f t="shared" si="21"/>
        <v>0</v>
      </c>
      <c r="AK112" s="77">
        <f t="shared" si="21"/>
        <v>0</v>
      </c>
      <c r="AL112" s="77">
        <f t="shared" si="21"/>
        <v>0</v>
      </c>
      <c r="AM112" s="77">
        <f t="shared" si="21"/>
        <v>0</v>
      </c>
      <c r="AN112" s="77">
        <f t="shared" si="21"/>
        <v>0</v>
      </c>
      <c r="AO112" s="77">
        <f t="shared" si="21"/>
        <v>0</v>
      </c>
      <c r="AP112" s="77">
        <f t="shared" si="21"/>
        <v>0</v>
      </c>
      <c r="AQ112" s="77">
        <f t="shared" si="21"/>
        <v>0</v>
      </c>
      <c r="AR112" s="77">
        <f t="shared" si="21"/>
        <v>0</v>
      </c>
      <c r="AS112" s="77">
        <f t="shared" si="21"/>
        <v>0</v>
      </c>
      <c r="AT112" s="77">
        <f t="shared" si="21"/>
        <v>0</v>
      </c>
      <c r="AU112" s="77">
        <f t="shared" si="21"/>
        <v>0</v>
      </c>
      <c r="AV112" s="77">
        <f t="shared" si="21"/>
        <v>0</v>
      </c>
      <c r="AW112" s="77">
        <f t="shared" si="21"/>
        <v>0</v>
      </c>
      <c r="AX112" s="77">
        <f t="shared" si="21"/>
        <v>0</v>
      </c>
      <c r="AY112" s="77">
        <f t="shared" si="21"/>
        <v>0</v>
      </c>
      <c r="AZ112" s="77">
        <f t="shared" si="21"/>
        <v>0</v>
      </c>
      <c r="BA112" s="77">
        <f t="shared" si="21"/>
        <v>0</v>
      </c>
      <c r="BB112" s="77">
        <f t="shared" si="21"/>
        <v>0</v>
      </c>
      <c r="BC112" s="77">
        <f t="shared" si="21"/>
        <v>0</v>
      </c>
      <c r="BD112" s="77">
        <f t="shared" si="21"/>
        <v>0</v>
      </c>
      <c r="BE112" s="77">
        <f t="shared" si="21"/>
        <v>0</v>
      </c>
      <c r="BF112" s="77">
        <f t="shared" si="21"/>
        <v>0</v>
      </c>
      <c r="BG112" s="77">
        <f t="shared" si="21"/>
        <v>0</v>
      </c>
      <c r="BH112" s="77">
        <f t="shared" si="21"/>
        <v>0</v>
      </c>
      <c r="BI112" s="77">
        <f t="shared" si="21"/>
        <v>0</v>
      </c>
      <c r="BJ112" s="77">
        <f t="shared" si="21"/>
        <v>0</v>
      </c>
      <c r="BK112" s="77">
        <f t="shared" si="21"/>
        <v>0</v>
      </c>
      <c r="BL112" s="77">
        <f t="shared" si="21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22">G100+G103</f>
        <v>0</v>
      </c>
      <c r="H113" s="77">
        <f t="shared" si="22"/>
        <v>0</v>
      </c>
      <c r="I113" s="77">
        <f t="shared" si="22"/>
        <v>0</v>
      </c>
      <c r="J113" s="77">
        <f t="shared" si="22"/>
        <v>0</v>
      </c>
      <c r="K113" s="77">
        <f t="shared" si="22"/>
        <v>0</v>
      </c>
      <c r="L113" s="77">
        <f t="shared" si="22"/>
        <v>0</v>
      </c>
      <c r="M113" s="77">
        <f t="shared" si="22"/>
        <v>0</v>
      </c>
      <c r="N113" s="77">
        <f t="shared" si="22"/>
        <v>0</v>
      </c>
      <c r="O113" s="77">
        <f t="shared" si="22"/>
        <v>0</v>
      </c>
      <c r="P113" s="77">
        <f t="shared" si="22"/>
        <v>0</v>
      </c>
      <c r="Q113" s="77">
        <f t="shared" si="22"/>
        <v>0</v>
      </c>
      <c r="R113" s="77">
        <f t="shared" si="22"/>
        <v>0</v>
      </c>
      <c r="S113" s="77">
        <f t="shared" si="22"/>
        <v>0</v>
      </c>
      <c r="T113" s="77">
        <f t="shared" si="22"/>
        <v>0</v>
      </c>
      <c r="U113" s="77">
        <f t="shared" si="22"/>
        <v>0</v>
      </c>
      <c r="V113" s="77">
        <f t="shared" si="22"/>
        <v>0</v>
      </c>
      <c r="W113" s="77">
        <f t="shared" si="22"/>
        <v>0</v>
      </c>
      <c r="X113" s="77">
        <f t="shared" si="22"/>
        <v>0</v>
      </c>
      <c r="Y113" s="77">
        <f t="shared" si="22"/>
        <v>0</v>
      </c>
      <c r="Z113" s="77">
        <f t="shared" si="22"/>
        <v>0</v>
      </c>
      <c r="AA113" s="77">
        <f t="shared" si="22"/>
        <v>0</v>
      </c>
      <c r="AB113" s="77">
        <f t="shared" si="22"/>
        <v>0</v>
      </c>
      <c r="AC113" s="77">
        <f t="shared" si="22"/>
        <v>0</v>
      </c>
      <c r="AD113" s="77">
        <f t="shared" si="22"/>
        <v>0</v>
      </c>
      <c r="AE113" s="77">
        <f t="shared" si="22"/>
        <v>0</v>
      </c>
      <c r="AF113" s="77">
        <f t="shared" si="22"/>
        <v>0</v>
      </c>
      <c r="AG113" s="77">
        <f t="shared" si="22"/>
        <v>0</v>
      </c>
      <c r="AH113" s="77">
        <f t="shared" si="22"/>
        <v>0</v>
      </c>
      <c r="AI113" s="77">
        <f t="shared" si="22"/>
        <v>0</v>
      </c>
      <c r="AJ113" s="77">
        <f t="shared" si="22"/>
        <v>0</v>
      </c>
      <c r="AK113" s="77">
        <f t="shared" si="22"/>
        <v>0</v>
      </c>
      <c r="AL113" s="77">
        <f t="shared" si="22"/>
        <v>0</v>
      </c>
      <c r="AM113" s="77">
        <f t="shared" si="22"/>
        <v>0</v>
      </c>
      <c r="AN113" s="77">
        <f t="shared" si="22"/>
        <v>0</v>
      </c>
      <c r="AO113" s="77">
        <f t="shared" si="22"/>
        <v>0</v>
      </c>
      <c r="AP113" s="77">
        <f t="shared" si="22"/>
        <v>0</v>
      </c>
      <c r="AQ113" s="77">
        <f t="shared" si="22"/>
        <v>0</v>
      </c>
      <c r="AR113" s="77">
        <f t="shared" si="22"/>
        <v>0</v>
      </c>
      <c r="AS113" s="77">
        <f t="shared" si="22"/>
        <v>0</v>
      </c>
      <c r="AT113" s="77">
        <f t="shared" si="22"/>
        <v>0</v>
      </c>
      <c r="AU113" s="77">
        <f t="shared" si="22"/>
        <v>0</v>
      </c>
      <c r="AV113" s="77">
        <f t="shared" si="22"/>
        <v>0</v>
      </c>
      <c r="AW113" s="77">
        <f t="shared" si="22"/>
        <v>0</v>
      </c>
      <c r="AX113" s="77">
        <f t="shared" si="22"/>
        <v>0</v>
      </c>
      <c r="AY113" s="77">
        <f t="shared" si="22"/>
        <v>0</v>
      </c>
      <c r="AZ113" s="77">
        <f t="shared" si="22"/>
        <v>0</v>
      </c>
      <c r="BA113" s="77">
        <f t="shared" si="22"/>
        <v>0</v>
      </c>
      <c r="BB113" s="77">
        <f t="shared" si="22"/>
        <v>0</v>
      </c>
      <c r="BC113" s="77">
        <f t="shared" si="22"/>
        <v>0</v>
      </c>
      <c r="BD113" s="77">
        <f t="shared" si="22"/>
        <v>0</v>
      </c>
      <c r="BE113" s="77">
        <f t="shared" si="22"/>
        <v>0</v>
      </c>
      <c r="BF113" s="77">
        <f t="shared" si="22"/>
        <v>0</v>
      </c>
      <c r="BG113" s="77">
        <f t="shared" si="22"/>
        <v>0</v>
      </c>
      <c r="BH113" s="77">
        <f t="shared" si="22"/>
        <v>0</v>
      </c>
      <c r="BI113" s="77">
        <f t="shared" si="22"/>
        <v>0</v>
      </c>
      <c r="BJ113" s="77">
        <f t="shared" si="22"/>
        <v>0</v>
      </c>
      <c r="BK113" s="77">
        <f t="shared" si="22"/>
        <v>0</v>
      </c>
      <c r="BL113" s="77">
        <f t="shared" si="22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23">G85</f>
        <v>0</v>
      </c>
      <c r="H114" s="77">
        <f t="shared" si="23"/>
        <v>0</v>
      </c>
      <c r="I114" s="77">
        <f t="shared" si="23"/>
        <v>0</v>
      </c>
      <c r="J114" s="77">
        <f t="shared" si="23"/>
        <v>0</v>
      </c>
      <c r="K114" s="77">
        <f t="shared" si="23"/>
        <v>0</v>
      </c>
      <c r="L114" s="77">
        <f t="shared" si="23"/>
        <v>0</v>
      </c>
      <c r="M114" s="77">
        <f t="shared" si="23"/>
        <v>0</v>
      </c>
      <c r="N114" s="77">
        <f t="shared" si="23"/>
        <v>0</v>
      </c>
      <c r="O114" s="77">
        <f t="shared" si="23"/>
        <v>0</v>
      </c>
      <c r="P114" s="77">
        <f t="shared" si="23"/>
        <v>0</v>
      </c>
      <c r="Q114" s="77">
        <f t="shared" si="23"/>
        <v>0</v>
      </c>
      <c r="R114" s="77">
        <f t="shared" si="23"/>
        <v>0</v>
      </c>
      <c r="S114" s="77">
        <f t="shared" si="23"/>
        <v>0</v>
      </c>
      <c r="T114" s="77">
        <f t="shared" si="23"/>
        <v>0</v>
      </c>
      <c r="U114" s="77">
        <f t="shared" si="23"/>
        <v>0</v>
      </c>
      <c r="V114" s="77">
        <f t="shared" si="23"/>
        <v>0</v>
      </c>
      <c r="W114" s="77">
        <f t="shared" si="23"/>
        <v>0</v>
      </c>
      <c r="X114" s="77">
        <f t="shared" si="23"/>
        <v>0</v>
      </c>
      <c r="Y114" s="77">
        <f t="shared" si="23"/>
        <v>0</v>
      </c>
      <c r="Z114" s="77">
        <f t="shared" si="23"/>
        <v>0</v>
      </c>
      <c r="AA114" s="77">
        <f t="shared" si="23"/>
        <v>0</v>
      </c>
      <c r="AB114" s="77">
        <f t="shared" si="23"/>
        <v>0</v>
      </c>
      <c r="AC114" s="77">
        <f t="shared" si="23"/>
        <v>0</v>
      </c>
      <c r="AD114" s="77">
        <f t="shared" si="23"/>
        <v>0</v>
      </c>
      <c r="AE114" s="77">
        <f t="shared" si="23"/>
        <v>0</v>
      </c>
      <c r="AF114" s="77">
        <f t="shared" si="23"/>
        <v>0</v>
      </c>
      <c r="AG114" s="77">
        <f t="shared" si="23"/>
        <v>0</v>
      </c>
      <c r="AH114" s="77">
        <f t="shared" si="23"/>
        <v>0</v>
      </c>
      <c r="AI114" s="77">
        <f t="shared" si="23"/>
        <v>0</v>
      </c>
      <c r="AJ114" s="77">
        <f t="shared" si="23"/>
        <v>0</v>
      </c>
      <c r="AK114" s="77">
        <f t="shared" si="23"/>
        <v>0</v>
      </c>
      <c r="AL114" s="77">
        <f t="shared" si="23"/>
        <v>0</v>
      </c>
      <c r="AM114" s="77">
        <f t="shared" si="23"/>
        <v>0</v>
      </c>
      <c r="AN114" s="77">
        <f t="shared" si="23"/>
        <v>0</v>
      </c>
      <c r="AO114" s="77">
        <f t="shared" si="23"/>
        <v>0</v>
      </c>
      <c r="AP114" s="77">
        <f t="shared" si="23"/>
        <v>0</v>
      </c>
      <c r="AQ114" s="77">
        <f t="shared" si="23"/>
        <v>0</v>
      </c>
      <c r="AR114" s="77">
        <f t="shared" si="23"/>
        <v>0</v>
      </c>
      <c r="AS114" s="77">
        <f t="shared" si="23"/>
        <v>0</v>
      </c>
      <c r="AT114" s="77">
        <f t="shared" si="23"/>
        <v>0</v>
      </c>
      <c r="AU114" s="77">
        <f t="shared" si="23"/>
        <v>0</v>
      </c>
      <c r="AV114" s="77">
        <f t="shared" si="23"/>
        <v>0</v>
      </c>
      <c r="AW114" s="77">
        <f t="shared" si="23"/>
        <v>0</v>
      </c>
      <c r="AX114" s="77">
        <f t="shared" si="23"/>
        <v>0</v>
      </c>
      <c r="AY114" s="77">
        <f t="shared" si="23"/>
        <v>0</v>
      </c>
      <c r="AZ114" s="77">
        <f t="shared" si="23"/>
        <v>0</v>
      </c>
      <c r="BA114" s="77">
        <f t="shared" si="23"/>
        <v>0</v>
      </c>
      <c r="BB114" s="77">
        <f t="shared" si="23"/>
        <v>0</v>
      </c>
      <c r="BC114" s="77">
        <f t="shared" si="23"/>
        <v>0</v>
      </c>
      <c r="BD114" s="77">
        <f t="shared" si="23"/>
        <v>0</v>
      </c>
      <c r="BE114" s="77">
        <f t="shared" si="23"/>
        <v>0</v>
      </c>
      <c r="BF114" s="77">
        <f t="shared" si="23"/>
        <v>0</v>
      </c>
      <c r="BG114" s="77">
        <f t="shared" si="23"/>
        <v>0</v>
      </c>
      <c r="BH114" s="77">
        <f t="shared" si="23"/>
        <v>0</v>
      </c>
      <c r="BI114" s="77">
        <f t="shared" si="23"/>
        <v>0</v>
      </c>
      <c r="BJ114" s="77">
        <f t="shared" si="23"/>
        <v>0</v>
      </c>
      <c r="BK114" s="77">
        <f t="shared" si="23"/>
        <v>0</v>
      </c>
      <c r="BL114" s="77">
        <f t="shared" si="23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4:E104"/>
    <mergeCell ref="B105:E105"/>
    <mergeCell ref="B86:E86"/>
    <mergeCell ref="B87:E87"/>
    <mergeCell ref="B88:E88"/>
    <mergeCell ref="B89:E89"/>
    <mergeCell ref="B90:E90"/>
    <mergeCell ref="B91:E91"/>
    <mergeCell ref="B99:E99"/>
    <mergeCell ref="B103:E103"/>
    <mergeCell ref="B100:E100"/>
    <mergeCell ref="B101:E101"/>
    <mergeCell ref="B102:E102"/>
    <mergeCell ref="B96:E96"/>
    <mergeCell ref="B84:E84"/>
    <mergeCell ref="B85:E85"/>
    <mergeCell ref="B97:E97"/>
    <mergeCell ref="B98:E98"/>
    <mergeCell ref="B92:E92"/>
    <mergeCell ref="B93:E93"/>
    <mergeCell ref="B94:E94"/>
    <mergeCell ref="B95:E95"/>
    <mergeCell ref="B65:E65"/>
    <mergeCell ref="B68:E68"/>
    <mergeCell ref="B69:E69"/>
    <mergeCell ref="B70:E70"/>
    <mergeCell ref="B71:E71"/>
    <mergeCell ref="B72:E72"/>
    <mergeCell ref="B81:E81"/>
    <mergeCell ref="B82:E82"/>
    <mergeCell ref="B83:E83"/>
    <mergeCell ref="B78:E78"/>
    <mergeCell ref="B79:E79"/>
    <mergeCell ref="B80:E80"/>
    <mergeCell ref="B73:E73"/>
    <mergeCell ref="B74:E74"/>
    <mergeCell ref="B75:E75"/>
    <mergeCell ref="B76:E76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AO54:AT54"/>
    <mergeCell ref="BA54:BF54"/>
    <mergeCell ref="BG54:BL54"/>
    <mergeCell ref="B66:E66"/>
    <mergeCell ref="B77:E77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B58:E58"/>
    <mergeCell ref="B62:E62"/>
    <mergeCell ref="B59:E59"/>
    <mergeCell ref="B60:E60"/>
    <mergeCell ref="B61:E61"/>
    <mergeCell ref="B64:E64"/>
    <mergeCell ref="B56:E56"/>
    <mergeCell ref="B57:E57"/>
    <mergeCell ref="B63:E63"/>
    <mergeCell ref="B67:E6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BL455"/>
  <sheetViews>
    <sheetView tabSelected="1" zoomScale="85" zoomScaleNormal="85" workbookViewId="0">
      <selection activeCell="F27" sqref="F27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104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0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1">G65+G66+G67+G68+G69+G70+G71+G72+G74+G75+G76+G77+G82+G83+G84+G102+G104+G105+G106+G107</f>
        <v>0</v>
      </c>
      <c r="H108" s="77">
        <f t="shared" si="11"/>
        <v>0</v>
      </c>
      <c r="I108" s="77">
        <f t="shared" si="11"/>
        <v>0</v>
      </c>
      <c r="J108" s="77">
        <f t="shared" si="11"/>
        <v>0</v>
      </c>
      <c r="K108" s="77">
        <f t="shared" si="11"/>
        <v>0</v>
      </c>
      <c r="L108" s="77">
        <f t="shared" si="11"/>
        <v>0</v>
      </c>
      <c r="M108" s="77">
        <f t="shared" si="11"/>
        <v>0</v>
      </c>
      <c r="N108" s="77">
        <f t="shared" si="11"/>
        <v>0</v>
      </c>
      <c r="O108" s="77">
        <f t="shared" si="11"/>
        <v>0</v>
      </c>
      <c r="P108" s="77">
        <f t="shared" si="11"/>
        <v>0</v>
      </c>
      <c r="Q108" s="77">
        <f t="shared" si="11"/>
        <v>0</v>
      </c>
      <c r="R108" s="77">
        <f t="shared" si="11"/>
        <v>0</v>
      </c>
      <c r="S108" s="77">
        <f t="shared" si="11"/>
        <v>0</v>
      </c>
      <c r="T108" s="77">
        <f t="shared" si="11"/>
        <v>0</v>
      </c>
      <c r="U108" s="77">
        <f t="shared" si="11"/>
        <v>0</v>
      </c>
      <c r="V108" s="77">
        <f t="shared" si="11"/>
        <v>0</v>
      </c>
      <c r="W108" s="77">
        <f t="shared" si="11"/>
        <v>0</v>
      </c>
      <c r="X108" s="77">
        <f t="shared" si="11"/>
        <v>0</v>
      </c>
      <c r="Y108" s="77">
        <f t="shared" si="11"/>
        <v>0</v>
      </c>
      <c r="Z108" s="77">
        <f t="shared" si="11"/>
        <v>0</v>
      </c>
      <c r="AA108" s="77">
        <f t="shared" si="11"/>
        <v>0</v>
      </c>
      <c r="AB108" s="77">
        <f t="shared" si="11"/>
        <v>0</v>
      </c>
      <c r="AC108" s="77">
        <f t="shared" si="11"/>
        <v>0</v>
      </c>
      <c r="AD108" s="77">
        <f t="shared" si="11"/>
        <v>0</v>
      </c>
      <c r="AE108" s="77">
        <f t="shared" si="11"/>
        <v>0</v>
      </c>
      <c r="AF108" s="77">
        <f t="shared" si="11"/>
        <v>0</v>
      </c>
      <c r="AG108" s="77">
        <f t="shared" si="11"/>
        <v>0</v>
      </c>
      <c r="AH108" s="77">
        <f t="shared" si="11"/>
        <v>0</v>
      </c>
      <c r="AI108" s="77">
        <f t="shared" si="11"/>
        <v>0</v>
      </c>
      <c r="AJ108" s="77">
        <f t="shared" si="11"/>
        <v>0</v>
      </c>
      <c r="AK108" s="77">
        <f t="shared" si="11"/>
        <v>0</v>
      </c>
      <c r="AL108" s="77">
        <f t="shared" si="11"/>
        <v>0</v>
      </c>
      <c r="AM108" s="77">
        <f t="shared" si="11"/>
        <v>0</v>
      </c>
      <c r="AN108" s="77">
        <f t="shared" si="11"/>
        <v>0</v>
      </c>
      <c r="AO108" s="77">
        <f t="shared" si="11"/>
        <v>0</v>
      </c>
      <c r="AP108" s="77">
        <f t="shared" si="11"/>
        <v>0</v>
      </c>
      <c r="AQ108" s="77">
        <f t="shared" si="11"/>
        <v>0</v>
      </c>
      <c r="AR108" s="77">
        <f t="shared" si="11"/>
        <v>0</v>
      </c>
      <c r="AS108" s="77">
        <f t="shared" si="11"/>
        <v>0</v>
      </c>
      <c r="AT108" s="77">
        <f t="shared" si="11"/>
        <v>0</v>
      </c>
      <c r="AU108" s="77">
        <f t="shared" si="11"/>
        <v>0</v>
      </c>
      <c r="AV108" s="77">
        <f t="shared" si="11"/>
        <v>0</v>
      </c>
      <c r="AW108" s="77">
        <f t="shared" si="11"/>
        <v>0</v>
      </c>
      <c r="AX108" s="77">
        <f t="shared" si="11"/>
        <v>0</v>
      </c>
      <c r="AY108" s="77">
        <f t="shared" si="11"/>
        <v>0</v>
      </c>
      <c r="AZ108" s="77">
        <f t="shared" si="11"/>
        <v>0</v>
      </c>
      <c r="BA108" s="77">
        <f t="shared" si="11"/>
        <v>0</v>
      </c>
      <c r="BB108" s="77">
        <f t="shared" si="11"/>
        <v>0</v>
      </c>
      <c r="BC108" s="77">
        <f t="shared" si="11"/>
        <v>0</v>
      </c>
      <c r="BD108" s="77">
        <f t="shared" si="11"/>
        <v>0</v>
      </c>
      <c r="BE108" s="77">
        <f t="shared" si="11"/>
        <v>0</v>
      </c>
      <c r="BF108" s="77">
        <f t="shared" si="11"/>
        <v>0</v>
      </c>
      <c r="BG108" s="77">
        <f t="shared" si="11"/>
        <v>0</v>
      </c>
      <c r="BH108" s="77">
        <f t="shared" si="11"/>
        <v>0</v>
      </c>
      <c r="BI108" s="77">
        <f t="shared" si="11"/>
        <v>0</v>
      </c>
      <c r="BJ108" s="77">
        <f t="shared" si="11"/>
        <v>0</v>
      </c>
      <c r="BK108" s="77">
        <f t="shared" si="11"/>
        <v>0</v>
      </c>
      <c r="BL108" s="77">
        <f t="shared" si="11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2">G81</f>
        <v>0</v>
      </c>
      <c r="H109" s="77">
        <f t="shared" si="12"/>
        <v>0</v>
      </c>
      <c r="I109" s="77">
        <f t="shared" si="12"/>
        <v>0</v>
      </c>
      <c r="J109" s="77">
        <f t="shared" si="12"/>
        <v>0</v>
      </c>
      <c r="K109" s="77">
        <f t="shared" si="12"/>
        <v>0</v>
      </c>
      <c r="L109" s="77">
        <f t="shared" si="12"/>
        <v>0</v>
      </c>
      <c r="M109" s="77">
        <f t="shared" si="12"/>
        <v>0</v>
      </c>
      <c r="N109" s="77">
        <f t="shared" si="12"/>
        <v>0</v>
      </c>
      <c r="O109" s="77">
        <f t="shared" si="12"/>
        <v>0</v>
      </c>
      <c r="P109" s="77">
        <f t="shared" si="12"/>
        <v>0</v>
      </c>
      <c r="Q109" s="77">
        <f t="shared" si="12"/>
        <v>0</v>
      </c>
      <c r="R109" s="77">
        <f t="shared" si="12"/>
        <v>0</v>
      </c>
      <c r="S109" s="77">
        <f t="shared" si="12"/>
        <v>0</v>
      </c>
      <c r="T109" s="77">
        <f t="shared" si="12"/>
        <v>0</v>
      </c>
      <c r="U109" s="77">
        <f t="shared" si="12"/>
        <v>0</v>
      </c>
      <c r="V109" s="77">
        <f t="shared" si="12"/>
        <v>0</v>
      </c>
      <c r="W109" s="77">
        <f t="shared" si="12"/>
        <v>0</v>
      </c>
      <c r="X109" s="77">
        <f t="shared" si="12"/>
        <v>0</v>
      </c>
      <c r="Y109" s="77">
        <f t="shared" si="12"/>
        <v>0</v>
      </c>
      <c r="Z109" s="77">
        <f t="shared" si="12"/>
        <v>0</v>
      </c>
      <c r="AA109" s="77">
        <f t="shared" si="12"/>
        <v>0</v>
      </c>
      <c r="AB109" s="77">
        <f t="shared" si="12"/>
        <v>0</v>
      </c>
      <c r="AC109" s="77">
        <f t="shared" si="12"/>
        <v>0</v>
      </c>
      <c r="AD109" s="77">
        <f t="shared" si="12"/>
        <v>0</v>
      </c>
      <c r="AE109" s="77">
        <f t="shared" si="12"/>
        <v>0</v>
      </c>
      <c r="AF109" s="77">
        <f t="shared" si="12"/>
        <v>0</v>
      </c>
      <c r="AG109" s="77">
        <f t="shared" si="12"/>
        <v>0</v>
      </c>
      <c r="AH109" s="77">
        <f t="shared" si="12"/>
        <v>0</v>
      </c>
      <c r="AI109" s="77">
        <f t="shared" si="12"/>
        <v>0</v>
      </c>
      <c r="AJ109" s="77">
        <f t="shared" si="12"/>
        <v>0</v>
      </c>
      <c r="AK109" s="77">
        <f t="shared" si="12"/>
        <v>0</v>
      </c>
      <c r="AL109" s="77">
        <f t="shared" si="12"/>
        <v>0</v>
      </c>
      <c r="AM109" s="77">
        <f t="shared" si="12"/>
        <v>0</v>
      </c>
      <c r="AN109" s="77">
        <f t="shared" si="12"/>
        <v>0</v>
      </c>
      <c r="AO109" s="77">
        <f t="shared" si="12"/>
        <v>0</v>
      </c>
      <c r="AP109" s="77">
        <f t="shared" si="12"/>
        <v>0</v>
      </c>
      <c r="AQ109" s="77">
        <f t="shared" si="12"/>
        <v>0</v>
      </c>
      <c r="AR109" s="77">
        <f t="shared" si="12"/>
        <v>0</v>
      </c>
      <c r="AS109" s="77">
        <f t="shared" si="12"/>
        <v>0</v>
      </c>
      <c r="AT109" s="77">
        <f t="shared" si="12"/>
        <v>0</v>
      </c>
      <c r="AU109" s="77">
        <f t="shared" si="12"/>
        <v>0</v>
      </c>
      <c r="AV109" s="77">
        <f t="shared" si="12"/>
        <v>0</v>
      </c>
      <c r="AW109" s="77">
        <f t="shared" si="12"/>
        <v>0</v>
      </c>
      <c r="AX109" s="77">
        <f t="shared" si="12"/>
        <v>0</v>
      </c>
      <c r="AY109" s="77">
        <f t="shared" si="12"/>
        <v>0</v>
      </c>
      <c r="AZ109" s="77">
        <f t="shared" si="12"/>
        <v>0</v>
      </c>
      <c r="BA109" s="77">
        <f t="shared" si="12"/>
        <v>0</v>
      </c>
      <c r="BB109" s="77">
        <f t="shared" si="12"/>
        <v>0</v>
      </c>
      <c r="BC109" s="77">
        <f t="shared" si="12"/>
        <v>0</v>
      </c>
      <c r="BD109" s="77">
        <f t="shared" si="12"/>
        <v>0</v>
      </c>
      <c r="BE109" s="77">
        <f t="shared" si="12"/>
        <v>0</v>
      </c>
      <c r="BF109" s="77">
        <f t="shared" si="12"/>
        <v>0</v>
      </c>
      <c r="BG109" s="77">
        <f t="shared" si="12"/>
        <v>0</v>
      </c>
      <c r="BH109" s="77">
        <f t="shared" si="12"/>
        <v>0</v>
      </c>
      <c r="BI109" s="77">
        <f t="shared" si="12"/>
        <v>0</v>
      </c>
      <c r="BJ109" s="77">
        <f t="shared" si="12"/>
        <v>0</v>
      </c>
      <c r="BK109" s="77">
        <f t="shared" si="12"/>
        <v>0</v>
      </c>
      <c r="BL109" s="77">
        <f t="shared" si="12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3">G86+G87+G88+G89+G90</f>
        <v>0</v>
      </c>
      <c r="H110" s="77">
        <f t="shared" si="13"/>
        <v>0</v>
      </c>
      <c r="I110" s="77">
        <f t="shared" si="13"/>
        <v>0</v>
      </c>
      <c r="J110" s="77">
        <f t="shared" si="13"/>
        <v>0</v>
      </c>
      <c r="K110" s="77">
        <f t="shared" si="13"/>
        <v>0</v>
      </c>
      <c r="L110" s="77">
        <f t="shared" si="13"/>
        <v>0</v>
      </c>
      <c r="M110" s="77">
        <f t="shared" si="13"/>
        <v>0</v>
      </c>
      <c r="N110" s="77">
        <f t="shared" si="13"/>
        <v>0</v>
      </c>
      <c r="O110" s="77">
        <f t="shared" si="13"/>
        <v>0</v>
      </c>
      <c r="P110" s="77">
        <f t="shared" si="13"/>
        <v>0</v>
      </c>
      <c r="Q110" s="77">
        <f t="shared" si="13"/>
        <v>0</v>
      </c>
      <c r="R110" s="77">
        <f t="shared" si="13"/>
        <v>0</v>
      </c>
      <c r="S110" s="77">
        <f t="shared" si="13"/>
        <v>0</v>
      </c>
      <c r="T110" s="77">
        <f t="shared" si="13"/>
        <v>0</v>
      </c>
      <c r="U110" s="77">
        <f t="shared" si="13"/>
        <v>0</v>
      </c>
      <c r="V110" s="77">
        <f t="shared" si="13"/>
        <v>0</v>
      </c>
      <c r="W110" s="77">
        <f t="shared" si="13"/>
        <v>0</v>
      </c>
      <c r="X110" s="77">
        <f t="shared" si="13"/>
        <v>0</v>
      </c>
      <c r="Y110" s="77">
        <f t="shared" si="13"/>
        <v>0</v>
      </c>
      <c r="Z110" s="77">
        <f t="shared" si="13"/>
        <v>0</v>
      </c>
      <c r="AA110" s="77">
        <f t="shared" si="13"/>
        <v>0</v>
      </c>
      <c r="AB110" s="77">
        <f t="shared" si="13"/>
        <v>0</v>
      </c>
      <c r="AC110" s="77">
        <f t="shared" si="13"/>
        <v>0</v>
      </c>
      <c r="AD110" s="77">
        <f t="shared" si="13"/>
        <v>0</v>
      </c>
      <c r="AE110" s="77">
        <f t="shared" si="13"/>
        <v>0</v>
      </c>
      <c r="AF110" s="77">
        <f t="shared" si="13"/>
        <v>0</v>
      </c>
      <c r="AG110" s="77">
        <f t="shared" si="13"/>
        <v>0</v>
      </c>
      <c r="AH110" s="77">
        <f t="shared" si="13"/>
        <v>0</v>
      </c>
      <c r="AI110" s="77">
        <f t="shared" si="13"/>
        <v>0</v>
      </c>
      <c r="AJ110" s="77">
        <f t="shared" si="13"/>
        <v>0</v>
      </c>
      <c r="AK110" s="77">
        <f t="shared" si="13"/>
        <v>0</v>
      </c>
      <c r="AL110" s="77">
        <f t="shared" si="13"/>
        <v>0</v>
      </c>
      <c r="AM110" s="77">
        <f t="shared" si="13"/>
        <v>0</v>
      </c>
      <c r="AN110" s="77">
        <f t="shared" si="13"/>
        <v>0</v>
      </c>
      <c r="AO110" s="77">
        <f t="shared" si="13"/>
        <v>0</v>
      </c>
      <c r="AP110" s="77">
        <f t="shared" si="13"/>
        <v>0</v>
      </c>
      <c r="AQ110" s="77">
        <f t="shared" si="13"/>
        <v>0</v>
      </c>
      <c r="AR110" s="77">
        <f t="shared" si="13"/>
        <v>0</v>
      </c>
      <c r="AS110" s="77">
        <f t="shared" si="13"/>
        <v>0</v>
      </c>
      <c r="AT110" s="77">
        <f t="shared" si="13"/>
        <v>0</v>
      </c>
      <c r="AU110" s="77">
        <f t="shared" si="13"/>
        <v>0</v>
      </c>
      <c r="AV110" s="77">
        <f t="shared" si="13"/>
        <v>0</v>
      </c>
      <c r="AW110" s="77">
        <f t="shared" si="13"/>
        <v>0</v>
      </c>
      <c r="AX110" s="77">
        <f t="shared" si="13"/>
        <v>0</v>
      </c>
      <c r="AY110" s="77">
        <f t="shared" si="13"/>
        <v>0</v>
      </c>
      <c r="AZ110" s="77">
        <f t="shared" si="13"/>
        <v>0</v>
      </c>
      <c r="BA110" s="77">
        <f t="shared" si="13"/>
        <v>0</v>
      </c>
      <c r="BB110" s="77">
        <f t="shared" si="13"/>
        <v>0</v>
      </c>
      <c r="BC110" s="77">
        <f t="shared" si="13"/>
        <v>0</v>
      </c>
      <c r="BD110" s="77">
        <f t="shared" si="13"/>
        <v>0</v>
      </c>
      <c r="BE110" s="77">
        <f t="shared" si="13"/>
        <v>0</v>
      </c>
      <c r="BF110" s="77">
        <f t="shared" si="13"/>
        <v>0</v>
      </c>
      <c r="BG110" s="77">
        <f t="shared" si="13"/>
        <v>0</v>
      </c>
      <c r="BH110" s="77">
        <f t="shared" si="13"/>
        <v>0</v>
      </c>
      <c r="BI110" s="77">
        <f t="shared" si="13"/>
        <v>0</v>
      </c>
      <c r="BJ110" s="77">
        <f t="shared" si="13"/>
        <v>0</v>
      </c>
      <c r="BK110" s="77">
        <f t="shared" si="13"/>
        <v>0</v>
      </c>
      <c r="BL110" s="77">
        <f t="shared" si="13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14">G73+G78+G79+G80+G91+G92+G93+G94+G95+G96+G101</f>
        <v>0</v>
      </c>
      <c r="H111" s="77">
        <f t="shared" si="14"/>
        <v>0</v>
      </c>
      <c r="I111" s="77">
        <f t="shared" si="14"/>
        <v>0</v>
      </c>
      <c r="J111" s="77">
        <f t="shared" si="14"/>
        <v>0</v>
      </c>
      <c r="K111" s="77">
        <f t="shared" si="14"/>
        <v>0</v>
      </c>
      <c r="L111" s="77">
        <f t="shared" si="14"/>
        <v>0</v>
      </c>
      <c r="M111" s="77">
        <f t="shared" si="14"/>
        <v>0</v>
      </c>
      <c r="N111" s="77">
        <f t="shared" si="14"/>
        <v>0</v>
      </c>
      <c r="O111" s="77">
        <f t="shared" si="14"/>
        <v>0</v>
      </c>
      <c r="P111" s="77">
        <f t="shared" si="14"/>
        <v>0</v>
      </c>
      <c r="Q111" s="77">
        <f t="shared" si="14"/>
        <v>0</v>
      </c>
      <c r="R111" s="77">
        <f t="shared" si="14"/>
        <v>0</v>
      </c>
      <c r="S111" s="77">
        <f t="shared" si="14"/>
        <v>0</v>
      </c>
      <c r="T111" s="77">
        <f t="shared" si="14"/>
        <v>0</v>
      </c>
      <c r="U111" s="77">
        <f t="shared" si="14"/>
        <v>0</v>
      </c>
      <c r="V111" s="77">
        <f t="shared" si="14"/>
        <v>0</v>
      </c>
      <c r="W111" s="77">
        <f t="shared" si="14"/>
        <v>0</v>
      </c>
      <c r="X111" s="77">
        <f t="shared" si="14"/>
        <v>0</v>
      </c>
      <c r="Y111" s="77">
        <f t="shared" si="14"/>
        <v>0</v>
      </c>
      <c r="Z111" s="77">
        <f t="shared" si="14"/>
        <v>0</v>
      </c>
      <c r="AA111" s="77">
        <f t="shared" si="14"/>
        <v>0</v>
      </c>
      <c r="AB111" s="77">
        <f t="shared" si="14"/>
        <v>0</v>
      </c>
      <c r="AC111" s="77">
        <f t="shared" si="14"/>
        <v>0</v>
      </c>
      <c r="AD111" s="77">
        <f t="shared" si="14"/>
        <v>0</v>
      </c>
      <c r="AE111" s="77">
        <f t="shared" si="14"/>
        <v>0</v>
      </c>
      <c r="AF111" s="77">
        <f t="shared" si="14"/>
        <v>0</v>
      </c>
      <c r="AG111" s="77">
        <f t="shared" si="14"/>
        <v>0</v>
      </c>
      <c r="AH111" s="77">
        <f t="shared" si="14"/>
        <v>0</v>
      </c>
      <c r="AI111" s="77">
        <f t="shared" si="14"/>
        <v>0</v>
      </c>
      <c r="AJ111" s="77">
        <f t="shared" si="14"/>
        <v>0</v>
      </c>
      <c r="AK111" s="77">
        <f t="shared" si="14"/>
        <v>0</v>
      </c>
      <c r="AL111" s="77">
        <f t="shared" si="14"/>
        <v>0</v>
      </c>
      <c r="AM111" s="77">
        <f t="shared" si="14"/>
        <v>0</v>
      </c>
      <c r="AN111" s="77">
        <f t="shared" si="14"/>
        <v>0</v>
      </c>
      <c r="AO111" s="77">
        <f t="shared" si="14"/>
        <v>0</v>
      </c>
      <c r="AP111" s="77">
        <f t="shared" si="14"/>
        <v>0</v>
      </c>
      <c r="AQ111" s="77">
        <f t="shared" si="14"/>
        <v>0</v>
      </c>
      <c r="AR111" s="77">
        <f t="shared" si="14"/>
        <v>0</v>
      </c>
      <c r="AS111" s="77">
        <f t="shared" si="14"/>
        <v>0</v>
      </c>
      <c r="AT111" s="77">
        <f t="shared" si="14"/>
        <v>0</v>
      </c>
      <c r="AU111" s="77">
        <f t="shared" si="14"/>
        <v>0</v>
      </c>
      <c r="AV111" s="77">
        <f t="shared" si="14"/>
        <v>0</v>
      </c>
      <c r="AW111" s="77">
        <f t="shared" si="14"/>
        <v>0</v>
      </c>
      <c r="AX111" s="77">
        <f t="shared" si="14"/>
        <v>0</v>
      </c>
      <c r="AY111" s="77">
        <f t="shared" si="14"/>
        <v>0</v>
      </c>
      <c r="AZ111" s="77">
        <f t="shared" si="14"/>
        <v>0</v>
      </c>
      <c r="BA111" s="77">
        <f t="shared" si="14"/>
        <v>0</v>
      </c>
      <c r="BB111" s="77">
        <f t="shared" si="14"/>
        <v>0</v>
      </c>
      <c r="BC111" s="77">
        <f t="shared" si="14"/>
        <v>0</v>
      </c>
      <c r="BD111" s="77">
        <f t="shared" si="14"/>
        <v>0</v>
      </c>
      <c r="BE111" s="77">
        <f t="shared" si="14"/>
        <v>0</v>
      </c>
      <c r="BF111" s="77">
        <f t="shared" si="14"/>
        <v>0</v>
      </c>
      <c r="BG111" s="77">
        <f t="shared" si="14"/>
        <v>0</v>
      </c>
      <c r="BH111" s="77">
        <f t="shared" si="14"/>
        <v>0</v>
      </c>
      <c r="BI111" s="77">
        <f t="shared" si="14"/>
        <v>0</v>
      </c>
      <c r="BJ111" s="77">
        <f t="shared" si="14"/>
        <v>0</v>
      </c>
      <c r="BK111" s="77">
        <f t="shared" si="14"/>
        <v>0</v>
      </c>
      <c r="BL111" s="77">
        <f t="shared" si="14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15">G97+G98+G99</f>
        <v>0</v>
      </c>
      <c r="H112" s="77">
        <f t="shared" si="15"/>
        <v>0</v>
      </c>
      <c r="I112" s="77">
        <f t="shared" si="15"/>
        <v>0</v>
      </c>
      <c r="J112" s="77">
        <f t="shared" si="15"/>
        <v>0</v>
      </c>
      <c r="K112" s="77">
        <f t="shared" si="15"/>
        <v>0</v>
      </c>
      <c r="L112" s="77">
        <f t="shared" si="15"/>
        <v>0</v>
      </c>
      <c r="M112" s="77">
        <f t="shared" si="15"/>
        <v>0</v>
      </c>
      <c r="N112" s="77">
        <f t="shared" si="15"/>
        <v>0</v>
      </c>
      <c r="O112" s="77">
        <f t="shared" si="15"/>
        <v>0</v>
      </c>
      <c r="P112" s="77">
        <f t="shared" si="15"/>
        <v>0</v>
      </c>
      <c r="Q112" s="77">
        <f t="shared" si="15"/>
        <v>0</v>
      </c>
      <c r="R112" s="77">
        <f t="shared" si="15"/>
        <v>0</v>
      </c>
      <c r="S112" s="77">
        <f t="shared" si="15"/>
        <v>0</v>
      </c>
      <c r="T112" s="77">
        <f t="shared" si="15"/>
        <v>0</v>
      </c>
      <c r="U112" s="77">
        <f t="shared" si="15"/>
        <v>0</v>
      </c>
      <c r="V112" s="77">
        <f t="shared" si="15"/>
        <v>0</v>
      </c>
      <c r="W112" s="77">
        <f t="shared" si="15"/>
        <v>0</v>
      </c>
      <c r="X112" s="77">
        <f t="shared" si="15"/>
        <v>0</v>
      </c>
      <c r="Y112" s="77">
        <f t="shared" si="15"/>
        <v>0</v>
      </c>
      <c r="Z112" s="77">
        <f t="shared" si="15"/>
        <v>0</v>
      </c>
      <c r="AA112" s="77">
        <f t="shared" si="15"/>
        <v>0</v>
      </c>
      <c r="AB112" s="77">
        <f t="shared" si="15"/>
        <v>0</v>
      </c>
      <c r="AC112" s="77">
        <f t="shared" si="15"/>
        <v>0</v>
      </c>
      <c r="AD112" s="77">
        <f t="shared" si="15"/>
        <v>0</v>
      </c>
      <c r="AE112" s="77">
        <f t="shared" si="15"/>
        <v>0</v>
      </c>
      <c r="AF112" s="77">
        <f t="shared" si="15"/>
        <v>0</v>
      </c>
      <c r="AG112" s="77">
        <f t="shared" si="15"/>
        <v>0</v>
      </c>
      <c r="AH112" s="77">
        <f t="shared" si="15"/>
        <v>0</v>
      </c>
      <c r="AI112" s="77">
        <f t="shared" si="15"/>
        <v>0</v>
      </c>
      <c r="AJ112" s="77">
        <f t="shared" si="15"/>
        <v>0</v>
      </c>
      <c r="AK112" s="77">
        <f t="shared" si="15"/>
        <v>0</v>
      </c>
      <c r="AL112" s="77">
        <f t="shared" si="15"/>
        <v>0</v>
      </c>
      <c r="AM112" s="77">
        <f t="shared" si="15"/>
        <v>0</v>
      </c>
      <c r="AN112" s="77">
        <f t="shared" si="15"/>
        <v>0</v>
      </c>
      <c r="AO112" s="77">
        <f t="shared" si="15"/>
        <v>0</v>
      </c>
      <c r="AP112" s="77">
        <f t="shared" si="15"/>
        <v>0</v>
      </c>
      <c r="AQ112" s="77">
        <f t="shared" si="15"/>
        <v>0</v>
      </c>
      <c r="AR112" s="77">
        <f t="shared" si="15"/>
        <v>0</v>
      </c>
      <c r="AS112" s="77">
        <f t="shared" si="15"/>
        <v>0</v>
      </c>
      <c r="AT112" s="77">
        <f t="shared" si="15"/>
        <v>0</v>
      </c>
      <c r="AU112" s="77">
        <f t="shared" si="15"/>
        <v>0</v>
      </c>
      <c r="AV112" s="77">
        <f t="shared" si="15"/>
        <v>0</v>
      </c>
      <c r="AW112" s="77">
        <f t="shared" si="15"/>
        <v>0</v>
      </c>
      <c r="AX112" s="77">
        <f t="shared" si="15"/>
        <v>0</v>
      </c>
      <c r="AY112" s="77">
        <f t="shared" si="15"/>
        <v>0</v>
      </c>
      <c r="AZ112" s="77">
        <f t="shared" si="15"/>
        <v>0</v>
      </c>
      <c r="BA112" s="77">
        <f t="shared" si="15"/>
        <v>0</v>
      </c>
      <c r="BB112" s="77">
        <f t="shared" si="15"/>
        <v>0</v>
      </c>
      <c r="BC112" s="77">
        <f t="shared" si="15"/>
        <v>0</v>
      </c>
      <c r="BD112" s="77">
        <f t="shared" si="15"/>
        <v>0</v>
      </c>
      <c r="BE112" s="77">
        <f t="shared" si="15"/>
        <v>0</v>
      </c>
      <c r="BF112" s="77">
        <f t="shared" si="15"/>
        <v>0</v>
      </c>
      <c r="BG112" s="77">
        <f t="shared" si="15"/>
        <v>0</v>
      </c>
      <c r="BH112" s="77">
        <f t="shared" si="15"/>
        <v>0</v>
      </c>
      <c r="BI112" s="77">
        <f t="shared" si="15"/>
        <v>0</v>
      </c>
      <c r="BJ112" s="77">
        <f t="shared" si="15"/>
        <v>0</v>
      </c>
      <c r="BK112" s="77">
        <f t="shared" si="15"/>
        <v>0</v>
      </c>
      <c r="BL112" s="77">
        <f t="shared" si="15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16">G100+G103</f>
        <v>0</v>
      </c>
      <c r="H113" s="77">
        <f t="shared" si="16"/>
        <v>0</v>
      </c>
      <c r="I113" s="77">
        <f t="shared" si="16"/>
        <v>0</v>
      </c>
      <c r="J113" s="77">
        <f t="shared" si="16"/>
        <v>0</v>
      </c>
      <c r="K113" s="77">
        <f t="shared" si="16"/>
        <v>0</v>
      </c>
      <c r="L113" s="77">
        <f t="shared" si="16"/>
        <v>0</v>
      </c>
      <c r="M113" s="77">
        <f t="shared" si="16"/>
        <v>0</v>
      </c>
      <c r="N113" s="77">
        <f t="shared" si="16"/>
        <v>0</v>
      </c>
      <c r="O113" s="77">
        <f t="shared" si="16"/>
        <v>0</v>
      </c>
      <c r="P113" s="77">
        <f t="shared" si="16"/>
        <v>0</v>
      </c>
      <c r="Q113" s="77">
        <f t="shared" si="16"/>
        <v>0</v>
      </c>
      <c r="R113" s="77">
        <f t="shared" si="16"/>
        <v>0</v>
      </c>
      <c r="S113" s="77">
        <f t="shared" si="16"/>
        <v>0</v>
      </c>
      <c r="T113" s="77">
        <f t="shared" si="16"/>
        <v>0</v>
      </c>
      <c r="U113" s="77">
        <f t="shared" si="16"/>
        <v>0</v>
      </c>
      <c r="V113" s="77">
        <f t="shared" si="16"/>
        <v>0</v>
      </c>
      <c r="W113" s="77">
        <f t="shared" si="16"/>
        <v>0</v>
      </c>
      <c r="X113" s="77">
        <f t="shared" si="16"/>
        <v>0</v>
      </c>
      <c r="Y113" s="77">
        <f t="shared" si="16"/>
        <v>0</v>
      </c>
      <c r="Z113" s="77">
        <f t="shared" si="16"/>
        <v>0</v>
      </c>
      <c r="AA113" s="77">
        <f t="shared" si="16"/>
        <v>0</v>
      </c>
      <c r="AB113" s="77">
        <f t="shared" si="16"/>
        <v>0</v>
      </c>
      <c r="AC113" s="77">
        <f t="shared" si="16"/>
        <v>0</v>
      </c>
      <c r="AD113" s="77">
        <f t="shared" si="16"/>
        <v>0</v>
      </c>
      <c r="AE113" s="77">
        <f t="shared" si="16"/>
        <v>0</v>
      </c>
      <c r="AF113" s="77">
        <f t="shared" si="16"/>
        <v>0</v>
      </c>
      <c r="AG113" s="77">
        <f t="shared" si="16"/>
        <v>0</v>
      </c>
      <c r="AH113" s="77">
        <f t="shared" si="16"/>
        <v>0</v>
      </c>
      <c r="AI113" s="77">
        <f t="shared" si="16"/>
        <v>0</v>
      </c>
      <c r="AJ113" s="77">
        <f t="shared" si="16"/>
        <v>0</v>
      </c>
      <c r="AK113" s="77">
        <f t="shared" si="16"/>
        <v>0</v>
      </c>
      <c r="AL113" s="77">
        <f t="shared" si="16"/>
        <v>0</v>
      </c>
      <c r="AM113" s="77">
        <f t="shared" si="16"/>
        <v>0</v>
      </c>
      <c r="AN113" s="77">
        <f t="shared" si="16"/>
        <v>0</v>
      </c>
      <c r="AO113" s="77">
        <f t="shared" si="16"/>
        <v>0</v>
      </c>
      <c r="AP113" s="77">
        <f t="shared" si="16"/>
        <v>0</v>
      </c>
      <c r="AQ113" s="77">
        <f t="shared" si="16"/>
        <v>0</v>
      </c>
      <c r="AR113" s="77">
        <f t="shared" si="16"/>
        <v>0</v>
      </c>
      <c r="AS113" s="77">
        <f t="shared" si="16"/>
        <v>0</v>
      </c>
      <c r="AT113" s="77">
        <f t="shared" si="16"/>
        <v>0</v>
      </c>
      <c r="AU113" s="77">
        <f t="shared" si="16"/>
        <v>0</v>
      </c>
      <c r="AV113" s="77">
        <f t="shared" si="16"/>
        <v>0</v>
      </c>
      <c r="AW113" s="77">
        <f t="shared" si="16"/>
        <v>0</v>
      </c>
      <c r="AX113" s="77">
        <f t="shared" si="16"/>
        <v>0</v>
      </c>
      <c r="AY113" s="77">
        <f t="shared" si="16"/>
        <v>0</v>
      </c>
      <c r="AZ113" s="77">
        <f t="shared" si="16"/>
        <v>0</v>
      </c>
      <c r="BA113" s="77">
        <f t="shared" si="16"/>
        <v>0</v>
      </c>
      <c r="BB113" s="77">
        <f t="shared" si="16"/>
        <v>0</v>
      </c>
      <c r="BC113" s="77">
        <f t="shared" si="16"/>
        <v>0</v>
      </c>
      <c r="BD113" s="77">
        <f t="shared" si="16"/>
        <v>0</v>
      </c>
      <c r="BE113" s="77">
        <f t="shared" si="16"/>
        <v>0</v>
      </c>
      <c r="BF113" s="77">
        <f t="shared" si="16"/>
        <v>0</v>
      </c>
      <c r="BG113" s="77">
        <f t="shared" si="16"/>
        <v>0</v>
      </c>
      <c r="BH113" s="77">
        <f t="shared" si="16"/>
        <v>0</v>
      </c>
      <c r="BI113" s="77">
        <f t="shared" si="16"/>
        <v>0</v>
      </c>
      <c r="BJ113" s="77">
        <f t="shared" si="16"/>
        <v>0</v>
      </c>
      <c r="BK113" s="77">
        <f t="shared" si="16"/>
        <v>0</v>
      </c>
      <c r="BL113" s="77">
        <f t="shared" si="16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17">G85</f>
        <v>0</v>
      </c>
      <c r="H114" s="77">
        <f t="shared" si="17"/>
        <v>0</v>
      </c>
      <c r="I114" s="77">
        <f t="shared" si="17"/>
        <v>0</v>
      </c>
      <c r="J114" s="77">
        <f t="shared" si="17"/>
        <v>0</v>
      </c>
      <c r="K114" s="77">
        <f t="shared" si="17"/>
        <v>0</v>
      </c>
      <c r="L114" s="77">
        <f t="shared" si="17"/>
        <v>0</v>
      </c>
      <c r="M114" s="77">
        <f t="shared" si="17"/>
        <v>0</v>
      </c>
      <c r="N114" s="77">
        <f t="shared" si="17"/>
        <v>0</v>
      </c>
      <c r="O114" s="77">
        <f t="shared" si="17"/>
        <v>0</v>
      </c>
      <c r="P114" s="77">
        <f t="shared" si="17"/>
        <v>0</v>
      </c>
      <c r="Q114" s="77">
        <f t="shared" si="17"/>
        <v>0</v>
      </c>
      <c r="R114" s="77">
        <f t="shared" si="17"/>
        <v>0</v>
      </c>
      <c r="S114" s="77">
        <f t="shared" si="17"/>
        <v>0</v>
      </c>
      <c r="T114" s="77">
        <f t="shared" si="17"/>
        <v>0</v>
      </c>
      <c r="U114" s="77">
        <f t="shared" si="17"/>
        <v>0</v>
      </c>
      <c r="V114" s="77">
        <f t="shared" si="17"/>
        <v>0</v>
      </c>
      <c r="W114" s="77">
        <f t="shared" si="17"/>
        <v>0</v>
      </c>
      <c r="X114" s="77">
        <f t="shared" si="17"/>
        <v>0</v>
      </c>
      <c r="Y114" s="77">
        <f t="shared" si="17"/>
        <v>0</v>
      </c>
      <c r="Z114" s="77">
        <f t="shared" si="17"/>
        <v>0</v>
      </c>
      <c r="AA114" s="77">
        <f t="shared" si="17"/>
        <v>0</v>
      </c>
      <c r="AB114" s="77">
        <f t="shared" si="17"/>
        <v>0</v>
      </c>
      <c r="AC114" s="77">
        <f t="shared" si="17"/>
        <v>0</v>
      </c>
      <c r="AD114" s="77">
        <f t="shared" si="17"/>
        <v>0</v>
      </c>
      <c r="AE114" s="77">
        <f t="shared" si="17"/>
        <v>0</v>
      </c>
      <c r="AF114" s="77">
        <f t="shared" si="17"/>
        <v>0</v>
      </c>
      <c r="AG114" s="77">
        <f t="shared" si="17"/>
        <v>0</v>
      </c>
      <c r="AH114" s="77">
        <f t="shared" si="17"/>
        <v>0</v>
      </c>
      <c r="AI114" s="77">
        <f t="shared" si="17"/>
        <v>0</v>
      </c>
      <c r="AJ114" s="77">
        <f t="shared" si="17"/>
        <v>0</v>
      </c>
      <c r="AK114" s="77">
        <f t="shared" si="17"/>
        <v>0</v>
      </c>
      <c r="AL114" s="77">
        <f t="shared" si="17"/>
        <v>0</v>
      </c>
      <c r="AM114" s="77">
        <f t="shared" si="17"/>
        <v>0</v>
      </c>
      <c r="AN114" s="77">
        <f t="shared" si="17"/>
        <v>0</v>
      </c>
      <c r="AO114" s="77">
        <f t="shared" si="17"/>
        <v>0</v>
      </c>
      <c r="AP114" s="77">
        <f t="shared" si="17"/>
        <v>0</v>
      </c>
      <c r="AQ114" s="77">
        <f t="shared" si="17"/>
        <v>0</v>
      </c>
      <c r="AR114" s="77">
        <f t="shared" si="17"/>
        <v>0</v>
      </c>
      <c r="AS114" s="77">
        <f t="shared" si="17"/>
        <v>0</v>
      </c>
      <c r="AT114" s="77">
        <f t="shared" si="17"/>
        <v>0</v>
      </c>
      <c r="AU114" s="77">
        <f t="shared" si="17"/>
        <v>0</v>
      </c>
      <c r="AV114" s="77">
        <f t="shared" si="17"/>
        <v>0</v>
      </c>
      <c r="AW114" s="77">
        <f t="shared" si="17"/>
        <v>0</v>
      </c>
      <c r="AX114" s="77">
        <f t="shared" si="17"/>
        <v>0</v>
      </c>
      <c r="AY114" s="77">
        <f t="shared" si="17"/>
        <v>0</v>
      </c>
      <c r="AZ114" s="77">
        <f t="shared" si="17"/>
        <v>0</v>
      </c>
      <c r="BA114" s="77">
        <f t="shared" si="17"/>
        <v>0</v>
      </c>
      <c r="BB114" s="77">
        <f t="shared" si="17"/>
        <v>0</v>
      </c>
      <c r="BC114" s="77">
        <f t="shared" si="17"/>
        <v>0</v>
      </c>
      <c r="BD114" s="77">
        <f t="shared" si="17"/>
        <v>0</v>
      </c>
      <c r="BE114" s="77">
        <f t="shared" si="17"/>
        <v>0</v>
      </c>
      <c r="BF114" s="77">
        <f t="shared" si="17"/>
        <v>0</v>
      </c>
      <c r="BG114" s="77">
        <f t="shared" si="17"/>
        <v>0</v>
      </c>
      <c r="BH114" s="77">
        <f t="shared" si="17"/>
        <v>0</v>
      </c>
      <c r="BI114" s="77">
        <f t="shared" si="17"/>
        <v>0</v>
      </c>
      <c r="BJ114" s="77">
        <f t="shared" si="17"/>
        <v>0</v>
      </c>
      <c r="BK114" s="77">
        <f t="shared" si="17"/>
        <v>0</v>
      </c>
      <c r="BL114" s="77">
        <f t="shared" si="17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BL455"/>
  <sheetViews>
    <sheetView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105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0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1">G65+G66+G67+G68+G69+G70+G71+G72+G74+G75+G76+G77+G82+G83+G84+G102+G104+G105+G106+G107</f>
        <v>0</v>
      </c>
      <c r="H108" s="77">
        <f t="shared" si="11"/>
        <v>0</v>
      </c>
      <c r="I108" s="77">
        <f t="shared" si="11"/>
        <v>0</v>
      </c>
      <c r="J108" s="77">
        <f t="shared" si="11"/>
        <v>0</v>
      </c>
      <c r="K108" s="77">
        <f t="shared" si="11"/>
        <v>0</v>
      </c>
      <c r="L108" s="77">
        <f t="shared" si="11"/>
        <v>0</v>
      </c>
      <c r="M108" s="77">
        <f t="shared" si="11"/>
        <v>0</v>
      </c>
      <c r="N108" s="77">
        <f t="shared" si="11"/>
        <v>0</v>
      </c>
      <c r="O108" s="77">
        <f t="shared" si="11"/>
        <v>0</v>
      </c>
      <c r="P108" s="77">
        <f t="shared" si="11"/>
        <v>0</v>
      </c>
      <c r="Q108" s="77">
        <f t="shared" si="11"/>
        <v>0</v>
      </c>
      <c r="R108" s="77">
        <f t="shared" si="11"/>
        <v>0</v>
      </c>
      <c r="S108" s="77">
        <f t="shared" si="11"/>
        <v>0</v>
      </c>
      <c r="T108" s="77">
        <f t="shared" si="11"/>
        <v>0</v>
      </c>
      <c r="U108" s="77">
        <f t="shared" si="11"/>
        <v>0</v>
      </c>
      <c r="V108" s="77">
        <f t="shared" si="11"/>
        <v>0</v>
      </c>
      <c r="W108" s="77">
        <f t="shared" si="11"/>
        <v>0</v>
      </c>
      <c r="X108" s="77">
        <f t="shared" si="11"/>
        <v>0</v>
      </c>
      <c r="Y108" s="77">
        <f t="shared" si="11"/>
        <v>0</v>
      </c>
      <c r="Z108" s="77">
        <f t="shared" si="11"/>
        <v>0</v>
      </c>
      <c r="AA108" s="77">
        <f t="shared" si="11"/>
        <v>0</v>
      </c>
      <c r="AB108" s="77">
        <f t="shared" si="11"/>
        <v>0</v>
      </c>
      <c r="AC108" s="77">
        <f t="shared" si="11"/>
        <v>0</v>
      </c>
      <c r="AD108" s="77">
        <f t="shared" si="11"/>
        <v>0</v>
      </c>
      <c r="AE108" s="77">
        <f t="shared" si="11"/>
        <v>0</v>
      </c>
      <c r="AF108" s="77">
        <f t="shared" si="11"/>
        <v>0</v>
      </c>
      <c r="AG108" s="77">
        <f t="shared" si="11"/>
        <v>0</v>
      </c>
      <c r="AH108" s="77">
        <f t="shared" si="11"/>
        <v>0</v>
      </c>
      <c r="AI108" s="77">
        <f t="shared" si="11"/>
        <v>0</v>
      </c>
      <c r="AJ108" s="77">
        <f t="shared" si="11"/>
        <v>0</v>
      </c>
      <c r="AK108" s="77">
        <f t="shared" si="11"/>
        <v>0</v>
      </c>
      <c r="AL108" s="77">
        <f t="shared" si="11"/>
        <v>0</v>
      </c>
      <c r="AM108" s="77">
        <f t="shared" si="11"/>
        <v>0</v>
      </c>
      <c r="AN108" s="77">
        <f t="shared" si="11"/>
        <v>0</v>
      </c>
      <c r="AO108" s="77">
        <f t="shared" si="11"/>
        <v>0</v>
      </c>
      <c r="AP108" s="77">
        <f t="shared" si="11"/>
        <v>0</v>
      </c>
      <c r="AQ108" s="77">
        <f t="shared" si="11"/>
        <v>0</v>
      </c>
      <c r="AR108" s="77">
        <f t="shared" si="11"/>
        <v>0</v>
      </c>
      <c r="AS108" s="77">
        <f t="shared" si="11"/>
        <v>0</v>
      </c>
      <c r="AT108" s="77">
        <f t="shared" si="11"/>
        <v>0</v>
      </c>
      <c r="AU108" s="77">
        <f t="shared" si="11"/>
        <v>0</v>
      </c>
      <c r="AV108" s="77">
        <f t="shared" si="11"/>
        <v>0</v>
      </c>
      <c r="AW108" s="77">
        <f t="shared" si="11"/>
        <v>0</v>
      </c>
      <c r="AX108" s="77">
        <f t="shared" si="11"/>
        <v>0</v>
      </c>
      <c r="AY108" s="77">
        <f t="shared" si="11"/>
        <v>0</v>
      </c>
      <c r="AZ108" s="77">
        <f t="shared" si="11"/>
        <v>0</v>
      </c>
      <c r="BA108" s="77">
        <f t="shared" si="11"/>
        <v>0</v>
      </c>
      <c r="BB108" s="77">
        <f t="shared" si="11"/>
        <v>0</v>
      </c>
      <c r="BC108" s="77">
        <f t="shared" si="11"/>
        <v>0</v>
      </c>
      <c r="BD108" s="77">
        <f t="shared" si="11"/>
        <v>0</v>
      </c>
      <c r="BE108" s="77">
        <f t="shared" si="11"/>
        <v>0</v>
      </c>
      <c r="BF108" s="77">
        <f t="shared" si="11"/>
        <v>0</v>
      </c>
      <c r="BG108" s="77">
        <f t="shared" si="11"/>
        <v>0</v>
      </c>
      <c r="BH108" s="77">
        <f t="shared" si="11"/>
        <v>0</v>
      </c>
      <c r="BI108" s="77">
        <f t="shared" si="11"/>
        <v>0</v>
      </c>
      <c r="BJ108" s="77">
        <f t="shared" si="11"/>
        <v>0</v>
      </c>
      <c r="BK108" s="77">
        <f t="shared" si="11"/>
        <v>0</v>
      </c>
      <c r="BL108" s="77">
        <f t="shared" si="11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2">G81</f>
        <v>0</v>
      </c>
      <c r="H109" s="77">
        <f t="shared" si="12"/>
        <v>0</v>
      </c>
      <c r="I109" s="77">
        <f t="shared" si="12"/>
        <v>0</v>
      </c>
      <c r="J109" s="77">
        <f t="shared" si="12"/>
        <v>0</v>
      </c>
      <c r="K109" s="77">
        <f t="shared" si="12"/>
        <v>0</v>
      </c>
      <c r="L109" s="77">
        <f t="shared" si="12"/>
        <v>0</v>
      </c>
      <c r="M109" s="77">
        <f t="shared" si="12"/>
        <v>0</v>
      </c>
      <c r="N109" s="77">
        <f t="shared" si="12"/>
        <v>0</v>
      </c>
      <c r="O109" s="77">
        <f t="shared" si="12"/>
        <v>0</v>
      </c>
      <c r="P109" s="77">
        <f t="shared" si="12"/>
        <v>0</v>
      </c>
      <c r="Q109" s="77">
        <f t="shared" si="12"/>
        <v>0</v>
      </c>
      <c r="R109" s="77">
        <f t="shared" si="12"/>
        <v>0</v>
      </c>
      <c r="S109" s="77">
        <f t="shared" si="12"/>
        <v>0</v>
      </c>
      <c r="T109" s="77">
        <f t="shared" si="12"/>
        <v>0</v>
      </c>
      <c r="U109" s="77">
        <f t="shared" si="12"/>
        <v>0</v>
      </c>
      <c r="V109" s="77">
        <f t="shared" si="12"/>
        <v>0</v>
      </c>
      <c r="W109" s="77">
        <f t="shared" si="12"/>
        <v>0</v>
      </c>
      <c r="X109" s="77">
        <f t="shared" si="12"/>
        <v>0</v>
      </c>
      <c r="Y109" s="77">
        <f t="shared" si="12"/>
        <v>0</v>
      </c>
      <c r="Z109" s="77">
        <f t="shared" si="12"/>
        <v>0</v>
      </c>
      <c r="AA109" s="77">
        <f t="shared" si="12"/>
        <v>0</v>
      </c>
      <c r="AB109" s="77">
        <f t="shared" si="12"/>
        <v>0</v>
      </c>
      <c r="AC109" s="77">
        <f t="shared" si="12"/>
        <v>0</v>
      </c>
      <c r="AD109" s="77">
        <f t="shared" si="12"/>
        <v>0</v>
      </c>
      <c r="AE109" s="77">
        <f t="shared" si="12"/>
        <v>0</v>
      </c>
      <c r="AF109" s="77">
        <f t="shared" si="12"/>
        <v>0</v>
      </c>
      <c r="AG109" s="77">
        <f t="shared" si="12"/>
        <v>0</v>
      </c>
      <c r="AH109" s="77">
        <f t="shared" si="12"/>
        <v>0</v>
      </c>
      <c r="AI109" s="77">
        <f t="shared" si="12"/>
        <v>0</v>
      </c>
      <c r="AJ109" s="77">
        <f t="shared" si="12"/>
        <v>0</v>
      </c>
      <c r="AK109" s="77">
        <f t="shared" si="12"/>
        <v>0</v>
      </c>
      <c r="AL109" s="77">
        <f t="shared" si="12"/>
        <v>0</v>
      </c>
      <c r="AM109" s="77">
        <f t="shared" si="12"/>
        <v>0</v>
      </c>
      <c r="AN109" s="77">
        <f t="shared" si="12"/>
        <v>0</v>
      </c>
      <c r="AO109" s="77">
        <f t="shared" si="12"/>
        <v>0</v>
      </c>
      <c r="AP109" s="77">
        <f t="shared" si="12"/>
        <v>0</v>
      </c>
      <c r="AQ109" s="77">
        <f t="shared" si="12"/>
        <v>0</v>
      </c>
      <c r="AR109" s="77">
        <f t="shared" si="12"/>
        <v>0</v>
      </c>
      <c r="AS109" s="77">
        <f t="shared" si="12"/>
        <v>0</v>
      </c>
      <c r="AT109" s="77">
        <f t="shared" si="12"/>
        <v>0</v>
      </c>
      <c r="AU109" s="77">
        <f t="shared" si="12"/>
        <v>0</v>
      </c>
      <c r="AV109" s="77">
        <f t="shared" si="12"/>
        <v>0</v>
      </c>
      <c r="AW109" s="77">
        <f t="shared" si="12"/>
        <v>0</v>
      </c>
      <c r="AX109" s="77">
        <f t="shared" si="12"/>
        <v>0</v>
      </c>
      <c r="AY109" s="77">
        <f t="shared" si="12"/>
        <v>0</v>
      </c>
      <c r="AZ109" s="77">
        <f t="shared" si="12"/>
        <v>0</v>
      </c>
      <c r="BA109" s="77">
        <f t="shared" si="12"/>
        <v>0</v>
      </c>
      <c r="BB109" s="77">
        <f t="shared" si="12"/>
        <v>0</v>
      </c>
      <c r="BC109" s="77">
        <f t="shared" si="12"/>
        <v>0</v>
      </c>
      <c r="BD109" s="77">
        <f t="shared" si="12"/>
        <v>0</v>
      </c>
      <c r="BE109" s="77">
        <f t="shared" si="12"/>
        <v>0</v>
      </c>
      <c r="BF109" s="77">
        <f t="shared" si="12"/>
        <v>0</v>
      </c>
      <c r="BG109" s="77">
        <f t="shared" si="12"/>
        <v>0</v>
      </c>
      <c r="BH109" s="77">
        <f t="shared" si="12"/>
        <v>0</v>
      </c>
      <c r="BI109" s="77">
        <f t="shared" si="12"/>
        <v>0</v>
      </c>
      <c r="BJ109" s="77">
        <f t="shared" si="12"/>
        <v>0</v>
      </c>
      <c r="BK109" s="77">
        <f t="shared" si="12"/>
        <v>0</v>
      </c>
      <c r="BL109" s="77">
        <f t="shared" si="12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3">G86+G87+G88+G89+G90</f>
        <v>0</v>
      </c>
      <c r="H110" s="77">
        <f t="shared" si="13"/>
        <v>0</v>
      </c>
      <c r="I110" s="77">
        <f t="shared" si="13"/>
        <v>0</v>
      </c>
      <c r="J110" s="77">
        <f t="shared" si="13"/>
        <v>0</v>
      </c>
      <c r="K110" s="77">
        <f t="shared" si="13"/>
        <v>0</v>
      </c>
      <c r="L110" s="77">
        <f t="shared" si="13"/>
        <v>0</v>
      </c>
      <c r="M110" s="77">
        <f t="shared" si="13"/>
        <v>0</v>
      </c>
      <c r="N110" s="77">
        <f t="shared" si="13"/>
        <v>0</v>
      </c>
      <c r="O110" s="77">
        <f t="shared" si="13"/>
        <v>0</v>
      </c>
      <c r="P110" s="77">
        <f t="shared" si="13"/>
        <v>0</v>
      </c>
      <c r="Q110" s="77">
        <f t="shared" si="13"/>
        <v>0</v>
      </c>
      <c r="R110" s="77">
        <f t="shared" si="13"/>
        <v>0</v>
      </c>
      <c r="S110" s="77">
        <f t="shared" si="13"/>
        <v>0</v>
      </c>
      <c r="T110" s="77">
        <f t="shared" si="13"/>
        <v>0</v>
      </c>
      <c r="U110" s="77">
        <f t="shared" si="13"/>
        <v>0</v>
      </c>
      <c r="V110" s="77">
        <f t="shared" si="13"/>
        <v>0</v>
      </c>
      <c r="W110" s="77">
        <f t="shared" si="13"/>
        <v>0</v>
      </c>
      <c r="X110" s="77">
        <f t="shared" si="13"/>
        <v>0</v>
      </c>
      <c r="Y110" s="77">
        <f t="shared" si="13"/>
        <v>0</v>
      </c>
      <c r="Z110" s="77">
        <f t="shared" si="13"/>
        <v>0</v>
      </c>
      <c r="AA110" s="77">
        <f t="shared" si="13"/>
        <v>0</v>
      </c>
      <c r="AB110" s="77">
        <f t="shared" si="13"/>
        <v>0</v>
      </c>
      <c r="AC110" s="77">
        <f t="shared" si="13"/>
        <v>0</v>
      </c>
      <c r="AD110" s="77">
        <f t="shared" si="13"/>
        <v>0</v>
      </c>
      <c r="AE110" s="77">
        <f t="shared" si="13"/>
        <v>0</v>
      </c>
      <c r="AF110" s="77">
        <f t="shared" si="13"/>
        <v>0</v>
      </c>
      <c r="AG110" s="77">
        <f t="shared" si="13"/>
        <v>0</v>
      </c>
      <c r="AH110" s="77">
        <f t="shared" si="13"/>
        <v>0</v>
      </c>
      <c r="AI110" s="77">
        <f t="shared" si="13"/>
        <v>0</v>
      </c>
      <c r="AJ110" s="77">
        <f t="shared" si="13"/>
        <v>0</v>
      </c>
      <c r="AK110" s="77">
        <f t="shared" si="13"/>
        <v>0</v>
      </c>
      <c r="AL110" s="77">
        <f t="shared" si="13"/>
        <v>0</v>
      </c>
      <c r="AM110" s="77">
        <f t="shared" si="13"/>
        <v>0</v>
      </c>
      <c r="AN110" s="77">
        <f t="shared" si="13"/>
        <v>0</v>
      </c>
      <c r="AO110" s="77">
        <f t="shared" si="13"/>
        <v>0</v>
      </c>
      <c r="AP110" s="77">
        <f t="shared" si="13"/>
        <v>0</v>
      </c>
      <c r="AQ110" s="77">
        <f t="shared" si="13"/>
        <v>0</v>
      </c>
      <c r="AR110" s="77">
        <f t="shared" si="13"/>
        <v>0</v>
      </c>
      <c r="AS110" s="77">
        <f t="shared" si="13"/>
        <v>0</v>
      </c>
      <c r="AT110" s="77">
        <f t="shared" si="13"/>
        <v>0</v>
      </c>
      <c r="AU110" s="77">
        <f t="shared" si="13"/>
        <v>0</v>
      </c>
      <c r="AV110" s="77">
        <f t="shared" si="13"/>
        <v>0</v>
      </c>
      <c r="AW110" s="77">
        <f t="shared" si="13"/>
        <v>0</v>
      </c>
      <c r="AX110" s="77">
        <f t="shared" si="13"/>
        <v>0</v>
      </c>
      <c r="AY110" s="77">
        <f t="shared" si="13"/>
        <v>0</v>
      </c>
      <c r="AZ110" s="77">
        <f t="shared" si="13"/>
        <v>0</v>
      </c>
      <c r="BA110" s="77">
        <f t="shared" si="13"/>
        <v>0</v>
      </c>
      <c r="BB110" s="77">
        <f t="shared" si="13"/>
        <v>0</v>
      </c>
      <c r="BC110" s="77">
        <f t="shared" si="13"/>
        <v>0</v>
      </c>
      <c r="BD110" s="77">
        <f t="shared" si="13"/>
        <v>0</v>
      </c>
      <c r="BE110" s="77">
        <f t="shared" si="13"/>
        <v>0</v>
      </c>
      <c r="BF110" s="77">
        <f t="shared" si="13"/>
        <v>0</v>
      </c>
      <c r="BG110" s="77">
        <f t="shared" si="13"/>
        <v>0</v>
      </c>
      <c r="BH110" s="77">
        <f t="shared" si="13"/>
        <v>0</v>
      </c>
      <c r="BI110" s="77">
        <f t="shared" si="13"/>
        <v>0</v>
      </c>
      <c r="BJ110" s="77">
        <f t="shared" si="13"/>
        <v>0</v>
      </c>
      <c r="BK110" s="77">
        <f t="shared" si="13"/>
        <v>0</v>
      </c>
      <c r="BL110" s="77">
        <f t="shared" si="13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14">G73+G78+G79+G80+G91+G92+G93+G94+G95+G96+G101</f>
        <v>0</v>
      </c>
      <c r="H111" s="77">
        <f t="shared" si="14"/>
        <v>0</v>
      </c>
      <c r="I111" s="77">
        <f t="shared" si="14"/>
        <v>0</v>
      </c>
      <c r="J111" s="77">
        <f t="shared" si="14"/>
        <v>0</v>
      </c>
      <c r="K111" s="77">
        <f t="shared" si="14"/>
        <v>0</v>
      </c>
      <c r="L111" s="77">
        <f t="shared" si="14"/>
        <v>0</v>
      </c>
      <c r="M111" s="77">
        <f t="shared" si="14"/>
        <v>0</v>
      </c>
      <c r="N111" s="77">
        <f t="shared" si="14"/>
        <v>0</v>
      </c>
      <c r="O111" s="77">
        <f t="shared" si="14"/>
        <v>0</v>
      </c>
      <c r="P111" s="77">
        <f t="shared" si="14"/>
        <v>0</v>
      </c>
      <c r="Q111" s="77">
        <f t="shared" si="14"/>
        <v>0</v>
      </c>
      <c r="R111" s="77">
        <f t="shared" si="14"/>
        <v>0</v>
      </c>
      <c r="S111" s="77">
        <f t="shared" si="14"/>
        <v>0</v>
      </c>
      <c r="T111" s="77">
        <f t="shared" si="14"/>
        <v>0</v>
      </c>
      <c r="U111" s="77">
        <f t="shared" si="14"/>
        <v>0</v>
      </c>
      <c r="V111" s="77">
        <f t="shared" si="14"/>
        <v>0</v>
      </c>
      <c r="W111" s="77">
        <f t="shared" si="14"/>
        <v>0</v>
      </c>
      <c r="X111" s="77">
        <f t="shared" si="14"/>
        <v>0</v>
      </c>
      <c r="Y111" s="77">
        <f t="shared" si="14"/>
        <v>0</v>
      </c>
      <c r="Z111" s="77">
        <f t="shared" si="14"/>
        <v>0</v>
      </c>
      <c r="AA111" s="77">
        <f t="shared" si="14"/>
        <v>0</v>
      </c>
      <c r="AB111" s="77">
        <f t="shared" si="14"/>
        <v>0</v>
      </c>
      <c r="AC111" s="77">
        <f t="shared" si="14"/>
        <v>0</v>
      </c>
      <c r="AD111" s="77">
        <f t="shared" si="14"/>
        <v>0</v>
      </c>
      <c r="AE111" s="77">
        <f t="shared" si="14"/>
        <v>0</v>
      </c>
      <c r="AF111" s="77">
        <f t="shared" si="14"/>
        <v>0</v>
      </c>
      <c r="AG111" s="77">
        <f t="shared" si="14"/>
        <v>0</v>
      </c>
      <c r="AH111" s="77">
        <f t="shared" si="14"/>
        <v>0</v>
      </c>
      <c r="AI111" s="77">
        <f t="shared" si="14"/>
        <v>0</v>
      </c>
      <c r="AJ111" s="77">
        <f t="shared" si="14"/>
        <v>0</v>
      </c>
      <c r="AK111" s="77">
        <f t="shared" si="14"/>
        <v>0</v>
      </c>
      <c r="AL111" s="77">
        <f t="shared" si="14"/>
        <v>0</v>
      </c>
      <c r="AM111" s="77">
        <f t="shared" si="14"/>
        <v>0</v>
      </c>
      <c r="AN111" s="77">
        <f t="shared" si="14"/>
        <v>0</v>
      </c>
      <c r="AO111" s="77">
        <f t="shared" si="14"/>
        <v>0</v>
      </c>
      <c r="AP111" s="77">
        <f t="shared" si="14"/>
        <v>0</v>
      </c>
      <c r="AQ111" s="77">
        <f t="shared" si="14"/>
        <v>0</v>
      </c>
      <c r="AR111" s="77">
        <f t="shared" si="14"/>
        <v>0</v>
      </c>
      <c r="AS111" s="77">
        <f t="shared" si="14"/>
        <v>0</v>
      </c>
      <c r="AT111" s="77">
        <f t="shared" si="14"/>
        <v>0</v>
      </c>
      <c r="AU111" s="77">
        <f t="shared" si="14"/>
        <v>0</v>
      </c>
      <c r="AV111" s="77">
        <f t="shared" si="14"/>
        <v>0</v>
      </c>
      <c r="AW111" s="77">
        <f t="shared" si="14"/>
        <v>0</v>
      </c>
      <c r="AX111" s="77">
        <f t="shared" si="14"/>
        <v>0</v>
      </c>
      <c r="AY111" s="77">
        <f t="shared" si="14"/>
        <v>0</v>
      </c>
      <c r="AZ111" s="77">
        <f t="shared" si="14"/>
        <v>0</v>
      </c>
      <c r="BA111" s="77">
        <f t="shared" si="14"/>
        <v>0</v>
      </c>
      <c r="BB111" s="77">
        <f t="shared" si="14"/>
        <v>0</v>
      </c>
      <c r="BC111" s="77">
        <f t="shared" si="14"/>
        <v>0</v>
      </c>
      <c r="BD111" s="77">
        <f t="shared" si="14"/>
        <v>0</v>
      </c>
      <c r="BE111" s="77">
        <f t="shared" si="14"/>
        <v>0</v>
      </c>
      <c r="BF111" s="77">
        <f t="shared" si="14"/>
        <v>0</v>
      </c>
      <c r="BG111" s="77">
        <f t="shared" si="14"/>
        <v>0</v>
      </c>
      <c r="BH111" s="77">
        <f t="shared" si="14"/>
        <v>0</v>
      </c>
      <c r="BI111" s="77">
        <f t="shared" si="14"/>
        <v>0</v>
      </c>
      <c r="BJ111" s="77">
        <f t="shared" si="14"/>
        <v>0</v>
      </c>
      <c r="BK111" s="77">
        <f t="shared" si="14"/>
        <v>0</v>
      </c>
      <c r="BL111" s="77">
        <f t="shared" si="14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15">G97+G98+G99</f>
        <v>0</v>
      </c>
      <c r="H112" s="77">
        <f t="shared" si="15"/>
        <v>0</v>
      </c>
      <c r="I112" s="77">
        <f t="shared" si="15"/>
        <v>0</v>
      </c>
      <c r="J112" s="77">
        <f t="shared" si="15"/>
        <v>0</v>
      </c>
      <c r="K112" s="77">
        <f t="shared" si="15"/>
        <v>0</v>
      </c>
      <c r="L112" s="77">
        <f t="shared" si="15"/>
        <v>0</v>
      </c>
      <c r="M112" s="77">
        <f t="shared" si="15"/>
        <v>0</v>
      </c>
      <c r="N112" s="77">
        <f t="shared" si="15"/>
        <v>0</v>
      </c>
      <c r="O112" s="77">
        <f t="shared" si="15"/>
        <v>0</v>
      </c>
      <c r="P112" s="77">
        <f t="shared" si="15"/>
        <v>0</v>
      </c>
      <c r="Q112" s="77">
        <f t="shared" si="15"/>
        <v>0</v>
      </c>
      <c r="R112" s="77">
        <f t="shared" si="15"/>
        <v>0</v>
      </c>
      <c r="S112" s="77">
        <f t="shared" si="15"/>
        <v>0</v>
      </c>
      <c r="T112" s="77">
        <f t="shared" si="15"/>
        <v>0</v>
      </c>
      <c r="U112" s="77">
        <f t="shared" si="15"/>
        <v>0</v>
      </c>
      <c r="V112" s="77">
        <f t="shared" si="15"/>
        <v>0</v>
      </c>
      <c r="W112" s="77">
        <f t="shared" si="15"/>
        <v>0</v>
      </c>
      <c r="X112" s="77">
        <f t="shared" si="15"/>
        <v>0</v>
      </c>
      <c r="Y112" s="77">
        <f t="shared" si="15"/>
        <v>0</v>
      </c>
      <c r="Z112" s="77">
        <f t="shared" si="15"/>
        <v>0</v>
      </c>
      <c r="AA112" s="77">
        <f t="shared" si="15"/>
        <v>0</v>
      </c>
      <c r="AB112" s="77">
        <f t="shared" si="15"/>
        <v>0</v>
      </c>
      <c r="AC112" s="77">
        <f t="shared" si="15"/>
        <v>0</v>
      </c>
      <c r="AD112" s="77">
        <f t="shared" si="15"/>
        <v>0</v>
      </c>
      <c r="AE112" s="77">
        <f t="shared" si="15"/>
        <v>0</v>
      </c>
      <c r="AF112" s="77">
        <f t="shared" si="15"/>
        <v>0</v>
      </c>
      <c r="AG112" s="77">
        <f t="shared" si="15"/>
        <v>0</v>
      </c>
      <c r="AH112" s="77">
        <f t="shared" si="15"/>
        <v>0</v>
      </c>
      <c r="AI112" s="77">
        <f t="shared" si="15"/>
        <v>0</v>
      </c>
      <c r="AJ112" s="77">
        <f t="shared" si="15"/>
        <v>0</v>
      </c>
      <c r="AK112" s="77">
        <f t="shared" si="15"/>
        <v>0</v>
      </c>
      <c r="AL112" s="77">
        <f t="shared" si="15"/>
        <v>0</v>
      </c>
      <c r="AM112" s="77">
        <f t="shared" si="15"/>
        <v>0</v>
      </c>
      <c r="AN112" s="77">
        <f t="shared" si="15"/>
        <v>0</v>
      </c>
      <c r="AO112" s="77">
        <f t="shared" si="15"/>
        <v>0</v>
      </c>
      <c r="AP112" s="77">
        <f t="shared" si="15"/>
        <v>0</v>
      </c>
      <c r="AQ112" s="77">
        <f t="shared" si="15"/>
        <v>0</v>
      </c>
      <c r="AR112" s="77">
        <f t="shared" si="15"/>
        <v>0</v>
      </c>
      <c r="AS112" s="77">
        <f t="shared" si="15"/>
        <v>0</v>
      </c>
      <c r="AT112" s="77">
        <f t="shared" si="15"/>
        <v>0</v>
      </c>
      <c r="AU112" s="77">
        <f t="shared" si="15"/>
        <v>0</v>
      </c>
      <c r="AV112" s="77">
        <f t="shared" si="15"/>
        <v>0</v>
      </c>
      <c r="AW112" s="77">
        <f t="shared" si="15"/>
        <v>0</v>
      </c>
      <c r="AX112" s="77">
        <f t="shared" si="15"/>
        <v>0</v>
      </c>
      <c r="AY112" s="77">
        <f t="shared" si="15"/>
        <v>0</v>
      </c>
      <c r="AZ112" s="77">
        <f t="shared" si="15"/>
        <v>0</v>
      </c>
      <c r="BA112" s="77">
        <f t="shared" si="15"/>
        <v>0</v>
      </c>
      <c r="BB112" s="77">
        <f t="shared" si="15"/>
        <v>0</v>
      </c>
      <c r="BC112" s="77">
        <f t="shared" si="15"/>
        <v>0</v>
      </c>
      <c r="BD112" s="77">
        <f t="shared" si="15"/>
        <v>0</v>
      </c>
      <c r="BE112" s="77">
        <f t="shared" si="15"/>
        <v>0</v>
      </c>
      <c r="BF112" s="77">
        <f t="shared" si="15"/>
        <v>0</v>
      </c>
      <c r="BG112" s="77">
        <f t="shared" si="15"/>
        <v>0</v>
      </c>
      <c r="BH112" s="77">
        <f t="shared" si="15"/>
        <v>0</v>
      </c>
      <c r="BI112" s="77">
        <f t="shared" si="15"/>
        <v>0</v>
      </c>
      <c r="BJ112" s="77">
        <f t="shared" si="15"/>
        <v>0</v>
      </c>
      <c r="BK112" s="77">
        <f t="shared" si="15"/>
        <v>0</v>
      </c>
      <c r="BL112" s="77">
        <f t="shared" si="15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16">G100+G103</f>
        <v>0</v>
      </c>
      <c r="H113" s="77">
        <f t="shared" si="16"/>
        <v>0</v>
      </c>
      <c r="I113" s="77">
        <f t="shared" si="16"/>
        <v>0</v>
      </c>
      <c r="J113" s="77">
        <f t="shared" si="16"/>
        <v>0</v>
      </c>
      <c r="K113" s="77">
        <f t="shared" si="16"/>
        <v>0</v>
      </c>
      <c r="L113" s="77">
        <f t="shared" si="16"/>
        <v>0</v>
      </c>
      <c r="M113" s="77">
        <f t="shared" si="16"/>
        <v>0</v>
      </c>
      <c r="N113" s="77">
        <f t="shared" si="16"/>
        <v>0</v>
      </c>
      <c r="O113" s="77">
        <f t="shared" si="16"/>
        <v>0</v>
      </c>
      <c r="P113" s="77">
        <f t="shared" si="16"/>
        <v>0</v>
      </c>
      <c r="Q113" s="77">
        <f t="shared" si="16"/>
        <v>0</v>
      </c>
      <c r="R113" s="77">
        <f t="shared" si="16"/>
        <v>0</v>
      </c>
      <c r="S113" s="77">
        <f t="shared" si="16"/>
        <v>0</v>
      </c>
      <c r="T113" s="77">
        <f t="shared" si="16"/>
        <v>0</v>
      </c>
      <c r="U113" s="77">
        <f t="shared" si="16"/>
        <v>0</v>
      </c>
      <c r="V113" s="77">
        <f t="shared" si="16"/>
        <v>0</v>
      </c>
      <c r="W113" s="77">
        <f t="shared" si="16"/>
        <v>0</v>
      </c>
      <c r="X113" s="77">
        <f t="shared" si="16"/>
        <v>0</v>
      </c>
      <c r="Y113" s="77">
        <f t="shared" si="16"/>
        <v>0</v>
      </c>
      <c r="Z113" s="77">
        <f t="shared" si="16"/>
        <v>0</v>
      </c>
      <c r="AA113" s="77">
        <f t="shared" si="16"/>
        <v>0</v>
      </c>
      <c r="AB113" s="77">
        <f t="shared" si="16"/>
        <v>0</v>
      </c>
      <c r="AC113" s="77">
        <f t="shared" si="16"/>
        <v>0</v>
      </c>
      <c r="AD113" s="77">
        <f t="shared" si="16"/>
        <v>0</v>
      </c>
      <c r="AE113" s="77">
        <f t="shared" si="16"/>
        <v>0</v>
      </c>
      <c r="AF113" s="77">
        <f t="shared" si="16"/>
        <v>0</v>
      </c>
      <c r="AG113" s="77">
        <f t="shared" si="16"/>
        <v>0</v>
      </c>
      <c r="AH113" s="77">
        <f t="shared" si="16"/>
        <v>0</v>
      </c>
      <c r="AI113" s="77">
        <f t="shared" si="16"/>
        <v>0</v>
      </c>
      <c r="AJ113" s="77">
        <f t="shared" si="16"/>
        <v>0</v>
      </c>
      <c r="AK113" s="77">
        <f t="shared" si="16"/>
        <v>0</v>
      </c>
      <c r="AL113" s="77">
        <f t="shared" si="16"/>
        <v>0</v>
      </c>
      <c r="AM113" s="77">
        <f t="shared" si="16"/>
        <v>0</v>
      </c>
      <c r="AN113" s="77">
        <f t="shared" si="16"/>
        <v>0</v>
      </c>
      <c r="AO113" s="77">
        <f t="shared" si="16"/>
        <v>0</v>
      </c>
      <c r="AP113" s="77">
        <f t="shared" si="16"/>
        <v>0</v>
      </c>
      <c r="AQ113" s="77">
        <f t="shared" si="16"/>
        <v>0</v>
      </c>
      <c r="AR113" s="77">
        <f t="shared" si="16"/>
        <v>0</v>
      </c>
      <c r="AS113" s="77">
        <f t="shared" si="16"/>
        <v>0</v>
      </c>
      <c r="AT113" s="77">
        <f t="shared" si="16"/>
        <v>0</v>
      </c>
      <c r="AU113" s="77">
        <f t="shared" si="16"/>
        <v>0</v>
      </c>
      <c r="AV113" s="77">
        <f t="shared" si="16"/>
        <v>0</v>
      </c>
      <c r="AW113" s="77">
        <f t="shared" si="16"/>
        <v>0</v>
      </c>
      <c r="AX113" s="77">
        <f t="shared" si="16"/>
        <v>0</v>
      </c>
      <c r="AY113" s="77">
        <f t="shared" si="16"/>
        <v>0</v>
      </c>
      <c r="AZ113" s="77">
        <f t="shared" si="16"/>
        <v>0</v>
      </c>
      <c r="BA113" s="77">
        <f t="shared" si="16"/>
        <v>0</v>
      </c>
      <c r="BB113" s="77">
        <f t="shared" si="16"/>
        <v>0</v>
      </c>
      <c r="BC113" s="77">
        <f t="shared" si="16"/>
        <v>0</v>
      </c>
      <c r="BD113" s="77">
        <f t="shared" si="16"/>
        <v>0</v>
      </c>
      <c r="BE113" s="77">
        <f t="shared" si="16"/>
        <v>0</v>
      </c>
      <c r="BF113" s="77">
        <f t="shared" si="16"/>
        <v>0</v>
      </c>
      <c r="BG113" s="77">
        <f t="shared" si="16"/>
        <v>0</v>
      </c>
      <c r="BH113" s="77">
        <f t="shared" si="16"/>
        <v>0</v>
      </c>
      <c r="BI113" s="77">
        <f t="shared" si="16"/>
        <v>0</v>
      </c>
      <c r="BJ113" s="77">
        <f t="shared" si="16"/>
        <v>0</v>
      </c>
      <c r="BK113" s="77">
        <f t="shared" si="16"/>
        <v>0</v>
      </c>
      <c r="BL113" s="77">
        <f t="shared" si="16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17">G85</f>
        <v>0</v>
      </c>
      <c r="H114" s="77">
        <f t="shared" si="17"/>
        <v>0</v>
      </c>
      <c r="I114" s="77">
        <f t="shared" si="17"/>
        <v>0</v>
      </c>
      <c r="J114" s="77">
        <f t="shared" si="17"/>
        <v>0</v>
      </c>
      <c r="K114" s="77">
        <f t="shared" si="17"/>
        <v>0</v>
      </c>
      <c r="L114" s="77">
        <f t="shared" si="17"/>
        <v>0</v>
      </c>
      <c r="M114" s="77">
        <f t="shared" si="17"/>
        <v>0</v>
      </c>
      <c r="N114" s="77">
        <f t="shared" si="17"/>
        <v>0</v>
      </c>
      <c r="O114" s="77">
        <f t="shared" si="17"/>
        <v>0</v>
      </c>
      <c r="P114" s="77">
        <f t="shared" si="17"/>
        <v>0</v>
      </c>
      <c r="Q114" s="77">
        <f t="shared" si="17"/>
        <v>0</v>
      </c>
      <c r="R114" s="77">
        <f t="shared" si="17"/>
        <v>0</v>
      </c>
      <c r="S114" s="77">
        <f t="shared" si="17"/>
        <v>0</v>
      </c>
      <c r="T114" s="77">
        <f t="shared" si="17"/>
        <v>0</v>
      </c>
      <c r="U114" s="77">
        <f t="shared" si="17"/>
        <v>0</v>
      </c>
      <c r="V114" s="77">
        <f t="shared" si="17"/>
        <v>0</v>
      </c>
      <c r="W114" s="77">
        <f t="shared" si="17"/>
        <v>0</v>
      </c>
      <c r="X114" s="77">
        <f t="shared" si="17"/>
        <v>0</v>
      </c>
      <c r="Y114" s="77">
        <f t="shared" si="17"/>
        <v>0</v>
      </c>
      <c r="Z114" s="77">
        <f t="shared" si="17"/>
        <v>0</v>
      </c>
      <c r="AA114" s="77">
        <f t="shared" si="17"/>
        <v>0</v>
      </c>
      <c r="AB114" s="77">
        <f t="shared" si="17"/>
        <v>0</v>
      </c>
      <c r="AC114" s="77">
        <f t="shared" si="17"/>
        <v>0</v>
      </c>
      <c r="AD114" s="77">
        <f t="shared" si="17"/>
        <v>0</v>
      </c>
      <c r="AE114" s="77">
        <f t="shared" si="17"/>
        <v>0</v>
      </c>
      <c r="AF114" s="77">
        <f t="shared" si="17"/>
        <v>0</v>
      </c>
      <c r="AG114" s="77">
        <f t="shared" si="17"/>
        <v>0</v>
      </c>
      <c r="AH114" s="77">
        <f t="shared" si="17"/>
        <v>0</v>
      </c>
      <c r="AI114" s="77">
        <f t="shared" si="17"/>
        <v>0</v>
      </c>
      <c r="AJ114" s="77">
        <f t="shared" si="17"/>
        <v>0</v>
      </c>
      <c r="AK114" s="77">
        <f t="shared" si="17"/>
        <v>0</v>
      </c>
      <c r="AL114" s="77">
        <f t="shared" si="17"/>
        <v>0</v>
      </c>
      <c r="AM114" s="77">
        <f t="shared" si="17"/>
        <v>0</v>
      </c>
      <c r="AN114" s="77">
        <f t="shared" si="17"/>
        <v>0</v>
      </c>
      <c r="AO114" s="77">
        <f t="shared" si="17"/>
        <v>0</v>
      </c>
      <c r="AP114" s="77">
        <f t="shared" si="17"/>
        <v>0</v>
      </c>
      <c r="AQ114" s="77">
        <f t="shared" si="17"/>
        <v>0</v>
      </c>
      <c r="AR114" s="77">
        <f t="shared" si="17"/>
        <v>0</v>
      </c>
      <c r="AS114" s="77">
        <f t="shared" si="17"/>
        <v>0</v>
      </c>
      <c r="AT114" s="77">
        <f t="shared" si="17"/>
        <v>0</v>
      </c>
      <c r="AU114" s="77">
        <f t="shared" si="17"/>
        <v>0</v>
      </c>
      <c r="AV114" s="77">
        <f t="shared" si="17"/>
        <v>0</v>
      </c>
      <c r="AW114" s="77">
        <f t="shared" si="17"/>
        <v>0</v>
      </c>
      <c r="AX114" s="77">
        <f t="shared" si="17"/>
        <v>0</v>
      </c>
      <c r="AY114" s="77">
        <f t="shared" si="17"/>
        <v>0</v>
      </c>
      <c r="AZ114" s="77">
        <f t="shared" si="17"/>
        <v>0</v>
      </c>
      <c r="BA114" s="77">
        <f t="shared" si="17"/>
        <v>0</v>
      </c>
      <c r="BB114" s="77">
        <f t="shared" si="17"/>
        <v>0</v>
      </c>
      <c r="BC114" s="77">
        <f t="shared" si="17"/>
        <v>0</v>
      </c>
      <c r="BD114" s="77">
        <f t="shared" si="17"/>
        <v>0</v>
      </c>
      <c r="BE114" s="77">
        <f t="shared" si="17"/>
        <v>0</v>
      </c>
      <c r="BF114" s="77">
        <f t="shared" si="17"/>
        <v>0</v>
      </c>
      <c r="BG114" s="77">
        <f t="shared" si="17"/>
        <v>0</v>
      </c>
      <c r="BH114" s="77">
        <f t="shared" si="17"/>
        <v>0</v>
      </c>
      <c r="BI114" s="77">
        <f t="shared" si="17"/>
        <v>0</v>
      </c>
      <c r="BJ114" s="77">
        <f t="shared" si="17"/>
        <v>0</v>
      </c>
      <c r="BK114" s="77">
        <f t="shared" si="17"/>
        <v>0</v>
      </c>
      <c r="BL114" s="77">
        <f t="shared" si="17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BL455"/>
  <sheetViews>
    <sheetView topLeftCell="A6"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106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0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1">G65+G66+G67+G68+G69+G70+G71+G72+G74+G75+G76+G77+G82+G83+G84+G102+G104+G105+G106+G107</f>
        <v>0</v>
      </c>
      <c r="H108" s="77">
        <f t="shared" si="11"/>
        <v>0</v>
      </c>
      <c r="I108" s="77">
        <f t="shared" si="11"/>
        <v>0</v>
      </c>
      <c r="J108" s="77">
        <f t="shared" si="11"/>
        <v>0</v>
      </c>
      <c r="K108" s="77">
        <f t="shared" si="11"/>
        <v>0</v>
      </c>
      <c r="L108" s="77">
        <f t="shared" si="11"/>
        <v>0</v>
      </c>
      <c r="M108" s="77">
        <f t="shared" si="11"/>
        <v>0</v>
      </c>
      <c r="N108" s="77">
        <f t="shared" si="11"/>
        <v>0</v>
      </c>
      <c r="O108" s="77">
        <f t="shared" si="11"/>
        <v>0</v>
      </c>
      <c r="P108" s="77">
        <f t="shared" si="11"/>
        <v>0</v>
      </c>
      <c r="Q108" s="77">
        <f t="shared" si="11"/>
        <v>0</v>
      </c>
      <c r="R108" s="77">
        <f t="shared" si="11"/>
        <v>0</v>
      </c>
      <c r="S108" s="77">
        <f t="shared" si="11"/>
        <v>0</v>
      </c>
      <c r="T108" s="77">
        <f t="shared" si="11"/>
        <v>0</v>
      </c>
      <c r="U108" s="77">
        <f t="shared" si="11"/>
        <v>0</v>
      </c>
      <c r="V108" s="77">
        <f t="shared" si="11"/>
        <v>0</v>
      </c>
      <c r="W108" s="77">
        <f t="shared" si="11"/>
        <v>0</v>
      </c>
      <c r="X108" s="77">
        <f t="shared" si="11"/>
        <v>0</v>
      </c>
      <c r="Y108" s="77">
        <f t="shared" si="11"/>
        <v>0</v>
      </c>
      <c r="Z108" s="77">
        <f t="shared" si="11"/>
        <v>0</v>
      </c>
      <c r="AA108" s="77">
        <f t="shared" si="11"/>
        <v>0</v>
      </c>
      <c r="AB108" s="77">
        <f t="shared" si="11"/>
        <v>0</v>
      </c>
      <c r="AC108" s="77">
        <f t="shared" si="11"/>
        <v>0</v>
      </c>
      <c r="AD108" s="77">
        <f t="shared" si="11"/>
        <v>0</v>
      </c>
      <c r="AE108" s="77">
        <f t="shared" si="11"/>
        <v>0</v>
      </c>
      <c r="AF108" s="77">
        <f t="shared" si="11"/>
        <v>0</v>
      </c>
      <c r="AG108" s="77">
        <f t="shared" si="11"/>
        <v>0</v>
      </c>
      <c r="AH108" s="77">
        <f t="shared" si="11"/>
        <v>0</v>
      </c>
      <c r="AI108" s="77">
        <f t="shared" si="11"/>
        <v>0</v>
      </c>
      <c r="AJ108" s="77">
        <f t="shared" si="11"/>
        <v>0</v>
      </c>
      <c r="AK108" s="77">
        <f t="shared" si="11"/>
        <v>0</v>
      </c>
      <c r="AL108" s="77">
        <f t="shared" si="11"/>
        <v>0</v>
      </c>
      <c r="AM108" s="77">
        <f t="shared" si="11"/>
        <v>0</v>
      </c>
      <c r="AN108" s="77">
        <f t="shared" si="11"/>
        <v>0</v>
      </c>
      <c r="AO108" s="77">
        <f t="shared" si="11"/>
        <v>0</v>
      </c>
      <c r="AP108" s="77">
        <f t="shared" si="11"/>
        <v>0</v>
      </c>
      <c r="AQ108" s="77">
        <f t="shared" si="11"/>
        <v>0</v>
      </c>
      <c r="AR108" s="77">
        <f t="shared" si="11"/>
        <v>0</v>
      </c>
      <c r="AS108" s="77">
        <f t="shared" si="11"/>
        <v>0</v>
      </c>
      <c r="AT108" s="77">
        <f t="shared" si="11"/>
        <v>0</v>
      </c>
      <c r="AU108" s="77">
        <f t="shared" si="11"/>
        <v>0</v>
      </c>
      <c r="AV108" s="77">
        <f t="shared" si="11"/>
        <v>0</v>
      </c>
      <c r="AW108" s="77">
        <f t="shared" si="11"/>
        <v>0</v>
      </c>
      <c r="AX108" s="77">
        <f t="shared" si="11"/>
        <v>0</v>
      </c>
      <c r="AY108" s="77">
        <f t="shared" si="11"/>
        <v>0</v>
      </c>
      <c r="AZ108" s="77">
        <f t="shared" si="11"/>
        <v>0</v>
      </c>
      <c r="BA108" s="77">
        <f t="shared" si="11"/>
        <v>0</v>
      </c>
      <c r="BB108" s="77">
        <f t="shared" si="11"/>
        <v>0</v>
      </c>
      <c r="BC108" s="77">
        <f t="shared" si="11"/>
        <v>0</v>
      </c>
      <c r="BD108" s="77">
        <f t="shared" si="11"/>
        <v>0</v>
      </c>
      <c r="BE108" s="77">
        <f t="shared" si="11"/>
        <v>0</v>
      </c>
      <c r="BF108" s="77">
        <f t="shared" si="11"/>
        <v>0</v>
      </c>
      <c r="BG108" s="77">
        <f t="shared" si="11"/>
        <v>0</v>
      </c>
      <c r="BH108" s="77">
        <f t="shared" si="11"/>
        <v>0</v>
      </c>
      <c r="BI108" s="77">
        <f t="shared" si="11"/>
        <v>0</v>
      </c>
      <c r="BJ108" s="77">
        <f t="shared" si="11"/>
        <v>0</v>
      </c>
      <c r="BK108" s="77">
        <f t="shared" si="11"/>
        <v>0</v>
      </c>
      <c r="BL108" s="77">
        <f t="shared" si="11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2">G81</f>
        <v>0</v>
      </c>
      <c r="H109" s="77">
        <f t="shared" si="12"/>
        <v>0</v>
      </c>
      <c r="I109" s="77">
        <f t="shared" si="12"/>
        <v>0</v>
      </c>
      <c r="J109" s="77">
        <f t="shared" si="12"/>
        <v>0</v>
      </c>
      <c r="K109" s="77">
        <f t="shared" si="12"/>
        <v>0</v>
      </c>
      <c r="L109" s="77">
        <f t="shared" si="12"/>
        <v>0</v>
      </c>
      <c r="M109" s="77">
        <f t="shared" si="12"/>
        <v>0</v>
      </c>
      <c r="N109" s="77">
        <f t="shared" si="12"/>
        <v>0</v>
      </c>
      <c r="O109" s="77">
        <f t="shared" si="12"/>
        <v>0</v>
      </c>
      <c r="P109" s="77">
        <f t="shared" si="12"/>
        <v>0</v>
      </c>
      <c r="Q109" s="77">
        <f t="shared" si="12"/>
        <v>0</v>
      </c>
      <c r="R109" s="77">
        <f t="shared" si="12"/>
        <v>0</v>
      </c>
      <c r="S109" s="77">
        <f t="shared" si="12"/>
        <v>0</v>
      </c>
      <c r="T109" s="77">
        <f t="shared" si="12"/>
        <v>0</v>
      </c>
      <c r="U109" s="77">
        <f t="shared" si="12"/>
        <v>0</v>
      </c>
      <c r="V109" s="77">
        <f t="shared" si="12"/>
        <v>0</v>
      </c>
      <c r="W109" s="77">
        <f t="shared" si="12"/>
        <v>0</v>
      </c>
      <c r="X109" s="77">
        <f t="shared" si="12"/>
        <v>0</v>
      </c>
      <c r="Y109" s="77">
        <f t="shared" si="12"/>
        <v>0</v>
      </c>
      <c r="Z109" s="77">
        <f t="shared" si="12"/>
        <v>0</v>
      </c>
      <c r="AA109" s="77">
        <f t="shared" si="12"/>
        <v>0</v>
      </c>
      <c r="AB109" s="77">
        <f t="shared" si="12"/>
        <v>0</v>
      </c>
      <c r="AC109" s="77">
        <f t="shared" si="12"/>
        <v>0</v>
      </c>
      <c r="AD109" s="77">
        <f t="shared" si="12"/>
        <v>0</v>
      </c>
      <c r="AE109" s="77">
        <f t="shared" si="12"/>
        <v>0</v>
      </c>
      <c r="AF109" s="77">
        <f t="shared" si="12"/>
        <v>0</v>
      </c>
      <c r="AG109" s="77">
        <f t="shared" si="12"/>
        <v>0</v>
      </c>
      <c r="AH109" s="77">
        <f t="shared" si="12"/>
        <v>0</v>
      </c>
      <c r="AI109" s="77">
        <f t="shared" si="12"/>
        <v>0</v>
      </c>
      <c r="AJ109" s="77">
        <f t="shared" si="12"/>
        <v>0</v>
      </c>
      <c r="AK109" s="77">
        <f t="shared" si="12"/>
        <v>0</v>
      </c>
      <c r="AL109" s="77">
        <f t="shared" si="12"/>
        <v>0</v>
      </c>
      <c r="AM109" s="77">
        <f t="shared" si="12"/>
        <v>0</v>
      </c>
      <c r="AN109" s="77">
        <f t="shared" si="12"/>
        <v>0</v>
      </c>
      <c r="AO109" s="77">
        <f t="shared" si="12"/>
        <v>0</v>
      </c>
      <c r="AP109" s="77">
        <f t="shared" si="12"/>
        <v>0</v>
      </c>
      <c r="AQ109" s="77">
        <f t="shared" si="12"/>
        <v>0</v>
      </c>
      <c r="AR109" s="77">
        <f t="shared" si="12"/>
        <v>0</v>
      </c>
      <c r="AS109" s="77">
        <f t="shared" si="12"/>
        <v>0</v>
      </c>
      <c r="AT109" s="77">
        <f t="shared" si="12"/>
        <v>0</v>
      </c>
      <c r="AU109" s="77">
        <f t="shared" si="12"/>
        <v>0</v>
      </c>
      <c r="AV109" s="77">
        <f t="shared" si="12"/>
        <v>0</v>
      </c>
      <c r="AW109" s="77">
        <f t="shared" si="12"/>
        <v>0</v>
      </c>
      <c r="AX109" s="77">
        <f t="shared" si="12"/>
        <v>0</v>
      </c>
      <c r="AY109" s="77">
        <f t="shared" si="12"/>
        <v>0</v>
      </c>
      <c r="AZ109" s="77">
        <f t="shared" si="12"/>
        <v>0</v>
      </c>
      <c r="BA109" s="77">
        <f t="shared" si="12"/>
        <v>0</v>
      </c>
      <c r="BB109" s="77">
        <f t="shared" si="12"/>
        <v>0</v>
      </c>
      <c r="BC109" s="77">
        <f t="shared" si="12"/>
        <v>0</v>
      </c>
      <c r="BD109" s="77">
        <f t="shared" si="12"/>
        <v>0</v>
      </c>
      <c r="BE109" s="77">
        <f t="shared" si="12"/>
        <v>0</v>
      </c>
      <c r="BF109" s="77">
        <f t="shared" si="12"/>
        <v>0</v>
      </c>
      <c r="BG109" s="77">
        <f t="shared" si="12"/>
        <v>0</v>
      </c>
      <c r="BH109" s="77">
        <f t="shared" si="12"/>
        <v>0</v>
      </c>
      <c r="BI109" s="77">
        <f t="shared" si="12"/>
        <v>0</v>
      </c>
      <c r="BJ109" s="77">
        <f t="shared" si="12"/>
        <v>0</v>
      </c>
      <c r="BK109" s="77">
        <f t="shared" si="12"/>
        <v>0</v>
      </c>
      <c r="BL109" s="77">
        <f t="shared" si="12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3">G86+G87+G88+G89+G90</f>
        <v>0</v>
      </c>
      <c r="H110" s="77">
        <f t="shared" si="13"/>
        <v>0</v>
      </c>
      <c r="I110" s="77">
        <f t="shared" si="13"/>
        <v>0</v>
      </c>
      <c r="J110" s="77">
        <f t="shared" si="13"/>
        <v>0</v>
      </c>
      <c r="K110" s="77">
        <f t="shared" si="13"/>
        <v>0</v>
      </c>
      <c r="L110" s="77">
        <f t="shared" si="13"/>
        <v>0</v>
      </c>
      <c r="M110" s="77">
        <f t="shared" si="13"/>
        <v>0</v>
      </c>
      <c r="N110" s="77">
        <f t="shared" si="13"/>
        <v>0</v>
      </c>
      <c r="O110" s="77">
        <f t="shared" si="13"/>
        <v>0</v>
      </c>
      <c r="P110" s="77">
        <f t="shared" si="13"/>
        <v>0</v>
      </c>
      <c r="Q110" s="77">
        <f t="shared" si="13"/>
        <v>0</v>
      </c>
      <c r="R110" s="77">
        <f t="shared" si="13"/>
        <v>0</v>
      </c>
      <c r="S110" s="77">
        <f t="shared" si="13"/>
        <v>0</v>
      </c>
      <c r="T110" s="77">
        <f t="shared" si="13"/>
        <v>0</v>
      </c>
      <c r="U110" s="77">
        <f t="shared" si="13"/>
        <v>0</v>
      </c>
      <c r="V110" s="77">
        <f t="shared" si="13"/>
        <v>0</v>
      </c>
      <c r="W110" s="77">
        <f t="shared" si="13"/>
        <v>0</v>
      </c>
      <c r="X110" s="77">
        <f t="shared" si="13"/>
        <v>0</v>
      </c>
      <c r="Y110" s="77">
        <f t="shared" si="13"/>
        <v>0</v>
      </c>
      <c r="Z110" s="77">
        <f t="shared" si="13"/>
        <v>0</v>
      </c>
      <c r="AA110" s="77">
        <f t="shared" si="13"/>
        <v>0</v>
      </c>
      <c r="AB110" s="77">
        <f t="shared" si="13"/>
        <v>0</v>
      </c>
      <c r="AC110" s="77">
        <f t="shared" si="13"/>
        <v>0</v>
      </c>
      <c r="AD110" s="77">
        <f t="shared" si="13"/>
        <v>0</v>
      </c>
      <c r="AE110" s="77">
        <f t="shared" si="13"/>
        <v>0</v>
      </c>
      <c r="AF110" s="77">
        <f t="shared" si="13"/>
        <v>0</v>
      </c>
      <c r="AG110" s="77">
        <f t="shared" si="13"/>
        <v>0</v>
      </c>
      <c r="AH110" s="77">
        <f t="shared" si="13"/>
        <v>0</v>
      </c>
      <c r="AI110" s="77">
        <f t="shared" si="13"/>
        <v>0</v>
      </c>
      <c r="AJ110" s="77">
        <f t="shared" si="13"/>
        <v>0</v>
      </c>
      <c r="AK110" s="77">
        <f t="shared" si="13"/>
        <v>0</v>
      </c>
      <c r="AL110" s="77">
        <f t="shared" si="13"/>
        <v>0</v>
      </c>
      <c r="AM110" s="77">
        <f t="shared" si="13"/>
        <v>0</v>
      </c>
      <c r="AN110" s="77">
        <f t="shared" si="13"/>
        <v>0</v>
      </c>
      <c r="AO110" s="77">
        <f t="shared" si="13"/>
        <v>0</v>
      </c>
      <c r="AP110" s="77">
        <f t="shared" si="13"/>
        <v>0</v>
      </c>
      <c r="AQ110" s="77">
        <f t="shared" si="13"/>
        <v>0</v>
      </c>
      <c r="AR110" s="77">
        <f t="shared" si="13"/>
        <v>0</v>
      </c>
      <c r="AS110" s="77">
        <f t="shared" si="13"/>
        <v>0</v>
      </c>
      <c r="AT110" s="77">
        <f t="shared" si="13"/>
        <v>0</v>
      </c>
      <c r="AU110" s="77">
        <f t="shared" si="13"/>
        <v>0</v>
      </c>
      <c r="AV110" s="77">
        <f t="shared" si="13"/>
        <v>0</v>
      </c>
      <c r="AW110" s="77">
        <f t="shared" si="13"/>
        <v>0</v>
      </c>
      <c r="AX110" s="77">
        <f t="shared" si="13"/>
        <v>0</v>
      </c>
      <c r="AY110" s="77">
        <f t="shared" si="13"/>
        <v>0</v>
      </c>
      <c r="AZ110" s="77">
        <f t="shared" si="13"/>
        <v>0</v>
      </c>
      <c r="BA110" s="77">
        <f t="shared" si="13"/>
        <v>0</v>
      </c>
      <c r="BB110" s="77">
        <f t="shared" si="13"/>
        <v>0</v>
      </c>
      <c r="BC110" s="77">
        <f t="shared" si="13"/>
        <v>0</v>
      </c>
      <c r="BD110" s="77">
        <f t="shared" si="13"/>
        <v>0</v>
      </c>
      <c r="BE110" s="77">
        <f t="shared" si="13"/>
        <v>0</v>
      </c>
      <c r="BF110" s="77">
        <f t="shared" si="13"/>
        <v>0</v>
      </c>
      <c r="BG110" s="77">
        <f t="shared" si="13"/>
        <v>0</v>
      </c>
      <c r="BH110" s="77">
        <f t="shared" si="13"/>
        <v>0</v>
      </c>
      <c r="BI110" s="77">
        <f t="shared" si="13"/>
        <v>0</v>
      </c>
      <c r="BJ110" s="77">
        <f t="shared" si="13"/>
        <v>0</v>
      </c>
      <c r="BK110" s="77">
        <f t="shared" si="13"/>
        <v>0</v>
      </c>
      <c r="BL110" s="77">
        <f t="shared" si="13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14">G73+G78+G79+G80+G91+G92+G93+G94+G95+G96+G101</f>
        <v>0</v>
      </c>
      <c r="H111" s="77">
        <f t="shared" si="14"/>
        <v>0</v>
      </c>
      <c r="I111" s="77">
        <f t="shared" si="14"/>
        <v>0</v>
      </c>
      <c r="J111" s="77">
        <f t="shared" si="14"/>
        <v>0</v>
      </c>
      <c r="K111" s="77">
        <f t="shared" si="14"/>
        <v>0</v>
      </c>
      <c r="L111" s="77">
        <f t="shared" si="14"/>
        <v>0</v>
      </c>
      <c r="M111" s="77">
        <f t="shared" si="14"/>
        <v>0</v>
      </c>
      <c r="N111" s="77">
        <f t="shared" si="14"/>
        <v>0</v>
      </c>
      <c r="O111" s="77">
        <f t="shared" si="14"/>
        <v>0</v>
      </c>
      <c r="P111" s="77">
        <f t="shared" si="14"/>
        <v>0</v>
      </c>
      <c r="Q111" s="77">
        <f t="shared" si="14"/>
        <v>0</v>
      </c>
      <c r="R111" s="77">
        <f t="shared" si="14"/>
        <v>0</v>
      </c>
      <c r="S111" s="77">
        <f t="shared" si="14"/>
        <v>0</v>
      </c>
      <c r="T111" s="77">
        <f t="shared" si="14"/>
        <v>0</v>
      </c>
      <c r="U111" s="77">
        <f t="shared" si="14"/>
        <v>0</v>
      </c>
      <c r="V111" s="77">
        <f t="shared" si="14"/>
        <v>0</v>
      </c>
      <c r="W111" s="77">
        <f t="shared" si="14"/>
        <v>0</v>
      </c>
      <c r="X111" s="77">
        <f t="shared" si="14"/>
        <v>0</v>
      </c>
      <c r="Y111" s="77">
        <f t="shared" si="14"/>
        <v>0</v>
      </c>
      <c r="Z111" s="77">
        <f t="shared" si="14"/>
        <v>0</v>
      </c>
      <c r="AA111" s="77">
        <f t="shared" si="14"/>
        <v>0</v>
      </c>
      <c r="AB111" s="77">
        <f t="shared" si="14"/>
        <v>0</v>
      </c>
      <c r="AC111" s="77">
        <f t="shared" si="14"/>
        <v>0</v>
      </c>
      <c r="AD111" s="77">
        <f t="shared" si="14"/>
        <v>0</v>
      </c>
      <c r="AE111" s="77">
        <f t="shared" si="14"/>
        <v>0</v>
      </c>
      <c r="AF111" s="77">
        <f t="shared" si="14"/>
        <v>0</v>
      </c>
      <c r="AG111" s="77">
        <f t="shared" si="14"/>
        <v>0</v>
      </c>
      <c r="AH111" s="77">
        <f t="shared" si="14"/>
        <v>0</v>
      </c>
      <c r="AI111" s="77">
        <f t="shared" si="14"/>
        <v>0</v>
      </c>
      <c r="AJ111" s="77">
        <f t="shared" si="14"/>
        <v>0</v>
      </c>
      <c r="AK111" s="77">
        <f t="shared" si="14"/>
        <v>0</v>
      </c>
      <c r="AL111" s="77">
        <f t="shared" si="14"/>
        <v>0</v>
      </c>
      <c r="AM111" s="77">
        <f t="shared" si="14"/>
        <v>0</v>
      </c>
      <c r="AN111" s="77">
        <f t="shared" si="14"/>
        <v>0</v>
      </c>
      <c r="AO111" s="77">
        <f t="shared" si="14"/>
        <v>0</v>
      </c>
      <c r="AP111" s="77">
        <f t="shared" si="14"/>
        <v>0</v>
      </c>
      <c r="AQ111" s="77">
        <f t="shared" si="14"/>
        <v>0</v>
      </c>
      <c r="AR111" s="77">
        <f t="shared" si="14"/>
        <v>0</v>
      </c>
      <c r="AS111" s="77">
        <f t="shared" si="14"/>
        <v>0</v>
      </c>
      <c r="AT111" s="77">
        <f t="shared" si="14"/>
        <v>0</v>
      </c>
      <c r="AU111" s="77">
        <f t="shared" si="14"/>
        <v>0</v>
      </c>
      <c r="AV111" s="77">
        <f t="shared" si="14"/>
        <v>0</v>
      </c>
      <c r="AW111" s="77">
        <f t="shared" si="14"/>
        <v>0</v>
      </c>
      <c r="AX111" s="77">
        <f t="shared" si="14"/>
        <v>0</v>
      </c>
      <c r="AY111" s="77">
        <f t="shared" si="14"/>
        <v>0</v>
      </c>
      <c r="AZ111" s="77">
        <f t="shared" si="14"/>
        <v>0</v>
      </c>
      <c r="BA111" s="77">
        <f t="shared" si="14"/>
        <v>0</v>
      </c>
      <c r="BB111" s="77">
        <f t="shared" si="14"/>
        <v>0</v>
      </c>
      <c r="BC111" s="77">
        <f t="shared" si="14"/>
        <v>0</v>
      </c>
      <c r="BD111" s="77">
        <f t="shared" si="14"/>
        <v>0</v>
      </c>
      <c r="BE111" s="77">
        <f t="shared" si="14"/>
        <v>0</v>
      </c>
      <c r="BF111" s="77">
        <f t="shared" si="14"/>
        <v>0</v>
      </c>
      <c r="BG111" s="77">
        <f t="shared" si="14"/>
        <v>0</v>
      </c>
      <c r="BH111" s="77">
        <f t="shared" si="14"/>
        <v>0</v>
      </c>
      <c r="BI111" s="77">
        <f t="shared" si="14"/>
        <v>0</v>
      </c>
      <c r="BJ111" s="77">
        <f t="shared" si="14"/>
        <v>0</v>
      </c>
      <c r="BK111" s="77">
        <f t="shared" si="14"/>
        <v>0</v>
      </c>
      <c r="BL111" s="77">
        <f t="shared" si="14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15">G97+G98+G99</f>
        <v>0</v>
      </c>
      <c r="H112" s="77">
        <f t="shared" si="15"/>
        <v>0</v>
      </c>
      <c r="I112" s="77">
        <f t="shared" si="15"/>
        <v>0</v>
      </c>
      <c r="J112" s="77">
        <f t="shared" si="15"/>
        <v>0</v>
      </c>
      <c r="K112" s="77">
        <f t="shared" si="15"/>
        <v>0</v>
      </c>
      <c r="L112" s="77">
        <f t="shared" si="15"/>
        <v>0</v>
      </c>
      <c r="M112" s="77">
        <f t="shared" si="15"/>
        <v>0</v>
      </c>
      <c r="N112" s="77">
        <f t="shared" si="15"/>
        <v>0</v>
      </c>
      <c r="O112" s="77">
        <f t="shared" si="15"/>
        <v>0</v>
      </c>
      <c r="P112" s="77">
        <f t="shared" si="15"/>
        <v>0</v>
      </c>
      <c r="Q112" s="77">
        <f t="shared" si="15"/>
        <v>0</v>
      </c>
      <c r="R112" s="77">
        <f t="shared" si="15"/>
        <v>0</v>
      </c>
      <c r="S112" s="77">
        <f t="shared" si="15"/>
        <v>0</v>
      </c>
      <c r="T112" s="77">
        <f t="shared" si="15"/>
        <v>0</v>
      </c>
      <c r="U112" s="77">
        <f t="shared" si="15"/>
        <v>0</v>
      </c>
      <c r="V112" s="77">
        <f t="shared" si="15"/>
        <v>0</v>
      </c>
      <c r="W112" s="77">
        <f t="shared" si="15"/>
        <v>0</v>
      </c>
      <c r="X112" s="77">
        <f t="shared" si="15"/>
        <v>0</v>
      </c>
      <c r="Y112" s="77">
        <f t="shared" si="15"/>
        <v>0</v>
      </c>
      <c r="Z112" s="77">
        <f t="shared" si="15"/>
        <v>0</v>
      </c>
      <c r="AA112" s="77">
        <f t="shared" si="15"/>
        <v>0</v>
      </c>
      <c r="AB112" s="77">
        <f t="shared" si="15"/>
        <v>0</v>
      </c>
      <c r="AC112" s="77">
        <f t="shared" si="15"/>
        <v>0</v>
      </c>
      <c r="AD112" s="77">
        <f t="shared" si="15"/>
        <v>0</v>
      </c>
      <c r="AE112" s="77">
        <f t="shared" si="15"/>
        <v>0</v>
      </c>
      <c r="AF112" s="77">
        <f t="shared" si="15"/>
        <v>0</v>
      </c>
      <c r="AG112" s="77">
        <f t="shared" si="15"/>
        <v>0</v>
      </c>
      <c r="AH112" s="77">
        <f t="shared" si="15"/>
        <v>0</v>
      </c>
      <c r="AI112" s="77">
        <f t="shared" si="15"/>
        <v>0</v>
      </c>
      <c r="AJ112" s="77">
        <f t="shared" si="15"/>
        <v>0</v>
      </c>
      <c r="AK112" s="77">
        <f t="shared" si="15"/>
        <v>0</v>
      </c>
      <c r="AL112" s="77">
        <f t="shared" si="15"/>
        <v>0</v>
      </c>
      <c r="AM112" s="77">
        <f t="shared" si="15"/>
        <v>0</v>
      </c>
      <c r="AN112" s="77">
        <f t="shared" si="15"/>
        <v>0</v>
      </c>
      <c r="AO112" s="77">
        <f t="shared" si="15"/>
        <v>0</v>
      </c>
      <c r="AP112" s="77">
        <f t="shared" si="15"/>
        <v>0</v>
      </c>
      <c r="AQ112" s="77">
        <f t="shared" si="15"/>
        <v>0</v>
      </c>
      <c r="AR112" s="77">
        <f t="shared" si="15"/>
        <v>0</v>
      </c>
      <c r="AS112" s="77">
        <f t="shared" si="15"/>
        <v>0</v>
      </c>
      <c r="AT112" s="77">
        <f t="shared" si="15"/>
        <v>0</v>
      </c>
      <c r="AU112" s="77">
        <f t="shared" si="15"/>
        <v>0</v>
      </c>
      <c r="AV112" s="77">
        <f t="shared" si="15"/>
        <v>0</v>
      </c>
      <c r="AW112" s="77">
        <f t="shared" si="15"/>
        <v>0</v>
      </c>
      <c r="AX112" s="77">
        <f t="shared" si="15"/>
        <v>0</v>
      </c>
      <c r="AY112" s="77">
        <f t="shared" si="15"/>
        <v>0</v>
      </c>
      <c r="AZ112" s="77">
        <f t="shared" si="15"/>
        <v>0</v>
      </c>
      <c r="BA112" s="77">
        <f t="shared" si="15"/>
        <v>0</v>
      </c>
      <c r="BB112" s="77">
        <f t="shared" si="15"/>
        <v>0</v>
      </c>
      <c r="BC112" s="77">
        <f t="shared" si="15"/>
        <v>0</v>
      </c>
      <c r="BD112" s="77">
        <f t="shared" si="15"/>
        <v>0</v>
      </c>
      <c r="BE112" s="77">
        <f t="shared" si="15"/>
        <v>0</v>
      </c>
      <c r="BF112" s="77">
        <f t="shared" si="15"/>
        <v>0</v>
      </c>
      <c r="BG112" s="77">
        <f t="shared" si="15"/>
        <v>0</v>
      </c>
      <c r="BH112" s="77">
        <f t="shared" si="15"/>
        <v>0</v>
      </c>
      <c r="BI112" s="77">
        <f t="shared" si="15"/>
        <v>0</v>
      </c>
      <c r="BJ112" s="77">
        <f t="shared" si="15"/>
        <v>0</v>
      </c>
      <c r="BK112" s="77">
        <f t="shared" si="15"/>
        <v>0</v>
      </c>
      <c r="BL112" s="77">
        <f t="shared" si="15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16">G100+G103</f>
        <v>0</v>
      </c>
      <c r="H113" s="77">
        <f t="shared" si="16"/>
        <v>0</v>
      </c>
      <c r="I113" s="77">
        <f t="shared" si="16"/>
        <v>0</v>
      </c>
      <c r="J113" s="77">
        <f t="shared" si="16"/>
        <v>0</v>
      </c>
      <c r="K113" s="77">
        <f t="shared" si="16"/>
        <v>0</v>
      </c>
      <c r="L113" s="77">
        <f t="shared" si="16"/>
        <v>0</v>
      </c>
      <c r="M113" s="77">
        <f t="shared" si="16"/>
        <v>0</v>
      </c>
      <c r="N113" s="77">
        <f t="shared" si="16"/>
        <v>0</v>
      </c>
      <c r="O113" s="77">
        <f t="shared" si="16"/>
        <v>0</v>
      </c>
      <c r="P113" s="77">
        <f t="shared" si="16"/>
        <v>0</v>
      </c>
      <c r="Q113" s="77">
        <f t="shared" si="16"/>
        <v>0</v>
      </c>
      <c r="R113" s="77">
        <f t="shared" si="16"/>
        <v>0</v>
      </c>
      <c r="S113" s="77">
        <f t="shared" si="16"/>
        <v>0</v>
      </c>
      <c r="T113" s="77">
        <f t="shared" si="16"/>
        <v>0</v>
      </c>
      <c r="U113" s="77">
        <f t="shared" si="16"/>
        <v>0</v>
      </c>
      <c r="V113" s="77">
        <f t="shared" si="16"/>
        <v>0</v>
      </c>
      <c r="W113" s="77">
        <f t="shared" si="16"/>
        <v>0</v>
      </c>
      <c r="X113" s="77">
        <f t="shared" si="16"/>
        <v>0</v>
      </c>
      <c r="Y113" s="77">
        <f t="shared" si="16"/>
        <v>0</v>
      </c>
      <c r="Z113" s="77">
        <f t="shared" si="16"/>
        <v>0</v>
      </c>
      <c r="AA113" s="77">
        <f t="shared" si="16"/>
        <v>0</v>
      </c>
      <c r="AB113" s="77">
        <f t="shared" si="16"/>
        <v>0</v>
      </c>
      <c r="AC113" s="77">
        <f t="shared" si="16"/>
        <v>0</v>
      </c>
      <c r="AD113" s="77">
        <f t="shared" si="16"/>
        <v>0</v>
      </c>
      <c r="AE113" s="77">
        <f t="shared" si="16"/>
        <v>0</v>
      </c>
      <c r="AF113" s="77">
        <f t="shared" si="16"/>
        <v>0</v>
      </c>
      <c r="AG113" s="77">
        <f t="shared" si="16"/>
        <v>0</v>
      </c>
      <c r="AH113" s="77">
        <f t="shared" si="16"/>
        <v>0</v>
      </c>
      <c r="AI113" s="77">
        <f t="shared" si="16"/>
        <v>0</v>
      </c>
      <c r="AJ113" s="77">
        <f t="shared" si="16"/>
        <v>0</v>
      </c>
      <c r="AK113" s="77">
        <f t="shared" si="16"/>
        <v>0</v>
      </c>
      <c r="AL113" s="77">
        <f t="shared" si="16"/>
        <v>0</v>
      </c>
      <c r="AM113" s="77">
        <f t="shared" si="16"/>
        <v>0</v>
      </c>
      <c r="AN113" s="77">
        <f t="shared" si="16"/>
        <v>0</v>
      </c>
      <c r="AO113" s="77">
        <f t="shared" si="16"/>
        <v>0</v>
      </c>
      <c r="AP113" s="77">
        <f t="shared" si="16"/>
        <v>0</v>
      </c>
      <c r="AQ113" s="77">
        <f t="shared" si="16"/>
        <v>0</v>
      </c>
      <c r="AR113" s="77">
        <f t="shared" si="16"/>
        <v>0</v>
      </c>
      <c r="AS113" s="77">
        <f t="shared" si="16"/>
        <v>0</v>
      </c>
      <c r="AT113" s="77">
        <f t="shared" si="16"/>
        <v>0</v>
      </c>
      <c r="AU113" s="77">
        <f t="shared" si="16"/>
        <v>0</v>
      </c>
      <c r="AV113" s="77">
        <f t="shared" si="16"/>
        <v>0</v>
      </c>
      <c r="AW113" s="77">
        <f t="shared" si="16"/>
        <v>0</v>
      </c>
      <c r="AX113" s="77">
        <f t="shared" si="16"/>
        <v>0</v>
      </c>
      <c r="AY113" s="77">
        <f t="shared" si="16"/>
        <v>0</v>
      </c>
      <c r="AZ113" s="77">
        <f t="shared" si="16"/>
        <v>0</v>
      </c>
      <c r="BA113" s="77">
        <f t="shared" si="16"/>
        <v>0</v>
      </c>
      <c r="BB113" s="77">
        <f t="shared" si="16"/>
        <v>0</v>
      </c>
      <c r="BC113" s="77">
        <f t="shared" si="16"/>
        <v>0</v>
      </c>
      <c r="BD113" s="77">
        <f t="shared" si="16"/>
        <v>0</v>
      </c>
      <c r="BE113" s="77">
        <f t="shared" si="16"/>
        <v>0</v>
      </c>
      <c r="BF113" s="77">
        <f t="shared" si="16"/>
        <v>0</v>
      </c>
      <c r="BG113" s="77">
        <f t="shared" si="16"/>
        <v>0</v>
      </c>
      <c r="BH113" s="77">
        <f t="shared" si="16"/>
        <v>0</v>
      </c>
      <c r="BI113" s="77">
        <f t="shared" si="16"/>
        <v>0</v>
      </c>
      <c r="BJ113" s="77">
        <f t="shared" si="16"/>
        <v>0</v>
      </c>
      <c r="BK113" s="77">
        <f t="shared" si="16"/>
        <v>0</v>
      </c>
      <c r="BL113" s="77">
        <f t="shared" si="16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17">G85</f>
        <v>0</v>
      </c>
      <c r="H114" s="77">
        <f t="shared" si="17"/>
        <v>0</v>
      </c>
      <c r="I114" s="77">
        <f t="shared" si="17"/>
        <v>0</v>
      </c>
      <c r="J114" s="77">
        <f t="shared" si="17"/>
        <v>0</v>
      </c>
      <c r="K114" s="77">
        <f t="shared" si="17"/>
        <v>0</v>
      </c>
      <c r="L114" s="77">
        <f t="shared" si="17"/>
        <v>0</v>
      </c>
      <c r="M114" s="77">
        <f t="shared" si="17"/>
        <v>0</v>
      </c>
      <c r="N114" s="77">
        <f t="shared" si="17"/>
        <v>0</v>
      </c>
      <c r="O114" s="77">
        <f t="shared" si="17"/>
        <v>0</v>
      </c>
      <c r="P114" s="77">
        <f t="shared" si="17"/>
        <v>0</v>
      </c>
      <c r="Q114" s="77">
        <f t="shared" si="17"/>
        <v>0</v>
      </c>
      <c r="R114" s="77">
        <f t="shared" si="17"/>
        <v>0</v>
      </c>
      <c r="S114" s="77">
        <f t="shared" si="17"/>
        <v>0</v>
      </c>
      <c r="T114" s="77">
        <f t="shared" si="17"/>
        <v>0</v>
      </c>
      <c r="U114" s="77">
        <f t="shared" si="17"/>
        <v>0</v>
      </c>
      <c r="V114" s="77">
        <f t="shared" si="17"/>
        <v>0</v>
      </c>
      <c r="W114" s="77">
        <f t="shared" si="17"/>
        <v>0</v>
      </c>
      <c r="X114" s="77">
        <f t="shared" si="17"/>
        <v>0</v>
      </c>
      <c r="Y114" s="77">
        <f t="shared" si="17"/>
        <v>0</v>
      </c>
      <c r="Z114" s="77">
        <f t="shared" si="17"/>
        <v>0</v>
      </c>
      <c r="AA114" s="77">
        <f t="shared" si="17"/>
        <v>0</v>
      </c>
      <c r="AB114" s="77">
        <f t="shared" si="17"/>
        <v>0</v>
      </c>
      <c r="AC114" s="77">
        <f t="shared" si="17"/>
        <v>0</v>
      </c>
      <c r="AD114" s="77">
        <f t="shared" si="17"/>
        <v>0</v>
      </c>
      <c r="AE114" s="77">
        <f t="shared" si="17"/>
        <v>0</v>
      </c>
      <c r="AF114" s="77">
        <f t="shared" si="17"/>
        <v>0</v>
      </c>
      <c r="AG114" s="77">
        <f t="shared" si="17"/>
        <v>0</v>
      </c>
      <c r="AH114" s="77">
        <f t="shared" si="17"/>
        <v>0</v>
      </c>
      <c r="AI114" s="77">
        <f t="shared" si="17"/>
        <v>0</v>
      </c>
      <c r="AJ114" s="77">
        <f t="shared" si="17"/>
        <v>0</v>
      </c>
      <c r="AK114" s="77">
        <f t="shared" si="17"/>
        <v>0</v>
      </c>
      <c r="AL114" s="77">
        <f t="shared" si="17"/>
        <v>0</v>
      </c>
      <c r="AM114" s="77">
        <f t="shared" si="17"/>
        <v>0</v>
      </c>
      <c r="AN114" s="77">
        <f t="shared" si="17"/>
        <v>0</v>
      </c>
      <c r="AO114" s="77">
        <f t="shared" si="17"/>
        <v>0</v>
      </c>
      <c r="AP114" s="77">
        <f t="shared" si="17"/>
        <v>0</v>
      </c>
      <c r="AQ114" s="77">
        <f t="shared" si="17"/>
        <v>0</v>
      </c>
      <c r="AR114" s="77">
        <f t="shared" si="17"/>
        <v>0</v>
      </c>
      <c r="AS114" s="77">
        <f t="shared" si="17"/>
        <v>0</v>
      </c>
      <c r="AT114" s="77">
        <f t="shared" si="17"/>
        <v>0</v>
      </c>
      <c r="AU114" s="77">
        <f t="shared" si="17"/>
        <v>0</v>
      </c>
      <c r="AV114" s="77">
        <f t="shared" si="17"/>
        <v>0</v>
      </c>
      <c r="AW114" s="77">
        <f t="shared" si="17"/>
        <v>0</v>
      </c>
      <c r="AX114" s="77">
        <f t="shared" si="17"/>
        <v>0</v>
      </c>
      <c r="AY114" s="77">
        <f t="shared" si="17"/>
        <v>0</v>
      </c>
      <c r="AZ114" s="77">
        <f t="shared" si="17"/>
        <v>0</v>
      </c>
      <c r="BA114" s="77">
        <f t="shared" si="17"/>
        <v>0</v>
      </c>
      <c r="BB114" s="77">
        <f t="shared" si="17"/>
        <v>0</v>
      </c>
      <c r="BC114" s="77">
        <f t="shared" si="17"/>
        <v>0</v>
      </c>
      <c r="BD114" s="77">
        <f t="shared" si="17"/>
        <v>0</v>
      </c>
      <c r="BE114" s="77">
        <f t="shared" si="17"/>
        <v>0</v>
      </c>
      <c r="BF114" s="77">
        <f t="shared" si="17"/>
        <v>0</v>
      </c>
      <c r="BG114" s="77">
        <f t="shared" si="17"/>
        <v>0</v>
      </c>
      <c r="BH114" s="77">
        <f t="shared" si="17"/>
        <v>0</v>
      </c>
      <c r="BI114" s="77">
        <f t="shared" si="17"/>
        <v>0</v>
      </c>
      <c r="BJ114" s="77">
        <f t="shared" si="17"/>
        <v>0</v>
      </c>
      <c r="BK114" s="77">
        <f t="shared" si="17"/>
        <v>0</v>
      </c>
      <c r="BL114" s="77">
        <f t="shared" si="17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BL455"/>
  <sheetViews>
    <sheetView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107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0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1</v>
      </c>
      <c r="K23" s="44">
        <f t="shared" si="0"/>
        <v>0</v>
      </c>
      <c r="L23" s="45">
        <f t="shared" si="0"/>
        <v>1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1</v>
      </c>
      <c r="K34" s="47">
        <f>VLOOKUP($J$8,$A$56:$BL$455,[1]Formula!K34)</f>
        <v>0</v>
      </c>
      <c r="L34" s="47">
        <f>SUM(F34:K34)</f>
        <v>1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1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>
        <v>1</v>
      </c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1">G65+G66+G67+G68+G69+G70+G71+G72+G74+G75+G76+G77+G82+G83+G84+G102+G104+G105+G106+G107</f>
        <v>0</v>
      </c>
      <c r="H108" s="77">
        <f t="shared" si="11"/>
        <v>0</v>
      </c>
      <c r="I108" s="77">
        <f t="shared" si="11"/>
        <v>0</v>
      </c>
      <c r="J108" s="77">
        <f t="shared" si="11"/>
        <v>0</v>
      </c>
      <c r="K108" s="77">
        <f t="shared" si="11"/>
        <v>0</v>
      </c>
      <c r="L108" s="77">
        <f t="shared" si="11"/>
        <v>0</v>
      </c>
      <c r="M108" s="77">
        <f t="shared" si="11"/>
        <v>0</v>
      </c>
      <c r="N108" s="77">
        <f t="shared" si="11"/>
        <v>0</v>
      </c>
      <c r="O108" s="77">
        <f t="shared" si="11"/>
        <v>0</v>
      </c>
      <c r="P108" s="77">
        <f t="shared" si="11"/>
        <v>0</v>
      </c>
      <c r="Q108" s="77">
        <f t="shared" si="11"/>
        <v>0</v>
      </c>
      <c r="R108" s="77">
        <f t="shared" si="11"/>
        <v>0</v>
      </c>
      <c r="S108" s="77">
        <f t="shared" si="11"/>
        <v>0</v>
      </c>
      <c r="T108" s="77">
        <f t="shared" si="11"/>
        <v>0</v>
      </c>
      <c r="U108" s="77">
        <f t="shared" si="11"/>
        <v>0</v>
      </c>
      <c r="V108" s="77">
        <f t="shared" si="11"/>
        <v>0</v>
      </c>
      <c r="W108" s="77">
        <f t="shared" si="11"/>
        <v>0</v>
      </c>
      <c r="X108" s="77">
        <f t="shared" si="11"/>
        <v>0</v>
      </c>
      <c r="Y108" s="77">
        <f t="shared" si="11"/>
        <v>0</v>
      </c>
      <c r="Z108" s="77">
        <f t="shared" si="11"/>
        <v>0</v>
      </c>
      <c r="AA108" s="77">
        <f t="shared" si="11"/>
        <v>0</v>
      </c>
      <c r="AB108" s="77">
        <f t="shared" si="11"/>
        <v>0</v>
      </c>
      <c r="AC108" s="77">
        <f t="shared" si="11"/>
        <v>0</v>
      </c>
      <c r="AD108" s="77">
        <f t="shared" si="11"/>
        <v>0</v>
      </c>
      <c r="AE108" s="77">
        <f t="shared" si="11"/>
        <v>0</v>
      </c>
      <c r="AF108" s="77">
        <f t="shared" si="11"/>
        <v>0</v>
      </c>
      <c r="AG108" s="77">
        <f t="shared" si="11"/>
        <v>0</v>
      </c>
      <c r="AH108" s="77">
        <f t="shared" si="11"/>
        <v>0</v>
      </c>
      <c r="AI108" s="77">
        <f t="shared" si="11"/>
        <v>0</v>
      </c>
      <c r="AJ108" s="77">
        <f t="shared" si="11"/>
        <v>0</v>
      </c>
      <c r="AK108" s="77">
        <f t="shared" si="11"/>
        <v>0</v>
      </c>
      <c r="AL108" s="77">
        <f t="shared" si="11"/>
        <v>0</v>
      </c>
      <c r="AM108" s="77">
        <f t="shared" si="11"/>
        <v>0</v>
      </c>
      <c r="AN108" s="77">
        <f t="shared" si="11"/>
        <v>0</v>
      </c>
      <c r="AO108" s="77">
        <f t="shared" si="11"/>
        <v>0</v>
      </c>
      <c r="AP108" s="77">
        <f t="shared" si="11"/>
        <v>0</v>
      </c>
      <c r="AQ108" s="77">
        <f t="shared" si="11"/>
        <v>0</v>
      </c>
      <c r="AR108" s="77">
        <f t="shared" si="11"/>
        <v>0</v>
      </c>
      <c r="AS108" s="77">
        <f t="shared" si="11"/>
        <v>0</v>
      </c>
      <c r="AT108" s="77">
        <f t="shared" si="11"/>
        <v>0</v>
      </c>
      <c r="AU108" s="77">
        <f t="shared" si="11"/>
        <v>0</v>
      </c>
      <c r="AV108" s="77">
        <f t="shared" si="11"/>
        <v>0</v>
      </c>
      <c r="AW108" s="77">
        <f t="shared" si="11"/>
        <v>0</v>
      </c>
      <c r="AX108" s="77">
        <f t="shared" si="11"/>
        <v>0</v>
      </c>
      <c r="AY108" s="77">
        <f t="shared" si="11"/>
        <v>1</v>
      </c>
      <c r="AZ108" s="77">
        <f t="shared" si="11"/>
        <v>0</v>
      </c>
      <c r="BA108" s="77">
        <f t="shared" si="11"/>
        <v>0</v>
      </c>
      <c r="BB108" s="77">
        <f t="shared" si="11"/>
        <v>0</v>
      </c>
      <c r="BC108" s="77">
        <f t="shared" si="11"/>
        <v>0</v>
      </c>
      <c r="BD108" s="77">
        <f t="shared" si="11"/>
        <v>0</v>
      </c>
      <c r="BE108" s="77">
        <f t="shared" si="11"/>
        <v>0</v>
      </c>
      <c r="BF108" s="77">
        <f t="shared" si="11"/>
        <v>0</v>
      </c>
      <c r="BG108" s="77">
        <f t="shared" si="11"/>
        <v>0</v>
      </c>
      <c r="BH108" s="77">
        <f t="shared" si="11"/>
        <v>0</v>
      </c>
      <c r="BI108" s="77">
        <f t="shared" si="11"/>
        <v>0</v>
      </c>
      <c r="BJ108" s="77">
        <f t="shared" si="11"/>
        <v>0</v>
      </c>
      <c r="BK108" s="77">
        <f t="shared" si="11"/>
        <v>0</v>
      </c>
      <c r="BL108" s="77">
        <f t="shared" si="11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2">G81</f>
        <v>0</v>
      </c>
      <c r="H109" s="77">
        <f t="shared" si="12"/>
        <v>0</v>
      </c>
      <c r="I109" s="77">
        <f t="shared" si="12"/>
        <v>0</v>
      </c>
      <c r="J109" s="77">
        <f t="shared" si="12"/>
        <v>0</v>
      </c>
      <c r="K109" s="77">
        <f t="shared" si="12"/>
        <v>0</v>
      </c>
      <c r="L109" s="77">
        <f t="shared" si="12"/>
        <v>0</v>
      </c>
      <c r="M109" s="77">
        <f t="shared" si="12"/>
        <v>0</v>
      </c>
      <c r="N109" s="77">
        <f t="shared" si="12"/>
        <v>0</v>
      </c>
      <c r="O109" s="77">
        <f t="shared" si="12"/>
        <v>0</v>
      </c>
      <c r="P109" s="77">
        <f t="shared" si="12"/>
        <v>0</v>
      </c>
      <c r="Q109" s="77">
        <f t="shared" si="12"/>
        <v>0</v>
      </c>
      <c r="R109" s="77">
        <f t="shared" si="12"/>
        <v>0</v>
      </c>
      <c r="S109" s="77">
        <f t="shared" si="12"/>
        <v>0</v>
      </c>
      <c r="T109" s="77">
        <f t="shared" si="12"/>
        <v>0</v>
      </c>
      <c r="U109" s="77">
        <f t="shared" si="12"/>
        <v>0</v>
      </c>
      <c r="V109" s="77">
        <f t="shared" si="12"/>
        <v>0</v>
      </c>
      <c r="W109" s="77">
        <f t="shared" si="12"/>
        <v>0</v>
      </c>
      <c r="X109" s="77">
        <f t="shared" si="12"/>
        <v>0</v>
      </c>
      <c r="Y109" s="77">
        <f t="shared" si="12"/>
        <v>0</v>
      </c>
      <c r="Z109" s="77">
        <f t="shared" si="12"/>
        <v>0</v>
      </c>
      <c r="AA109" s="77">
        <f t="shared" si="12"/>
        <v>0</v>
      </c>
      <c r="AB109" s="77">
        <f t="shared" si="12"/>
        <v>0</v>
      </c>
      <c r="AC109" s="77">
        <f t="shared" si="12"/>
        <v>0</v>
      </c>
      <c r="AD109" s="77">
        <f t="shared" si="12"/>
        <v>0</v>
      </c>
      <c r="AE109" s="77">
        <f t="shared" si="12"/>
        <v>0</v>
      </c>
      <c r="AF109" s="77">
        <f t="shared" si="12"/>
        <v>0</v>
      </c>
      <c r="AG109" s="77">
        <f t="shared" si="12"/>
        <v>0</v>
      </c>
      <c r="AH109" s="77">
        <f t="shared" si="12"/>
        <v>0</v>
      </c>
      <c r="AI109" s="77">
        <f t="shared" si="12"/>
        <v>0</v>
      </c>
      <c r="AJ109" s="77">
        <f t="shared" si="12"/>
        <v>0</v>
      </c>
      <c r="AK109" s="77">
        <f t="shared" si="12"/>
        <v>0</v>
      </c>
      <c r="AL109" s="77">
        <f t="shared" si="12"/>
        <v>0</v>
      </c>
      <c r="AM109" s="77">
        <f t="shared" si="12"/>
        <v>0</v>
      </c>
      <c r="AN109" s="77">
        <f t="shared" si="12"/>
        <v>0</v>
      </c>
      <c r="AO109" s="77">
        <f t="shared" si="12"/>
        <v>0</v>
      </c>
      <c r="AP109" s="77">
        <f t="shared" si="12"/>
        <v>0</v>
      </c>
      <c r="AQ109" s="77">
        <f t="shared" si="12"/>
        <v>0</v>
      </c>
      <c r="AR109" s="77">
        <f t="shared" si="12"/>
        <v>0</v>
      </c>
      <c r="AS109" s="77">
        <f t="shared" si="12"/>
        <v>0</v>
      </c>
      <c r="AT109" s="77">
        <f t="shared" si="12"/>
        <v>0</v>
      </c>
      <c r="AU109" s="77">
        <f t="shared" si="12"/>
        <v>0</v>
      </c>
      <c r="AV109" s="77">
        <f t="shared" si="12"/>
        <v>0</v>
      </c>
      <c r="AW109" s="77">
        <f t="shared" si="12"/>
        <v>0</v>
      </c>
      <c r="AX109" s="77">
        <f t="shared" si="12"/>
        <v>0</v>
      </c>
      <c r="AY109" s="77">
        <f t="shared" si="12"/>
        <v>0</v>
      </c>
      <c r="AZ109" s="77">
        <f t="shared" si="12"/>
        <v>0</v>
      </c>
      <c r="BA109" s="77">
        <f t="shared" si="12"/>
        <v>0</v>
      </c>
      <c r="BB109" s="77">
        <f t="shared" si="12"/>
        <v>0</v>
      </c>
      <c r="BC109" s="77">
        <f t="shared" si="12"/>
        <v>0</v>
      </c>
      <c r="BD109" s="77">
        <f t="shared" si="12"/>
        <v>0</v>
      </c>
      <c r="BE109" s="77">
        <f t="shared" si="12"/>
        <v>0</v>
      </c>
      <c r="BF109" s="77">
        <f t="shared" si="12"/>
        <v>0</v>
      </c>
      <c r="BG109" s="77">
        <f t="shared" si="12"/>
        <v>0</v>
      </c>
      <c r="BH109" s="77">
        <f t="shared" si="12"/>
        <v>0</v>
      </c>
      <c r="BI109" s="77">
        <f t="shared" si="12"/>
        <v>0</v>
      </c>
      <c r="BJ109" s="77">
        <f t="shared" si="12"/>
        <v>0</v>
      </c>
      <c r="BK109" s="77">
        <f t="shared" si="12"/>
        <v>0</v>
      </c>
      <c r="BL109" s="77">
        <f t="shared" si="12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3">G86+G87+G88+G89+G90</f>
        <v>0</v>
      </c>
      <c r="H110" s="77">
        <f t="shared" si="13"/>
        <v>0</v>
      </c>
      <c r="I110" s="77">
        <f t="shared" si="13"/>
        <v>0</v>
      </c>
      <c r="J110" s="77">
        <f t="shared" si="13"/>
        <v>0</v>
      </c>
      <c r="K110" s="77">
        <f t="shared" si="13"/>
        <v>0</v>
      </c>
      <c r="L110" s="77">
        <f t="shared" si="13"/>
        <v>0</v>
      </c>
      <c r="M110" s="77">
        <f t="shared" si="13"/>
        <v>0</v>
      </c>
      <c r="N110" s="77">
        <f t="shared" si="13"/>
        <v>0</v>
      </c>
      <c r="O110" s="77">
        <f t="shared" si="13"/>
        <v>0</v>
      </c>
      <c r="P110" s="77">
        <f t="shared" si="13"/>
        <v>0</v>
      </c>
      <c r="Q110" s="77">
        <f t="shared" si="13"/>
        <v>0</v>
      </c>
      <c r="R110" s="77">
        <f t="shared" si="13"/>
        <v>0</v>
      </c>
      <c r="S110" s="77">
        <f t="shared" si="13"/>
        <v>0</v>
      </c>
      <c r="T110" s="77">
        <f t="shared" si="13"/>
        <v>0</v>
      </c>
      <c r="U110" s="77">
        <f t="shared" si="13"/>
        <v>0</v>
      </c>
      <c r="V110" s="77">
        <f t="shared" si="13"/>
        <v>0</v>
      </c>
      <c r="W110" s="77">
        <f t="shared" si="13"/>
        <v>0</v>
      </c>
      <c r="X110" s="77">
        <f t="shared" si="13"/>
        <v>0</v>
      </c>
      <c r="Y110" s="77">
        <f t="shared" si="13"/>
        <v>0</v>
      </c>
      <c r="Z110" s="77">
        <f t="shared" si="13"/>
        <v>0</v>
      </c>
      <c r="AA110" s="77">
        <f t="shared" si="13"/>
        <v>0</v>
      </c>
      <c r="AB110" s="77">
        <f t="shared" si="13"/>
        <v>0</v>
      </c>
      <c r="AC110" s="77">
        <f t="shared" si="13"/>
        <v>0</v>
      </c>
      <c r="AD110" s="77">
        <f t="shared" si="13"/>
        <v>0</v>
      </c>
      <c r="AE110" s="77">
        <f t="shared" si="13"/>
        <v>0</v>
      </c>
      <c r="AF110" s="77">
        <f t="shared" si="13"/>
        <v>0</v>
      </c>
      <c r="AG110" s="77">
        <f t="shared" si="13"/>
        <v>0</v>
      </c>
      <c r="AH110" s="77">
        <f t="shared" si="13"/>
        <v>0</v>
      </c>
      <c r="AI110" s="77">
        <f t="shared" si="13"/>
        <v>0</v>
      </c>
      <c r="AJ110" s="77">
        <f t="shared" si="13"/>
        <v>0</v>
      </c>
      <c r="AK110" s="77">
        <f t="shared" si="13"/>
        <v>0</v>
      </c>
      <c r="AL110" s="77">
        <f t="shared" si="13"/>
        <v>0</v>
      </c>
      <c r="AM110" s="77">
        <f t="shared" si="13"/>
        <v>0</v>
      </c>
      <c r="AN110" s="77">
        <f t="shared" si="13"/>
        <v>0</v>
      </c>
      <c r="AO110" s="77">
        <f t="shared" si="13"/>
        <v>0</v>
      </c>
      <c r="AP110" s="77">
        <f t="shared" si="13"/>
        <v>0</v>
      </c>
      <c r="AQ110" s="77">
        <f t="shared" si="13"/>
        <v>0</v>
      </c>
      <c r="AR110" s="77">
        <f t="shared" si="13"/>
        <v>0</v>
      </c>
      <c r="AS110" s="77">
        <f t="shared" si="13"/>
        <v>0</v>
      </c>
      <c r="AT110" s="77">
        <f t="shared" si="13"/>
        <v>0</v>
      </c>
      <c r="AU110" s="77">
        <f t="shared" si="13"/>
        <v>0</v>
      </c>
      <c r="AV110" s="77">
        <f t="shared" si="13"/>
        <v>0</v>
      </c>
      <c r="AW110" s="77">
        <f t="shared" si="13"/>
        <v>0</v>
      </c>
      <c r="AX110" s="77">
        <f t="shared" si="13"/>
        <v>0</v>
      </c>
      <c r="AY110" s="77">
        <f t="shared" si="13"/>
        <v>0</v>
      </c>
      <c r="AZ110" s="77">
        <f t="shared" si="13"/>
        <v>0</v>
      </c>
      <c r="BA110" s="77">
        <f t="shared" si="13"/>
        <v>0</v>
      </c>
      <c r="BB110" s="77">
        <f t="shared" si="13"/>
        <v>0</v>
      </c>
      <c r="BC110" s="77">
        <f t="shared" si="13"/>
        <v>0</v>
      </c>
      <c r="BD110" s="77">
        <f t="shared" si="13"/>
        <v>0</v>
      </c>
      <c r="BE110" s="77">
        <f t="shared" si="13"/>
        <v>0</v>
      </c>
      <c r="BF110" s="77">
        <f t="shared" si="13"/>
        <v>0</v>
      </c>
      <c r="BG110" s="77">
        <f t="shared" si="13"/>
        <v>0</v>
      </c>
      <c r="BH110" s="77">
        <f t="shared" si="13"/>
        <v>0</v>
      </c>
      <c r="BI110" s="77">
        <f t="shared" si="13"/>
        <v>0</v>
      </c>
      <c r="BJ110" s="77">
        <f t="shared" si="13"/>
        <v>0</v>
      </c>
      <c r="BK110" s="77">
        <f t="shared" si="13"/>
        <v>0</v>
      </c>
      <c r="BL110" s="77">
        <f t="shared" si="13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14">G73+G78+G79+G80+G91+G92+G93+G94+G95+G96+G101</f>
        <v>0</v>
      </c>
      <c r="H111" s="77">
        <f t="shared" si="14"/>
        <v>0</v>
      </c>
      <c r="I111" s="77">
        <f t="shared" si="14"/>
        <v>0</v>
      </c>
      <c r="J111" s="77">
        <f t="shared" si="14"/>
        <v>0</v>
      </c>
      <c r="K111" s="77">
        <f t="shared" si="14"/>
        <v>0</v>
      </c>
      <c r="L111" s="77">
        <f t="shared" si="14"/>
        <v>0</v>
      </c>
      <c r="M111" s="77">
        <f t="shared" si="14"/>
        <v>0</v>
      </c>
      <c r="N111" s="77">
        <f t="shared" si="14"/>
        <v>0</v>
      </c>
      <c r="O111" s="77">
        <f t="shared" si="14"/>
        <v>0</v>
      </c>
      <c r="P111" s="77">
        <f t="shared" si="14"/>
        <v>0</v>
      </c>
      <c r="Q111" s="77">
        <f t="shared" si="14"/>
        <v>0</v>
      </c>
      <c r="R111" s="77">
        <f t="shared" si="14"/>
        <v>0</v>
      </c>
      <c r="S111" s="77">
        <f t="shared" si="14"/>
        <v>0</v>
      </c>
      <c r="T111" s="77">
        <f t="shared" si="14"/>
        <v>0</v>
      </c>
      <c r="U111" s="77">
        <f t="shared" si="14"/>
        <v>0</v>
      </c>
      <c r="V111" s="77">
        <f t="shared" si="14"/>
        <v>0</v>
      </c>
      <c r="W111" s="77">
        <f t="shared" si="14"/>
        <v>0</v>
      </c>
      <c r="X111" s="77">
        <f t="shared" si="14"/>
        <v>0</v>
      </c>
      <c r="Y111" s="77">
        <f t="shared" si="14"/>
        <v>0</v>
      </c>
      <c r="Z111" s="77">
        <f t="shared" si="14"/>
        <v>0</v>
      </c>
      <c r="AA111" s="77">
        <f t="shared" si="14"/>
        <v>0</v>
      </c>
      <c r="AB111" s="77">
        <f t="shared" si="14"/>
        <v>0</v>
      </c>
      <c r="AC111" s="77">
        <f t="shared" si="14"/>
        <v>0</v>
      </c>
      <c r="AD111" s="77">
        <f t="shared" si="14"/>
        <v>0</v>
      </c>
      <c r="AE111" s="77">
        <f t="shared" si="14"/>
        <v>0</v>
      </c>
      <c r="AF111" s="77">
        <f t="shared" si="14"/>
        <v>0</v>
      </c>
      <c r="AG111" s="77">
        <f t="shared" si="14"/>
        <v>0</v>
      </c>
      <c r="AH111" s="77">
        <f t="shared" si="14"/>
        <v>0</v>
      </c>
      <c r="AI111" s="77">
        <f t="shared" si="14"/>
        <v>0</v>
      </c>
      <c r="AJ111" s="77">
        <f t="shared" si="14"/>
        <v>0</v>
      </c>
      <c r="AK111" s="77">
        <f t="shared" si="14"/>
        <v>0</v>
      </c>
      <c r="AL111" s="77">
        <f t="shared" si="14"/>
        <v>0</v>
      </c>
      <c r="AM111" s="77">
        <f t="shared" si="14"/>
        <v>0</v>
      </c>
      <c r="AN111" s="77">
        <f t="shared" si="14"/>
        <v>0</v>
      </c>
      <c r="AO111" s="77">
        <f t="shared" si="14"/>
        <v>0</v>
      </c>
      <c r="AP111" s="77">
        <f t="shared" si="14"/>
        <v>0</v>
      </c>
      <c r="AQ111" s="77">
        <f t="shared" si="14"/>
        <v>0</v>
      </c>
      <c r="AR111" s="77">
        <f t="shared" si="14"/>
        <v>0</v>
      </c>
      <c r="AS111" s="77">
        <f t="shared" si="14"/>
        <v>0</v>
      </c>
      <c r="AT111" s="77">
        <f t="shared" si="14"/>
        <v>0</v>
      </c>
      <c r="AU111" s="77">
        <f t="shared" si="14"/>
        <v>0</v>
      </c>
      <c r="AV111" s="77">
        <f t="shared" si="14"/>
        <v>0</v>
      </c>
      <c r="AW111" s="77">
        <f t="shared" si="14"/>
        <v>0</v>
      </c>
      <c r="AX111" s="77">
        <f t="shared" si="14"/>
        <v>0</v>
      </c>
      <c r="AY111" s="77">
        <f t="shared" si="14"/>
        <v>0</v>
      </c>
      <c r="AZ111" s="77">
        <f t="shared" si="14"/>
        <v>0</v>
      </c>
      <c r="BA111" s="77">
        <f t="shared" si="14"/>
        <v>0</v>
      </c>
      <c r="BB111" s="77">
        <f t="shared" si="14"/>
        <v>0</v>
      </c>
      <c r="BC111" s="77">
        <f t="shared" si="14"/>
        <v>0</v>
      </c>
      <c r="BD111" s="77">
        <f t="shared" si="14"/>
        <v>0</v>
      </c>
      <c r="BE111" s="77">
        <f t="shared" si="14"/>
        <v>0</v>
      </c>
      <c r="BF111" s="77">
        <f t="shared" si="14"/>
        <v>0</v>
      </c>
      <c r="BG111" s="77">
        <f t="shared" si="14"/>
        <v>0</v>
      </c>
      <c r="BH111" s="77">
        <f t="shared" si="14"/>
        <v>0</v>
      </c>
      <c r="BI111" s="77">
        <f t="shared" si="14"/>
        <v>0</v>
      </c>
      <c r="BJ111" s="77">
        <f t="shared" si="14"/>
        <v>0</v>
      </c>
      <c r="BK111" s="77">
        <f t="shared" si="14"/>
        <v>0</v>
      </c>
      <c r="BL111" s="77">
        <f t="shared" si="14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15">G97+G98+G99</f>
        <v>0</v>
      </c>
      <c r="H112" s="77">
        <f t="shared" si="15"/>
        <v>0</v>
      </c>
      <c r="I112" s="77">
        <f t="shared" si="15"/>
        <v>0</v>
      </c>
      <c r="J112" s="77">
        <f t="shared" si="15"/>
        <v>0</v>
      </c>
      <c r="K112" s="77">
        <f t="shared" si="15"/>
        <v>0</v>
      </c>
      <c r="L112" s="77">
        <f t="shared" si="15"/>
        <v>0</v>
      </c>
      <c r="M112" s="77">
        <f t="shared" si="15"/>
        <v>0</v>
      </c>
      <c r="N112" s="77">
        <f t="shared" si="15"/>
        <v>0</v>
      </c>
      <c r="O112" s="77">
        <f t="shared" si="15"/>
        <v>0</v>
      </c>
      <c r="P112" s="77">
        <f t="shared" si="15"/>
        <v>0</v>
      </c>
      <c r="Q112" s="77">
        <f t="shared" si="15"/>
        <v>0</v>
      </c>
      <c r="R112" s="77">
        <f t="shared" si="15"/>
        <v>0</v>
      </c>
      <c r="S112" s="77">
        <f t="shared" si="15"/>
        <v>0</v>
      </c>
      <c r="T112" s="77">
        <f t="shared" si="15"/>
        <v>0</v>
      </c>
      <c r="U112" s="77">
        <f t="shared" si="15"/>
        <v>0</v>
      </c>
      <c r="V112" s="77">
        <f t="shared" si="15"/>
        <v>0</v>
      </c>
      <c r="W112" s="77">
        <f t="shared" si="15"/>
        <v>0</v>
      </c>
      <c r="X112" s="77">
        <f t="shared" si="15"/>
        <v>0</v>
      </c>
      <c r="Y112" s="77">
        <f t="shared" si="15"/>
        <v>0</v>
      </c>
      <c r="Z112" s="77">
        <f t="shared" si="15"/>
        <v>0</v>
      </c>
      <c r="AA112" s="77">
        <f t="shared" si="15"/>
        <v>0</v>
      </c>
      <c r="AB112" s="77">
        <f t="shared" si="15"/>
        <v>0</v>
      </c>
      <c r="AC112" s="77">
        <f t="shared" si="15"/>
        <v>0</v>
      </c>
      <c r="AD112" s="77">
        <f t="shared" si="15"/>
        <v>0</v>
      </c>
      <c r="AE112" s="77">
        <f t="shared" si="15"/>
        <v>0</v>
      </c>
      <c r="AF112" s="77">
        <f t="shared" si="15"/>
        <v>0</v>
      </c>
      <c r="AG112" s="77">
        <f t="shared" si="15"/>
        <v>0</v>
      </c>
      <c r="AH112" s="77">
        <f t="shared" si="15"/>
        <v>0</v>
      </c>
      <c r="AI112" s="77">
        <f t="shared" si="15"/>
        <v>0</v>
      </c>
      <c r="AJ112" s="77">
        <f t="shared" si="15"/>
        <v>0</v>
      </c>
      <c r="AK112" s="77">
        <f t="shared" si="15"/>
        <v>0</v>
      </c>
      <c r="AL112" s="77">
        <f t="shared" si="15"/>
        <v>0</v>
      </c>
      <c r="AM112" s="77">
        <f t="shared" si="15"/>
        <v>0</v>
      </c>
      <c r="AN112" s="77">
        <f t="shared" si="15"/>
        <v>0</v>
      </c>
      <c r="AO112" s="77">
        <f t="shared" si="15"/>
        <v>0</v>
      </c>
      <c r="AP112" s="77">
        <f t="shared" si="15"/>
        <v>0</v>
      </c>
      <c r="AQ112" s="77">
        <f t="shared" si="15"/>
        <v>0</v>
      </c>
      <c r="AR112" s="77">
        <f t="shared" si="15"/>
        <v>0</v>
      </c>
      <c r="AS112" s="77">
        <f t="shared" si="15"/>
        <v>0</v>
      </c>
      <c r="AT112" s="77">
        <f t="shared" si="15"/>
        <v>0</v>
      </c>
      <c r="AU112" s="77">
        <f t="shared" si="15"/>
        <v>0</v>
      </c>
      <c r="AV112" s="77">
        <f t="shared" si="15"/>
        <v>0</v>
      </c>
      <c r="AW112" s="77">
        <f t="shared" si="15"/>
        <v>0</v>
      </c>
      <c r="AX112" s="77">
        <f t="shared" si="15"/>
        <v>0</v>
      </c>
      <c r="AY112" s="77">
        <f t="shared" si="15"/>
        <v>0</v>
      </c>
      <c r="AZ112" s="77">
        <f t="shared" si="15"/>
        <v>0</v>
      </c>
      <c r="BA112" s="77">
        <f t="shared" si="15"/>
        <v>0</v>
      </c>
      <c r="BB112" s="77">
        <f t="shared" si="15"/>
        <v>0</v>
      </c>
      <c r="BC112" s="77">
        <f t="shared" si="15"/>
        <v>0</v>
      </c>
      <c r="BD112" s="77">
        <f t="shared" si="15"/>
        <v>0</v>
      </c>
      <c r="BE112" s="77">
        <f t="shared" si="15"/>
        <v>0</v>
      </c>
      <c r="BF112" s="77">
        <f t="shared" si="15"/>
        <v>0</v>
      </c>
      <c r="BG112" s="77">
        <f t="shared" si="15"/>
        <v>0</v>
      </c>
      <c r="BH112" s="77">
        <f t="shared" si="15"/>
        <v>0</v>
      </c>
      <c r="BI112" s="77">
        <f t="shared" si="15"/>
        <v>0</v>
      </c>
      <c r="BJ112" s="77">
        <f t="shared" si="15"/>
        <v>0</v>
      </c>
      <c r="BK112" s="77">
        <f t="shared" si="15"/>
        <v>0</v>
      </c>
      <c r="BL112" s="77">
        <f t="shared" si="15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16">G100+G103</f>
        <v>0</v>
      </c>
      <c r="H113" s="77">
        <f t="shared" si="16"/>
        <v>0</v>
      </c>
      <c r="I113" s="77">
        <f t="shared" si="16"/>
        <v>0</v>
      </c>
      <c r="J113" s="77">
        <f t="shared" si="16"/>
        <v>0</v>
      </c>
      <c r="K113" s="77">
        <f t="shared" si="16"/>
        <v>0</v>
      </c>
      <c r="L113" s="77">
        <f t="shared" si="16"/>
        <v>0</v>
      </c>
      <c r="M113" s="77">
        <f t="shared" si="16"/>
        <v>0</v>
      </c>
      <c r="N113" s="77">
        <f t="shared" si="16"/>
        <v>0</v>
      </c>
      <c r="O113" s="77">
        <f t="shared" si="16"/>
        <v>0</v>
      </c>
      <c r="P113" s="77">
        <f t="shared" si="16"/>
        <v>0</v>
      </c>
      <c r="Q113" s="77">
        <f t="shared" si="16"/>
        <v>0</v>
      </c>
      <c r="R113" s="77">
        <f t="shared" si="16"/>
        <v>0</v>
      </c>
      <c r="S113" s="77">
        <f t="shared" si="16"/>
        <v>0</v>
      </c>
      <c r="T113" s="77">
        <f t="shared" si="16"/>
        <v>0</v>
      </c>
      <c r="U113" s="77">
        <f t="shared" si="16"/>
        <v>0</v>
      </c>
      <c r="V113" s="77">
        <f t="shared" si="16"/>
        <v>0</v>
      </c>
      <c r="W113" s="77">
        <f t="shared" si="16"/>
        <v>0</v>
      </c>
      <c r="X113" s="77">
        <f t="shared" si="16"/>
        <v>0</v>
      </c>
      <c r="Y113" s="77">
        <f t="shared" si="16"/>
        <v>0</v>
      </c>
      <c r="Z113" s="77">
        <f t="shared" si="16"/>
        <v>0</v>
      </c>
      <c r="AA113" s="77">
        <f t="shared" si="16"/>
        <v>0</v>
      </c>
      <c r="AB113" s="77">
        <f t="shared" si="16"/>
        <v>0</v>
      </c>
      <c r="AC113" s="77">
        <f t="shared" si="16"/>
        <v>0</v>
      </c>
      <c r="AD113" s="77">
        <f t="shared" si="16"/>
        <v>0</v>
      </c>
      <c r="AE113" s="77">
        <f t="shared" si="16"/>
        <v>0</v>
      </c>
      <c r="AF113" s="77">
        <f t="shared" si="16"/>
        <v>0</v>
      </c>
      <c r="AG113" s="77">
        <f t="shared" si="16"/>
        <v>0</v>
      </c>
      <c r="AH113" s="77">
        <f t="shared" si="16"/>
        <v>0</v>
      </c>
      <c r="AI113" s="77">
        <f t="shared" si="16"/>
        <v>0</v>
      </c>
      <c r="AJ113" s="77">
        <f t="shared" si="16"/>
        <v>0</v>
      </c>
      <c r="AK113" s="77">
        <f t="shared" si="16"/>
        <v>0</v>
      </c>
      <c r="AL113" s="77">
        <f t="shared" si="16"/>
        <v>0</v>
      </c>
      <c r="AM113" s="77">
        <f t="shared" si="16"/>
        <v>0</v>
      </c>
      <c r="AN113" s="77">
        <f t="shared" si="16"/>
        <v>0</v>
      </c>
      <c r="AO113" s="77">
        <f t="shared" si="16"/>
        <v>0</v>
      </c>
      <c r="AP113" s="77">
        <f t="shared" si="16"/>
        <v>0</v>
      </c>
      <c r="AQ113" s="77">
        <f t="shared" si="16"/>
        <v>0</v>
      </c>
      <c r="AR113" s="77">
        <f t="shared" si="16"/>
        <v>0</v>
      </c>
      <c r="AS113" s="77">
        <f t="shared" si="16"/>
        <v>0</v>
      </c>
      <c r="AT113" s="77">
        <f t="shared" si="16"/>
        <v>0</v>
      </c>
      <c r="AU113" s="77">
        <f t="shared" si="16"/>
        <v>0</v>
      </c>
      <c r="AV113" s="77">
        <f t="shared" si="16"/>
        <v>0</v>
      </c>
      <c r="AW113" s="77">
        <f t="shared" si="16"/>
        <v>0</v>
      </c>
      <c r="AX113" s="77">
        <f t="shared" si="16"/>
        <v>0</v>
      </c>
      <c r="AY113" s="77">
        <f t="shared" si="16"/>
        <v>0</v>
      </c>
      <c r="AZ113" s="77">
        <f t="shared" si="16"/>
        <v>0</v>
      </c>
      <c r="BA113" s="77">
        <f t="shared" si="16"/>
        <v>0</v>
      </c>
      <c r="BB113" s="77">
        <f t="shared" si="16"/>
        <v>0</v>
      </c>
      <c r="BC113" s="77">
        <f t="shared" si="16"/>
        <v>0</v>
      </c>
      <c r="BD113" s="77">
        <f t="shared" si="16"/>
        <v>0</v>
      </c>
      <c r="BE113" s="77">
        <f t="shared" si="16"/>
        <v>0</v>
      </c>
      <c r="BF113" s="77">
        <f t="shared" si="16"/>
        <v>0</v>
      </c>
      <c r="BG113" s="77">
        <f t="shared" si="16"/>
        <v>0</v>
      </c>
      <c r="BH113" s="77">
        <f t="shared" si="16"/>
        <v>0</v>
      </c>
      <c r="BI113" s="77">
        <f t="shared" si="16"/>
        <v>0</v>
      </c>
      <c r="BJ113" s="77">
        <f t="shared" si="16"/>
        <v>0</v>
      </c>
      <c r="BK113" s="77">
        <f t="shared" si="16"/>
        <v>0</v>
      </c>
      <c r="BL113" s="77">
        <f t="shared" si="16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17">G85</f>
        <v>0</v>
      </c>
      <c r="H114" s="77">
        <f t="shared" si="17"/>
        <v>0</v>
      </c>
      <c r="I114" s="77">
        <f t="shared" si="17"/>
        <v>0</v>
      </c>
      <c r="J114" s="77">
        <f t="shared" si="17"/>
        <v>0</v>
      </c>
      <c r="K114" s="77">
        <f t="shared" si="17"/>
        <v>0</v>
      </c>
      <c r="L114" s="77">
        <f t="shared" si="17"/>
        <v>0</v>
      </c>
      <c r="M114" s="77">
        <f t="shared" si="17"/>
        <v>0</v>
      </c>
      <c r="N114" s="77">
        <f t="shared" si="17"/>
        <v>0</v>
      </c>
      <c r="O114" s="77">
        <f t="shared" si="17"/>
        <v>0</v>
      </c>
      <c r="P114" s="77">
        <f t="shared" si="17"/>
        <v>0</v>
      </c>
      <c r="Q114" s="77">
        <f t="shared" si="17"/>
        <v>0</v>
      </c>
      <c r="R114" s="77">
        <f t="shared" si="17"/>
        <v>0</v>
      </c>
      <c r="S114" s="77">
        <f t="shared" si="17"/>
        <v>0</v>
      </c>
      <c r="T114" s="77">
        <f t="shared" si="17"/>
        <v>0</v>
      </c>
      <c r="U114" s="77">
        <f t="shared" si="17"/>
        <v>0</v>
      </c>
      <c r="V114" s="77">
        <f t="shared" si="17"/>
        <v>0</v>
      </c>
      <c r="W114" s="77">
        <f t="shared" si="17"/>
        <v>0</v>
      </c>
      <c r="X114" s="77">
        <f t="shared" si="17"/>
        <v>0</v>
      </c>
      <c r="Y114" s="77">
        <f t="shared" si="17"/>
        <v>0</v>
      </c>
      <c r="Z114" s="77">
        <f t="shared" si="17"/>
        <v>0</v>
      </c>
      <c r="AA114" s="77">
        <f t="shared" si="17"/>
        <v>0</v>
      </c>
      <c r="AB114" s="77">
        <f t="shared" si="17"/>
        <v>0</v>
      </c>
      <c r="AC114" s="77">
        <f t="shared" si="17"/>
        <v>0</v>
      </c>
      <c r="AD114" s="77">
        <f t="shared" si="17"/>
        <v>0</v>
      </c>
      <c r="AE114" s="77">
        <f t="shared" si="17"/>
        <v>0</v>
      </c>
      <c r="AF114" s="77">
        <f t="shared" si="17"/>
        <v>0</v>
      </c>
      <c r="AG114" s="77">
        <f t="shared" si="17"/>
        <v>0</v>
      </c>
      <c r="AH114" s="77">
        <f t="shared" si="17"/>
        <v>0</v>
      </c>
      <c r="AI114" s="77">
        <f t="shared" si="17"/>
        <v>0</v>
      </c>
      <c r="AJ114" s="77">
        <f t="shared" si="17"/>
        <v>0</v>
      </c>
      <c r="AK114" s="77">
        <f t="shared" si="17"/>
        <v>0</v>
      </c>
      <c r="AL114" s="77">
        <f t="shared" si="17"/>
        <v>0</v>
      </c>
      <c r="AM114" s="77">
        <f t="shared" si="17"/>
        <v>0</v>
      </c>
      <c r="AN114" s="77">
        <f t="shared" si="17"/>
        <v>0</v>
      </c>
      <c r="AO114" s="77">
        <f t="shared" si="17"/>
        <v>0</v>
      </c>
      <c r="AP114" s="77">
        <f t="shared" si="17"/>
        <v>0</v>
      </c>
      <c r="AQ114" s="77">
        <f t="shared" si="17"/>
        <v>0</v>
      </c>
      <c r="AR114" s="77">
        <f t="shared" si="17"/>
        <v>0</v>
      </c>
      <c r="AS114" s="77">
        <f t="shared" si="17"/>
        <v>0</v>
      </c>
      <c r="AT114" s="77">
        <f t="shared" si="17"/>
        <v>0</v>
      </c>
      <c r="AU114" s="77">
        <f t="shared" si="17"/>
        <v>0</v>
      </c>
      <c r="AV114" s="77">
        <f t="shared" si="17"/>
        <v>0</v>
      </c>
      <c r="AW114" s="77">
        <f t="shared" si="17"/>
        <v>0</v>
      </c>
      <c r="AX114" s="77">
        <f t="shared" si="17"/>
        <v>0</v>
      </c>
      <c r="AY114" s="77">
        <f t="shared" si="17"/>
        <v>0</v>
      </c>
      <c r="AZ114" s="77">
        <f t="shared" si="17"/>
        <v>0</v>
      </c>
      <c r="BA114" s="77">
        <f t="shared" si="17"/>
        <v>0</v>
      </c>
      <c r="BB114" s="77">
        <f t="shared" si="17"/>
        <v>0</v>
      </c>
      <c r="BC114" s="77">
        <f t="shared" si="17"/>
        <v>0</v>
      </c>
      <c r="BD114" s="77">
        <f t="shared" si="17"/>
        <v>0</v>
      </c>
      <c r="BE114" s="77">
        <f t="shared" si="17"/>
        <v>0</v>
      </c>
      <c r="BF114" s="77">
        <f t="shared" si="17"/>
        <v>0</v>
      </c>
      <c r="BG114" s="77">
        <f t="shared" si="17"/>
        <v>0</v>
      </c>
      <c r="BH114" s="77">
        <f t="shared" si="17"/>
        <v>0</v>
      </c>
      <c r="BI114" s="77">
        <f t="shared" si="17"/>
        <v>0</v>
      </c>
      <c r="BJ114" s="77">
        <f t="shared" si="17"/>
        <v>0</v>
      </c>
      <c r="BK114" s="77">
        <f t="shared" si="17"/>
        <v>0</v>
      </c>
      <c r="BL114" s="77">
        <f t="shared" si="17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BL455"/>
  <sheetViews>
    <sheetView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107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29826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1">G65+G66+G67+G68+G69+G70+G71+G72+G74+G75+G76+G77+G82+G83+G84+G102+G104+G105+G106+G107</f>
        <v>0</v>
      </c>
      <c r="H108" s="77">
        <f t="shared" si="11"/>
        <v>0</v>
      </c>
      <c r="I108" s="77">
        <f t="shared" si="11"/>
        <v>0</v>
      </c>
      <c r="J108" s="77">
        <f t="shared" si="11"/>
        <v>0</v>
      </c>
      <c r="K108" s="77">
        <f t="shared" si="11"/>
        <v>0</v>
      </c>
      <c r="L108" s="77">
        <f t="shared" si="11"/>
        <v>0</v>
      </c>
      <c r="M108" s="77">
        <f t="shared" si="11"/>
        <v>0</v>
      </c>
      <c r="N108" s="77">
        <f t="shared" si="11"/>
        <v>0</v>
      </c>
      <c r="O108" s="77">
        <f t="shared" si="11"/>
        <v>0</v>
      </c>
      <c r="P108" s="77">
        <f t="shared" si="11"/>
        <v>0</v>
      </c>
      <c r="Q108" s="77">
        <f t="shared" si="11"/>
        <v>0</v>
      </c>
      <c r="R108" s="77">
        <f t="shared" si="11"/>
        <v>0</v>
      </c>
      <c r="S108" s="77">
        <f t="shared" si="11"/>
        <v>0</v>
      </c>
      <c r="T108" s="77">
        <f t="shared" si="11"/>
        <v>0</v>
      </c>
      <c r="U108" s="77">
        <f t="shared" si="11"/>
        <v>0</v>
      </c>
      <c r="V108" s="77">
        <f t="shared" si="11"/>
        <v>0</v>
      </c>
      <c r="W108" s="77">
        <f t="shared" si="11"/>
        <v>0</v>
      </c>
      <c r="X108" s="77">
        <f t="shared" si="11"/>
        <v>0</v>
      </c>
      <c r="Y108" s="77">
        <f t="shared" si="11"/>
        <v>0</v>
      </c>
      <c r="Z108" s="77">
        <f t="shared" si="11"/>
        <v>0</v>
      </c>
      <c r="AA108" s="77">
        <f t="shared" si="11"/>
        <v>0</v>
      </c>
      <c r="AB108" s="77">
        <f t="shared" si="11"/>
        <v>0</v>
      </c>
      <c r="AC108" s="77">
        <f t="shared" si="11"/>
        <v>0</v>
      </c>
      <c r="AD108" s="77">
        <f t="shared" si="11"/>
        <v>0</v>
      </c>
      <c r="AE108" s="77">
        <f t="shared" si="11"/>
        <v>0</v>
      </c>
      <c r="AF108" s="77">
        <f t="shared" si="11"/>
        <v>0</v>
      </c>
      <c r="AG108" s="77">
        <f t="shared" si="11"/>
        <v>0</v>
      </c>
      <c r="AH108" s="77">
        <f t="shared" si="11"/>
        <v>0</v>
      </c>
      <c r="AI108" s="77">
        <f t="shared" si="11"/>
        <v>0</v>
      </c>
      <c r="AJ108" s="77">
        <f t="shared" si="11"/>
        <v>0</v>
      </c>
      <c r="AK108" s="77">
        <f t="shared" si="11"/>
        <v>0</v>
      </c>
      <c r="AL108" s="77">
        <f t="shared" si="11"/>
        <v>0</v>
      </c>
      <c r="AM108" s="77">
        <f t="shared" si="11"/>
        <v>0</v>
      </c>
      <c r="AN108" s="77">
        <f t="shared" si="11"/>
        <v>0</v>
      </c>
      <c r="AO108" s="77">
        <f t="shared" si="11"/>
        <v>0</v>
      </c>
      <c r="AP108" s="77">
        <f t="shared" si="11"/>
        <v>0</v>
      </c>
      <c r="AQ108" s="77">
        <f t="shared" si="11"/>
        <v>0</v>
      </c>
      <c r="AR108" s="77">
        <f t="shared" si="11"/>
        <v>0</v>
      </c>
      <c r="AS108" s="77">
        <f t="shared" si="11"/>
        <v>0</v>
      </c>
      <c r="AT108" s="77">
        <f t="shared" si="11"/>
        <v>0</v>
      </c>
      <c r="AU108" s="77">
        <f t="shared" si="11"/>
        <v>0</v>
      </c>
      <c r="AV108" s="77">
        <f t="shared" si="11"/>
        <v>0</v>
      </c>
      <c r="AW108" s="77">
        <f t="shared" si="11"/>
        <v>0</v>
      </c>
      <c r="AX108" s="77">
        <f t="shared" si="11"/>
        <v>0</v>
      </c>
      <c r="AY108" s="77">
        <f t="shared" si="11"/>
        <v>0</v>
      </c>
      <c r="AZ108" s="77">
        <f t="shared" si="11"/>
        <v>0</v>
      </c>
      <c r="BA108" s="77">
        <f t="shared" si="11"/>
        <v>0</v>
      </c>
      <c r="BB108" s="77">
        <f t="shared" si="11"/>
        <v>0</v>
      </c>
      <c r="BC108" s="77">
        <f t="shared" si="11"/>
        <v>0</v>
      </c>
      <c r="BD108" s="77">
        <f t="shared" si="11"/>
        <v>0</v>
      </c>
      <c r="BE108" s="77">
        <f t="shared" si="11"/>
        <v>0</v>
      </c>
      <c r="BF108" s="77">
        <f t="shared" si="11"/>
        <v>0</v>
      </c>
      <c r="BG108" s="77">
        <f t="shared" si="11"/>
        <v>0</v>
      </c>
      <c r="BH108" s="77">
        <f t="shared" si="11"/>
        <v>0</v>
      </c>
      <c r="BI108" s="77">
        <f t="shared" si="11"/>
        <v>0</v>
      </c>
      <c r="BJ108" s="77">
        <f t="shared" si="11"/>
        <v>0</v>
      </c>
      <c r="BK108" s="77">
        <f t="shared" si="11"/>
        <v>0</v>
      </c>
      <c r="BL108" s="77">
        <f t="shared" si="11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2">G81</f>
        <v>0</v>
      </c>
      <c r="H109" s="77">
        <f t="shared" si="12"/>
        <v>0</v>
      </c>
      <c r="I109" s="77">
        <f t="shared" si="12"/>
        <v>0</v>
      </c>
      <c r="J109" s="77">
        <f t="shared" si="12"/>
        <v>0</v>
      </c>
      <c r="K109" s="77">
        <f t="shared" si="12"/>
        <v>0</v>
      </c>
      <c r="L109" s="77">
        <f t="shared" si="12"/>
        <v>0</v>
      </c>
      <c r="M109" s="77">
        <f t="shared" si="12"/>
        <v>0</v>
      </c>
      <c r="N109" s="77">
        <f t="shared" si="12"/>
        <v>0</v>
      </c>
      <c r="O109" s="77">
        <f t="shared" si="12"/>
        <v>0</v>
      </c>
      <c r="P109" s="77">
        <f t="shared" si="12"/>
        <v>0</v>
      </c>
      <c r="Q109" s="77">
        <f t="shared" si="12"/>
        <v>0</v>
      </c>
      <c r="R109" s="77">
        <f t="shared" si="12"/>
        <v>0</v>
      </c>
      <c r="S109" s="77">
        <f t="shared" si="12"/>
        <v>0</v>
      </c>
      <c r="T109" s="77">
        <f t="shared" si="12"/>
        <v>0</v>
      </c>
      <c r="U109" s="77">
        <f t="shared" si="12"/>
        <v>0</v>
      </c>
      <c r="V109" s="77">
        <f t="shared" si="12"/>
        <v>0</v>
      </c>
      <c r="W109" s="77">
        <f t="shared" si="12"/>
        <v>0</v>
      </c>
      <c r="X109" s="77">
        <f t="shared" si="12"/>
        <v>0</v>
      </c>
      <c r="Y109" s="77">
        <f t="shared" si="12"/>
        <v>0</v>
      </c>
      <c r="Z109" s="77">
        <f t="shared" si="12"/>
        <v>0</v>
      </c>
      <c r="AA109" s="77">
        <f t="shared" si="12"/>
        <v>0</v>
      </c>
      <c r="AB109" s="77">
        <f t="shared" si="12"/>
        <v>0</v>
      </c>
      <c r="AC109" s="77">
        <f t="shared" si="12"/>
        <v>0</v>
      </c>
      <c r="AD109" s="77">
        <f t="shared" si="12"/>
        <v>0</v>
      </c>
      <c r="AE109" s="77">
        <f t="shared" si="12"/>
        <v>0</v>
      </c>
      <c r="AF109" s="77">
        <f t="shared" si="12"/>
        <v>0</v>
      </c>
      <c r="AG109" s="77">
        <f t="shared" si="12"/>
        <v>0</v>
      </c>
      <c r="AH109" s="77">
        <f t="shared" si="12"/>
        <v>0</v>
      </c>
      <c r="AI109" s="77">
        <f t="shared" si="12"/>
        <v>0</v>
      </c>
      <c r="AJ109" s="77">
        <f t="shared" si="12"/>
        <v>0</v>
      </c>
      <c r="AK109" s="77">
        <f t="shared" si="12"/>
        <v>0</v>
      </c>
      <c r="AL109" s="77">
        <f t="shared" si="12"/>
        <v>0</v>
      </c>
      <c r="AM109" s="77">
        <f t="shared" si="12"/>
        <v>0</v>
      </c>
      <c r="AN109" s="77">
        <f t="shared" si="12"/>
        <v>0</v>
      </c>
      <c r="AO109" s="77">
        <f t="shared" si="12"/>
        <v>0</v>
      </c>
      <c r="AP109" s="77">
        <f t="shared" si="12"/>
        <v>0</v>
      </c>
      <c r="AQ109" s="77">
        <f t="shared" si="12"/>
        <v>0</v>
      </c>
      <c r="AR109" s="77">
        <f t="shared" si="12"/>
        <v>0</v>
      </c>
      <c r="AS109" s="77">
        <f t="shared" si="12"/>
        <v>0</v>
      </c>
      <c r="AT109" s="77">
        <f t="shared" si="12"/>
        <v>0</v>
      </c>
      <c r="AU109" s="77">
        <f t="shared" si="12"/>
        <v>0</v>
      </c>
      <c r="AV109" s="77">
        <f t="shared" si="12"/>
        <v>0</v>
      </c>
      <c r="AW109" s="77">
        <f t="shared" si="12"/>
        <v>0</v>
      </c>
      <c r="AX109" s="77">
        <f t="shared" si="12"/>
        <v>0</v>
      </c>
      <c r="AY109" s="77">
        <f t="shared" si="12"/>
        <v>0</v>
      </c>
      <c r="AZ109" s="77">
        <f t="shared" si="12"/>
        <v>0</v>
      </c>
      <c r="BA109" s="77">
        <f t="shared" si="12"/>
        <v>0</v>
      </c>
      <c r="BB109" s="77">
        <f t="shared" si="12"/>
        <v>0</v>
      </c>
      <c r="BC109" s="77">
        <f t="shared" si="12"/>
        <v>0</v>
      </c>
      <c r="BD109" s="77">
        <f t="shared" si="12"/>
        <v>0</v>
      </c>
      <c r="BE109" s="77">
        <f t="shared" si="12"/>
        <v>0</v>
      </c>
      <c r="BF109" s="77">
        <f t="shared" si="12"/>
        <v>0</v>
      </c>
      <c r="BG109" s="77">
        <f t="shared" si="12"/>
        <v>0</v>
      </c>
      <c r="BH109" s="77">
        <f t="shared" si="12"/>
        <v>0</v>
      </c>
      <c r="BI109" s="77">
        <f t="shared" si="12"/>
        <v>0</v>
      </c>
      <c r="BJ109" s="77">
        <f t="shared" si="12"/>
        <v>0</v>
      </c>
      <c r="BK109" s="77">
        <f t="shared" si="12"/>
        <v>0</v>
      </c>
      <c r="BL109" s="77">
        <f t="shared" si="12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3">G86+G87+G88+G89+G90</f>
        <v>0</v>
      </c>
      <c r="H110" s="77">
        <f t="shared" si="13"/>
        <v>0</v>
      </c>
      <c r="I110" s="77">
        <f t="shared" si="13"/>
        <v>0</v>
      </c>
      <c r="J110" s="77">
        <f t="shared" si="13"/>
        <v>0</v>
      </c>
      <c r="K110" s="77">
        <f t="shared" si="13"/>
        <v>0</v>
      </c>
      <c r="L110" s="77">
        <f t="shared" si="13"/>
        <v>0</v>
      </c>
      <c r="M110" s="77">
        <f t="shared" si="13"/>
        <v>0</v>
      </c>
      <c r="N110" s="77">
        <f t="shared" si="13"/>
        <v>0</v>
      </c>
      <c r="O110" s="77">
        <f t="shared" si="13"/>
        <v>0</v>
      </c>
      <c r="P110" s="77">
        <f t="shared" si="13"/>
        <v>0</v>
      </c>
      <c r="Q110" s="77">
        <f t="shared" si="13"/>
        <v>0</v>
      </c>
      <c r="R110" s="77">
        <f t="shared" si="13"/>
        <v>0</v>
      </c>
      <c r="S110" s="77">
        <f t="shared" si="13"/>
        <v>0</v>
      </c>
      <c r="T110" s="77">
        <f t="shared" si="13"/>
        <v>0</v>
      </c>
      <c r="U110" s="77">
        <f t="shared" si="13"/>
        <v>0</v>
      </c>
      <c r="V110" s="77">
        <f t="shared" si="13"/>
        <v>0</v>
      </c>
      <c r="W110" s="77">
        <f t="shared" si="13"/>
        <v>0</v>
      </c>
      <c r="X110" s="77">
        <f t="shared" si="13"/>
        <v>0</v>
      </c>
      <c r="Y110" s="77">
        <f t="shared" si="13"/>
        <v>0</v>
      </c>
      <c r="Z110" s="77">
        <f t="shared" si="13"/>
        <v>0</v>
      </c>
      <c r="AA110" s="77">
        <f t="shared" si="13"/>
        <v>0</v>
      </c>
      <c r="AB110" s="77">
        <f t="shared" si="13"/>
        <v>0</v>
      </c>
      <c r="AC110" s="77">
        <f t="shared" si="13"/>
        <v>0</v>
      </c>
      <c r="AD110" s="77">
        <f t="shared" si="13"/>
        <v>0</v>
      </c>
      <c r="AE110" s="77">
        <f t="shared" si="13"/>
        <v>0</v>
      </c>
      <c r="AF110" s="77">
        <f t="shared" si="13"/>
        <v>0</v>
      </c>
      <c r="AG110" s="77">
        <f t="shared" si="13"/>
        <v>0</v>
      </c>
      <c r="AH110" s="77">
        <f t="shared" si="13"/>
        <v>0</v>
      </c>
      <c r="AI110" s="77">
        <f t="shared" si="13"/>
        <v>0</v>
      </c>
      <c r="AJ110" s="77">
        <f t="shared" si="13"/>
        <v>0</v>
      </c>
      <c r="AK110" s="77">
        <f t="shared" si="13"/>
        <v>0</v>
      </c>
      <c r="AL110" s="77">
        <f t="shared" si="13"/>
        <v>0</v>
      </c>
      <c r="AM110" s="77">
        <f t="shared" si="13"/>
        <v>0</v>
      </c>
      <c r="AN110" s="77">
        <f t="shared" si="13"/>
        <v>0</v>
      </c>
      <c r="AO110" s="77">
        <f t="shared" si="13"/>
        <v>0</v>
      </c>
      <c r="AP110" s="77">
        <f t="shared" si="13"/>
        <v>0</v>
      </c>
      <c r="AQ110" s="77">
        <f t="shared" si="13"/>
        <v>0</v>
      </c>
      <c r="AR110" s="77">
        <f t="shared" si="13"/>
        <v>0</v>
      </c>
      <c r="AS110" s="77">
        <f t="shared" si="13"/>
        <v>0</v>
      </c>
      <c r="AT110" s="77">
        <f t="shared" si="13"/>
        <v>0</v>
      </c>
      <c r="AU110" s="77">
        <f t="shared" si="13"/>
        <v>0</v>
      </c>
      <c r="AV110" s="77">
        <f t="shared" si="13"/>
        <v>0</v>
      </c>
      <c r="AW110" s="77">
        <f t="shared" si="13"/>
        <v>0</v>
      </c>
      <c r="AX110" s="77">
        <f t="shared" si="13"/>
        <v>0</v>
      </c>
      <c r="AY110" s="77">
        <f t="shared" si="13"/>
        <v>0</v>
      </c>
      <c r="AZ110" s="77">
        <f t="shared" si="13"/>
        <v>0</v>
      </c>
      <c r="BA110" s="77">
        <f t="shared" si="13"/>
        <v>0</v>
      </c>
      <c r="BB110" s="77">
        <f t="shared" si="13"/>
        <v>0</v>
      </c>
      <c r="BC110" s="77">
        <f t="shared" si="13"/>
        <v>0</v>
      </c>
      <c r="BD110" s="77">
        <f t="shared" si="13"/>
        <v>0</v>
      </c>
      <c r="BE110" s="77">
        <f t="shared" si="13"/>
        <v>0</v>
      </c>
      <c r="BF110" s="77">
        <f t="shared" si="13"/>
        <v>0</v>
      </c>
      <c r="BG110" s="77">
        <f t="shared" si="13"/>
        <v>0</v>
      </c>
      <c r="BH110" s="77">
        <f t="shared" si="13"/>
        <v>0</v>
      </c>
      <c r="BI110" s="77">
        <f t="shared" si="13"/>
        <v>0</v>
      </c>
      <c r="BJ110" s="77">
        <f t="shared" si="13"/>
        <v>0</v>
      </c>
      <c r="BK110" s="77">
        <f t="shared" si="13"/>
        <v>0</v>
      </c>
      <c r="BL110" s="77">
        <f t="shared" si="13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14">G73+G78+G79+G80+G91+G92+G93+G94+G95+G96+G101</f>
        <v>0</v>
      </c>
      <c r="H111" s="77">
        <f t="shared" si="14"/>
        <v>0</v>
      </c>
      <c r="I111" s="77">
        <f t="shared" si="14"/>
        <v>0</v>
      </c>
      <c r="J111" s="77">
        <f t="shared" si="14"/>
        <v>0</v>
      </c>
      <c r="K111" s="77">
        <f t="shared" si="14"/>
        <v>0</v>
      </c>
      <c r="L111" s="77">
        <f t="shared" si="14"/>
        <v>0</v>
      </c>
      <c r="M111" s="77">
        <f t="shared" si="14"/>
        <v>0</v>
      </c>
      <c r="N111" s="77">
        <f t="shared" si="14"/>
        <v>0</v>
      </c>
      <c r="O111" s="77">
        <f t="shared" si="14"/>
        <v>0</v>
      </c>
      <c r="P111" s="77">
        <f t="shared" si="14"/>
        <v>0</v>
      </c>
      <c r="Q111" s="77">
        <f t="shared" si="14"/>
        <v>0</v>
      </c>
      <c r="R111" s="77">
        <f t="shared" si="14"/>
        <v>0</v>
      </c>
      <c r="S111" s="77">
        <f t="shared" si="14"/>
        <v>0</v>
      </c>
      <c r="T111" s="77">
        <f t="shared" si="14"/>
        <v>0</v>
      </c>
      <c r="U111" s="77">
        <f t="shared" si="14"/>
        <v>0</v>
      </c>
      <c r="V111" s="77">
        <f t="shared" si="14"/>
        <v>0</v>
      </c>
      <c r="W111" s="77">
        <f t="shared" si="14"/>
        <v>0</v>
      </c>
      <c r="X111" s="77">
        <f t="shared" si="14"/>
        <v>0</v>
      </c>
      <c r="Y111" s="77">
        <f t="shared" si="14"/>
        <v>0</v>
      </c>
      <c r="Z111" s="77">
        <f t="shared" si="14"/>
        <v>0</v>
      </c>
      <c r="AA111" s="77">
        <f t="shared" si="14"/>
        <v>0</v>
      </c>
      <c r="AB111" s="77">
        <f t="shared" si="14"/>
        <v>0</v>
      </c>
      <c r="AC111" s="77">
        <f t="shared" si="14"/>
        <v>0</v>
      </c>
      <c r="AD111" s="77">
        <f t="shared" si="14"/>
        <v>0</v>
      </c>
      <c r="AE111" s="77">
        <f t="shared" si="14"/>
        <v>0</v>
      </c>
      <c r="AF111" s="77">
        <f t="shared" si="14"/>
        <v>0</v>
      </c>
      <c r="AG111" s="77">
        <f t="shared" si="14"/>
        <v>0</v>
      </c>
      <c r="AH111" s="77">
        <f t="shared" si="14"/>
        <v>0</v>
      </c>
      <c r="AI111" s="77">
        <f t="shared" si="14"/>
        <v>0</v>
      </c>
      <c r="AJ111" s="77">
        <f t="shared" si="14"/>
        <v>0</v>
      </c>
      <c r="AK111" s="77">
        <f t="shared" si="14"/>
        <v>0</v>
      </c>
      <c r="AL111" s="77">
        <f t="shared" si="14"/>
        <v>0</v>
      </c>
      <c r="AM111" s="77">
        <f t="shared" si="14"/>
        <v>0</v>
      </c>
      <c r="AN111" s="77">
        <f t="shared" si="14"/>
        <v>0</v>
      </c>
      <c r="AO111" s="77">
        <f t="shared" si="14"/>
        <v>0</v>
      </c>
      <c r="AP111" s="77">
        <f t="shared" si="14"/>
        <v>0</v>
      </c>
      <c r="AQ111" s="77">
        <f t="shared" si="14"/>
        <v>0</v>
      </c>
      <c r="AR111" s="77">
        <f t="shared" si="14"/>
        <v>0</v>
      </c>
      <c r="AS111" s="77">
        <f t="shared" si="14"/>
        <v>0</v>
      </c>
      <c r="AT111" s="77">
        <f t="shared" si="14"/>
        <v>0</v>
      </c>
      <c r="AU111" s="77">
        <f t="shared" si="14"/>
        <v>0</v>
      </c>
      <c r="AV111" s="77">
        <f t="shared" si="14"/>
        <v>0</v>
      </c>
      <c r="AW111" s="77">
        <f t="shared" si="14"/>
        <v>0</v>
      </c>
      <c r="AX111" s="77">
        <f t="shared" si="14"/>
        <v>0</v>
      </c>
      <c r="AY111" s="77">
        <f t="shared" si="14"/>
        <v>0</v>
      </c>
      <c r="AZ111" s="77">
        <f t="shared" si="14"/>
        <v>0</v>
      </c>
      <c r="BA111" s="77">
        <f t="shared" si="14"/>
        <v>0</v>
      </c>
      <c r="BB111" s="77">
        <f t="shared" si="14"/>
        <v>0</v>
      </c>
      <c r="BC111" s="77">
        <f t="shared" si="14"/>
        <v>0</v>
      </c>
      <c r="BD111" s="77">
        <f t="shared" si="14"/>
        <v>0</v>
      </c>
      <c r="BE111" s="77">
        <f t="shared" si="14"/>
        <v>0</v>
      </c>
      <c r="BF111" s="77">
        <f t="shared" si="14"/>
        <v>0</v>
      </c>
      <c r="BG111" s="77">
        <f t="shared" si="14"/>
        <v>0</v>
      </c>
      <c r="BH111" s="77">
        <f t="shared" si="14"/>
        <v>0</v>
      </c>
      <c r="BI111" s="77">
        <f t="shared" si="14"/>
        <v>0</v>
      </c>
      <c r="BJ111" s="77">
        <f t="shared" si="14"/>
        <v>0</v>
      </c>
      <c r="BK111" s="77">
        <f t="shared" si="14"/>
        <v>0</v>
      </c>
      <c r="BL111" s="77">
        <f t="shared" si="14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15">G97+G98+G99</f>
        <v>0</v>
      </c>
      <c r="H112" s="77">
        <f t="shared" si="15"/>
        <v>0</v>
      </c>
      <c r="I112" s="77">
        <f t="shared" si="15"/>
        <v>0</v>
      </c>
      <c r="J112" s="77">
        <f t="shared" si="15"/>
        <v>0</v>
      </c>
      <c r="K112" s="77">
        <f t="shared" si="15"/>
        <v>0</v>
      </c>
      <c r="L112" s="77">
        <f t="shared" si="15"/>
        <v>0</v>
      </c>
      <c r="M112" s="77">
        <f t="shared" si="15"/>
        <v>0</v>
      </c>
      <c r="N112" s="77">
        <f t="shared" si="15"/>
        <v>0</v>
      </c>
      <c r="O112" s="77">
        <f t="shared" si="15"/>
        <v>0</v>
      </c>
      <c r="P112" s="77">
        <f t="shared" si="15"/>
        <v>0</v>
      </c>
      <c r="Q112" s="77">
        <f t="shared" si="15"/>
        <v>0</v>
      </c>
      <c r="R112" s="77">
        <f t="shared" si="15"/>
        <v>0</v>
      </c>
      <c r="S112" s="77">
        <f t="shared" si="15"/>
        <v>0</v>
      </c>
      <c r="T112" s="77">
        <f t="shared" si="15"/>
        <v>0</v>
      </c>
      <c r="U112" s="77">
        <f t="shared" si="15"/>
        <v>0</v>
      </c>
      <c r="V112" s="77">
        <f t="shared" si="15"/>
        <v>0</v>
      </c>
      <c r="W112" s="77">
        <f t="shared" si="15"/>
        <v>0</v>
      </c>
      <c r="X112" s="77">
        <f t="shared" si="15"/>
        <v>0</v>
      </c>
      <c r="Y112" s="77">
        <f t="shared" si="15"/>
        <v>0</v>
      </c>
      <c r="Z112" s="77">
        <f t="shared" si="15"/>
        <v>0</v>
      </c>
      <c r="AA112" s="77">
        <f t="shared" si="15"/>
        <v>0</v>
      </c>
      <c r="AB112" s="77">
        <f t="shared" si="15"/>
        <v>0</v>
      </c>
      <c r="AC112" s="77">
        <f t="shared" si="15"/>
        <v>0</v>
      </c>
      <c r="AD112" s="77">
        <f t="shared" si="15"/>
        <v>0</v>
      </c>
      <c r="AE112" s="77">
        <f t="shared" si="15"/>
        <v>0</v>
      </c>
      <c r="AF112" s="77">
        <f t="shared" si="15"/>
        <v>0</v>
      </c>
      <c r="AG112" s="77">
        <f t="shared" si="15"/>
        <v>0</v>
      </c>
      <c r="AH112" s="77">
        <f t="shared" si="15"/>
        <v>0</v>
      </c>
      <c r="AI112" s="77">
        <f t="shared" si="15"/>
        <v>0</v>
      </c>
      <c r="AJ112" s="77">
        <f t="shared" si="15"/>
        <v>0</v>
      </c>
      <c r="AK112" s="77">
        <f t="shared" si="15"/>
        <v>0</v>
      </c>
      <c r="AL112" s="77">
        <f t="shared" si="15"/>
        <v>0</v>
      </c>
      <c r="AM112" s="77">
        <f t="shared" si="15"/>
        <v>0</v>
      </c>
      <c r="AN112" s="77">
        <f t="shared" si="15"/>
        <v>0</v>
      </c>
      <c r="AO112" s="77">
        <f t="shared" si="15"/>
        <v>0</v>
      </c>
      <c r="AP112" s="77">
        <f t="shared" si="15"/>
        <v>0</v>
      </c>
      <c r="AQ112" s="77">
        <f t="shared" si="15"/>
        <v>0</v>
      </c>
      <c r="AR112" s="77">
        <f t="shared" si="15"/>
        <v>0</v>
      </c>
      <c r="AS112" s="77">
        <f t="shared" si="15"/>
        <v>0</v>
      </c>
      <c r="AT112" s="77">
        <f t="shared" si="15"/>
        <v>0</v>
      </c>
      <c r="AU112" s="77">
        <f t="shared" si="15"/>
        <v>0</v>
      </c>
      <c r="AV112" s="77">
        <f t="shared" si="15"/>
        <v>0</v>
      </c>
      <c r="AW112" s="77">
        <f t="shared" si="15"/>
        <v>0</v>
      </c>
      <c r="AX112" s="77">
        <f t="shared" si="15"/>
        <v>0</v>
      </c>
      <c r="AY112" s="77">
        <f t="shared" si="15"/>
        <v>0</v>
      </c>
      <c r="AZ112" s="77">
        <f t="shared" si="15"/>
        <v>0</v>
      </c>
      <c r="BA112" s="77">
        <f t="shared" si="15"/>
        <v>0</v>
      </c>
      <c r="BB112" s="77">
        <f t="shared" si="15"/>
        <v>0</v>
      </c>
      <c r="BC112" s="77">
        <f t="shared" si="15"/>
        <v>0</v>
      </c>
      <c r="BD112" s="77">
        <f t="shared" si="15"/>
        <v>0</v>
      </c>
      <c r="BE112" s="77">
        <f t="shared" si="15"/>
        <v>0</v>
      </c>
      <c r="BF112" s="77">
        <f t="shared" si="15"/>
        <v>0</v>
      </c>
      <c r="BG112" s="77">
        <f t="shared" si="15"/>
        <v>0</v>
      </c>
      <c r="BH112" s="77">
        <f t="shared" si="15"/>
        <v>0</v>
      </c>
      <c r="BI112" s="77">
        <f t="shared" si="15"/>
        <v>0</v>
      </c>
      <c r="BJ112" s="77">
        <f t="shared" si="15"/>
        <v>0</v>
      </c>
      <c r="BK112" s="77">
        <f t="shared" si="15"/>
        <v>0</v>
      </c>
      <c r="BL112" s="77">
        <f t="shared" si="15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16">G100+G103</f>
        <v>0</v>
      </c>
      <c r="H113" s="77">
        <f t="shared" si="16"/>
        <v>0</v>
      </c>
      <c r="I113" s="77">
        <f t="shared" si="16"/>
        <v>0</v>
      </c>
      <c r="J113" s="77">
        <f t="shared" si="16"/>
        <v>0</v>
      </c>
      <c r="K113" s="77">
        <f t="shared" si="16"/>
        <v>0</v>
      </c>
      <c r="L113" s="77">
        <f t="shared" si="16"/>
        <v>0</v>
      </c>
      <c r="M113" s="77">
        <f t="shared" si="16"/>
        <v>0</v>
      </c>
      <c r="N113" s="77">
        <f t="shared" si="16"/>
        <v>0</v>
      </c>
      <c r="O113" s="77">
        <f t="shared" si="16"/>
        <v>0</v>
      </c>
      <c r="P113" s="77">
        <f t="shared" si="16"/>
        <v>0</v>
      </c>
      <c r="Q113" s="77">
        <f t="shared" si="16"/>
        <v>0</v>
      </c>
      <c r="R113" s="77">
        <f t="shared" si="16"/>
        <v>0</v>
      </c>
      <c r="S113" s="77">
        <f t="shared" si="16"/>
        <v>0</v>
      </c>
      <c r="T113" s="77">
        <f t="shared" si="16"/>
        <v>0</v>
      </c>
      <c r="U113" s="77">
        <f t="shared" si="16"/>
        <v>0</v>
      </c>
      <c r="V113" s="77">
        <f t="shared" si="16"/>
        <v>0</v>
      </c>
      <c r="W113" s="77">
        <f t="shared" si="16"/>
        <v>0</v>
      </c>
      <c r="X113" s="77">
        <f t="shared" si="16"/>
        <v>0</v>
      </c>
      <c r="Y113" s="77">
        <f t="shared" si="16"/>
        <v>0</v>
      </c>
      <c r="Z113" s="77">
        <f t="shared" si="16"/>
        <v>0</v>
      </c>
      <c r="AA113" s="77">
        <f t="shared" si="16"/>
        <v>0</v>
      </c>
      <c r="AB113" s="77">
        <f t="shared" si="16"/>
        <v>0</v>
      </c>
      <c r="AC113" s="77">
        <f t="shared" si="16"/>
        <v>0</v>
      </c>
      <c r="AD113" s="77">
        <f t="shared" si="16"/>
        <v>0</v>
      </c>
      <c r="AE113" s="77">
        <f t="shared" si="16"/>
        <v>0</v>
      </c>
      <c r="AF113" s="77">
        <f t="shared" si="16"/>
        <v>0</v>
      </c>
      <c r="AG113" s="77">
        <f t="shared" si="16"/>
        <v>0</v>
      </c>
      <c r="AH113" s="77">
        <f t="shared" si="16"/>
        <v>0</v>
      </c>
      <c r="AI113" s="77">
        <f t="shared" si="16"/>
        <v>0</v>
      </c>
      <c r="AJ113" s="77">
        <f t="shared" si="16"/>
        <v>0</v>
      </c>
      <c r="AK113" s="77">
        <f t="shared" si="16"/>
        <v>0</v>
      </c>
      <c r="AL113" s="77">
        <f t="shared" si="16"/>
        <v>0</v>
      </c>
      <c r="AM113" s="77">
        <f t="shared" si="16"/>
        <v>0</v>
      </c>
      <c r="AN113" s="77">
        <f t="shared" si="16"/>
        <v>0</v>
      </c>
      <c r="AO113" s="77">
        <f t="shared" si="16"/>
        <v>0</v>
      </c>
      <c r="AP113" s="77">
        <f t="shared" si="16"/>
        <v>0</v>
      </c>
      <c r="AQ113" s="77">
        <f t="shared" si="16"/>
        <v>0</v>
      </c>
      <c r="AR113" s="77">
        <f t="shared" si="16"/>
        <v>0</v>
      </c>
      <c r="AS113" s="77">
        <f t="shared" si="16"/>
        <v>0</v>
      </c>
      <c r="AT113" s="77">
        <f t="shared" si="16"/>
        <v>0</v>
      </c>
      <c r="AU113" s="77">
        <f t="shared" si="16"/>
        <v>0</v>
      </c>
      <c r="AV113" s="77">
        <f t="shared" si="16"/>
        <v>0</v>
      </c>
      <c r="AW113" s="77">
        <f t="shared" si="16"/>
        <v>0</v>
      </c>
      <c r="AX113" s="77">
        <f t="shared" si="16"/>
        <v>0</v>
      </c>
      <c r="AY113" s="77">
        <f t="shared" si="16"/>
        <v>0</v>
      </c>
      <c r="AZ113" s="77">
        <f t="shared" si="16"/>
        <v>0</v>
      </c>
      <c r="BA113" s="77">
        <f t="shared" si="16"/>
        <v>0</v>
      </c>
      <c r="BB113" s="77">
        <f t="shared" si="16"/>
        <v>0</v>
      </c>
      <c r="BC113" s="77">
        <f t="shared" si="16"/>
        <v>0</v>
      </c>
      <c r="BD113" s="77">
        <f t="shared" si="16"/>
        <v>0</v>
      </c>
      <c r="BE113" s="77">
        <f t="shared" si="16"/>
        <v>0</v>
      </c>
      <c r="BF113" s="77">
        <f t="shared" si="16"/>
        <v>0</v>
      </c>
      <c r="BG113" s="77">
        <f t="shared" si="16"/>
        <v>0</v>
      </c>
      <c r="BH113" s="77">
        <f t="shared" si="16"/>
        <v>0</v>
      </c>
      <c r="BI113" s="77">
        <f t="shared" si="16"/>
        <v>0</v>
      </c>
      <c r="BJ113" s="77">
        <f t="shared" si="16"/>
        <v>0</v>
      </c>
      <c r="BK113" s="77">
        <f t="shared" si="16"/>
        <v>0</v>
      </c>
      <c r="BL113" s="77">
        <f t="shared" si="16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17">G85</f>
        <v>0</v>
      </c>
      <c r="H114" s="77">
        <f t="shared" si="17"/>
        <v>0</v>
      </c>
      <c r="I114" s="77">
        <f t="shared" si="17"/>
        <v>0</v>
      </c>
      <c r="J114" s="77">
        <f t="shared" si="17"/>
        <v>0</v>
      </c>
      <c r="K114" s="77">
        <f t="shared" si="17"/>
        <v>0</v>
      </c>
      <c r="L114" s="77">
        <f t="shared" si="17"/>
        <v>0</v>
      </c>
      <c r="M114" s="77">
        <f t="shared" si="17"/>
        <v>0</v>
      </c>
      <c r="N114" s="77">
        <f t="shared" si="17"/>
        <v>0</v>
      </c>
      <c r="O114" s="77">
        <f t="shared" si="17"/>
        <v>0</v>
      </c>
      <c r="P114" s="77">
        <f t="shared" si="17"/>
        <v>0</v>
      </c>
      <c r="Q114" s="77">
        <f t="shared" si="17"/>
        <v>0</v>
      </c>
      <c r="R114" s="77">
        <f t="shared" si="17"/>
        <v>0</v>
      </c>
      <c r="S114" s="77">
        <f t="shared" si="17"/>
        <v>0</v>
      </c>
      <c r="T114" s="77">
        <f t="shared" si="17"/>
        <v>0</v>
      </c>
      <c r="U114" s="77">
        <f t="shared" si="17"/>
        <v>0</v>
      </c>
      <c r="V114" s="77">
        <f t="shared" si="17"/>
        <v>0</v>
      </c>
      <c r="W114" s="77">
        <f t="shared" si="17"/>
        <v>0</v>
      </c>
      <c r="X114" s="77">
        <f t="shared" si="17"/>
        <v>0</v>
      </c>
      <c r="Y114" s="77">
        <f t="shared" si="17"/>
        <v>0</v>
      </c>
      <c r="Z114" s="77">
        <f t="shared" si="17"/>
        <v>0</v>
      </c>
      <c r="AA114" s="77">
        <f t="shared" si="17"/>
        <v>0</v>
      </c>
      <c r="AB114" s="77">
        <f t="shared" si="17"/>
        <v>0</v>
      </c>
      <c r="AC114" s="77">
        <f t="shared" si="17"/>
        <v>0</v>
      </c>
      <c r="AD114" s="77">
        <f t="shared" si="17"/>
        <v>0</v>
      </c>
      <c r="AE114" s="77">
        <f t="shared" si="17"/>
        <v>0</v>
      </c>
      <c r="AF114" s="77">
        <f t="shared" si="17"/>
        <v>0</v>
      </c>
      <c r="AG114" s="77">
        <f t="shared" si="17"/>
        <v>0</v>
      </c>
      <c r="AH114" s="77">
        <f t="shared" si="17"/>
        <v>0</v>
      </c>
      <c r="AI114" s="77">
        <f t="shared" si="17"/>
        <v>0</v>
      </c>
      <c r="AJ114" s="77">
        <f t="shared" si="17"/>
        <v>0</v>
      </c>
      <c r="AK114" s="77">
        <f t="shared" si="17"/>
        <v>0</v>
      </c>
      <c r="AL114" s="77">
        <f t="shared" si="17"/>
        <v>0</v>
      </c>
      <c r="AM114" s="77">
        <f t="shared" si="17"/>
        <v>0</v>
      </c>
      <c r="AN114" s="77">
        <f t="shared" si="17"/>
        <v>0</v>
      </c>
      <c r="AO114" s="77">
        <f t="shared" si="17"/>
        <v>0</v>
      </c>
      <c r="AP114" s="77">
        <f t="shared" si="17"/>
        <v>0</v>
      </c>
      <c r="AQ114" s="77">
        <f t="shared" si="17"/>
        <v>0</v>
      </c>
      <c r="AR114" s="77">
        <f t="shared" si="17"/>
        <v>0</v>
      </c>
      <c r="AS114" s="77">
        <f t="shared" si="17"/>
        <v>0</v>
      </c>
      <c r="AT114" s="77">
        <f t="shared" si="17"/>
        <v>0</v>
      </c>
      <c r="AU114" s="77">
        <f t="shared" si="17"/>
        <v>0</v>
      </c>
      <c r="AV114" s="77">
        <f t="shared" si="17"/>
        <v>0</v>
      </c>
      <c r="AW114" s="77">
        <f t="shared" si="17"/>
        <v>0</v>
      </c>
      <c r="AX114" s="77">
        <f t="shared" si="17"/>
        <v>0</v>
      </c>
      <c r="AY114" s="77">
        <f t="shared" si="17"/>
        <v>0</v>
      </c>
      <c r="AZ114" s="77">
        <f t="shared" si="17"/>
        <v>0</v>
      </c>
      <c r="BA114" s="77">
        <f t="shared" si="17"/>
        <v>0</v>
      </c>
      <c r="BB114" s="77">
        <f t="shared" si="17"/>
        <v>0</v>
      </c>
      <c r="BC114" s="77">
        <f t="shared" si="17"/>
        <v>0</v>
      </c>
      <c r="BD114" s="77">
        <f t="shared" si="17"/>
        <v>0</v>
      </c>
      <c r="BE114" s="77">
        <f t="shared" si="17"/>
        <v>0</v>
      </c>
      <c r="BF114" s="77">
        <f t="shared" si="17"/>
        <v>0</v>
      </c>
      <c r="BG114" s="77">
        <f t="shared" si="17"/>
        <v>0</v>
      </c>
      <c r="BH114" s="77">
        <f t="shared" si="17"/>
        <v>0</v>
      </c>
      <c r="BI114" s="77">
        <f t="shared" si="17"/>
        <v>0</v>
      </c>
      <c r="BJ114" s="77">
        <f t="shared" si="17"/>
        <v>0</v>
      </c>
      <c r="BK114" s="77">
        <f t="shared" si="17"/>
        <v>0</v>
      </c>
      <c r="BL114" s="77">
        <f t="shared" si="17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BL455"/>
  <sheetViews>
    <sheetView topLeftCell="A7"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108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29826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1">G65+G66+G67+G68+G69+G70+G71+G72+G74+G75+G76+G77+G82+G83+G84+G102+G104+G105+G106+G107</f>
        <v>0</v>
      </c>
      <c r="H108" s="77">
        <f t="shared" si="11"/>
        <v>0</v>
      </c>
      <c r="I108" s="77">
        <f t="shared" si="11"/>
        <v>0</v>
      </c>
      <c r="J108" s="77">
        <f t="shared" si="11"/>
        <v>0</v>
      </c>
      <c r="K108" s="77">
        <f t="shared" si="11"/>
        <v>0</v>
      </c>
      <c r="L108" s="77">
        <f t="shared" si="11"/>
        <v>0</v>
      </c>
      <c r="M108" s="77">
        <f t="shared" si="11"/>
        <v>0</v>
      </c>
      <c r="N108" s="77">
        <f t="shared" si="11"/>
        <v>0</v>
      </c>
      <c r="O108" s="77">
        <f t="shared" si="11"/>
        <v>0</v>
      </c>
      <c r="P108" s="77">
        <f t="shared" si="11"/>
        <v>0</v>
      </c>
      <c r="Q108" s="77">
        <f t="shared" si="11"/>
        <v>0</v>
      </c>
      <c r="R108" s="77">
        <f t="shared" si="11"/>
        <v>0</v>
      </c>
      <c r="S108" s="77">
        <f t="shared" si="11"/>
        <v>0</v>
      </c>
      <c r="T108" s="77">
        <f t="shared" si="11"/>
        <v>0</v>
      </c>
      <c r="U108" s="77">
        <f t="shared" si="11"/>
        <v>0</v>
      </c>
      <c r="V108" s="77">
        <f t="shared" si="11"/>
        <v>0</v>
      </c>
      <c r="W108" s="77">
        <f t="shared" si="11"/>
        <v>0</v>
      </c>
      <c r="X108" s="77">
        <f t="shared" si="11"/>
        <v>0</v>
      </c>
      <c r="Y108" s="77">
        <f t="shared" si="11"/>
        <v>0</v>
      </c>
      <c r="Z108" s="77">
        <f t="shared" si="11"/>
        <v>0</v>
      </c>
      <c r="AA108" s="77">
        <f t="shared" si="11"/>
        <v>0</v>
      </c>
      <c r="AB108" s="77">
        <f t="shared" si="11"/>
        <v>0</v>
      </c>
      <c r="AC108" s="77">
        <f t="shared" si="11"/>
        <v>0</v>
      </c>
      <c r="AD108" s="77">
        <f t="shared" si="11"/>
        <v>0</v>
      </c>
      <c r="AE108" s="77">
        <f t="shared" si="11"/>
        <v>0</v>
      </c>
      <c r="AF108" s="77">
        <f t="shared" si="11"/>
        <v>0</v>
      </c>
      <c r="AG108" s="77">
        <f t="shared" si="11"/>
        <v>0</v>
      </c>
      <c r="AH108" s="77">
        <f t="shared" si="11"/>
        <v>0</v>
      </c>
      <c r="AI108" s="77">
        <f t="shared" si="11"/>
        <v>0</v>
      </c>
      <c r="AJ108" s="77">
        <f t="shared" si="11"/>
        <v>0</v>
      </c>
      <c r="AK108" s="77">
        <f t="shared" si="11"/>
        <v>0</v>
      </c>
      <c r="AL108" s="77">
        <f t="shared" si="11"/>
        <v>0</v>
      </c>
      <c r="AM108" s="77">
        <f t="shared" si="11"/>
        <v>0</v>
      </c>
      <c r="AN108" s="77">
        <f t="shared" si="11"/>
        <v>0</v>
      </c>
      <c r="AO108" s="77">
        <f t="shared" si="11"/>
        <v>0</v>
      </c>
      <c r="AP108" s="77">
        <f t="shared" si="11"/>
        <v>0</v>
      </c>
      <c r="AQ108" s="77">
        <f t="shared" si="11"/>
        <v>0</v>
      </c>
      <c r="AR108" s="77">
        <f t="shared" si="11"/>
        <v>0</v>
      </c>
      <c r="AS108" s="77">
        <f t="shared" si="11"/>
        <v>0</v>
      </c>
      <c r="AT108" s="77">
        <f t="shared" si="11"/>
        <v>0</v>
      </c>
      <c r="AU108" s="77">
        <f t="shared" si="11"/>
        <v>0</v>
      </c>
      <c r="AV108" s="77">
        <f t="shared" si="11"/>
        <v>0</v>
      </c>
      <c r="AW108" s="77">
        <f t="shared" si="11"/>
        <v>0</v>
      </c>
      <c r="AX108" s="77">
        <f t="shared" si="11"/>
        <v>0</v>
      </c>
      <c r="AY108" s="77">
        <f t="shared" si="11"/>
        <v>0</v>
      </c>
      <c r="AZ108" s="77">
        <f t="shared" si="11"/>
        <v>0</v>
      </c>
      <c r="BA108" s="77">
        <f t="shared" si="11"/>
        <v>0</v>
      </c>
      <c r="BB108" s="77">
        <f t="shared" si="11"/>
        <v>0</v>
      </c>
      <c r="BC108" s="77">
        <f t="shared" si="11"/>
        <v>0</v>
      </c>
      <c r="BD108" s="77">
        <f t="shared" si="11"/>
        <v>0</v>
      </c>
      <c r="BE108" s="77">
        <f t="shared" si="11"/>
        <v>0</v>
      </c>
      <c r="BF108" s="77">
        <f t="shared" si="11"/>
        <v>0</v>
      </c>
      <c r="BG108" s="77">
        <f t="shared" si="11"/>
        <v>0</v>
      </c>
      <c r="BH108" s="77">
        <f t="shared" si="11"/>
        <v>0</v>
      </c>
      <c r="BI108" s="77">
        <f t="shared" si="11"/>
        <v>0</v>
      </c>
      <c r="BJ108" s="77">
        <f t="shared" si="11"/>
        <v>0</v>
      </c>
      <c r="BK108" s="77">
        <f t="shared" si="11"/>
        <v>0</v>
      </c>
      <c r="BL108" s="77">
        <f t="shared" si="11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2">G81</f>
        <v>0</v>
      </c>
      <c r="H109" s="77">
        <f t="shared" si="12"/>
        <v>0</v>
      </c>
      <c r="I109" s="77">
        <f t="shared" si="12"/>
        <v>0</v>
      </c>
      <c r="J109" s="77">
        <f t="shared" si="12"/>
        <v>0</v>
      </c>
      <c r="K109" s="77">
        <f t="shared" si="12"/>
        <v>0</v>
      </c>
      <c r="L109" s="77">
        <f t="shared" si="12"/>
        <v>0</v>
      </c>
      <c r="M109" s="77">
        <f t="shared" si="12"/>
        <v>0</v>
      </c>
      <c r="N109" s="77">
        <f t="shared" si="12"/>
        <v>0</v>
      </c>
      <c r="O109" s="77">
        <f t="shared" si="12"/>
        <v>0</v>
      </c>
      <c r="P109" s="77">
        <f t="shared" si="12"/>
        <v>0</v>
      </c>
      <c r="Q109" s="77">
        <f t="shared" si="12"/>
        <v>0</v>
      </c>
      <c r="R109" s="77">
        <f t="shared" si="12"/>
        <v>0</v>
      </c>
      <c r="S109" s="77">
        <f t="shared" si="12"/>
        <v>0</v>
      </c>
      <c r="T109" s="77">
        <f t="shared" si="12"/>
        <v>0</v>
      </c>
      <c r="U109" s="77">
        <f t="shared" si="12"/>
        <v>0</v>
      </c>
      <c r="V109" s="77">
        <f t="shared" si="12"/>
        <v>0</v>
      </c>
      <c r="W109" s="77">
        <f t="shared" si="12"/>
        <v>0</v>
      </c>
      <c r="X109" s="77">
        <f t="shared" si="12"/>
        <v>0</v>
      </c>
      <c r="Y109" s="77">
        <f t="shared" si="12"/>
        <v>0</v>
      </c>
      <c r="Z109" s="77">
        <f t="shared" si="12"/>
        <v>0</v>
      </c>
      <c r="AA109" s="77">
        <f t="shared" si="12"/>
        <v>0</v>
      </c>
      <c r="AB109" s="77">
        <f t="shared" si="12"/>
        <v>0</v>
      </c>
      <c r="AC109" s="77">
        <f t="shared" si="12"/>
        <v>0</v>
      </c>
      <c r="AD109" s="77">
        <f t="shared" si="12"/>
        <v>0</v>
      </c>
      <c r="AE109" s="77">
        <f t="shared" si="12"/>
        <v>0</v>
      </c>
      <c r="AF109" s="77">
        <f t="shared" si="12"/>
        <v>0</v>
      </c>
      <c r="AG109" s="77">
        <f t="shared" si="12"/>
        <v>0</v>
      </c>
      <c r="AH109" s="77">
        <f t="shared" si="12"/>
        <v>0</v>
      </c>
      <c r="AI109" s="77">
        <f t="shared" si="12"/>
        <v>0</v>
      </c>
      <c r="AJ109" s="77">
        <f t="shared" si="12"/>
        <v>0</v>
      </c>
      <c r="AK109" s="77">
        <f t="shared" si="12"/>
        <v>0</v>
      </c>
      <c r="AL109" s="77">
        <f t="shared" si="12"/>
        <v>0</v>
      </c>
      <c r="AM109" s="77">
        <f t="shared" si="12"/>
        <v>0</v>
      </c>
      <c r="AN109" s="77">
        <f t="shared" si="12"/>
        <v>0</v>
      </c>
      <c r="AO109" s="77">
        <f t="shared" si="12"/>
        <v>0</v>
      </c>
      <c r="AP109" s="77">
        <f t="shared" si="12"/>
        <v>0</v>
      </c>
      <c r="AQ109" s="77">
        <f t="shared" si="12"/>
        <v>0</v>
      </c>
      <c r="AR109" s="77">
        <f t="shared" si="12"/>
        <v>0</v>
      </c>
      <c r="AS109" s="77">
        <f t="shared" si="12"/>
        <v>0</v>
      </c>
      <c r="AT109" s="77">
        <f t="shared" si="12"/>
        <v>0</v>
      </c>
      <c r="AU109" s="77">
        <f t="shared" si="12"/>
        <v>0</v>
      </c>
      <c r="AV109" s="77">
        <f t="shared" si="12"/>
        <v>0</v>
      </c>
      <c r="AW109" s="77">
        <f t="shared" si="12"/>
        <v>0</v>
      </c>
      <c r="AX109" s="77">
        <f t="shared" si="12"/>
        <v>0</v>
      </c>
      <c r="AY109" s="77">
        <f t="shared" si="12"/>
        <v>0</v>
      </c>
      <c r="AZ109" s="77">
        <f t="shared" si="12"/>
        <v>0</v>
      </c>
      <c r="BA109" s="77">
        <f t="shared" si="12"/>
        <v>0</v>
      </c>
      <c r="BB109" s="77">
        <f t="shared" si="12"/>
        <v>0</v>
      </c>
      <c r="BC109" s="77">
        <f t="shared" si="12"/>
        <v>0</v>
      </c>
      <c r="BD109" s="77">
        <f t="shared" si="12"/>
        <v>0</v>
      </c>
      <c r="BE109" s="77">
        <f t="shared" si="12"/>
        <v>0</v>
      </c>
      <c r="BF109" s="77">
        <f t="shared" si="12"/>
        <v>0</v>
      </c>
      <c r="BG109" s="77">
        <f t="shared" si="12"/>
        <v>0</v>
      </c>
      <c r="BH109" s="77">
        <f t="shared" si="12"/>
        <v>0</v>
      </c>
      <c r="BI109" s="77">
        <f t="shared" si="12"/>
        <v>0</v>
      </c>
      <c r="BJ109" s="77">
        <f t="shared" si="12"/>
        <v>0</v>
      </c>
      <c r="BK109" s="77">
        <f t="shared" si="12"/>
        <v>0</v>
      </c>
      <c r="BL109" s="77">
        <f t="shared" si="12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3">G86+G87+G88+G89+G90</f>
        <v>0</v>
      </c>
      <c r="H110" s="77">
        <f t="shared" si="13"/>
        <v>0</v>
      </c>
      <c r="I110" s="77">
        <f t="shared" si="13"/>
        <v>0</v>
      </c>
      <c r="J110" s="77">
        <f t="shared" si="13"/>
        <v>0</v>
      </c>
      <c r="K110" s="77">
        <f t="shared" si="13"/>
        <v>0</v>
      </c>
      <c r="L110" s="77">
        <f t="shared" si="13"/>
        <v>0</v>
      </c>
      <c r="M110" s="77">
        <f t="shared" si="13"/>
        <v>0</v>
      </c>
      <c r="N110" s="77">
        <f t="shared" si="13"/>
        <v>0</v>
      </c>
      <c r="O110" s="77">
        <f t="shared" si="13"/>
        <v>0</v>
      </c>
      <c r="P110" s="77">
        <f t="shared" si="13"/>
        <v>0</v>
      </c>
      <c r="Q110" s="77">
        <f t="shared" si="13"/>
        <v>0</v>
      </c>
      <c r="R110" s="77">
        <f t="shared" si="13"/>
        <v>0</v>
      </c>
      <c r="S110" s="77">
        <f t="shared" si="13"/>
        <v>0</v>
      </c>
      <c r="T110" s="77">
        <f t="shared" si="13"/>
        <v>0</v>
      </c>
      <c r="U110" s="77">
        <f t="shared" si="13"/>
        <v>0</v>
      </c>
      <c r="V110" s="77">
        <f t="shared" si="13"/>
        <v>0</v>
      </c>
      <c r="W110" s="77">
        <f t="shared" si="13"/>
        <v>0</v>
      </c>
      <c r="X110" s="77">
        <f t="shared" si="13"/>
        <v>0</v>
      </c>
      <c r="Y110" s="77">
        <f t="shared" si="13"/>
        <v>0</v>
      </c>
      <c r="Z110" s="77">
        <f t="shared" si="13"/>
        <v>0</v>
      </c>
      <c r="AA110" s="77">
        <f t="shared" si="13"/>
        <v>0</v>
      </c>
      <c r="AB110" s="77">
        <f t="shared" si="13"/>
        <v>0</v>
      </c>
      <c r="AC110" s="77">
        <f t="shared" si="13"/>
        <v>0</v>
      </c>
      <c r="AD110" s="77">
        <f t="shared" si="13"/>
        <v>0</v>
      </c>
      <c r="AE110" s="77">
        <f t="shared" si="13"/>
        <v>0</v>
      </c>
      <c r="AF110" s="77">
        <f t="shared" si="13"/>
        <v>0</v>
      </c>
      <c r="AG110" s="77">
        <f t="shared" si="13"/>
        <v>0</v>
      </c>
      <c r="AH110" s="77">
        <f t="shared" si="13"/>
        <v>0</v>
      </c>
      <c r="AI110" s="77">
        <f t="shared" si="13"/>
        <v>0</v>
      </c>
      <c r="AJ110" s="77">
        <f t="shared" si="13"/>
        <v>0</v>
      </c>
      <c r="AK110" s="77">
        <f t="shared" si="13"/>
        <v>0</v>
      </c>
      <c r="AL110" s="77">
        <f t="shared" si="13"/>
        <v>0</v>
      </c>
      <c r="AM110" s="77">
        <f t="shared" si="13"/>
        <v>0</v>
      </c>
      <c r="AN110" s="77">
        <f t="shared" si="13"/>
        <v>0</v>
      </c>
      <c r="AO110" s="77">
        <f t="shared" si="13"/>
        <v>0</v>
      </c>
      <c r="AP110" s="77">
        <f t="shared" si="13"/>
        <v>0</v>
      </c>
      <c r="AQ110" s="77">
        <f t="shared" si="13"/>
        <v>0</v>
      </c>
      <c r="AR110" s="77">
        <f t="shared" si="13"/>
        <v>0</v>
      </c>
      <c r="AS110" s="77">
        <f t="shared" si="13"/>
        <v>0</v>
      </c>
      <c r="AT110" s="77">
        <f t="shared" si="13"/>
        <v>0</v>
      </c>
      <c r="AU110" s="77">
        <f t="shared" si="13"/>
        <v>0</v>
      </c>
      <c r="AV110" s="77">
        <f t="shared" si="13"/>
        <v>0</v>
      </c>
      <c r="AW110" s="77">
        <f t="shared" si="13"/>
        <v>0</v>
      </c>
      <c r="AX110" s="77">
        <f t="shared" si="13"/>
        <v>0</v>
      </c>
      <c r="AY110" s="77">
        <f t="shared" si="13"/>
        <v>0</v>
      </c>
      <c r="AZ110" s="77">
        <f t="shared" si="13"/>
        <v>0</v>
      </c>
      <c r="BA110" s="77">
        <f t="shared" si="13"/>
        <v>0</v>
      </c>
      <c r="BB110" s="77">
        <f t="shared" si="13"/>
        <v>0</v>
      </c>
      <c r="BC110" s="77">
        <f t="shared" si="13"/>
        <v>0</v>
      </c>
      <c r="BD110" s="77">
        <f t="shared" si="13"/>
        <v>0</v>
      </c>
      <c r="BE110" s="77">
        <f t="shared" si="13"/>
        <v>0</v>
      </c>
      <c r="BF110" s="77">
        <f t="shared" si="13"/>
        <v>0</v>
      </c>
      <c r="BG110" s="77">
        <f t="shared" si="13"/>
        <v>0</v>
      </c>
      <c r="BH110" s="77">
        <f t="shared" si="13"/>
        <v>0</v>
      </c>
      <c r="BI110" s="77">
        <f t="shared" si="13"/>
        <v>0</v>
      </c>
      <c r="BJ110" s="77">
        <f t="shared" si="13"/>
        <v>0</v>
      </c>
      <c r="BK110" s="77">
        <f t="shared" si="13"/>
        <v>0</v>
      </c>
      <c r="BL110" s="77">
        <f t="shared" si="13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14">G73+G78+G79+G80+G91+G92+G93+G94+G95+G96+G101</f>
        <v>0</v>
      </c>
      <c r="H111" s="77">
        <f t="shared" si="14"/>
        <v>0</v>
      </c>
      <c r="I111" s="77">
        <f t="shared" si="14"/>
        <v>0</v>
      </c>
      <c r="J111" s="77">
        <f t="shared" si="14"/>
        <v>0</v>
      </c>
      <c r="K111" s="77">
        <f t="shared" si="14"/>
        <v>0</v>
      </c>
      <c r="L111" s="77">
        <f t="shared" si="14"/>
        <v>0</v>
      </c>
      <c r="M111" s="77">
        <f t="shared" si="14"/>
        <v>0</v>
      </c>
      <c r="N111" s="77">
        <f t="shared" si="14"/>
        <v>0</v>
      </c>
      <c r="O111" s="77">
        <f t="shared" si="14"/>
        <v>0</v>
      </c>
      <c r="P111" s="77">
        <f t="shared" si="14"/>
        <v>0</v>
      </c>
      <c r="Q111" s="77">
        <f t="shared" si="14"/>
        <v>0</v>
      </c>
      <c r="R111" s="77">
        <f t="shared" si="14"/>
        <v>0</v>
      </c>
      <c r="S111" s="77">
        <f t="shared" si="14"/>
        <v>0</v>
      </c>
      <c r="T111" s="77">
        <f t="shared" si="14"/>
        <v>0</v>
      </c>
      <c r="U111" s="77">
        <f t="shared" si="14"/>
        <v>0</v>
      </c>
      <c r="V111" s="77">
        <f t="shared" si="14"/>
        <v>0</v>
      </c>
      <c r="W111" s="77">
        <f t="shared" si="14"/>
        <v>0</v>
      </c>
      <c r="X111" s="77">
        <f t="shared" si="14"/>
        <v>0</v>
      </c>
      <c r="Y111" s="77">
        <f t="shared" si="14"/>
        <v>0</v>
      </c>
      <c r="Z111" s="77">
        <f t="shared" si="14"/>
        <v>0</v>
      </c>
      <c r="AA111" s="77">
        <f t="shared" si="14"/>
        <v>0</v>
      </c>
      <c r="AB111" s="77">
        <f t="shared" si="14"/>
        <v>0</v>
      </c>
      <c r="AC111" s="77">
        <f t="shared" si="14"/>
        <v>0</v>
      </c>
      <c r="AD111" s="77">
        <f t="shared" si="14"/>
        <v>0</v>
      </c>
      <c r="AE111" s="77">
        <f t="shared" si="14"/>
        <v>0</v>
      </c>
      <c r="AF111" s="77">
        <f t="shared" si="14"/>
        <v>0</v>
      </c>
      <c r="AG111" s="77">
        <f t="shared" si="14"/>
        <v>0</v>
      </c>
      <c r="AH111" s="77">
        <f t="shared" si="14"/>
        <v>0</v>
      </c>
      <c r="AI111" s="77">
        <f t="shared" si="14"/>
        <v>0</v>
      </c>
      <c r="AJ111" s="77">
        <f t="shared" si="14"/>
        <v>0</v>
      </c>
      <c r="AK111" s="77">
        <f t="shared" si="14"/>
        <v>0</v>
      </c>
      <c r="AL111" s="77">
        <f t="shared" si="14"/>
        <v>0</v>
      </c>
      <c r="AM111" s="77">
        <f t="shared" si="14"/>
        <v>0</v>
      </c>
      <c r="AN111" s="77">
        <f t="shared" si="14"/>
        <v>0</v>
      </c>
      <c r="AO111" s="77">
        <f t="shared" si="14"/>
        <v>0</v>
      </c>
      <c r="AP111" s="77">
        <f t="shared" si="14"/>
        <v>0</v>
      </c>
      <c r="AQ111" s="77">
        <f t="shared" si="14"/>
        <v>0</v>
      </c>
      <c r="AR111" s="77">
        <f t="shared" si="14"/>
        <v>0</v>
      </c>
      <c r="AS111" s="77">
        <f t="shared" si="14"/>
        <v>0</v>
      </c>
      <c r="AT111" s="77">
        <f t="shared" si="14"/>
        <v>0</v>
      </c>
      <c r="AU111" s="77">
        <f t="shared" si="14"/>
        <v>0</v>
      </c>
      <c r="AV111" s="77">
        <f t="shared" si="14"/>
        <v>0</v>
      </c>
      <c r="AW111" s="77">
        <f t="shared" si="14"/>
        <v>0</v>
      </c>
      <c r="AX111" s="77">
        <f t="shared" si="14"/>
        <v>0</v>
      </c>
      <c r="AY111" s="77">
        <f t="shared" si="14"/>
        <v>0</v>
      </c>
      <c r="AZ111" s="77">
        <f t="shared" si="14"/>
        <v>0</v>
      </c>
      <c r="BA111" s="77">
        <f t="shared" si="14"/>
        <v>0</v>
      </c>
      <c r="BB111" s="77">
        <f t="shared" si="14"/>
        <v>0</v>
      </c>
      <c r="BC111" s="77">
        <f t="shared" si="14"/>
        <v>0</v>
      </c>
      <c r="BD111" s="77">
        <f t="shared" si="14"/>
        <v>0</v>
      </c>
      <c r="BE111" s="77">
        <f t="shared" si="14"/>
        <v>0</v>
      </c>
      <c r="BF111" s="77">
        <f t="shared" si="14"/>
        <v>0</v>
      </c>
      <c r="BG111" s="77">
        <f t="shared" si="14"/>
        <v>0</v>
      </c>
      <c r="BH111" s="77">
        <f t="shared" si="14"/>
        <v>0</v>
      </c>
      <c r="BI111" s="77">
        <f t="shared" si="14"/>
        <v>0</v>
      </c>
      <c r="BJ111" s="77">
        <f t="shared" si="14"/>
        <v>0</v>
      </c>
      <c r="BK111" s="77">
        <f t="shared" si="14"/>
        <v>0</v>
      </c>
      <c r="BL111" s="77">
        <f t="shared" si="14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15">G97+G98+G99</f>
        <v>0</v>
      </c>
      <c r="H112" s="77">
        <f t="shared" si="15"/>
        <v>0</v>
      </c>
      <c r="I112" s="77">
        <f t="shared" si="15"/>
        <v>0</v>
      </c>
      <c r="J112" s="77">
        <f t="shared" si="15"/>
        <v>0</v>
      </c>
      <c r="K112" s="77">
        <f t="shared" si="15"/>
        <v>0</v>
      </c>
      <c r="L112" s="77">
        <f t="shared" si="15"/>
        <v>0</v>
      </c>
      <c r="M112" s="77">
        <f t="shared" si="15"/>
        <v>0</v>
      </c>
      <c r="N112" s="77">
        <f t="shared" si="15"/>
        <v>0</v>
      </c>
      <c r="O112" s="77">
        <f t="shared" si="15"/>
        <v>0</v>
      </c>
      <c r="P112" s="77">
        <f t="shared" si="15"/>
        <v>0</v>
      </c>
      <c r="Q112" s="77">
        <f t="shared" si="15"/>
        <v>0</v>
      </c>
      <c r="R112" s="77">
        <f t="shared" si="15"/>
        <v>0</v>
      </c>
      <c r="S112" s="77">
        <f t="shared" si="15"/>
        <v>0</v>
      </c>
      <c r="T112" s="77">
        <f t="shared" si="15"/>
        <v>0</v>
      </c>
      <c r="U112" s="77">
        <f t="shared" si="15"/>
        <v>0</v>
      </c>
      <c r="V112" s="77">
        <f t="shared" si="15"/>
        <v>0</v>
      </c>
      <c r="W112" s="77">
        <f t="shared" si="15"/>
        <v>0</v>
      </c>
      <c r="X112" s="77">
        <f t="shared" si="15"/>
        <v>0</v>
      </c>
      <c r="Y112" s="77">
        <f t="shared" si="15"/>
        <v>0</v>
      </c>
      <c r="Z112" s="77">
        <f t="shared" si="15"/>
        <v>0</v>
      </c>
      <c r="AA112" s="77">
        <f t="shared" si="15"/>
        <v>0</v>
      </c>
      <c r="AB112" s="77">
        <f t="shared" si="15"/>
        <v>0</v>
      </c>
      <c r="AC112" s="77">
        <f t="shared" si="15"/>
        <v>0</v>
      </c>
      <c r="AD112" s="77">
        <f t="shared" si="15"/>
        <v>0</v>
      </c>
      <c r="AE112" s="77">
        <f t="shared" si="15"/>
        <v>0</v>
      </c>
      <c r="AF112" s="77">
        <f t="shared" si="15"/>
        <v>0</v>
      </c>
      <c r="AG112" s="77">
        <f t="shared" si="15"/>
        <v>0</v>
      </c>
      <c r="AH112" s="77">
        <f t="shared" si="15"/>
        <v>0</v>
      </c>
      <c r="AI112" s="77">
        <f t="shared" si="15"/>
        <v>0</v>
      </c>
      <c r="AJ112" s="77">
        <f t="shared" si="15"/>
        <v>0</v>
      </c>
      <c r="AK112" s="77">
        <f t="shared" si="15"/>
        <v>0</v>
      </c>
      <c r="AL112" s="77">
        <f t="shared" si="15"/>
        <v>0</v>
      </c>
      <c r="AM112" s="77">
        <f t="shared" si="15"/>
        <v>0</v>
      </c>
      <c r="AN112" s="77">
        <f t="shared" si="15"/>
        <v>0</v>
      </c>
      <c r="AO112" s="77">
        <f t="shared" si="15"/>
        <v>0</v>
      </c>
      <c r="AP112" s="77">
        <f t="shared" si="15"/>
        <v>0</v>
      </c>
      <c r="AQ112" s="77">
        <f t="shared" si="15"/>
        <v>0</v>
      </c>
      <c r="AR112" s="77">
        <f t="shared" si="15"/>
        <v>0</v>
      </c>
      <c r="AS112" s="77">
        <f t="shared" si="15"/>
        <v>0</v>
      </c>
      <c r="AT112" s="77">
        <f t="shared" si="15"/>
        <v>0</v>
      </c>
      <c r="AU112" s="77">
        <f t="shared" si="15"/>
        <v>0</v>
      </c>
      <c r="AV112" s="77">
        <f t="shared" si="15"/>
        <v>0</v>
      </c>
      <c r="AW112" s="77">
        <f t="shared" si="15"/>
        <v>0</v>
      </c>
      <c r="AX112" s="77">
        <f t="shared" si="15"/>
        <v>0</v>
      </c>
      <c r="AY112" s="77">
        <f t="shared" si="15"/>
        <v>0</v>
      </c>
      <c r="AZ112" s="77">
        <f t="shared" si="15"/>
        <v>0</v>
      </c>
      <c r="BA112" s="77">
        <f t="shared" si="15"/>
        <v>0</v>
      </c>
      <c r="BB112" s="77">
        <f t="shared" si="15"/>
        <v>0</v>
      </c>
      <c r="BC112" s="77">
        <f t="shared" si="15"/>
        <v>0</v>
      </c>
      <c r="BD112" s="77">
        <f t="shared" si="15"/>
        <v>0</v>
      </c>
      <c r="BE112" s="77">
        <f t="shared" si="15"/>
        <v>0</v>
      </c>
      <c r="BF112" s="77">
        <f t="shared" si="15"/>
        <v>0</v>
      </c>
      <c r="BG112" s="77">
        <f t="shared" si="15"/>
        <v>0</v>
      </c>
      <c r="BH112" s="77">
        <f t="shared" si="15"/>
        <v>0</v>
      </c>
      <c r="BI112" s="77">
        <f t="shared" si="15"/>
        <v>0</v>
      </c>
      <c r="BJ112" s="77">
        <f t="shared" si="15"/>
        <v>0</v>
      </c>
      <c r="BK112" s="77">
        <f t="shared" si="15"/>
        <v>0</v>
      </c>
      <c r="BL112" s="77">
        <f t="shared" si="15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16">G100+G103</f>
        <v>0</v>
      </c>
      <c r="H113" s="77">
        <f t="shared" si="16"/>
        <v>0</v>
      </c>
      <c r="I113" s="77">
        <f t="shared" si="16"/>
        <v>0</v>
      </c>
      <c r="J113" s="77">
        <f t="shared" si="16"/>
        <v>0</v>
      </c>
      <c r="K113" s="77">
        <f t="shared" si="16"/>
        <v>0</v>
      </c>
      <c r="L113" s="77">
        <f t="shared" si="16"/>
        <v>0</v>
      </c>
      <c r="M113" s="77">
        <f t="shared" si="16"/>
        <v>0</v>
      </c>
      <c r="N113" s="77">
        <f t="shared" si="16"/>
        <v>0</v>
      </c>
      <c r="O113" s="77">
        <f t="shared" si="16"/>
        <v>0</v>
      </c>
      <c r="P113" s="77">
        <f t="shared" si="16"/>
        <v>0</v>
      </c>
      <c r="Q113" s="77">
        <f t="shared" si="16"/>
        <v>0</v>
      </c>
      <c r="R113" s="77">
        <f t="shared" si="16"/>
        <v>0</v>
      </c>
      <c r="S113" s="77">
        <f t="shared" si="16"/>
        <v>0</v>
      </c>
      <c r="T113" s="77">
        <f t="shared" si="16"/>
        <v>0</v>
      </c>
      <c r="U113" s="77">
        <f t="shared" si="16"/>
        <v>0</v>
      </c>
      <c r="V113" s="77">
        <f t="shared" si="16"/>
        <v>0</v>
      </c>
      <c r="W113" s="77">
        <f t="shared" si="16"/>
        <v>0</v>
      </c>
      <c r="X113" s="77">
        <f t="shared" si="16"/>
        <v>0</v>
      </c>
      <c r="Y113" s="77">
        <f t="shared" si="16"/>
        <v>0</v>
      </c>
      <c r="Z113" s="77">
        <f t="shared" si="16"/>
        <v>0</v>
      </c>
      <c r="AA113" s="77">
        <f t="shared" si="16"/>
        <v>0</v>
      </c>
      <c r="AB113" s="77">
        <f t="shared" si="16"/>
        <v>0</v>
      </c>
      <c r="AC113" s="77">
        <f t="shared" si="16"/>
        <v>0</v>
      </c>
      <c r="AD113" s="77">
        <f t="shared" si="16"/>
        <v>0</v>
      </c>
      <c r="AE113" s="77">
        <f t="shared" si="16"/>
        <v>0</v>
      </c>
      <c r="AF113" s="77">
        <f t="shared" si="16"/>
        <v>0</v>
      </c>
      <c r="AG113" s="77">
        <f t="shared" si="16"/>
        <v>0</v>
      </c>
      <c r="AH113" s="77">
        <f t="shared" si="16"/>
        <v>0</v>
      </c>
      <c r="AI113" s="77">
        <f t="shared" si="16"/>
        <v>0</v>
      </c>
      <c r="AJ113" s="77">
        <f t="shared" si="16"/>
        <v>0</v>
      </c>
      <c r="AK113" s="77">
        <f t="shared" si="16"/>
        <v>0</v>
      </c>
      <c r="AL113" s="77">
        <f t="shared" si="16"/>
        <v>0</v>
      </c>
      <c r="AM113" s="77">
        <f t="shared" si="16"/>
        <v>0</v>
      </c>
      <c r="AN113" s="77">
        <f t="shared" si="16"/>
        <v>0</v>
      </c>
      <c r="AO113" s="77">
        <f t="shared" si="16"/>
        <v>0</v>
      </c>
      <c r="AP113" s="77">
        <f t="shared" si="16"/>
        <v>0</v>
      </c>
      <c r="AQ113" s="77">
        <f t="shared" si="16"/>
        <v>0</v>
      </c>
      <c r="AR113" s="77">
        <f t="shared" si="16"/>
        <v>0</v>
      </c>
      <c r="AS113" s="77">
        <f t="shared" si="16"/>
        <v>0</v>
      </c>
      <c r="AT113" s="77">
        <f t="shared" si="16"/>
        <v>0</v>
      </c>
      <c r="AU113" s="77">
        <f t="shared" si="16"/>
        <v>0</v>
      </c>
      <c r="AV113" s="77">
        <f t="shared" si="16"/>
        <v>0</v>
      </c>
      <c r="AW113" s="77">
        <f t="shared" si="16"/>
        <v>0</v>
      </c>
      <c r="AX113" s="77">
        <f t="shared" si="16"/>
        <v>0</v>
      </c>
      <c r="AY113" s="77">
        <f t="shared" si="16"/>
        <v>0</v>
      </c>
      <c r="AZ113" s="77">
        <f t="shared" si="16"/>
        <v>0</v>
      </c>
      <c r="BA113" s="77">
        <f t="shared" si="16"/>
        <v>0</v>
      </c>
      <c r="BB113" s="77">
        <f t="shared" si="16"/>
        <v>0</v>
      </c>
      <c r="BC113" s="77">
        <f t="shared" si="16"/>
        <v>0</v>
      </c>
      <c r="BD113" s="77">
        <f t="shared" si="16"/>
        <v>0</v>
      </c>
      <c r="BE113" s="77">
        <f t="shared" si="16"/>
        <v>0</v>
      </c>
      <c r="BF113" s="77">
        <f t="shared" si="16"/>
        <v>0</v>
      </c>
      <c r="BG113" s="77">
        <f t="shared" si="16"/>
        <v>0</v>
      </c>
      <c r="BH113" s="77">
        <f t="shared" si="16"/>
        <v>0</v>
      </c>
      <c r="BI113" s="77">
        <f t="shared" si="16"/>
        <v>0</v>
      </c>
      <c r="BJ113" s="77">
        <f t="shared" si="16"/>
        <v>0</v>
      </c>
      <c r="BK113" s="77">
        <f t="shared" si="16"/>
        <v>0</v>
      </c>
      <c r="BL113" s="77">
        <f t="shared" si="16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17">G85</f>
        <v>0</v>
      </c>
      <c r="H114" s="77">
        <f t="shared" si="17"/>
        <v>0</v>
      </c>
      <c r="I114" s="77">
        <f t="shared" si="17"/>
        <v>0</v>
      </c>
      <c r="J114" s="77">
        <f t="shared" si="17"/>
        <v>0</v>
      </c>
      <c r="K114" s="77">
        <f t="shared" si="17"/>
        <v>0</v>
      </c>
      <c r="L114" s="77">
        <f t="shared" si="17"/>
        <v>0</v>
      </c>
      <c r="M114" s="77">
        <f t="shared" si="17"/>
        <v>0</v>
      </c>
      <c r="N114" s="77">
        <f t="shared" si="17"/>
        <v>0</v>
      </c>
      <c r="O114" s="77">
        <f t="shared" si="17"/>
        <v>0</v>
      </c>
      <c r="P114" s="77">
        <f t="shared" si="17"/>
        <v>0</v>
      </c>
      <c r="Q114" s="77">
        <f t="shared" si="17"/>
        <v>0</v>
      </c>
      <c r="R114" s="77">
        <f t="shared" si="17"/>
        <v>0</v>
      </c>
      <c r="S114" s="77">
        <f t="shared" si="17"/>
        <v>0</v>
      </c>
      <c r="T114" s="77">
        <f t="shared" si="17"/>
        <v>0</v>
      </c>
      <c r="U114" s="77">
        <f t="shared" si="17"/>
        <v>0</v>
      </c>
      <c r="V114" s="77">
        <f t="shared" si="17"/>
        <v>0</v>
      </c>
      <c r="W114" s="77">
        <f t="shared" si="17"/>
        <v>0</v>
      </c>
      <c r="X114" s="77">
        <f t="shared" si="17"/>
        <v>0</v>
      </c>
      <c r="Y114" s="77">
        <f t="shared" si="17"/>
        <v>0</v>
      </c>
      <c r="Z114" s="77">
        <f t="shared" si="17"/>
        <v>0</v>
      </c>
      <c r="AA114" s="77">
        <f t="shared" si="17"/>
        <v>0</v>
      </c>
      <c r="AB114" s="77">
        <f t="shared" si="17"/>
        <v>0</v>
      </c>
      <c r="AC114" s="77">
        <f t="shared" si="17"/>
        <v>0</v>
      </c>
      <c r="AD114" s="77">
        <f t="shared" si="17"/>
        <v>0</v>
      </c>
      <c r="AE114" s="77">
        <f t="shared" si="17"/>
        <v>0</v>
      </c>
      <c r="AF114" s="77">
        <f t="shared" si="17"/>
        <v>0</v>
      </c>
      <c r="AG114" s="77">
        <f t="shared" si="17"/>
        <v>0</v>
      </c>
      <c r="AH114" s="77">
        <f t="shared" si="17"/>
        <v>0</v>
      </c>
      <c r="AI114" s="77">
        <f t="shared" si="17"/>
        <v>0</v>
      </c>
      <c r="AJ114" s="77">
        <f t="shared" si="17"/>
        <v>0</v>
      </c>
      <c r="AK114" s="77">
        <f t="shared" si="17"/>
        <v>0</v>
      </c>
      <c r="AL114" s="77">
        <f t="shared" si="17"/>
        <v>0</v>
      </c>
      <c r="AM114" s="77">
        <f t="shared" si="17"/>
        <v>0</v>
      </c>
      <c r="AN114" s="77">
        <f t="shared" si="17"/>
        <v>0</v>
      </c>
      <c r="AO114" s="77">
        <f t="shared" si="17"/>
        <v>0</v>
      </c>
      <c r="AP114" s="77">
        <f t="shared" si="17"/>
        <v>0</v>
      </c>
      <c r="AQ114" s="77">
        <f t="shared" si="17"/>
        <v>0</v>
      </c>
      <c r="AR114" s="77">
        <f t="shared" si="17"/>
        <v>0</v>
      </c>
      <c r="AS114" s="77">
        <f t="shared" si="17"/>
        <v>0</v>
      </c>
      <c r="AT114" s="77">
        <f t="shared" si="17"/>
        <v>0</v>
      </c>
      <c r="AU114" s="77">
        <f t="shared" si="17"/>
        <v>0</v>
      </c>
      <c r="AV114" s="77">
        <f t="shared" si="17"/>
        <v>0</v>
      </c>
      <c r="AW114" s="77">
        <f t="shared" si="17"/>
        <v>0</v>
      </c>
      <c r="AX114" s="77">
        <f t="shared" si="17"/>
        <v>0</v>
      </c>
      <c r="AY114" s="77">
        <f t="shared" si="17"/>
        <v>0</v>
      </c>
      <c r="AZ114" s="77">
        <f t="shared" si="17"/>
        <v>0</v>
      </c>
      <c r="BA114" s="77">
        <f t="shared" si="17"/>
        <v>0</v>
      </c>
      <c r="BB114" s="77">
        <f t="shared" si="17"/>
        <v>0</v>
      </c>
      <c r="BC114" s="77">
        <f t="shared" si="17"/>
        <v>0</v>
      </c>
      <c r="BD114" s="77">
        <f t="shared" si="17"/>
        <v>0</v>
      </c>
      <c r="BE114" s="77">
        <f t="shared" si="17"/>
        <v>0</v>
      </c>
      <c r="BF114" s="77">
        <f t="shared" si="17"/>
        <v>0</v>
      </c>
      <c r="BG114" s="77">
        <f t="shared" si="17"/>
        <v>0</v>
      </c>
      <c r="BH114" s="77">
        <f t="shared" si="17"/>
        <v>0</v>
      </c>
      <c r="BI114" s="77">
        <f t="shared" si="17"/>
        <v>0</v>
      </c>
      <c r="BJ114" s="77">
        <f t="shared" si="17"/>
        <v>0</v>
      </c>
      <c r="BK114" s="77">
        <f t="shared" si="17"/>
        <v>0</v>
      </c>
      <c r="BL114" s="77">
        <f t="shared" si="17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5:BL455"/>
  <sheetViews>
    <sheetView zoomScale="85" zoomScaleNormal="85" workbookViewId="0">
      <selection activeCell="BQ113" sqref="BQ113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109</v>
      </c>
      <c r="H7" s="4"/>
      <c r="I7" s="4"/>
      <c r="J7" s="4" t="s">
        <v>3</v>
      </c>
      <c r="K7" s="74">
        <v>2025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VLOOKUP($J$8,$A$56:$BL$455,[1]Formula!F8)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VLOOKUP($J$8,$A$56:$BL$455,[1]Formula!D12)</f>
        <v>29826</v>
      </c>
      <c r="E12" s="79" t="e">
        <f>VLOOKUP($J$8,$A$56:$BL$455,[1]Formula!E12)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VLOOKUP($J$8,$A$56:$BL$455,[1]Formula!D14)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VLOOKUP($J$8,$A$56:$BL$455,[1]Formula!D16)</f>
        <v>0</v>
      </c>
      <c r="E16" s="79" t="e">
        <f>VLOOKUP($J$8,$A$56:$BL$455,[1]Formula!E16)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VLOOKUP($J$8,$A$56:$BL$455,[1]Formula!F19)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VLOOKUP($J$8,$A$56:$BL$455,[1]Formula!F20)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VLOOKUP($J$8,$A$56:$BL$455,[1]Formula!F25)</f>
        <v>0</v>
      </c>
      <c r="G25" s="51">
        <f>VLOOKUP($J$8,$A$56:$BL$455,[1]Formula!G25)</f>
        <v>0</v>
      </c>
      <c r="H25" s="51">
        <f>VLOOKUP($J$8,$A$56:$BL$455,[1]Formula!H25)</f>
        <v>0</v>
      </c>
      <c r="I25" s="51">
        <f>VLOOKUP($J$8,$A$56:$BL$455,[1]Formula!I25)</f>
        <v>0</v>
      </c>
      <c r="J25" s="51">
        <f>VLOOKUP($J$8,$A$56:$BL$455,[1]Formula!J25)</f>
        <v>0</v>
      </c>
      <c r="K25" s="52">
        <f>VLOOKUP($J$8,$A$56:$BL$455,[1]Formula!K25)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VLOOKUP($J$8,$A$56:$BL$455,[1]Formula!F26)</f>
        <v>0</v>
      </c>
      <c r="G26" s="54">
        <f>VLOOKUP($J$8,$A$56:$BL$455,[1]Formula!G26)</f>
        <v>0</v>
      </c>
      <c r="H26" s="54">
        <f>VLOOKUP($J$8,$A$56:$BL$455,[1]Formula!H26)</f>
        <v>0</v>
      </c>
      <c r="I26" s="54">
        <f>VLOOKUP($J$8,$A$56:$BL$455,[1]Formula!I26)</f>
        <v>0</v>
      </c>
      <c r="J26" s="54">
        <f>VLOOKUP($J$8,$A$56:$BL$455,[1]Formula!J26)</f>
        <v>0</v>
      </c>
      <c r="K26" s="55">
        <f>VLOOKUP($J$8,$A$56:$BL$455,[1]Formula!K26)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VLOOKUP($J$8,$A$56:$BL$455,[1]Formula!F27)</f>
        <v>0</v>
      </c>
      <c r="G27" s="54">
        <f>VLOOKUP($J$8,$A$56:$BL$455,[1]Formula!G27)</f>
        <v>0</v>
      </c>
      <c r="H27" s="54">
        <f>VLOOKUP($J$8,$A$56:$BL$455,[1]Formula!H27)</f>
        <v>0</v>
      </c>
      <c r="I27" s="54">
        <f>VLOOKUP($J$8,$A$56:$BL$455,[1]Formula!I27)</f>
        <v>0</v>
      </c>
      <c r="J27" s="54">
        <f>VLOOKUP($J$8,$A$56:$BL$455,[1]Formula!J27)</f>
        <v>0</v>
      </c>
      <c r="K27" s="55">
        <f>VLOOKUP($J$8,$A$56:$BL$455,[1]Formula!K27)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VLOOKUP($J$8,$A$56:$BL$455,[1]Formula!F28)</f>
        <v>0</v>
      </c>
      <c r="G28" s="58">
        <f>VLOOKUP($J$8,$A$56:$BL$455,[1]Formula!G28)</f>
        <v>0</v>
      </c>
      <c r="H28" s="58">
        <f>VLOOKUP($J$8,$A$56:$BL$455,[1]Formula!H28)</f>
        <v>0</v>
      </c>
      <c r="I28" s="58">
        <f>VLOOKUP($J$8,$A$56:$BL$455,[1]Formula!I28)</f>
        <v>0</v>
      </c>
      <c r="J28" s="58">
        <f>VLOOKUP($J$8,$A$56:$BL$455,[1]Formula!J28)</f>
        <v>0</v>
      </c>
      <c r="K28" s="58">
        <f>VLOOKUP($J$8,$A$56:$BL$455,[1]Formula!K28)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VLOOKUP($J$8,$A$56:$BL$455,[1]Formula!F30)</f>
        <v>0</v>
      </c>
      <c r="G30" s="47">
        <f>VLOOKUP($J$8,$A$56:$BL$455,[1]Formula!G30)</f>
        <v>0</v>
      </c>
      <c r="H30" s="47">
        <f>VLOOKUP($J$8,$A$56:$BL$455,[1]Formula!H30)</f>
        <v>0</v>
      </c>
      <c r="I30" s="47">
        <f>VLOOKUP($J$8,$A$56:$BL$455,[1]Formula!I30)</f>
        <v>0</v>
      </c>
      <c r="J30" s="47">
        <f>VLOOKUP($J$8,$A$56:$BL$455,[1]Formula!J30)</f>
        <v>0</v>
      </c>
      <c r="K30" s="47">
        <f>VLOOKUP($J$8,$A$56:$BL$455,[1]Formula!K30)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VLOOKUP($J$8,$A$56:$BL$455,[1]Formula!F32)</f>
        <v>0</v>
      </c>
      <c r="G32" s="47">
        <f>VLOOKUP($J$8,$A$56:$BL$455,[1]Formula!G32)</f>
        <v>0</v>
      </c>
      <c r="H32" s="47">
        <f>VLOOKUP($J$8,$A$56:$BL$455,[1]Formula!H32)</f>
        <v>0</v>
      </c>
      <c r="I32" s="47">
        <f>VLOOKUP($J$8,$A$56:$BL$455,[1]Formula!I32)</f>
        <v>0</v>
      </c>
      <c r="J32" s="47">
        <f>VLOOKUP($J$8,$A$56:$BL$455,[1]Formula!J32)</f>
        <v>0</v>
      </c>
      <c r="K32" s="47">
        <f>VLOOKUP($J$8,$A$56:$BL$455,[1]Formula!K32)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VLOOKUP($J$8,$A$56:$BL$455,[1]Formula!F34)</f>
        <v>0</v>
      </c>
      <c r="G34" s="47">
        <f>VLOOKUP($J$8,$A$56:$BL$455,[1]Formula!G34)</f>
        <v>0</v>
      </c>
      <c r="H34" s="47">
        <f>VLOOKUP($J$8,$A$56:$BL$455,[1]Formula!H34)</f>
        <v>0</v>
      </c>
      <c r="I34" s="47">
        <f>VLOOKUP($J$8,$A$56:$BL$455,[1]Formula!I34)</f>
        <v>0</v>
      </c>
      <c r="J34" s="47">
        <f>VLOOKUP($J$8,$A$56:$BL$455,[1]Formula!J34)</f>
        <v>0</v>
      </c>
      <c r="K34" s="47">
        <f>VLOOKUP($J$8,$A$56:$BL$455,[1]Formula!K34)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VLOOKUP($J$8,$A$56:$BL$455,[1]Formula!F36)</f>
        <v>0</v>
      </c>
      <c r="G36" s="47">
        <f>VLOOKUP($J$8,$A$56:$BL$455,[1]Formula!G36)</f>
        <v>0</v>
      </c>
      <c r="H36" s="47">
        <f>VLOOKUP($J$8,$A$56:$BL$455,[1]Formula!H36)</f>
        <v>0</v>
      </c>
      <c r="I36" s="47">
        <f>VLOOKUP($J$8,$A$56:$BL$455,[1]Formula!I36)</f>
        <v>0</v>
      </c>
      <c r="J36" s="47">
        <f>VLOOKUP($J$8,$A$56:$BL$455,[1]Formula!J36)</f>
        <v>0</v>
      </c>
      <c r="K36" s="47">
        <f>VLOOKUP($J$8,$A$56:$BL$455,[1]Formula!K36)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VLOOKUP($J$8,$A$56:$BL$455,[1]Formula!F38)</f>
        <v>0</v>
      </c>
      <c r="G38" s="47">
        <f>VLOOKUP($J$8,$A$56:$BL$455,[1]Formula!G38)</f>
        <v>0</v>
      </c>
      <c r="H38" s="47">
        <f>VLOOKUP($J$8,$A$56:$BL$455,[1]Formula!H38)</f>
        <v>0</v>
      </c>
      <c r="I38" s="47">
        <f>VLOOKUP($J$8,$A$56:$BL$455,[1]Formula!I38)</f>
        <v>0</v>
      </c>
      <c r="J38" s="47">
        <f>VLOOKUP($J$8,$A$56:$BL$455,[1]Formula!J38)</f>
        <v>0</v>
      </c>
      <c r="K38" s="47">
        <f>VLOOKUP($J$8,$A$56:$BL$455,[1]Formula!K38)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SUM(F97:F99)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SUM(F100:F103)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SUM(F104:F107)</f>
        <v>0</v>
      </c>
      <c r="G64" s="71">
        <f t="shared" ref="G64:BL64" si="10">SUM(G104:G107)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124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80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81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82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73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74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75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76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98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99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100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2">
        <v>52</v>
      </c>
      <c r="B107" s="100" t="s">
        <v>101</v>
      </c>
      <c r="C107" s="101"/>
      <c r="D107" s="101"/>
      <c r="E107" s="102"/>
      <c r="F107" s="75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</row>
    <row r="108" spans="1:64" x14ac:dyDescent="0.25">
      <c r="A108" s="76">
        <v>53</v>
      </c>
      <c r="B108" s="103" t="s">
        <v>114</v>
      </c>
      <c r="C108" s="104"/>
      <c r="D108" s="104"/>
      <c r="E108" s="105"/>
      <c r="F108" s="77">
        <f>F65+F66+F67+F68+F69+F70+F71+F72+F74+F75+F76+F77+F82+F83+F84+F102+F104+F105+F106+F107</f>
        <v>0</v>
      </c>
      <c r="G108" s="77">
        <f t="shared" ref="G108:BL108" si="11">G65+G66+G67+G68+G69+G70+G71+G72+G74+G75+G76+G77+G82+G83+G84+G102+G104+G105+G106+G107</f>
        <v>0</v>
      </c>
      <c r="H108" s="77">
        <f t="shared" si="11"/>
        <v>0</v>
      </c>
      <c r="I108" s="77">
        <f t="shared" si="11"/>
        <v>0</v>
      </c>
      <c r="J108" s="77">
        <f t="shared" si="11"/>
        <v>0</v>
      </c>
      <c r="K108" s="77">
        <f t="shared" si="11"/>
        <v>0</v>
      </c>
      <c r="L108" s="77">
        <f t="shared" si="11"/>
        <v>0</v>
      </c>
      <c r="M108" s="77">
        <f t="shared" si="11"/>
        <v>0</v>
      </c>
      <c r="N108" s="77">
        <f t="shared" si="11"/>
        <v>0</v>
      </c>
      <c r="O108" s="77">
        <f t="shared" si="11"/>
        <v>0</v>
      </c>
      <c r="P108" s="77">
        <f t="shared" si="11"/>
        <v>0</v>
      </c>
      <c r="Q108" s="77">
        <f t="shared" si="11"/>
        <v>0</v>
      </c>
      <c r="R108" s="77">
        <f t="shared" si="11"/>
        <v>0</v>
      </c>
      <c r="S108" s="77">
        <f t="shared" si="11"/>
        <v>0</v>
      </c>
      <c r="T108" s="77">
        <f t="shared" si="11"/>
        <v>0</v>
      </c>
      <c r="U108" s="77">
        <f t="shared" si="11"/>
        <v>0</v>
      </c>
      <c r="V108" s="77">
        <f t="shared" si="11"/>
        <v>0</v>
      </c>
      <c r="W108" s="77">
        <f t="shared" si="11"/>
        <v>0</v>
      </c>
      <c r="X108" s="77">
        <f t="shared" si="11"/>
        <v>0</v>
      </c>
      <c r="Y108" s="77">
        <f t="shared" si="11"/>
        <v>0</v>
      </c>
      <c r="Z108" s="77">
        <f t="shared" si="11"/>
        <v>0</v>
      </c>
      <c r="AA108" s="77">
        <f t="shared" si="11"/>
        <v>0</v>
      </c>
      <c r="AB108" s="77">
        <f t="shared" si="11"/>
        <v>0</v>
      </c>
      <c r="AC108" s="77">
        <f t="shared" si="11"/>
        <v>0</v>
      </c>
      <c r="AD108" s="77">
        <f t="shared" si="11"/>
        <v>0</v>
      </c>
      <c r="AE108" s="77">
        <f t="shared" si="11"/>
        <v>0</v>
      </c>
      <c r="AF108" s="77">
        <f t="shared" si="11"/>
        <v>0</v>
      </c>
      <c r="AG108" s="77">
        <f t="shared" si="11"/>
        <v>0</v>
      </c>
      <c r="AH108" s="77">
        <f t="shared" si="11"/>
        <v>0</v>
      </c>
      <c r="AI108" s="77">
        <f t="shared" si="11"/>
        <v>0</v>
      </c>
      <c r="AJ108" s="77">
        <f t="shared" si="11"/>
        <v>0</v>
      </c>
      <c r="AK108" s="77">
        <f t="shared" si="11"/>
        <v>0</v>
      </c>
      <c r="AL108" s="77">
        <f t="shared" si="11"/>
        <v>0</v>
      </c>
      <c r="AM108" s="77">
        <f t="shared" si="11"/>
        <v>0</v>
      </c>
      <c r="AN108" s="77">
        <f t="shared" si="11"/>
        <v>0</v>
      </c>
      <c r="AO108" s="77">
        <f t="shared" si="11"/>
        <v>0</v>
      </c>
      <c r="AP108" s="77">
        <f t="shared" si="11"/>
        <v>0</v>
      </c>
      <c r="AQ108" s="77">
        <f t="shared" si="11"/>
        <v>0</v>
      </c>
      <c r="AR108" s="77">
        <f t="shared" si="11"/>
        <v>0</v>
      </c>
      <c r="AS108" s="77">
        <f t="shared" si="11"/>
        <v>0</v>
      </c>
      <c r="AT108" s="77">
        <f t="shared" si="11"/>
        <v>0</v>
      </c>
      <c r="AU108" s="77">
        <f t="shared" si="11"/>
        <v>0</v>
      </c>
      <c r="AV108" s="77">
        <f t="shared" si="11"/>
        <v>0</v>
      </c>
      <c r="AW108" s="77">
        <f t="shared" si="11"/>
        <v>0</v>
      </c>
      <c r="AX108" s="77">
        <f t="shared" si="11"/>
        <v>0</v>
      </c>
      <c r="AY108" s="77">
        <f t="shared" si="11"/>
        <v>0</v>
      </c>
      <c r="AZ108" s="77">
        <f t="shared" si="11"/>
        <v>0</v>
      </c>
      <c r="BA108" s="77">
        <f t="shared" si="11"/>
        <v>0</v>
      </c>
      <c r="BB108" s="77">
        <f t="shared" si="11"/>
        <v>0</v>
      </c>
      <c r="BC108" s="77">
        <f t="shared" si="11"/>
        <v>0</v>
      </c>
      <c r="BD108" s="77">
        <f t="shared" si="11"/>
        <v>0</v>
      </c>
      <c r="BE108" s="77">
        <f t="shared" si="11"/>
        <v>0</v>
      </c>
      <c r="BF108" s="77">
        <f t="shared" si="11"/>
        <v>0</v>
      </c>
      <c r="BG108" s="77">
        <f t="shared" si="11"/>
        <v>0</v>
      </c>
      <c r="BH108" s="77">
        <f t="shared" si="11"/>
        <v>0</v>
      </c>
      <c r="BI108" s="77">
        <f t="shared" si="11"/>
        <v>0</v>
      </c>
      <c r="BJ108" s="77">
        <f t="shared" si="11"/>
        <v>0</v>
      </c>
      <c r="BK108" s="77">
        <f t="shared" si="11"/>
        <v>0</v>
      </c>
      <c r="BL108" s="77">
        <f t="shared" si="11"/>
        <v>0</v>
      </c>
    </row>
    <row r="109" spans="1:64" x14ac:dyDescent="0.25">
      <c r="A109" s="76">
        <v>54</v>
      </c>
      <c r="B109" s="103" t="s">
        <v>115</v>
      </c>
      <c r="C109" s="104"/>
      <c r="D109" s="104"/>
      <c r="E109" s="105"/>
      <c r="F109" s="77">
        <f>F81</f>
        <v>0</v>
      </c>
      <c r="G109" s="77">
        <f t="shared" ref="G109:BL109" si="12">G81</f>
        <v>0</v>
      </c>
      <c r="H109" s="77">
        <f t="shared" si="12"/>
        <v>0</v>
      </c>
      <c r="I109" s="77">
        <f t="shared" si="12"/>
        <v>0</v>
      </c>
      <c r="J109" s="77">
        <f t="shared" si="12"/>
        <v>0</v>
      </c>
      <c r="K109" s="77">
        <f t="shared" si="12"/>
        <v>0</v>
      </c>
      <c r="L109" s="77">
        <f t="shared" si="12"/>
        <v>0</v>
      </c>
      <c r="M109" s="77">
        <f t="shared" si="12"/>
        <v>0</v>
      </c>
      <c r="N109" s="77">
        <f t="shared" si="12"/>
        <v>0</v>
      </c>
      <c r="O109" s="77">
        <f t="shared" si="12"/>
        <v>0</v>
      </c>
      <c r="P109" s="77">
        <f t="shared" si="12"/>
        <v>0</v>
      </c>
      <c r="Q109" s="77">
        <f t="shared" si="12"/>
        <v>0</v>
      </c>
      <c r="R109" s="77">
        <f t="shared" si="12"/>
        <v>0</v>
      </c>
      <c r="S109" s="77">
        <f t="shared" si="12"/>
        <v>0</v>
      </c>
      <c r="T109" s="77">
        <f t="shared" si="12"/>
        <v>0</v>
      </c>
      <c r="U109" s="77">
        <f t="shared" si="12"/>
        <v>0</v>
      </c>
      <c r="V109" s="77">
        <f t="shared" si="12"/>
        <v>0</v>
      </c>
      <c r="W109" s="77">
        <f t="shared" si="12"/>
        <v>0</v>
      </c>
      <c r="X109" s="77">
        <f t="shared" si="12"/>
        <v>0</v>
      </c>
      <c r="Y109" s="77">
        <f t="shared" si="12"/>
        <v>0</v>
      </c>
      <c r="Z109" s="77">
        <f t="shared" si="12"/>
        <v>0</v>
      </c>
      <c r="AA109" s="77">
        <f t="shared" si="12"/>
        <v>0</v>
      </c>
      <c r="AB109" s="77">
        <f t="shared" si="12"/>
        <v>0</v>
      </c>
      <c r="AC109" s="77">
        <f t="shared" si="12"/>
        <v>0</v>
      </c>
      <c r="AD109" s="77">
        <f t="shared" si="12"/>
        <v>0</v>
      </c>
      <c r="AE109" s="77">
        <f t="shared" si="12"/>
        <v>0</v>
      </c>
      <c r="AF109" s="77">
        <f t="shared" si="12"/>
        <v>0</v>
      </c>
      <c r="AG109" s="77">
        <f t="shared" si="12"/>
        <v>0</v>
      </c>
      <c r="AH109" s="77">
        <f t="shared" si="12"/>
        <v>0</v>
      </c>
      <c r="AI109" s="77">
        <f t="shared" si="12"/>
        <v>0</v>
      </c>
      <c r="AJ109" s="77">
        <f t="shared" si="12"/>
        <v>0</v>
      </c>
      <c r="AK109" s="77">
        <f t="shared" si="12"/>
        <v>0</v>
      </c>
      <c r="AL109" s="77">
        <f t="shared" si="12"/>
        <v>0</v>
      </c>
      <c r="AM109" s="77">
        <f t="shared" si="12"/>
        <v>0</v>
      </c>
      <c r="AN109" s="77">
        <f t="shared" si="12"/>
        <v>0</v>
      </c>
      <c r="AO109" s="77">
        <f t="shared" si="12"/>
        <v>0</v>
      </c>
      <c r="AP109" s="77">
        <f t="shared" si="12"/>
        <v>0</v>
      </c>
      <c r="AQ109" s="77">
        <f t="shared" si="12"/>
        <v>0</v>
      </c>
      <c r="AR109" s="77">
        <f t="shared" si="12"/>
        <v>0</v>
      </c>
      <c r="AS109" s="77">
        <f t="shared" si="12"/>
        <v>0</v>
      </c>
      <c r="AT109" s="77">
        <f t="shared" si="12"/>
        <v>0</v>
      </c>
      <c r="AU109" s="77">
        <f t="shared" si="12"/>
        <v>0</v>
      </c>
      <c r="AV109" s="77">
        <f t="shared" si="12"/>
        <v>0</v>
      </c>
      <c r="AW109" s="77">
        <f t="shared" si="12"/>
        <v>0</v>
      </c>
      <c r="AX109" s="77">
        <f t="shared" si="12"/>
        <v>0</v>
      </c>
      <c r="AY109" s="77">
        <f t="shared" si="12"/>
        <v>0</v>
      </c>
      <c r="AZ109" s="77">
        <f t="shared" si="12"/>
        <v>0</v>
      </c>
      <c r="BA109" s="77">
        <f t="shared" si="12"/>
        <v>0</v>
      </c>
      <c r="BB109" s="77">
        <f t="shared" si="12"/>
        <v>0</v>
      </c>
      <c r="BC109" s="77">
        <f t="shared" si="12"/>
        <v>0</v>
      </c>
      <c r="BD109" s="77">
        <f t="shared" si="12"/>
        <v>0</v>
      </c>
      <c r="BE109" s="77">
        <f t="shared" si="12"/>
        <v>0</v>
      </c>
      <c r="BF109" s="77">
        <f t="shared" si="12"/>
        <v>0</v>
      </c>
      <c r="BG109" s="77">
        <f t="shared" si="12"/>
        <v>0</v>
      </c>
      <c r="BH109" s="77">
        <f t="shared" si="12"/>
        <v>0</v>
      </c>
      <c r="BI109" s="77">
        <f t="shared" si="12"/>
        <v>0</v>
      </c>
      <c r="BJ109" s="77">
        <f t="shared" si="12"/>
        <v>0</v>
      </c>
      <c r="BK109" s="77">
        <f t="shared" si="12"/>
        <v>0</v>
      </c>
      <c r="BL109" s="77">
        <f t="shared" si="12"/>
        <v>0</v>
      </c>
    </row>
    <row r="110" spans="1:64" x14ac:dyDescent="0.25">
      <c r="A110" s="76">
        <v>55</v>
      </c>
      <c r="B110" s="103" t="s">
        <v>116</v>
      </c>
      <c r="C110" s="104"/>
      <c r="D110" s="104"/>
      <c r="E110" s="105"/>
      <c r="F110" s="77">
        <f>F86+F87+F88+F89+F90</f>
        <v>0</v>
      </c>
      <c r="G110" s="77">
        <f t="shared" ref="G110:BL110" si="13">G86+G87+G88+G89+G90</f>
        <v>0</v>
      </c>
      <c r="H110" s="77">
        <f t="shared" si="13"/>
        <v>0</v>
      </c>
      <c r="I110" s="77">
        <f t="shared" si="13"/>
        <v>0</v>
      </c>
      <c r="J110" s="77">
        <f t="shared" si="13"/>
        <v>0</v>
      </c>
      <c r="K110" s="77">
        <f t="shared" si="13"/>
        <v>0</v>
      </c>
      <c r="L110" s="77">
        <f t="shared" si="13"/>
        <v>0</v>
      </c>
      <c r="M110" s="77">
        <f t="shared" si="13"/>
        <v>0</v>
      </c>
      <c r="N110" s="77">
        <f t="shared" si="13"/>
        <v>0</v>
      </c>
      <c r="O110" s="77">
        <f t="shared" si="13"/>
        <v>0</v>
      </c>
      <c r="P110" s="77">
        <f t="shared" si="13"/>
        <v>0</v>
      </c>
      <c r="Q110" s="77">
        <f t="shared" si="13"/>
        <v>0</v>
      </c>
      <c r="R110" s="77">
        <f t="shared" si="13"/>
        <v>0</v>
      </c>
      <c r="S110" s="77">
        <f t="shared" si="13"/>
        <v>0</v>
      </c>
      <c r="T110" s="77">
        <f t="shared" si="13"/>
        <v>0</v>
      </c>
      <c r="U110" s="77">
        <f t="shared" si="13"/>
        <v>0</v>
      </c>
      <c r="V110" s="77">
        <f t="shared" si="13"/>
        <v>0</v>
      </c>
      <c r="W110" s="77">
        <f t="shared" si="13"/>
        <v>0</v>
      </c>
      <c r="X110" s="77">
        <f t="shared" si="13"/>
        <v>0</v>
      </c>
      <c r="Y110" s="77">
        <f t="shared" si="13"/>
        <v>0</v>
      </c>
      <c r="Z110" s="77">
        <f t="shared" si="13"/>
        <v>0</v>
      </c>
      <c r="AA110" s="77">
        <f t="shared" si="13"/>
        <v>0</v>
      </c>
      <c r="AB110" s="77">
        <f t="shared" si="13"/>
        <v>0</v>
      </c>
      <c r="AC110" s="77">
        <f t="shared" si="13"/>
        <v>0</v>
      </c>
      <c r="AD110" s="77">
        <f t="shared" si="13"/>
        <v>0</v>
      </c>
      <c r="AE110" s="77">
        <f t="shared" si="13"/>
        <v>0</v>
      </c>
      <c r="AF110" s="77">
        <f t="shared" si="13"/>
        <v>0</v>
      </c>
      <c r="AG110" s="77">
        <f t="shared" si="13"/>
        <v>0</v>
      </c>
      <c r="AH110" s="77">
        <f t="shared" si="13"/>
        <v>0</v>
      </c>
      <c r="AI110" s="77">
        <f t="shared" si="13"/>
        <v>0</v>
      </c>
      <c r="AJ110" s="77">
        <f t="shared" si="13"/>
        <v>0</v>
      </c>
      <c r="AK110" s="77">
        <f t="shared" si="13"/>
        <v>0</v>
      </c>
      <c r="AL110" s="77">
        <f t="shared" si="13"/>
        <v>0</v>
      </c>
      <c r="AM110" s="77">
        <f t="shared" si="13"/>
        <v>0</v>
      </c>
      <c r="AN110" s="77">
        <f t="shared" si="13"/>
        <v>0</v>
      </c>
      <c r="AO110" s="77">
        <f t="shared" si="13"/>
        <v>0</v>
      </c>
      <c r="AP110" s="77">
        <f t="shared" si="13"/>
        <v>0</v>
      </c>
      <c r="AQ110" s="77">
        <f t="shared" si="13"/>
        <v>0</v>
      </c>
      <c r="AR110" s="77">
        <f t="shared" si="13"/>
        <v>0</v>
      </c>
      <c r="AS110" s="77">
        <f t="shared" si="13"/>
        <v>0</v>
      </c>
      <c r="AT110" s="77">
        <f t="shared" si="13"/>
        <v>0</v>
      </c>
      <c r="AU110" s="77">
        <f t="shared" si="13"/>
        <v>0</v>
      </c>
      <c r="AV110" s="77">
        <f t="shared" si="13"/>
        <v>0</v>
      </c>
      <c r="AW110" s="77">
        <f t="shared" si="13"/>
        <v>0</v>
      </c>
      <c r="AX110" s="77">
        <f t="shared" si="13"/>
        <v>0</v>
      </c>
      <c r="AY110" s="77">
        <f t="shared" si="13"/>
        <v>0</v>
      </c>
      <c r="AZ110" s="77">
        <f t="shared" si="13"/>
        <v>0</v>
      </c>
      <c r="BA110" s="77">
        <f t="shared" si="13"/>
        <v>0</v>
      </c>
      <c r="BB110" s="77">
        <f t="shared" si="13"/>
        <v>0</v>
      </c>
      <c r="BC110" s="77">
        <f t="shared" si="13"/>
        <v>0</v>
      </c>
      <c r="BD110" s="77">
        <f t="shared" si="13"/>
        <v>0</v>
      </c>
      <c r="BE110" s="77">
        <f t="shared" si="13"/>
        <v>0</v>
      </c>
      <c r="BF110" s="77">
        <f t="shared" si="13"/>
        <v>0</v>
      </c>
      <c r="BG110" s="77">
        <f t="shared" si="13"/>
        <v>0</v>
      </c>
      <c r="BH110" s="77">
        <f t="shared" si="13"/>
        <v>0</v>
      </c>
      <c r="BI110" s="77">
        <f t="shared" si="13"/>
        <v>0</v>
      </c>
      <c r="BJ110" s="77">
        <f t="shared" si="13"/>
        <v>0</v>
      </c>
      <c r="BK110" s="77">
        <f t="shared" si="13"/>
        <v>0</v>
      </c>
      <c r="BL110" s="77">
        <f t="shared" si="13"/>
        <v>0</v>
      </c>
    </row>
    <row r="111" spans="1:64" x14ac:dyDescent="0.25">
      <c r="A111" s="76">
        <v>56</v>
      </c>
      <c r="B111" s="103" t="s">
        <v>117</v>
      </c>
      <c r="C111" s="104"/>
      <c r="D111" s="104"/>
      <c r="E111" s="105"/>
      <c r="F111" s="77">
        <f>F73+F78+F79+F80+F91+F92+F93+F94+F95+F96+F101</f>
        <v>0</v>
      </c>
      <c r="G111" s="77">
        <f t="shared" ref="G111:BL111" si="14">G73+G78+G79+G80+G91+G92+G93+G94+G95+G96+G101</f>
        <v>0</v>
      </c>
      <c r="H111" s="77">
        <f t="shared" si="14"/>
        <v>0</v>
      </c>
      <c r="I111" s="77">
        <f t="shared" si="14"/>
        <v>0</v>
      </c>
      <c r="J111" s="77">
        <f t="shared" si="14"/>
        <v>0</v>
      </c>
      <c r="K111" s="77">
        <f t="shared" si="14"/>
        <v>0</v>
      </c>
      <c r="L111" s="77">
        <f t="shared" si="14"/>
        <v>0</v>
      </c>
      <c r="M111" s="77">
        <f t="shared" si="14"/>
        <v>0</v>
      </c>
      <c r="N111" s="77">
        <f t="shared" si="14"/>
        <v>0</v>
      </c>
      <c r="O111" s="77">
        <f t="shared" si="14"/>
        <v>0</v>
      </c>
      <c r="P111" s="77">
        <f t="shared" si="14"/>
        <v>0</v>
      </c>
      <c r="Q111" s="77">
        <f t="shared" si="14"/>
        <v>0</v>
      </c>
      <c r="R111" s="77">
        <f t="shared" si="14"/>
        <v>0</v>
      </c>
      <c r="S111" s="77">
        <f t="shared" si="14"/>
        <v>0</v>
      </c>
      <c r="T111" s="77">
        <f t="shared" si="14"/>
        <v>0</v>
      </c>
      <c r="U111" s="77">
        <f t="shared" si="14"/>
        <v>0</v>
      </c>
      <c r="V111" s="77">
        <f t="shared" si="14"/>
        <v>0</v>
      </c>
      <c r="W111" s="77">
        <f t="shared" si="14"/>
        <v>0</v>
      </c>
      <c r="X111" s="77">
        <f t="shared" si="14"/>
        <v>0</v>
      </c>
      <c r="Y111" s="77">
        <f t="shared" si="14"/>
        <v>0</v>
      </c>
      <c r="Z111" s="77">
        <f t="shared" si="14"/>
        <v>0</v>
      </c>
      <c r="AA111" s="77">
        <f t="shared" si="14"/>
        <v>0</v>
      </c>
      <c r="AB111" s="77">
        <f t="shared" si="14"/>
        <v>0</v>
      </c>
      <c r="AC111" s="77">
        <f t="shared" si="14"/>
        <v>0</v>
      </c>
      <c r="AD111" s="77">
        <f t="shared" si="14"/>
        <v>0</v>
      </c>
      <c r="AE111" s="77">
        <f t="shared" si="14"/>
        <v>0</v>
      </c>
      <c r="AF111" s="77">
        <f t="shared" si="14"/>
        <v>0</v>
      </c>
      <c r="AG111" s="77">
        <f t="shared" si="14"/>
        <v>0</v>
      </c>
      <c r="AH111" s="77">
        <f t="shared" si="14"/>
        <v>0</v>
      </c>
      <c r="AI111" s="77">
        <f t="shared" si="14"/>
        <v>0</v>
      </c>
      <c r="AJ111" s="77">
        <f t="shared" si="14"/>
        <v>0</v>
      </c>
      <c r="AK111" s="77">
        <f t="shared" si="14"/>
        <v>0</v>
      </c>
      <c r="AL111" s="77">
        <f t="shared" si="14"/>
        <v>0</v>
      </c>
      <c r="AM111" s="77">
        <f t="shared" si="14"/>
        <v>0</v>
      </c>
      <c r="AN111" s="77">
        <f t="shared" si="14"/>
        <v>0</v>
      </c>
      <c r="AO111" s="77">
        <f t="shared" si="14"/>
        <v>0</v>
      </c>
      <c r="AP111" s="77">
        <f t="shared" si="14"/>
        <v>0</v>
      </c>
      <c r="AQ111" s="77">
        <f t="shared" si="14"/>
        <v>0</v>
      </c>
      <c r="AR111" s="77">
        <f t="shared" si="14"/>
        <v>0</v>
      </c>
      <c r="AS111" s="77">
        <f t="shared" si="14"/>
        <v>0</v>
      </c>
      <c r="AT111" s="77">
        <f t="shared" si="14"/>
        <v>0</v>
      </c>
      <c r="AU111" s="77">
        <f t="shared" si="14"/>
        <v>0</v>
      </c>
      <c r="AV111" s="77">
        <f t="shared" si="14"/>
        <v>0</v>
      </c>
      <c r="AW111" s="77">
        <f t="shared" si="14"/>
        <v>0</v>
      </c>
      <c r="AX111" s="77">
        <f t="shared" si="14"/>
        <v>0</v>
      </c>
      <c r="AY111" s="77">
        <f t="shared" si="14"/>
        <v>0</v>
      </c>
      <c r="AZ111" s="77">
        <f t="shared" si="14"/>
        <v>0</v>
      </c>
      <c r="BA111" s="77">
        <f t="shared" si="14"/>
        <v>0</v>
      </c>
      <c r="BB111" s="77">
        <f t="shared" si="14"/>
        <v>0</v>
      </c>
      <c r="BC111" s="77">
        <f t="shared" si="14"/>
        <v>0</v>
      </c>
      <c r="BD111" s="77">
        <f t="shared" si="14"/>
        <v>0</v>
      </c>
      <c r="BE111" s="77">
        <f t="shared" si="14"/>
        <v>0</v>
      </c>
      <c r="BF111" s="77">
        <f t="shared" si="14"/>
        <v>0</v>
      </c>
      <c r="BG111" s="77">
        <f t="shared" si="14"/>
        <v>0</v>
      </c>
      <c r="BH111" s="77">
        <f t="shared" si="14"/>
        <v>0</v>
      </c>
      <c r="BI111" s="77">
        <f t="shared" si="14"/>
        <v>0</v>
      </c>
      <c r="BJ111" s="77">
        <f t="shared" si="14"/>
        <v>0</v>
      </c>
      <c r="BK111" s="77">
        <f t="shared" si="14"/>
        <v>0</v>
      </c>
      <c r="BL111" s="77">
        <f t="shared" si="14"/>
        <v>0</v>
      </c>
    </row>
    <row r="112" spans="1:64" x14ac:dyDescent="0.25">
      <c r="A112" s="76">
        <v>57</v>
      </c>
      <c r="B112" s="103" t="s">
        <v>118</v>
      </c>
      <c r="C112" s="104"/>
      <c r="D112" s="104"/>
      <c r="E112" s="105"/>
      <c r="F112" s="77">
        <f>F97+F98+F99</f>
        <v>0</v>
      </c>
      <c r="G112" s="77">
        <f t="shared" ref="G112:BL112" si="15">G97+G98+G99</f>
        <v>0</v>
      </c>
      <c r="H112" s="77">
        <f t="shared" si="15"/>
        <v>0</v>
      </c>
      <c r="I112" s="77">
        <f t="shared" si="15"/>
        <v>0</v>
      </c>
      <c r="J112" s="77">
        <f t="shared" si="15"/>
        <v>0</v>
      </c>
      <c r="K112" s="77">
        <f t="shared" si="15"/>
        <v>0</v>
      </c>
      <c r="L112" s="77">
        <f t="shared" si="15"/>
        <v>0</v>
      </c>
      <c r="M112" s="77">
        <f t="shared" si="15"/>
        <v>0</v>
      </c>
      <c r="N112" s="77">
        <f t="shared" si="15"/>
        <v>0</v>
      </c>
      <c r="O112" s="77">
        <f t="shared" si="15"/>
        <v>0</v>
      </c>
      <c r="P112" s="77">
        <f t="shared" si="15"/>
        <v>0</v>
      </c>
      <c r="Q112" s="77">
        <f t="shared" si="15"/>
        <v>0</v>
      </c>
      <c r="R112" s="77">
        <f t="shared" si="15"/>
        <v>0</v>
      </c>
      <c r="S112" s="77">
        <f t="shared" si="15"/>
        <v>0</v>
      </c>
      <c r="T112" s="77">
        <f t="shared" si="15"/>
        <v>0</v>
      </c>
      <c r="U112" s="77">
        <f t="shared" si="15"/>
        <v>0</v>
      </c>
      <c r="V112" s="77">
        <f t="shared" si="15"/>
        <v>0</v>
      </c>
      <c r="W112" s="77">
        <f t="shared" si="15"/>
        <v>0</v>
      </c>
      <c r="X112" s="77">
        <f t="shared" si="15"/>
        <v>0</v>
      </c>
      <c r="Y112" s="77">
        <f t="shared" si="15"/>
        <v>0</v>
      </c>
      <c r="Z112" s="77">
        <f t="shared" si="15"/>
        <v>0</v>
      </c>
      <c r="AA112" s="77">
        <f t="shared" si="15"/>
        <v>0</v>
      </c>
      <c r="AB112" s="77">
        <f t="shared" si="15"/>
        <v>0</v>
      </c>
      <c r="AC112" s="77">
        <f t="shared" si="15"/>
        <v>0</v>
      </c>
      <c r="AD112" s="77">
        <f t="shared" si="15"/>
        <v>0</v>
      </c>
      <c r="AE112" s="77">
        <f t="shared" si="15"/>
        <v>0</v>
      </c>
      <c r="AF112" s="77">
        <f t="shared" si="15"/>
        <v>0</v>
      </c>
      <c r="AG112" s="77">
        <f t="shared" si="15"/>
        <v>0</v>
      </c>
      <c r="AH112" s="77">
        <f t="shared" si="15"/>
        <v>0</v>
      </c>
      <c r="AI112" s="77">
        <f t="shared" si="15"/>
        <v>0</v>
      </c>
      <c r="AJ112" s="77">
        <f t="shared" si="15"/>
        <v>0</v>
      </c>
      <c r="AK112" s="77">
        <f t="shared" si="15"/>
        <v>0</v>
      </c>
      <c r="AL112" s="77">
        <f t="shared" si="15"/>
        <v>0</v>
      </c>
      <c r="AM112" s="77">
        <f t="shared" si="15"/>
        <v>0</v>
      </c>
      <c r="AN112" s="77">
        <f t="shared" si="15"/>
        <v>0</v>
      </c>
      <c r="AO112" s="77">
        <f t="shared" si="15"/>
        <v>0</v>
      </c>
      <c r="AP112" s="77">
        <f t="shared" si="15"/>
        <v>0</v>
      </c>
      <c r="AQ112" s="77">
        <f t="shared" si="15"/>
        <v>0</v>
      </c>
      <c r="AR112" s="77">
        <f t="shared" si="15"/>
        <v>0</v>
      </c>
      <c r="AS112" s="77">
        <f t="shared" si="15"/>
        <v>0</v>
      </c>
      <c r="AT112" s="77">
        <f t="shared" si="15"/>
        <v>0</v>
      </c>
      <c r="AU112" s="77">
        <f t="shared" si="15"/>
        <v>0</v>
      </c>
      <c r="AV112" s="77">
        <f t="shared" si="15"/>
        <v>0</v>
      </c>
      <c r="AW112" s="77">
        <f t="shared" si="15"/>
        <v>0</v>
      </c>
      <c r="AX112" s="77">
        <f t="shared" si="15"/>
        <v>0</v>
      </c>
      <c r="AY112" s="77">
        <f t="shared" si="15"/>
        <v>0</v>
      </c>
      <c r="AZ112" s="77">
        <f t="shared" si="15"/>
        <v>0</v>
      </c>
      <c r="BA112" s="77">
        <f t="shared" si="15"/>
        <v>0</v>
      </c>
      <c r="BB112" s="77">
        <f t="shared" si="15"/>
        <v>0</v>
      </c>
      <c r="BC112" s="77">
        <f t="shared" si="15"/>
        <v>0</v>
      </c>
      <c r="BD112" s="77">
        <f t="shared" si="15"/>
        <v>0</v>
      </c>
      <c r="BE112" s="77">
        <f t="shared" si="15"/>
        <v>0</v>
      </c>
      <c r="BF112" s="77">
        <f t="shared" si="15"/>
        <v>0</v>
      </c>
      <c r="BG112" s="77">
        <f t="shared" si="15"/>
        <v>0</v>
      </c>
      <c r="BH112" s="77">
        <f t="shared" si="15"/>
        <v>0</v>
      </c>
      <c r="BI112" s="77">
        <f t="shared" si="15"/>
        <v>0</v>
      </c>
      <c r="BJ112" s="77">
        <f t="shared" si="15"/>
        <v>0</v>
      </c>
      <c r="BK112" s="77">
        <f t="shared" si="15"/>
        <v>0</v>
      </c>
      <c r="BL112" s="77">
        <f t="shared" si="15"/>
        <v>0</v>
      </c>
    </row>
    <row r="113" spans="1:64" x14ac:dyDescent="0.25">
      <c r="A113" s="76">
        <v>58</v>
      </c>
      <c r="B113" s="103" t="s">
        <v>119</v>
      </c>
      <c r="C113" s="104"/>
      <c r="D113" s="104"/>
      <c r="E113" s="105"/>
      <c r="F113" s="77">
        <f>F100+F103</f>
        <v>0</v>
      </c>
      <c r="G113" s="77">
        <f t="shared" ref="G113:BL113" si="16">G100+G103</f>
        <v>0</v>
      </c>
      <c r="H113" s="77">
        <f t="shared" si="16"/>
        <v>0</v>
      </c>
      <c r="I113" s="77">
        <f t="shared" si="16"/>
        <v>0</v>
      </c>
      <c r="J113" s="77">
        <f t="shared" si="16"/>
        <v>0</v>
      </c>
      <c r="K113" s="77">
        <f t="shared" si="16"/>
        <v>0</v>
      </c>
      <c r="L113" s="77">
        <f t="shared" si="16"/>
        <v>0</v>
      </c>
      <c r="M113" s="77">
        <f t="shared" si="16"/>
        <v>0</v>
      </c>
      <c r="N113" s="77">
        <f t="shared" si="16"/>
        <v>0</v>
      </c>
      <c r="O113" s="77">
        <f t="shared" si="16"/>
        <v>0</v>
      </c>
      <c r="P113" s="77">
        <f t="shared" si="16"/>
        <v>0</v>
      </c>
      <c r="Q113" s="77">
        <f t="shared" si="16"/>
        <v>0</v>
      </c>
      <c r="R113" s="77">
        <f t="shared" si="16"/>
        <v>0</v>
      </c>
      <c r="S113" s="77">
        <f t="shared" si="16"/>
        <v>0</v>
      </c>
      <c r="T113" s="77">
        <f t="shared" si="16"/>
        <v>0</v>
      </c>
      <c r="U113" s="77">
        <f t="shared" si="16"/>
        <v>0</v>
      </c>
      <c r="V113" s="77">
        <f t="shared" si="16"/>
        <v>0</v>
      </c>
      <c r="W113" s="77">
        <f t="shared" si="16"/>
        <v>0</v>
      </c>
      <c r="X113" s="77">
        <f t="shared" si="16"/>
        <v>0</v>
      </c>
      <c r="Y113" s="77">
        <f t="shared" si="16"/>
        <v>0</v>
      </c>
      <c r="Z113" s="77">
        <f t="shared" si="16"/>
        <v>0</v>
      </c>
      <c r="AA113" s="77">
        <f t="shared" si="16"/>
        <v>0</v>
      </c>
      <c r="AB113" s="77">
        <f t="shared" si="16"/>
        <v>0</v>
      </c>
      <c r="AC113" s="77">
        <f t="shared" si="16"/>
        <v>0</v>
      </c>
      <c r="AD113" s="77">
        <f t="shared" si="16"/>
        <v>0</v>
      </c>
      <c r="AE113" s="77">
        <f t="shared" si="16"/>
        <v>0</v>
      </c>
      <c r="AF113" s="77">
        <f t="shared" si="16"/>
        <v>0</v>
      </c>
      <c r="AG113" s="77">
        <f t="shared" si="16"/>
        <v>0</v>
      </c>
      <c r="AH113" s="77">
        <f t="shared" si="16"/>
        <v>0</v>
      </c>
      <c r="AI113" s="77">
        <f t="shared" si="16"/>
        <v>0</v>
      </c>
      <c r="AJ113" s="77">
        <f t="shared" si="16"/>
        <v>0</v>
      </c>
      <c r="AK113" s="77">
        <f t="shared" si="16"/>
        <v>0</v>
      </c>
      <c r="AL113" s="77">
        <f t="shared" si="16"/>
        <v>0</v>
      </c>
      <c r="AM113" s="77">
        <f t="shared" si="16"/>
        <v>0</v>
      </c>
      <c r="AN113" s="77">
        <f t="shared" si="16"/>
        <v>0</v>
      </c>
      <c r="AO113" s="77">
        <f t="shared" si="16"/>
        <v>0</v>
      </c>
      <c r="AP113" s="77">
        <f t="shared" si="16"/>
        <v>0</v>
      </c>
      <c r="AQ113" s="77">
        <f t="shared" si="16"/>
        <v>0</v>
      </c>
      <c r="AR113" s="77">
        <f t="shared" si="16"/>
        <v>0</v>
      </c>
      <c r="AS113" s="77">
        <f t="shared" si="16"/>
        <v>0</v>
      </c>
      <c r="AT113" s="77">
        <f t="shared" si="16"/>
        <v>0</v>
      </c>
      <c r="AU113" s="77">
        <f t="shared" si="16"/>
        <v>0</v>
      </c>
      <c r="AV113" s="77">
        <f t="shared" si="16"/>
        <v>0</v>
      </c>
      <c r="AW113" s="77">
        <f t="shared" si="16"/>
        <v>0</v>
      </c>
      <c r="AX113" s="77">
        <f t="shared" si="16"/>
        <v>0</v>
      </c>
      <c r="AY113" s="77">
        <f t="shared" si="16"/>
        <v>0</v>
      </c>
      <c r="AZ113" s="77">
        <f t="shared" si="16"/>
        <v>0</v>
      </c>
      <c r="BA113" s="77">
        <f t="shared" si="16"/>
        <v>0</v>
      </c>
      <c r="BB113" s="77">
        <f t="shared" si="16"/>
        <v>0</v>
      </c>
      <c r="BC113" s="77">
        <f t="shared" si="16"/>
        <v>0</v>
      </c>
      <c r="BD113" s="77">
        <f t="shared" si="16"/>
        <v>0</v>
      </c>
      <c r="BE113" s="77">
        <f t="shared" si="16"/>
        <v>0</v>
      </c>
      <c r="BF113" s="77">
        <f t="shared" si="16"/>
        <v>0</v>
      </c>
      <c r="BG113" s="77">
        <f t="shared" si="16"/>
        <v>0</v>
      </c>
      <c r="BH113" s="77">
        <f t="shared" si="16"/>
        <v>0</v>
      </c>
      <c r="BI113" s="77">
        <f t="shared" si="16"/>
        <v>0</v>
      </c>
      <c r="BJ113" s="77">
        <f t="shared" si="16"/>
        <v>0</v>
      </c>
      <c r="BK113" s="77">
        <f t="shared" si="16"/>
        <v>0</v>
      </c>
      <c r="BL113" s="77">
        <f t="shared" si="16"/>
        <v>0</v>
      </c>
    </row>
    <row r="114" spans="1:64" x14ac:dyDescent="0.25">
      <c r="A114" s="76">
        <v>59</v>
      </c>
      <c r="B114" s="103" t="s">
        <v>120</v>
      </c>
      <c r="C114" s="104"/>
      <c r="D114" s="104"/>
      <c r="E114" s="105"/>
      <c r="F114" s="77">
        <f>F85</f>
        <v>0</v>
      </c>
      <c r="G114" s="77">
        <f t="shared" ref="G114:BL114" si="17">G85</f>
        <v>0</v>
      </c>
      <c r="H114" s="77">
        <f t="shared" si="17"/>
        <v>0</v>
      </c>
      <c r="I114" s="77">
        <f t="shared" si="17"/>
        <v>0</v>
      </c>
      <c r="J114" s="77">
        <f t="shared" si="17"/>
        <v>0</v>
      </c>
      <c r="K114" s="77">
        <f t="shared" si="17"/>
        <v>0</v>
      </c>
      <c r="L114" s="77">
        <f t="shared" si="17"/>
        <v>0</v>
      </c>
      <c r="M114" s="77">
        <f t="shared" si="17"/>
        <v>0</v>
      </c>
      <c r="N114" s="77">
        <f t="shared" si="17"/>
        <v>0</v>
      </c>
      <c r="O114" s="77">
        <f t="shared" si="17"/>
        <v>0</v>
      </c>
      <c r="P114" s="77">
        <f t="shared" si="17"/>
        <v>0</v>
      </c>
      <c r="Q114" s="77">
        <f t="shared" si="17"/>
        <v>0</v>
      </c>
      <c r="R114" s="77">
        <f t="shared" si="17"/>
        <v>0</v>
      </c>
      <c r="S114" s="77">
        <f t="shared" si="17"/>
        <v>0</v>
      </c>
      <c r="T114" s="77">
        <f t="shared" si="17"/>
        <v>0</v>
      </c>
      <c r="U114" s="77">
        <f t="shared" si="17"/>
        <v>0</v>
      </c>
      <c r="V114" s="77">
        <f t="shared" si="17"/>
        <v>0</v>
      </c>
      <c r="W114" s="77">
        <f t="shared" si="17"/>
        <v>0</v>
      </c>
      <c r="X114" s="77">
        <f t="shared" si="17"/>
        <v>0</v>
      </c>
      <c r="Y114" s="77">
        <f t="shared" si="17"/>
        <v>0</v>
      </c>
      <c r="Z114" s="77">
        <f t="shared" si="17"/>
        <v>0</v>
      </c>
      <c r="AA114" s="77">
        <f t="shared" si="17"/>
        <v>0</v>
      </c>
      <c r="AB114" s="77">
        <f t="shared" si="17"/>
        <v>0</v>
      </c>
      <c r="AC114" s="77">
        <f t="shared" si="17"/>
        <v>0</v>
      </c>
      <c r="AD114" s="77">
        <f t="shared" si="17"/>
        <v>0</v>
      </c>
      <c r="AE114" s="77">
        <f t="shared" si="17"/>
        <v>0</v>
      </c>
      <c r="AF114" s="77">
        <f t="shared" si="17"/>
        <v>0</v>
      </c>
      <c r="AG114" s="77">
        <f t="shared" si="17"/>
        <v>0</v>
      </c>
      <c r="AH114" s="77">
        <f t="shared" si="17"/>
        <v>0</v>
      </c>
      <c r="AI114" s="77">
        <f t="shared" si="17"/>
        <v>0</v>
      </c>
      <c r="AJ114" s="77">
        <f t="shared" si="17"/>
        <v>0</v>
      </c>
      <c r="AK114" s="77">
        <f t="shared" si="17"/>
        <v>0</v>
      </c>
      <c r="AL114" s="77">
        <f t="shared" si="17"/>
        <v>0</v>
      </c>
      <c r="AM114" s="77">
        <f t="shared" si="17"/>
        <v>0</v>
      </c>
      <c r="AN114" s="77">
        <f t="shared" si="17"/>
        <v>0</v>
      </c>
      <c r="AO114" s="77">
        <f t="shared" si="17"/>
        <v>0</v>
      </c>
      <c r="AP114" s="77">
        <f t="shared" si="17"/>
        <v>0</v>
      </c>
      <c r="AQ114" s="77">
        <f t="shared" si="17"/>
        <v>0</v>
      </c>
      <c r="AR114" s="77">
        <f t="shared" si="17"/>
        <v>0</v>
      </c>
      <c r="AS114" s="77">
        <f t="shared" si="17"/>
        <v>0</v>
      </c>
      <c r="AT114" s="77">
        <f t="shared" si="17"/>
        <v>0</v>
      </c>
      <c r="AU114" s="77">
        <f t="shared" si="17"/>
        <v>0</v>
      </c>
      <c r="AV114" s="77">
        <f t="shared" si="17"/>
        <v>0</v>
      </c>
      <c r="AW114" s="77">
        <f t="shared" si="17"/>
        <v>0</v>
      </c>
      <c r="AX114" s="77">
        <f t="shared" si="17"/>
        <v>0</v>
      </c>
      <c r="AY114" s="77">
        <f t="shared" si="17"/>
        <v>0</v>
      </c>
      <c r="AZ114" s="77">
        <f t="shared" si="17"/>
        <v>0</v>
      </c>
      <c r="BA114" s="77">
        <f t="shared" si="17"/>
        <v>0</v>
      </c>
      <c r="BB114" s="77">
        <f t="shared" si="17"/>
        <v>0</v>
      </c>
      <c r="BC114" s="77">
        <f t="shared" si="17"/>
        <v>0</v>
      </c>
      <c r="BD114" s="77">
        <f t="shared" si="17"/>
        <v>0</v>
      </c>
      <c r="BE114" s="77">
        <f t="shared" si="17"/>
        <v>0</v>
      </c>
      <c r="BF114" s="77">
        <f t="shared" si="17"/>
        <v>0</v>
      </c>
      <c r="BG114" s="77">
        <f t="shared" si="17"/>
        <v>0</v>
      </c>
      <c r="BH114" s="77">
        <f t="shared" si="17"/>
        <v>0</v>
      </c>
      <c r="BI114" s="77">
        <f t="shared" si="17"/>
        <v>0</v>
      </c>
      <c r="BJ114" s="77">
        <f t="shared" si="17"/>
        <v>0</v>
      </c>
      <c r="BK114" s="77">
        <f t="shared" si="17"/>
        <v>0</v>
      </c>
      <c r="BL114" s="77">
        <f t="shared" si="17"/>
        <v>0</v>
      </c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0"/>
      <c r="C116" s="101"/>
      <c r="D116" s="101"/>
      <c r="E116" s="10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  <row r="455" spans="1:64" x14ac:dyDescent="0.25">
      <c r="A455" s="72"/>
      <c r="B455" s="106"/>
      <c r="C455" s="107"/>
      <c r="D455" s="107"/>
      <c r="E455" s="108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</row>
  </sheetData>
  <mergeCells count="423">
    <mergeCell ref="B454:E454"/>
    <mergeCell ref="B455:E455"/>
    <mergeCell ref="B448:E448"/>
    <mergeCell ref="B449:E449"/>
    <mergeCell ref="B450:E450"/>
    <mergeCell ref="B451:E451"/>
    <mergeCell ref="B452:E452"/>
    <mergeCell ref="B453:E453"/>
    <mergeCell ref="B442:E442"/>
    <mergeCell ref="B443:E443"/>
    <mergeCell ref="B444:E444"/>
    <mergeCell ref="B445:E445"/>
    <mergeCell ref="B446:E446"/>
    <mergeCell ref="B447:E447"/>
    <mergeCell ref="B436:E436"/>
    <mergeCell ref="B437:E437"/>
    <mergeCell ref="B438:E438"/>
    <mergeCell ref="B439:E439"/>
    <mergeCell ref="B440:E440"/>
    <mergeCell ref="B441:E441"/>
    <mergeCell ref="B430:E430"/>
    <mergeCell ref="B431:E431"/>
    <mergeCell ref="B432:E432"/>
    <mergeCell ref="B433:E433"/>
    <mergeCell ref="B434:E434"/>
    <mergeCell ref="B435:E435"/>
    <mergeCell ref="B424:E424"/>
    <mergeCell ref="B425:E425"/>
    <mergeCell ref="B426:E426"/>
    <mergeCell ref="B427:E427"/>
    <mergeCell ref="B428:E428"/>
    <mergeCell ref="B429:E429"/>
    <mergeCell ref="B418:E418"/>
    <mergeCell ref="B419:E419"/>
    <mergeCell ref="B420:E420"/>
    <mergeCell ref="B421:E421"/>
    <mergeCell ref="B422:E422"/>
    <mergeCell ref="B423:E423"/>
    <mergeCell ref="B412:E412"/>
    <mergeCell ref="B413:E413"/>
    <mergeCell ref="B414:E414"/>
    <mergeCell ref="B415:E415"/>
    <mergeCell ref="B416:E416"/>
    <mergeCell ref="B417:E417"/>
    <mergeCell ref="B406:E406"/>
    <mergeCell ref="B407:E407"/>
    <mergeCell ref="B408:E408"/>
    <mergeCell ref="B409:E409"/>
    <mergeCell ref="B410:E410"/>
    <mergeCell ref="B411:E411"/>
    <mergeCell ref="B400:E400"/>
    <mergeCell ref="B401:E401"/>
    <mergeCell ref="B402:E402"/>
    <mergeCell ref="B403:E403"/>
    <mergeCell ref="B404:E404"/>
    <mergeCell ref="B405:E405"/>
    <mergeCell ref="B394:E394"/>
    <mergeCell ref="B395:E395"/>
    <mergeCell ref="B396:E396"/>
    <mergeCell ref="B397:E397"/>
    <mergeCell ref="B398:E398"/>
    <mergeCell ref="B399:E399"/>
    <mergeCell ref="B388:E388"/>
    <mergeCell ref="B389:E389"/>
    <mergeCell ref="B390:E390"/>
    <mergeCell ref="B391:E391"/>
    <mergeCell ref="B392:E392"/>
    <mergeCell ref="B393:E393"/>
    <mergeCell ref="B382:E382"/>
    <mergeCell ref="B383:E383"/>
    <mergeCell ref="B384:E384"/>
    <mergeCell ref="B385:E385"/>
    <mergeCell ref="B386:E386"/>
    <mergeCell ref="B387:E387"/>
    <mergeCell ref="B376:E376"/>
    <mergeCell ref="B377:E377"/>
    <mergeCell ref="B378:E378"/>
    <mergeCell ref="B379:E379"/>
    <mergeCell ref="B380:E380"/>
    <mergeCell ref="B381:E381"/>
    <mergeCell ref="B370:E370"/>
    <mergeCell ref="B371:E371"/>
    <mergeCell ref="B372:E372"/>
    <mergeCell ref="B373:E373"/>
    <mergeCell ref="B374:E374"/>
    <mergeCell ref="B375:E375"/>
    <mergeCell ref="B364:E364"/>
    <mergeCell ref="B365:E365"/>
    <mergeCell ref="B366:E366"/>
    <mergeCell ref="B367:E367"/>
    <mergeCell ref="B368:E368"/>
    <mergeCell ref="B369:E369"/>
    <mergeCell ref="B358:E358"/>
    <mergeCell ref="B359:E359"/>
    <mergeCell ref="B360:E360"/>
    <mergeCell ref="B361:E361"/>
    <mergeCell ref="B362:E362"/>
    <mergeCell ref="B363:E363"/>
    <mergeCell ref="B352:E352"/>
    <mergeCell ref="B353:E353"/>
    <mergeCell ref="B354:E354"/>
    <mergeCell ref="B355:E355"/>
    <mergeCell ref="B356:E356"/>
    <mergeCell ref="B357:E357"/>
    <mergeCell ref="B346:E346"/>
    <mergeCell ref="B347:E347"/>
    <mergeCell ref="B348:E348"/>
    <mergeCell ref="B349:E349"/>
    <mergeCell ref="B350:E350"/>
    <mergeCell ref="B351:E351"/>
    <mergeCell ref="B340:E340"/>
    <mergeCell ref="B341:E341"/>
    <mergeCell ref="B342:E342"/>
    <mergeCell ref="B343:E343"/>
    <mergeCell ref="B344:E344"/>
    <mergeCell ref="B345:E345"/>
    <mergeCell ref="B334:E334"/>
    <mergeCell ref="B335:E335"/>
    <mergeCell ref="B336:E336"/>
    <mergeCell ref="B337:E337"/>
    <mergeCell ref="B338:E338"/>
    <mergeCell ref="B339:E339"/>
    <mergeCell ref="B328:E328"/>
    <mergeCell ref="B329:E329"/>
    <mergeCell ref="B330:E330"/>
    <mergeCell ref="B331:E331"/>
    <mergeCell ref="B332:E332"/>
    <mergeCell ref="B333:E333"/>
    <mergeCell ref="B322:E322"/>
    <mergeCell ref="B323:E323"/>
    <mergeCell ref="B324:E324"/>
    <mergeCell ref="B325:E325"/>
    <mergeCell ref="B326:E326"/>
    <mergeCell ref="B327:E327"/>
    <mergeCell ref="B316:E316"/>
    <mergeCell ref="B317:E317"/>
    <mergeCell ref="B318:E318"/>
    <mergeCell ref="B319:E319"/>
    <mergeCell ref="B320:E320"/>
    <mergeCell ref="B321:E321"/>
    <mergeCell ref="B310:E310"/>
    <mergeCell ref="B311:E311"/>
    <mergeCell ref="B312:E312"/>
    <mergeCell ref="B313:E313"/>
    <mergeCell ref="B314:E314"/>
    <mergeCell ref="B315:E315"/>
    <mergeCell ref="B304:E304"/>
    <mergeCell ref="B305:E305"/>
    <mergeCell ref="B306:E306"/>
    <mergeCell ref="B307:E307"/>
    <mergeCell ref="B308:E308"/>
    <mergeCell ref="B309:E309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48:E148"/>
    <mergeCell ref="B149:E149"/>
    <mergeCell ref="B150:E150"/>
    <mergeCell ref="B151:E151"/>
    <mergeCell ref="B152:E152"/>
    <mergeCell ref="B153:E153"/>
    <mergeCell ref="B142:E142"/>
    <mergeCell ref="B143:E143"/>
    <mergeCell ref="B144:E144"/>
    <mergeCell ref="B145:E145"/>
    <mergeCell ref="B146:E146"/>
    <mergeCell ref="B147:E147"/>
    <mergeCell ref="B136:E136"/>
    <mergeCell ref="B137:E137"/>
    <mergeCell ref="B138:E138"/>
    <mergeCell ref="B139:E139"/>
    <mergeCell ref="B140:E140"/>
    <mergeCell ref="B141:E141"/>
    <mergeCell ref="B130:E130"/>
    <mergeCell ref="B131:E131"/>
    <mergeCell ref="B132:E132"/>
    <mergeCell ref="B133:E133"/>
    <mergeCell ref="B134:E134"/>
    <mergeCell ref="B135:E135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00:E100"/>
    <mergeCell ref="B101:E101"/>
    <mergeCell ref="B102:E102"/>
    <mergeCell ref="B103:E103"/>
    <mergeCell ref="B104:E104"/>
    <mergeCell ref="B105:E105"/>
    <mergeCell ref="B93:E93"/>
    <mergeCell ref="B94:E94"/>
    <mergeCell ref="B95:E95"/>
    <mergeCell ref="B97:E97"/>
    <mergeCell ref="B98:E98"/>
    <mergeCell ref="B99:E99"/>
    <mergeCell ref="B96:E96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</vt:lpstr>
      <vt:lpstr>May</vt:lpstr>
      <vt:lpstr>Jun</vt:lpstr>
      <vt:lpstr>Jul</vt:lpstr>
      <vt:lpstr>Agos</vt:lpstr>
      <vt:lpstr>Set</vt:lpstr>
      <vt:lpstr>Oct</vt:lpstr>
      <vt:lpstr>Nov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Alberto Requejo Saldaña</cp:lastModifiedBy>
  <dcterms:created xsi:type="dcterms:W3CDTF">2018-09-13T19:18:13Z</dcterms:created>
  <dcterms:modified xsi:type="dcterms:W3CDTF">2025-04-14T19:57:24Z</dcterms:modified>
</cp:coreProperties>
</file>