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OTROS\Reportes Procesados\2024 - JUNIO\"/>
    </mc:Choice>
  </mc:AlternateContent>
  <xr:revisionPtr revIDLastSave="0" documentId="13_ncr:1_{E48DB188-136A-402C-841B-4AFA18F898A0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Ene" sheetId="6" r:id="rId1"/>
    <sheet name="Feb" sheetId="28" r:id="rId2"/>
    <sheet name="Mar" sheetId="27" r:id="rId3"/>
    <sheet name="Abr" sheetId="26" r:id="rId4"/>
    <sheet name="May" sheetId="25" r:id="rId5"/>
    <sheet name="Jun" sheetId="24" r:id="rId6"/>
    <sheet name="Jul" sheetId="23" r:id="rId7"/>
    <sheet name="Ago" sheetId="22" r:id="rId8"/>
    <sheet name="Set" sheetId="21" r:id="rId9"/>
    <sheet name="Oct" sheetId="20" r:id="rId10"/>
    <sheet name="Nov" sheetId="19" r:id="rId11"/>
    <sheet name="Dic" sheetId="18" r:id="rId12"/>
    <sheet name="Formula" sheetId="5" r:id="rId13"/>
    <sheet name="Sintaxys" sheetId="2" r:id="rId14"/>
  </sheets>
  <definedNames>
    <definedName name="_xlnm.Print_Area" localSheetId="3">Abr!$A$1:$Q$98</definedName>
    <definedName name="_xlnm.Print_Area" localSheetId="7">Ago!$A$1:$Q$98</definedName>
    <definedName name="_xlnm.Print_Area" localSheetId="11">Dic!$A$1:$Q$98</definedName>
    <definedName name="_xlnm.Print_Area" localSheetId="0">Ene!$A$1:$Q$98</definedName>
    <definedName name="_xlnm.Print_Area" localSheetId="1">Feb!$A$1:$Q$98</definedName>
    <definedName name="_xlnm.Print_Area" localSheetId="12">Formula!$A$1:$Q$98</definedName>
    <definedName name="_xlnm.Print_Area" localSheetId="6">Jul!$A$1:$Q$98</definedName>
    <definedName name="_xlnm.Print_Area" localSheetId="5">Jun!$A$1:$Q$98</definedName>
    <definedName name="_xlnm.Print_Area" localSheetId="2">Mar!$A$1:$Q$98</definedName>
    <definedName name="_xlnm.Print_Area" localSheetId="4">May!$A$1:$Q$98</definedName>
    <definedName name="_xlnm.Print_Area" localSheetId="10">Nov!$A$1:$Q$98</definedName>
    <definedName name="_xlnm.Print_Area" localSheetId="9">Oct!$A$1:$Q$98</definedName>
    <definedName name="_xlnm.Print_Area" localSheetId="8">Set!$A$1:$Q$98</definedName>
    <definedName name="_xlnm.Print_Area" localSheetId="13">Sintaxys!$B$1:$R$76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Q100" i="28" l="1"/>
  <c r="SP100" i="28"/>
  <c r="SO100" i="28"/>
  <c r="SN100" i="28"/>
  <c r="SM100" i="28"/>
  <c r="SL100" i="28"/>
  <c r="SK100" i="28"/>
  <c r="SJ100" i="28"/>
  <c r="SI100" i="28"/>
  <c r="SH100" i="28"/>
  <c r="SG100" i="28"/>
  <c r="SF100" i="28"/>
  <c r="SE100" i="28"/>
  <c r="SD100" i="28"/>
  <c r="SC100" i="28"/>
  <c r="SB100" i="28"/>
  <c r="SA100" i="28"/>
  <c r="RZ100" i="28"/>
  <c r="RY100" i="28"/>
  <c r="RX100" i="28"/>
  <c r="RW100" i="28"/>
  <c r="RV100" i="28"/>
  <c r="RU100" i="28"/>
  <c r="RT100" i="28"/>
  <c r="RS100" i="28"/>
  <c r="RR100" i="28"/>
  <c r="RQ100" i="28"/>
  <c r="RP100" i="28"/>
  <c r="RO100" i="28"/>
  <c r="RN100" i="28"/>
  <c r="RM100" i="28"/>
  <c r="RL100" i="28"/>
  <c r="RK100" i="28"/>
  <c r="RJ100" i="28"/>
  <c r="RI100" i="28"/>
  <c r="RH100" i="28"/>
  <c r="RG100" i="28"/>
  <c r="RF100" i="28"/>
  <c r="RE100" i="28"/>
  <c r="RD100" i="28"/>
  <c r="RC100" i="28"/>
  <c r="RB100" i="28"/>
  <c r="RA100" i="28"/>
  <c r="QZ100" i="28"/>
  <c r="QY100" i="28"/>
  <c r="QX100" i="28"/>
  <c r="QW100" i="28"/>
  <c r="QV100" i="28"/>
  <c r="QU100" i="28"/>
  <c r="QT100" i="28"/>
  <c r="QS100" i="28"/>
  <c r="QR100" i="28"/>
  <c r="QQ100" i="28"/>
  <c r="QP100" i="28"/>
  <c r="QO100" i="28"/>
  <c r="QN100" i="28"/>
  <c r="QM100" i="28"/>
  <c r="QL100" i="28"/>
  <c r="QK100" i="28"/>
  <c r="QJ100" i="28"/>
  <c r="QI100" i="28"/>
  <c r="QH100" i="28"/>
  <c r="QG100" i="28"/>
  <c r="QF100" i="28"/>
  <c r="QE100" i="28"/>
  <c r="QD100" i="28"/>
  <c r="QC100" i="28"/>
  <c r="QB100" i="28"/>
  <c r="QA100" i="28"/>
  <c r="PZ100" i="28"/>
  <c r="PY100" i="28"/>
  <c r="PX100" i="28"/>
  <c r="PW100" i="28"/>
  <c r="PV100" i="28"/>
  <c r="PU100" i="28"/>
  <c r="PT100" i="28"/>
  <c r="PS100" i="28"/>
  <c r="PR100" i="28"/>
  <c r="PQ100" i="28"/>
  <c r="PP100" i="28"/>
  <c r="PO100" i="28"/>
  <c r="PN100" i="28"/>
  <c r="PM100" i="28"/>
  <c r="PL100" i="28"/>
  <c r="PK100" i="28"/>
  <c r="PJ100" i="28"/>
  <c r="PI100" i="28"/>
  <c r="PH100" i="28"/>
  <c r="PG100" i="28"/>
  <c r="PF100" i="28"/>
  <c r="PE100" i="28"/>
  <c r="PD100" i="28"/>
  <c r="PC100" i="28"/>
  <c r="PB100" i="28"/>
  <c r="PA100" i="28"/>
  <c r="OZ100" i="28"/>
  <c r="OY100" i="28"/>
  <c r="OX100" i="28"/>
  <c r="OW100" i="28"/>
  <c r="OV100" i="28"/>
  <c r="OU100" i="28"/>
  <c r="OT100" i="28"/>
  <c r="OS100" i="28"/>
  <c r="OR100" i="28"/>
  <c r="OQ100" i="28"/>
  <c r="OP100" i="28"/>
  <c r="OO100" i="28"/>
  <c r="ON100" i="28"/>
  <c r="OM100" i="28"/>
  <c r="OL100" i="28"/>
  <c r="OK100" i="28"/>
  <c r="OJ100" i="28"/>
  <c r="OI100" i="28"/>
  <c r="OH100" i="28"/>
  <c r="OG100" i="28"/>
  <c r="OF100" i="28"/>
  <c r="OE100" i="28"/>
  <c r="OD100" i="28"/>
  <c r="OC100" i="28"/>
  <c r="OB100" i="28"/>
  <c r="OA100" i="28"/>
  <c r="NZ100" i="28"/>
  <c r="NY100" i="28"/>
  <c r="NX100" i="28"/>
  <c r="NW100" i="28"/>
  <c r="NV100" i="28"/>
  <c r="NU100" i="28"/>
  <c r="NT100" i="28"/>
  <c r="NS100" i="28"/>
  <c r="NR100" i="28"/>
  <c r="NQ100" i="28"/>
  <c r="NP100" i="28"/>
  <c r="NO100" i="28"/>
  <c r="NN100" i="28"/>
  <c r="NM100" i="28"/>
  <c r="NL100" i="28"/>
  <c r="NK100" i="28"/>
  <c r="NJ100" i="28"/>
  <c r="NI100" i="28"/>
  <c r="NH100" i="28"/>
  <c r="NG100" i="28"/>
  <c r="NF100" i="28"/>
  <c r="NE100" i="28"/>
  <c r="ND100" i="28"/>
  <c r="NC100" i="28"/>
  <c r="NB100" i="28"/>
  <c r="NA100" i="28"/>
  <c r="MZ100" i="28"/>
  <c r="MY100" i="28"/>
  <c r="MX100" i="28"/>
  <c r="MW100" i="28"/>
  <c r="MV100" i="28"/>
  <c r="MU100" i="28"/>
  <c r="MT100" i="28"/>
  <c r="MS100" i="28"/>
  <c r="MR100" i="28"/>
  <c r="MQ100" i="28"/>
  <c r="MP100" i="28"/>
  <c r="MO100" i="28"/>
  <c r="MN100" i="28"/>
  <c r="MM100" i="28"/>
  <c r="ML100" i="28"/>
  <c r="MK100" i="28"/>
  <c r="MJ100" i="28"/>
  <c r="MI100" i="28"/>
  <c r="MH100" i="28"/>
  <c r="MG100" i="28"/>
  <c r="MF100" i="28"/>
  <c r="ME100" i="28"/>
  <c r="MD100" i="28"/>
  <c r="MC100" i="28"/>
  <c r="MB100" i="28"/>
  <c r="MA100" i="28"/>
  <c r="LZ100" i="28"/>
  <c r="LY100" i="28"/>
  <c r="LX100" i="28"/>
  <c r="LW100" i="28"/>
  <c r="LV100" i="28"/>
  <c r="LU100" i="28"/>
  <c r="LT100" i="28"/>
  <c r="LS100" i="28"/>
  <c r="LR100" i="28"/>
  <c r="LQ100" i="28"/>
  <c r="LP100" i="28"/>
  <c r="LO100" i="28"/>
  <c r="LN100" i="28"/>
  <c r="LM100" i="28"/>
  <c r="LL100" i="28"/>
  <c r="LK100" i="28"/>
  <c r="LJ100" i="28"/>
  <c r="LI100" i="28"/>
  <c r="LH100" i="28"/>
  <c r="LG100" i="28"/>
  <c r="LF100" i="28"/>
  <c r="LE100" i="28"/>
  <c r="LD100" i="28"/>
  <c r="LC100" i="28"/>
  <c r="LB100" i="28"/>
  <c r="LA100" i="28"/>
  <c r="KZ100" i="28"/>
  <c r="KY100" i="28"/>
  <c r="KX100" i="28"/>
  <c r="KW100" i="28"/>
  <c r="KV100" i="28"/>
  <c r="KU100" i="28"/>
  <c r="KT100" i="28"/>
  <c r="KS100" i="28"/>
  <c r="KR100" i="28"/>
  <c r="KQ100" i="28"/>
  <c r="KP100" i="28"/>
  <c r="KO100" i="28"/>
  <c r="KN100" i="28"/>
  <c r="KM100" i="28"/>
  <c r="KL100" i="28"/>
  <c r="KK100" i="28"/>
  <c r="KJ100" i="28"/>
  <c r="KI100" i="28"/>
  <c r="KH100" i="28"/>
  <c r="KG100" i="28"/>
  <c r="KF100" i="28"/>
  <c r="KE100" i="28"/>
  <c r="KD100" i="28"/>
  <c r="KC100" i="28"/>
  <c r="KB100" i="28"/>
  <c r="KA100" i="28"/>
  <c r="JZ100" i="28"/>
  <c r="JY100" i="28"/>
  <c r="JX100" i="28"/>
  <c r="JW100" i="28"/>
  <c r="JV100" i="28"/>
  <c r="JU100" i="28"/>
  <c r="JT100" i="28"/>
  <c r="JS100" i="28"/>
  <c r="JR100" i="28"/>
  <c r="JQ100" i="28"/>
  <c r="JP100" i="28"/>
  <c r="JO100" i="28"/>
  <c r="JN100" i="28"/>
  <c r="JM100" i="28"/>
  <c r="JL100" i="28"/>
  <c r="JK100" i="28"/>
  <c r="JJ100" i="28"/>
  <c r="JI100" i="28"/>
  <c r="JH100" i="28"/>
  <c r="JG100" i="28"/>
  <c r="JF100" i="28"/>
  <c r="JE100" i="28"/>
  <c r="JD100" i="28"/>
  <c r="JC100" i="28"/>
  <c r="JB100" i="28"/>
  <c r="JA100" i="28"/>
  <c r="IZ100" i="28"/>
  <c r="IY100" i="28"/>
  <c r="IX100" i="28"/>
  <c r="IW100" i="28"/>
  <c r="IV100" i="28"/>
  <c r="IU100" i="28"/>
  <c r="IT100" i="28"/>
  <c r="IS100" i="28"/>
  <c r="IR100" i="28"/>
  <c r="IQ100" i="28"/>
  <c r="IP100" i="28"/>
  <c r="IO100" i="28"/>
  <c r="IN100" i="28"/>
  <c r="IM100" i="28"/>
  <c r="IL100" i="28"/>
  <c r="IK100" i="28"/>
  <c r="IJ100" i="28"/>
  <c r="II100" i="28"/>
  <c r="IH100" i="28"/>
  <c r="IG100" i="28"/>
  <c r="IF100" i="28"/>
  <c r="IE100" i="28"/>
  <c r="ID100" i="28"/>
  <c r="IC100" i="28"/>
  <c r="IB100" i="28"/>
  <c r="IA100" i="28"/>
  <c r="HZ100" i="28"/>
  <c r="HY100" i="28"/>
  <c r="HX100" i="28"/>
  <c r="HW100" i="28"/>
  <c r="HV100" i="28"/>
  <c r="HU100" i="28"/>
  <c r="HT100" i="28"/>
  <c r="HS100" i="28"/>
  <c r="HR100" i="28"/>
  <c r="HQ100" i="28"/>
  <c r="HP100" i="28"/>
  <c r="HO100" i="28"/>
  <c r="HN100" i="28"/>
  <c r="HM100" i="28"/>
  <c r="HL100" i="28"/>
  <c r="HK100" i="28"/>
  <c r="HJ100" i="28"/>
  <c r="HI100" i="28"/>
  <c r="HH100" i="28"/>
  <c r="HG100" i="28"/>
  <c r="HF100" i="28"/>
  <c r="HE100" i="28"/>
  <c r="HD100" i="28"/>
  <c r="HC100" i="28"/>
  <c r="HB100" i="28"/>
  <c r="HA100" i="28"/>
  <c r="GZ100" i="28"/>
  <c r="GY100" i="28"/>
  <c r="GX100" i="28"/>
  <c r="GW100" i="28"/>
  <c r="GV100" i="28"/>
  <c r="GU100" i="28"/>
  <c r="GT100" i="28"/>
  <c r="GS100" i="28"/>
  <c r="GR100" i="28"/>
  <c r="GQ100" i="28"/>
  <c r="GP100" i="28"/>
  <c r="GO100" i="28"/>
  <c r="GN100" i="28"/>
  <c r="GM100" i="28"/>
  <c r="GL100" i="28"/>
  <c r="GK100" i="28"/>
  <c r="GJ100" i="28"/>
  <c r="GI100" i="28"/>
  <c r="GH100" i="28"/>
  <c r="GG100" i="28"/>
  <c r="GF100" i="28"/>
  <c r="GE100" i="28"/>
  <c r="GD100" i="28"/>
  <c r="GC100" i="28"/>
  <c r="GB100" i="28"/>
  <c r="GA100" i="28"/>
  <c r="FZ100" i="28"/>
  <c r="FY100" i="28"/>
  <c r="FX100" i="28"/>
  <c r="FW100" i="28"/>
  <c r="FV100" i="28"/>
  <c r="FU100" i="28"/>
  <c r="FT100" i="28"/>
  <c r="FS100" i="28"/>
  <c r="FR100" i="28"/>
  <c r="FQ100" i="28"/>
  <c r="FP100" i="28"/>
  <c r="FO100" i="28"/>
  <c r="FN100" i="28"/>
  <c r="FM100" i="28"/>
  <c r="FL100" i="28"/>
  <c r="FK100" i="28"/>
  <c r="FJ100" i="28"/>
  <c r="FI100" i="28"/>
  <c r="FH100" i="28"/>
  <c r="FG100" i="28"/>
  <c r="FF100" i="28"/>
  <c r="FE100" i="28"/>
  <c r="FD100" i="28"/>
  <c r="FC100" i="28"/>
  <c r="FB100" i="28"/>
  <c r="FA100" i="28"/>
  <c r="EZ100" i="28"/>
  <c r="EY100" i="28"/>
  <c r="EX100" i="28"/>
  <c r="EW100" i="28"/>
  <c r="EV100" i="28"/>
  <c r="EU100" i="28"/>
  <c r="ET100" i="28"/>
  <c r="ES100" i="28"/>
  <c r="ER100" i="28"/>
  <c r="EQ100" i="28"/>
  <c r="EP100" i="28"/>
  <c r="EO100" i="28"/>
  <c r="EN100" i="28"/>
  <c r="EM100" i="28"/>
  <c r="EL100" i="28"/>
  <c r="EK100" i="28"/>
  <c r="EJ100" i="28"/>
  <c r="EI100" i="28"/>
  <c r="EH100" i="28"/>
  <c r="EG100" i="28"/>
  <c r="EF100" i="28"/>
  <c r="EE100" i="28"/>
  <c r="ED100" i="28"/>
  <c r="EC100" i="28"/>
  <c r="EB100" i="28"/>
  <c r="EA100" i="28"/>
  <c r="DZ100" i="28"/>
  <c r="DY100" i="28"/>
  <c r="DX100" i="28"/>
  <c r="DW100" i="28"/>
  <c r="DV100" i="28"/>
  <c r="DU100" i="28"/>
  <c r="DT100" i="28"/>
  <c r="DS100" i="28"/>
  <c r="DR100" i="28"/>
  <c r="DQ100" i="28"/>
  <c r="DP100" i="28"/>
  <c r="DO100" i="28"/>
  <c r="DN100" i="28"/>
  <c r="DM100" i="28"/>
  <c r="DL100" i="28"/>
  <c r="DK100" i="28"/>
  <c r="DJ100" i="28"/>
  <c r="DI100" i="28"/>
  <c r="DH100" i="28"/>
  <c r="DG100" i="28"/>
  <c r="DF100" i="28"/>
  <c r="DE100" i="28"/>
  <c r="DD100" i="28"/>
  <c r="DC100" i="28"/>
  <c r="DB100" i="28"/>
  <c r="DA100" i="28"/>
  <c r="CZ100" i="28"/>
  <c r="CY100" i="28"/>
  <c r="CX100" i="28"/>
  <c r="CW100" i="28"/>
  <c r="CV100" i="28"/>
  <c r="CU100" i="28"/>
  <c r="CT100" i="28"/>
  <c r="CS100" i="28"/>
  <c r="CR100" i="28"/>
  <c r="CQ100" i="28"/>
  <c r="CP100" i="28"/>
  <c r="CO100" i="28"/>
  <c r="CN100" i="28"/>
  <c r="CM100" i="28"/>
  <c r="CL100" i="28"/>
  <c r="CK100" i="28"/>
  <c r="CJ100" i="28"/>
  <c r="CI100" i="28"/>
  <c r="CH100" i="28"/>
  <c r="CG100" i="28"/>
  <c r="CF100" i="28"/>
  <c r="CE100" i="28"/>
  <c r="CD100" i="28"/>
  <c r="CC100" i="28"/>
  <c r="CB100" i="28"/>
  <c r="CA100" i="28"/>
  <c r="BZ100" i="28"/>
  <c r="BY100" i="28"/>
  <c r="BX100" i="28"/>
  <c r="BW100" i="28"/>
  <c r="BV100" i="28"/>
  <c r="BU100" i="28"/>
  <c r="BT100" i="28"/>
  <c r="BS100" i="28"/>
  <c r="BR100" i="28"/>
  <c r="BQ100" i="28"/>
  <c r="BP100" i="28"/>
  <c r="BO100" i="28"/>
  <c r="BN100" i="28"/>
  <c r="BM100" i="28"/>
  <c r="BL100" i="28"/>
  <c r="BK100" i="28"/>
  <c r="BJ100" i="28"/>
  <c r="BI100" i="28"/>
  <c r="BH100" i="28"/>
  <c r="BG100" i="28"/>
  <c r="BF100" i="28"/>
  <c r="BE100" i="28"/>
  <c r="BD100" i="28"/>
  <c r="BC100" i="28"/>
  <c r="BB100" i="28"/>
  <c r="BA100" i="28"/>
  <c r="AZ100" i="28"/>
  <c r="AY100" i="28"/>
  <c r="AX100" i="28"/>
  <c r="AW100" i="28"/>
  <c r="AV100" i="28"/>
  <c r="AU100" i="28"/>
  <c r="AT100" i="28"/>
  <c r="AS100" i="28"/>
  <c r="AR100" i="28"/>
  <c r="AQ100" i="28"/>
  <c r="AP100" i="28"/>
  <c r="AO100" i="28"/>
  <c r="AN100" i="28"/>
  <c r="AM100" i="28"/>
  <c r="AL100" i="28"/>
  <c r="AK100" i="28"/>
  <c r="AJ100" i="28"/>
  <c r="AI100" i="28"/>
  <c r="AH100" i="28"/>
  <c r="AG100" i="28"/>
  <c r="AF100" i="28"/>
  <c r="AE100" i="28"/>
  <c r="AD100" i="28"/>
  <c r="AC100" i="28"/>
  <c r="AB100" i="28"/>
  <c r="AA100" i="28"/>
  <c r="Z100" i="28"/>
  <c r="Y100" i="28"/>
  <c r="X100" i="28"/>
  <c r="W100" i="28"/>
  <c r="V100" i="28"/>
  <c r="U100" i="28"/>
  <c r="T100" i="28"/>
  <c r="S100" i="28"/>
  <c r="R100" i="28"/>
  <c r="Q100" i="28"/>
  <c r="P100" i="28"/>
  <c r="O100" i="28"/>
  <c r="N100" i="28"/>
  <c r="M100" i="28"/>
  <c r="L100" i="28"/>
  <c r="K100" i="28"/>
  <c r="J100" i="28"/>
  <c r="I100" i="28"/>
  <c r="H100" i="28"/>
  <c r="G100" i="28"/>
  <c r="F100" i="28"/>
  <c r="E100" i="28"/>
  <c r="D100" i="28"/>
  <c r="K8" i="28"/>
  <c r="C8" i="28"/>
  <c r="SQ100" i="27"/>
  <c r="SP100" i="27"/>
  <c r="SO100" i="27"/>
  <c r="SN100" i="27"/>
  <c r="SM100" i="27"/>
  <c r="SL100" i="27"/>
  <c r="SK100" i="27"/>
  <c r="SJ100" i="27"/>
  <c r="SI100" i="27"/>
  <c r="SH100" i="27"/>
  <c r="SG100" i="27"/>
  <c r="SF100" i="27"/>
  <c r="SE100" i="27"/>
  <c r="SD100" i="27"/>
  <c r="SC100" i="27"/>
  <c r="SB100" i="27"/>
  <c r="SA100" i="27"/>
  <c r="RZ100" i="27"/>
  <c r="RY100" i="27"/>
  <c r="RX100" i="27"/>
  <c r="RW100" i="27"/>
  <c r="RV100" i="27"/>
  <c r="RU100" i="27"/>
  <c r="RT100" i="27"/>
  <c r="RS100" i="27"/>
  <c r="RR100" i="27"/>
  <c r="RQ100" i="27"/>
  <c r="RP100" i="27"/>
  <c r="RO100" i="27"/>
  <c r="RN100" i="27"/>
  <c r="RM100" i="27"/>
  <c r="RL100" i="27"/>
  <c r="RK100" i="27"/>
  <c r="RJ100" i="27"/>
  <c r="RI100" i="27"/>
  <c r="RH100" i="27"/>
  <c r="RG100" i="27"/>
  <c r="RF100" i="27"/>
  <c r="RE100" i="27"/>
  <c r="RD100" i="27"/>
  <c r="RC100" i="27"/>
  <c r="RB100" i="27"/>
  <c r="RA100" i="27"/>
  <c r="QZ100" i="27"/>
  <c r="QY100" i="27"/>
  <c r="QX100" i="27"/>
  <c r="QW100" i="27"/>
  <c r="QV100" i="27"/>
  <c r="QU100" i="27"/>
  <c r="QT100" i="27"/>
  <c r="QS100" i="27"/>
  <c r="QR100" i="27"/>
  <c r="QQ100" i="27"/>
  <c r="QP100" i="27"/>
  <c r="QO100" i="27"/>
  <c r="QN100" i="27"/>
  <c r="QM100" i="27"/>
  <c r="QL100" i="27"/>
  <c r="QK100" i="27"/>
  <c r="QJ100" i="27"/>
  <c r="QI100" i="27"/>
  <c r="QH100" i="27"/>
  <c r="QG100" i="27"/>
  <c r="QF100" i="27"/>
  <c r="QE100" i="27"/>
  <c r="QD100" i="27"/>
  <c r="QC100" i="27"/>
  <c r="QB100" i="27"/>
  <c r="QA100" i="27"/>
  <c r="PZ100" i="27"/>
  <c r="PY100" i="27"/>
  <c r="PX100" i="27"/>
  <c r="PW100" i="27"/>
  <c r="PV100" i="27"/>
  <c r="PU100" i="27"/>
  <c r="PT100" i="27"/>
  <c r="PS100" i="27"/>
  <c r="PR100" i="27"/>
  <c r="PQ100" i="27"/>
  <c r="PP100" i="27"/>
  <c r="PO100" i="27"/>
  <c r="PN100" i="27"/>
  <c r="PM100" i="27"/>
  <c r="PL100" i="27"/>
  <c r="PK100" i="27"/>
  <c r="PJ100" i="27"/>
  <c r="PI100" i="27"/>
  <c r="PH100" i="27"/>
  <c r="PG100" i="27"/>
  <c r="PF100" i="27"/>
  <c r="PE100" i="27"/>
  <c r="PD100" i="27"/>
  <c r="PC100" i="27"/>
  <c r="PB100" i="27"/>
  <c r="PA100" i="27"/>
  <c r="OZ100" i="27"/>
  <c r="OY100" i="27"/>
  <c r="OX100" i="27"/>
  <c r="OW100" i="27"/>
  <c r="OV100" i="27"/>
  <c r="OU100" i="27"/>
  <c r="OT100" i="27"/>
  <c r="OS100" i="27"/>
  <c r="OR100" i="27"/>
  <c r="OQ100" i="27"/>
  <c r="OP100" i="27"/>
  <c r="OO100" i="27"/>
  <c r="ON100" i="27"/>
  <c r="OM100" i="27"/>
  <c r="OL100" i="27"/>
  <c r="OK100" i="27"/>
  <c r="OJ100" i="27"/>
  <c r="OI100" i="27"/>
  <c r="OH100" i="27"/>
  <c r="OG100" i="27"/>
  <c r="OF100" i="27"/>
  <c r="OE100" i="27"/>
  <c r="OD100" i="27"/>
  <c r="OC100" i="27"/>
  <c r="OB100" i="27"/>
  <c r="OA100" i="27"/>
  <c r="NZ100" i="27"/>
  <c r="NY100" i="27"/>
  <c r="NX100" i="27"/>
  <c r="NW100" i="27"/>
  <c r="NV100" i="27"/>
  <c r="NU100" i="27"/>
  <c r="NT100" i="27"/>
  <c r="NS100" i="27"/>
  <c r="NR100" i="27"/>
  <c r="NQ100" i="27"/>
  <c r="NP100" i="27"/>
  <c r="NO100" i="27"/>
  <c r="NN100" i="27"/>
  <c r="NM100" i="27"/>
  <c r="NL100" i="27"/>
  <c r="NK100" i="27"/>
  <c r="NJ100" i="27"/>
  <c r="NI100" i="27"/>
  <c r="NH100" i="27"/>
  <c r="NG100" i="27"/>
  <c r="NF100" i="27"/>
  <c r="NE100" i="27"/>
  <c r="ND100" i="27"/>
  <c r="NC100" i="27"/>
  <c r="NB100" i="27"/>
  <c r="NA100" i="27"/>
  <c r="MZ100" i="27"/>
  <c r="MY100" i="27"/>
  <c r="MX100" i="27"/>
  <c r="MW100" i="27"/>
  <c r="MV100" i="27"/>
  <c r="MU100" i="27"/>
  <c r="MT100" i="27"/>
  <c r="MS100" i="27"/>
  <c r="MR100" i="27"/>
  <c r="MQ100" i="27"/>
  <c r="MP100" i="27"/>
  <c r="MO100" i="27"/>
  <c r="MN100" i="27"/>
  <c r="MM100" i="27"/>
  <c r="ML100" i="27"/>
  <c r="MK100" i="27"/>
  <c r="MJ100" i="27"/>
  <c r="MI100" i="27"/>
  <c r="MH100" i="27"/>
  <c r="MG100" i="27"/>
  <c r="MF100" i="27"/>
  <c r="ME100" i="27"/>
  <c r="MD100" i="27"/>
  <c r="MC100" i="27"/>
  <c r="MB100" i="27"/>
  <c r="MA100" i="27"/>
  <c r="LZ100" i="27"/>
  <c r="LY100" i="27"/>
  <c r="LX100" i="27"/>
  <c r="LW100" i="27"/>
  <c r="LV100" i="27"/>
  <c r="LU100" i="27"/>
  <c r="LT100" i="27"/>
  <c r="LS100" i="27"/>
  <c r="LR100" i="27"/>
  <c r="LQ100" i="27"/>
  <c r="LP100" i="27"/>
  <c r="LO100" i="27"/>
  <c r="LN100" i="27"/>
  <c r="LM100" i="27"/>
  <c r="LL100" i="27"/>
  <c r="LK100" i="27"/>
  <c r="LJ100" i="27"/>
  <c r="LI100" i="27"/>
  <c r="LH100" i="27"/>
  <c r="LG100" i="27"/>
  <c r="LF100" i="27"/>
  <c r="LE100" i="27"/>
  <c r="LD100" i="27"/>
  <c r="LC100" i="27"/>
  <c r="LB100" i="27"/>
  <c r="LA100" i="27"/>
  <c r="KZ100" i="27"/>
  <c r="KY100" i="27"/>
  <c r="KX100" i="27"/>
  <c r="KW100" i="27"/>
  <c r="KV100" i="27"/>
  <c r="KU100" i="27"/>
  <c r="KT100" i="27"/>
  <c r="KS100" i="27"/>
  <c r="KR100" i="27"/>
  <c r="KQ100" i="27"/>
  <c r="KP100" i="27"/>
  <c r="KO100" i="27"/>
  <c r="KN100" i="27"/>
  <c r="KM100" i="27"/>
  <c r="KL100" i="27"/>
  <c r="KK100" i="27"/>
  <c r="KJ100" i="27"/>
  <c r="KI100" i="27"/>
  <c r="KH100" i="27"/>
  <c r="KG100" i="27"/>
  <c r="KF100" i="27"/>
  <c r="KE100" i="27"/>
  <c r="KD100" i="27"/>
  <c r="KC100" i="27"/>
  <c r="KB100" i="27"/>
  <c r="KA100" i="27"/>
  <c r="JZ100" i="27"/>
  <c r="JY100" i="27"/>
  <c r="JX100" i="27"/>
  <c r="JW100" i="27"/>
  <c r="JV100" i="27"/>
  <c r="JU100" i="27"/>
  <c r="JT100" i="27"/>
  <c r="JS100" i="27"/>
  <c r="JR100" i="27"/>
  <c r="JQ100" i="27"/>
  <c r="JP100" i="27"/>
  <c r="JO100" i="27"/>
  <c r="JN100" i="27"/>
  <c r="JM100" i="27"/>
  <c r="JL100" i="27"/>
  <c r="JK100" i="27"/>
  <c r="JJ100" i="27"/>
  <c r="JI100" i="27"/>
  <c r="JH100" i="27"/>
  <c r="JG100" i="27"/>
  <c r="JF100" i="27"/>
  <c r="JE100" i="27"/>
  <c r="JD100" i="27"/>
  <c r="JC100" i="27"/>
  <c r="JB100" i="27"/>
  <c r="JA100" i="27"/>
  <c r="IZ100" i="27"/>
  <c r="IY100" i="27"/>
  <c r="IX100" i="27"/>
  <c r="IW100" i="27"/>
  <c r="IV100" i="27"/>
  <c r="IU100" i="27"/>
  <c r="IT100" i="27"/>
  <c r="IS100" i="27"/>
  <c r="IR100" i="27"/>
  <c r="IQ100" i="27"/>
  <c r="IP100" i="27"/>
  <c r="IO100" i="27"/>
  <c r="IN100" i="27"/>
  <c r="IM100" i="27"/>
  <c r="IL100" i="27"/>
  <c r="IK100" i="27"/>
  <c r="IJ100" i="27"/>
  <c r="II100" i="27"/>
  <c r="IH100" i="27"/>
  <c r="IG100" i="27"/>
  <c r="IF100" i="27"/>
  <c r="IE100" i="27"/>
  <c r="ID100" i="27"/>
  <c r="IC100" i="27"/>
  <c r="IB100" i="27"/>
  <c r="IA100" i="27"/>
  <c r="HZ100" i="27"/>
  <c r="HY100" i="27"/>
  <c r="HX100" i="27"/>
  <c r="HW100" i="27"/>
  <c r="HV100" i="27"/>
  <c r="HU100" i="27"/>
  <c r="HT100" i="27"/>
  <c r="HS100" i="27"/>
  <c r="HR100" i="27"/>
  <c r="HQ100" i="27"/>
  <c r="HP100" i="27"/>
  <c r="HO100" i="27"/>
  <c r="HN100" i="27"/>
  <c r="HM100" i="27"/>
  <c r="HL100" i="27"/>
  <c r="HK100" i="27"/>
  <c r="HJ100" i="27"/>
  <c r="HI100" i="27"/>
  <c r="HH100" i="27"/>
  <c r="HG100" i="27"/>
  <c r="HF100" i="27"/>
  <c r="HE100" i="27"/>
  <c r="HD100" i="27"/>
  <c r="HC100" i="27"/>
  <c r="HB100" i="27"/>
  <c r="HA100" i="27"/>
  <c r="GZ100" i="27"/>
  <c r="GY100" i="27"/>
  <c r="GX100" i="27"/>
  <c r="GW100" i="27"/>
  <c r="GV100" i="27"/>
  <c r="GU100" i="27"/>
  <c r="GT100" i="27"/>
  <c r="GS100" i="27"/>
  <c r="GR100" i="27"/>
  <c r="GQ100" i="27"/>
  <c r="GP100" i="27"/>
  <c r="GO100" i="27"/>
  <c r="GN100" i="27"/>
  <c r="GM100" i="27"/>
  <c r="GL100" i="27"/>
  <c r="GK100" i="27"/>
  <c r="GJ100" i="27"/>
  <c r="GI100" i="27"/>
  <c r="GH100" i="27"/>
  <c r="GG100" i="27"/>
  <c r="GF100" i="27"/>
  <c r="GE100" i="27"/>
  <c r="GD100" i="27"/>
  <c r="GC100" i="27"/>
  <c r="GB100" i="27"/>
  <c r="GA100" i="27"/>
  <c r="FZ100" i="27"/>
  <c r="FY100" i="27"/>
  <c r="FX100" i="27"/>
  <c r="FW100" i="27"/>
  <c r="FV100" i="27"/>
  <c r="FU100" i="27"/>
  <c r="FT100" i="27"/>
  <c r="FS100" i="27"/>
  <c r="FR100" i="27"/>
  <c r="FQ100" i="27"/>
  <c r="FP100" i="27"/>
  <c r="FO100" i="27"/>
  <c r="FN100" i="27"/>
  <c r="FM100" i="27"/>
  <c r="FL100" i="27"/>
  <c r="FK100" i="27"/>
  <c r="FJ100" i="27"/>
  <c r="FI100" i="27"/>
  <c r="FH100" i="27"/>
  <c r="FG100" i="27"/>
  <c r="FF100" i="27"/>
  <c r="FE100" i="27"/>
  <c r="FD100" i="27"/>
  <c r="FC100" i="27"/>
  <c r="FB100" i="27"/>
  <c r="FA100" i="27"/>
  <c r="EZ100" i="27"/>
  <c r="EY100" i="27"/>
  <c r="EX100" i="27"/>
  <c r="EW100" i="27"/>
  <c r="EV100" i="27"/>
  <c r="EU100" i="27"/>
  <c r="ET100" i="27"/>
  <c r="ES100" i="27"/>
  <c r="ER100" i="27"/>
  <c r="EQ100" i="27"/>
  <c r="EP100" i="27"/>
  <c r="EO100" i="27"/>
  <c r="EN100" i="27"/>
  <c r="EM100" i="27"/>
  <c r="EL100" i="27"/>
  <c r="EK100" i="27"/>
  <c r="EJ100" i="27"/>
  <c r="EI100" i="27"/>
  <c r="EH100" i="27"/>
  <c r="EG100" i="27"/>
  <c r="EF100" i="27"/>
  <c r="EE100" i="27"/>
  <c r="ED100" i="27"/>
  <c r="EC100" i="27"/>
  <c r="EB100" i="27"/>
  <c r="EA100" i="27"/>
  <c r="DZ100" i="27"/>
  <c r="DY100" i="27"/>
  <c r="DX100" i="27"/>
  <c r="DW100" i="27"/>
  <c r="DV100" i="27"/>
  <c r="DU100" i="27"/>
  <c r="DT100" i="27"/>
  <c r="DS100" i="27"/>
  <c r="DR100" i="27"/>
  <c r="DQ100" i="27"/>
  <c r="DP100" i="27"/>
  <c r="DO100" i="27"/>
  <c r="DN100" i="27"/>
  <c r="DM100" i="27"/>
  <c r="DL100" i="27"/>
  <c r="DK100" i="27"/>
  <c r="DJ100" i="27"/>
  <c r="DI100" i="27"/>
  <c r="DH100" i="27"/>
  <c r="DG100" i="27"/>
  <c r="DF100" i="27"/>
  <c r="DE100" i="27"/>
  <c r="DD100" i="27"/>
  <c r="DC100" i="27"/>
  <c r="DB100" i="27"/>
  <c r="DA100" i="27"/>
  <c r="CZ100" i="27"/>
  <c r="CY100" i="27"/>
  <c r="CX100" i="27"/>
  <c r="CW100" i="27"/>
  <c r="CV100" i="27"/>
  <c r="CU100" i="27"/>
  <c r="CT100" i="27"/>
  <c r="CS100" i="27"/>
  <c r="CR100" i="27"/>
  <c r="CQ100" i="27"/>
  <c r="CP100" i="27"/>
  <c r="CO100" i="27"/>
  <c r="CN100" i="27"/>
  <c r="CM100" i="27"/>
  <c r="CL100" i="27"/>
  <c r="CK100" i="27"/>
  <c r="CJ100" i="27"/>
  <c r="CI100" i="27"/>
  <c r="CH100" i="27"/>
  <c r="CG100" i="27"/>
  <c r="CF100" i="27"/>
  <c r="CE100" i="27"/>
  <c r="CD100" i="27"/>
  <c r="CC100" i="27"/>
  <c r="CB100" i="27"/>
  <c r="CA100" i="27"/>
  <c r="BZ100" i="27"/>
  <c r="BY100" i="27"/>
  <c r="BX100" i="27"/>
  <c r="BW100" i="27"/>
  <c r="BV100" i="27"/>
  <c r="BU100" i="27"/>
  <c r="BT100" i="27"/>
  <c r="BS100" i="27"/>
  <c r="BR100" i="27"/>
  <c r="BQ100" i="27"/>
  <c r="BP100" i="27"/>
  <c r="BO100" i="27"/>
  <c r="BN100" i="27"/>
  <c r="BM100" i="27"/>
  <c r="BL100" i="27"/>
  <c r="BK100" i="27"/>
  <c r="BJ100" i="27"/>
  <c r="BI100" i="27"/>
  <c r="BH100" i="27"/>
  <c r="BG100" i="27"/>
  <c r="BF100" i="27"/>
  <c r="BE100" i="27"/>
  <c r="BD100" i="27"/>
  <c r="BC100" i="27"/>
  <c r="BB100" i="27"/>
  <c r="BA100" i="27"/>
  <c r="AZ100" i="27"/>
  <c r="AY100" i="27"/>
  <c r="AX100" i="27"/>
  <c r="AW100" i="27"/>
  <c r="AV100" i="27"/>
  <c r="AU100" i="27"/>
  <c r="AT100" i="27"/>
  <c r="AS100" i="27"/>
  <c r="AR100" i="27"/>
  <c r="AQ100" i="27"/>
  <c r="AP100" i="27"/>
  <c r="AO100" i="27"/>
  <c r="AN100" i="27"/>
  <c r="AM100" i="27"/>
  <c r="AL100" i="27"/>
  <c r="AK100" i="27"/>
  <c r="AJ100" i="27"/>
  <c r="AI100" i="27"/>
  <c r="AH100" i="27"/>
  <c r="AG100" i="27"/>
  <c r="AF100" i="27"/>
  <c r="AE100" i="27"/>
  <c r="AD100" i="27"/>
  <c r="AC100" i="27"/>
  <c r="AB100" i="27"/>
  <c r="AA100" i="27"/>
  <c r="Z100" i="27"/>
  <c r="Y100" i="27"/>
  <c r="X100" i="27"/>
  <c r="W100" i="27"/>
  <c r="V100" i="27"/>
  <c r="U100" i="27"/>
  <c r="T100" i="27"/>
  <c r="S100" i="27"/>
  <c r="R100" i="27"/>
  <c r="Q100" i="27"/>
  <c r="P100" i="27"/>
  <c r="O100" i="27"/>
  <c r="N100" i="27"/>
  <c r="M100" i="27"/>
  <c r="L100" i="27"/>
  <c r="K100" i="27"/>
  <c r="J100" i="27"/>
  <c r="I100" i="27"/>
  <c r="H100" i="27"/>
  <c r="G100" i="27"/>
  <c r="F100" i="27"/>
  <c r="E100" i="27"/>
  <c r="D100" i="27"/>
  <c r="K8" i="27"/>
  <c r="C8" i="27"/>
  <c r="SQ100" i="26"/>
  <c r="SP100" i="26"/>
  <c r="SO100" i="26"/>
  <c r="SN100" i="26"/>
  <c r="SM100" i="26"/>
  <c r="SL100" i="26"/>
  <c r="SK100" i="26"/>
  <c r="SJ100" i="26"/>
  <c r="SI100" i="26"/>
  <c r="SH100" i="26"/>
  <c r="SG100" i="26"/>
  <c r="SF100" i="26"/>
  <c r="SE100" i="26"/>
  <c r="SD100" i="26"/>
  <c r="SC100" i="26"/>
  <c r="SB100" i="26"/>
  <c r="SA100" i="26"/>
  <c r="RZ100" i="26"/>
  <c r="RY100" i="26"/>
  <c r="RX100" i="26"/>
  <c r="RW100" i="26"/>
  <c r="RV100" i="26"/>
  <c r="RU100" i="26"/>
  <c r="RT100" i="26"/>
  <c r="RS100" i="26"/>
  <c r="RR100" i="26"/>
  <c r="RQ100" i="26"/>
  <c r="RP100" i="26"/>
  <c r="RO100" i="26"/>
  <c r="RN100" i="26"/>
  <c r="RM100" i="26"/>
  <c r="RL100" i="26"/>
  <c r="RK100" i="26"/>
  <c r="RJ100" i="26"/>
  <c r="RI100" i="26"/>
  <c r="RH100" i="26"/>
  <c r="RG100" i="26"/>
  <c r="RF100" i="26"/>
  <c r="RE100" i="26"/>
  <c r="RD100" i="26"/>
  <c r="RC100" i="26"/>
  <c r="RB100" i="26"/>
  <c r="RA100" i="26"/>
  <c r="QZ100" i="26"/>
  <c r="QY100" i="26"/>
  <c r="QX100" i="26"/>
  <c r="QW100" i="26"/>
  <c r="QV100" i="26"/>
  <c r="QU100" i="26"/>
  <c r="QT100" i="26"/>
  <c r="QS100" i="26"/>
  <c r="QR100" i="26"/>
  <c r="QQ100" i="26"/>
  <c r="QP100" i="26"/>
  <c r="QO100" i="26"/>
  <c r="QN100" i="26"/>
  <c r="QM100" i="26"/>
  <c r="QL100" i="26"/>
  <c r="QK100" i="26"/>
  <c r="QJ100" i="26"/>
  <c r="QI100" i="26"/>
  <c r="QH100" i="26"/>
  <c r="QG100" i="26"/>
  <c r="QF100" i="26"/>
  <c r="QE100" i="26"/>
  <c r="QD100" i="26"/>
  <c r="QC100" i="26"/>
  <c r="QB100" i="26"/>
  <c r="QA100" i="26"/>
  <c r="PZ100" i="26"/>
  <c r="PY100" i="26"/>
  <c r="PX100" i="26"/>
  <c r="PW100" i="26"/>
  <c r="PV100" i="26"/>
  <c r="PU100" i="26"/>
  <c r="PT100" i="26"/>
  <c r="PS100" i="26"/>
  <c r="PR100" i="26"/>
  <c r="PQ100" i="26"/>
  <c r="PP100" i="26"/>
  <c r="PO100" i="26"/>
  <c r="PN100" i="26"/>
  <c r="PM100" i="26"/>
  <c r="PL100" i="26"/>
  <c r="PK100" i="26"/>
  <c r="PJ100" i="26"/>
  <c r="PI100" i="26"/>
  <c r="PH100" i="26"/>
  <c r="PG100" i="26"/>
  <c r="PF100" i="26"/>
  <c r="PE100" i="26"/>
  <c r="PD100" i="26"/>
  <c r="PC100" i="26"/>
  <c r="PB100" i="26"/>
  <c r="PA100" i="26"/>
  <c r="OZ100" i="26"/>
  <c r="OY100" i="26"/>
  <c r="OX100" i="26"/>
  <c r="OW100" i="26"/>
  <c r="OV100" i="26"/>
  <c r="OU100" i="26"/>
  <c r="OT100" i="26"/>
  <c r="OS100" i="26"/>
  <c r="OR100" i="26"/>
  <c r="OQ100" i="26"/>
  <c r="OP100" i="26"/>
  <c r="OO100" i="26"/>
  <c r="ON100" i="26"/>
  <c r="OM100" i="26"/>
  <c r="OL100" i="26"/>
  <c r="OK100" i="26"/>
  <c r="OJ100" i="26"/>
  <c r="OI100" i="26"/>
  <c r="OH100" i="26"/>
  <c r="OG100" i="26"/>
  <c r="OF100" i="26"/>
  <c r="OE100" i="26"/>
  <c r="OD100" i="26"/>
  <c r="OC100" i="26"/>
  <c r="OB100" i="26"/>
  <c r="OA100" i="26"/>
  <c r="NZ100" i="26"/>
  <c r="NY100" i="26"/>
  <c r="NX100" i="26"/>
  <c r="NW100" i="26"/>
  <c r="NV100" i="26"/>
  <c r="NU100" i="26"/>
  <c r="NT100" i="26"/>
  <c r="NS100" i="26"/>
  <c r="NR100" i="26"/>
  <c r="NQ100" i="26"/>
  <c r="NP100" i="26"/>
  <c r="NO100" i="26"/>
  <c r="NN100" i="26"/>
  <c r="NM100" i="26"/>
  <c r="NL100" i="26"/>
  <c r="NK100" i="26"/>
  <c r="NJ100" i="26"/>
  <c r="NI100" i="26"/>
  <c r="NH100" i="26"/>
  <c r="NG100" i="26"/>
  <c r="NF100" i="26"/>
  <c r="NE100" i="26"/>
  <c r="ND100" i="26"/>
  <c r="NC100" i="26"/>
  <c r="NB100" i="26"/>
  <c r="NA100" i="26"/>
  <c r="MZ100" i="26"/>
  <c r="MY100" i="26"/>
  <c r="MX100" i="26"/>
  <c r="MW100" i="26"/>
  <c r="MV100" i="26"/>
  <c r="MU100" i="26"/>
  <c r="MT100" i="26"/>
  <c r="MS100" i="26"/>
  <c r="MR100" i="26"/>
  <c r="MQ100" i="26"/>
  <c r="MP100" i="26"/>
  <c r="MO100" i="26"/>
  <c r="MN100" i="26"/>
  <c r="MM100" i="26"/>
  <c r="ML100" i="26"/>
  <c r="MK100" i="26"/>
  <c r="MJ100" i="26"/>
  <c r="MI100" i="26"/>
  <c r="MH100" i="26"/>
  <c r="MG100" i="26"/>
  <c r="MF100" i="26"/>
  <c r="ME100" i="26"/>
  <c r="MD100" i="26"/>
  <c r="MC100" i="26"/>
  <c r="MB100" i="26"/>
  <c r="MA100" i="26"/>
  <c r="LZ100" i="26"/>
  <c r="LY100" i="26"/>
  <c r="LX100" i="26"/>
  <c r="LW100" i="26"/>
  <c r="LV100" i="26"/>
  <c r="LU100" i="26"/>
  <c r="LT100" i="26"/>
  <c r="LS100" i="26"/>
  <c r="LR100" i="26"/>
  <c r="LQ100" i="26"/>
  <c r="LP100" i="26"/>
  <c r="LO100" i="26"/>
  <c r="LN100" i="26"/>
  <c r="LM100" i="26"/>
  <c r="LL100" i="26"/>
  <c r="LK100" i="26"/>
  <c r="LJ100" i="26"/>
  <c r="LI100" i="26"/>
  <c r="LH100" i="26"/>
  <c r="LG100" i="26"/>
  <c r="LF100" i="26"/>
  <c r="LE100" i="26"/>
  <c r="LD100" i="26"/>
  <c r="LC100" i="26"/>
  <c r="LB100" i="26"/>
  <c r="LA100" i="26"/>
  <c r="KZ100" i="26"/>
  <c r="KY100" i="26"/>
  <c r="KX100" i="26"/>
  <c r="KW100" i="26"/>
  <c r="KV100" i="26"/>
  <c r="KU100" i="26"/>
  <c r="KT100" i="26"/>
  <c r="KS100" i="26"/>
  <c r="KR100" i="26"/>
  <c r="KQ100" i="26"/>
  <c r="KP100" i="26"/>
  <c r="KO100" i="26"/>
  <c r="KN100" i="26"/>
  <c r="KM100" i="26"/>
  <c r="KL100" i="26"/>
  <c r="KK100" i="26"/>
  <c r="KJ100" i="26"/>
  <c r="KI100" i="26"/>
  <c r="KH100" i="26"/>
  <c r="KG100" i="26"/>
  <c r="KF100" i="26"/>
  <c r="KE100" i="26"/>
  <c r="KD100" i="26"/>
  <c r="KC100" i="26"/>
  <c r="KB100" i="26"/>
  <c r="KA100" i="26"/>
  <c r="JZ100" i="26"/>
  <c r="JY100" i="26"/>
  <c r="JX100" i="26"/>
  <c r="JW100" i="26"/>
  <c r="JV100" i="26"/>
  <c r="JU100" i="26"/>
  <c r="JT100" i="26"/>
  <c r="JS100" i="26"/>
  <c r="JR100" i="26"/>
  <c r="JQ100" i="26"/>
  <c r="JP100" i="26"/>
  <c r="JO100" i="26"/>
  <c r="JN100" i="26"/>
  <c r="JM100" i="26"/>
  <c r="JL100" i="26"/>
  <c r="JK100" i="26"/>
  <c r="JJ100" i="26"/>
  <c r="JI100" i="26"/>
  <c r="JH100" i="26"/>
  <c r="JG100" i="26"/>
  <c r="JF100" i="26"/>
  <c r="JE100" i="26"/>
  <c r="JD100" i="26"/>
  <c r="JC100" i="26"/>
  <c r="JB100" i="26"/>
  <c r="JA100" i="26"/>
  <c r="IZ100" i="26"/>
  <c r="IY100" i="26"/>
  <c r="IX100" i="26"/>
  <c r="IW100" i="26"/>
  <c r="IV100" i="26"/>
  <c r="IU100" i="26"/>
  <c r="IT100" i="26"/>
  <c r="IS100" i="26"/>
  <c r="IR100" i="26"/>
  <c r="IQ100" i="26"/>
  <c r="IP100" i="26"/>
  <c r="IO100" i="26"/>
  <c r="IN100" i="26"/>
  <c r="IM100" i="26"/>
  <c r="IL100" i="26"/>
  <c r="IK100" i="26"/>
  <c r="IJ100" i="26"/>
  <c r="II100" i="26"/>
  <c r="IH100" i="26"/>
  <c r="IG100" i="26"/>
  <c r="IF100" i="26"/>
  <c r="IE100" i="26"/>
  <c r="ID100" i="26"/>
  <c r="IC100" i="26"/>
  <c r="IB100" i="26"/>
  <c r="IA100" i="26"/>
  <c r="HZ100" i="26"/>
  <c r="HY100" i="26"/>
  <c r="HX100" i="26"/>
  <c r="HW100" i="26"/>
  <c r="HV100" i="26"/>
  <c r="HU100" i="26"/>
  <c r="HT100" i="26"/>
  <c r="HS100" i="26"/>
  <c r="HR100" i="26"/>
  <c r="HQ100" i="26"/>
  <c r="HP100" i="26"/>
  <c r="HO100" i="26"/>
  <c r="HN100" i="26"/>
  <c r="HM100" i="26"/>
  <c r="HL100" i="26"/>
  <c r="HK100" i="26"/>
  <c r="HJ100" i="26"/>
  <c r="HI100" i="26"/>
  <c r="HH100" i="26"/>
  <c r="HG100" i="26"/>
  <c r="HF100" i="26"/>
  <c r="HE100" i="26"/>
  <c r="HD100" i="26"/>
  <c r="HC100" i="26"/>
  <c r="HB100" i="26"/>
  <c r="HA100" i="26"/>
  <c r="GZ100" i="26"/>
  <c r="GY100" i="26"/>
  <c r="GX100" i="26"/>
  <c r="GW100" i="26"/>
  <c r="GV100" i="26"/>
  <c r="GU100" i="26"/>
  <c r="GT100" i="26"/>
  <c r="GS100" i="26"/>
  <c r="GR100" i="26"/>
  <c r="GQ100" i="26"/>
  <c r="GP100" i="26"/>
  <c r="GO100" i="26"/>
  <c r="GN100" i="26"/>
  <c r="GM100" i="26"/>
  <c r="GL100" i="26"/>
  <c r="GK100" i="26"/>
  <c r="GJ100" i="26"/>
  <c r="GI100" i="26"/>
  <c r="GH100" i="26"/>
  <c r="GG100" i="26"/>
  <c r="GF100" i="26"/>
  <c r="GE100" i="26"/>
  <c r="GD100" i="26"/>
  <c r="GC100" i="26"/>
  <c r="GB100" i="26"/>
  <c r="GA100" i="26"/>
  <c r="FZ100" i="26"/>
  <c r="FY100" i="26"/>
  <c r="FX100" i="26"/>
  <c r="FW100" i="26"/>
  <c r="FV100" i="26"/>
  <c r="FU100" i="26"/>
  <c r="FT100" i="26"/>
  <c r="FS100" i="26"/>
  <c r="FR100" i="26"/>
  <c r="FQ100" i="26"/>
  <c r="FP100" i="26"/>
  <c r="FO100" i="26"/>
  <c r="FN100" i="26"/>
  <c r="FM100" i="26"/>
  <c r="FL100" i="26"/>
  <c r="FK100" i="26"/>
  <c r="FJ100" i="26"/>
  <c r="FI100" i="26"/>
  <c r="FH100" i="26"/>
  <c r="FG100" i="26"/>
  <c r="FF100" i="26"/>
  <c r="FE100" i="26"/>
  <c r="FD100" i="26"/>
  <c r="FC100" i="26"/>
  <c r="FB100" i="26"/>
  <c r="FA100" i="26"/>
  <c r="EZ100" i="26"/>
  <c r="EY100" i="26"/>
  <c r="EX100" i="26"/>
  <c r="EW100" i="26"/>
  <c r="EV100" i="26"/>
  <c r="EU100" i="26"/>
  <c r="ET100" i="26"/>
  <c r="ES100" i="26"/>
  <c r="ER100" i="26"/>
  <c r="EQ100" i="26"/>
  <c r="EP100" i="26"/>
  <c r="EO100" i="26"/>
  <c r="EN100" i="26"/>
  <c r="EM100" i="26"/>
  <c r="EL100" i="26"/>
  <c r="EK100" i="26"/>
  <c r="EJ100" i="26"/>
  <c r="EI100" i="26"/>
  <c r="EH100" i="26"/>
  <c r="EG100" i="26"/>
  <c r="EF100" i="26"/>
  <c r="EE100" i="26"/>
  <c r="ED100" i="26"/>
  <c r="EC100" i="26"/>
  <c r="EB100" i="26"/>
  <c r="EA100" i="26"/>
  <c r="DZ100" i="26"/>
  <c r="DY100" i="26"/>
  <c r="DX100" i="26"/>
  <c r="DW100" i="26"/>
  <c r="DV100" i="26"/>
  <c r="DU100" i="26"/>
  <c r="DT100" i="26"/>
  <c r="DS100" i="26"/>
  <c r="DR100" i="26"/>
  <c r="DQ100" i="26"/>
  <c r="DP100" i="26"/>
  <c r="DO100" i="26"/>
  <c r="DN100" i="26"/>
  <c r="DM100" i="26"/>
  <c r="DL100" i="26"/>
  <c r="DK100" i="26"/>
  <c r="DJ100" i="26"/>
  <c r="DI100" i="26"/>
  <c r="DH100" i="26"/>
  <c r="DG100" i="26"/>
  <c r="DF100" i="26"/>
  <c r="DE100" i="26"/>
  <c r="DD100" i="26"/>
  <c r="DC100" i="26"/>
  <c r="DB100" i="26"/>
  <c r="DA100" i="26"/>
  <c r="CZ100" i="26"/>
  <c r="CY100" i="26"/>
  <c r="CX100" i="26"/>
  <c r="CW100" i="26"/>
  <c r="CV100" i="26"/>
  <c r="CU100" i="26"/>
  <c r="CT100" i="26"/>
  <c r="CS100" i="26"/>
  <c r="CR100" i="26"/>
  <c r="CQ100" i="26"/>
  <c r="CP100" i="26"/>
  <c r="CO100" i="26"/>
  <c r="CN100" i="26"/>
  <c r="CM100" i="26"/>
  <c r="CL100" i="26"/>
  <c r="CK100" i="26"/>
  <c r="CJ100" i="26"/>
  <c r="CI100" i="26"/>
  <c r="CH100" i="26"/>
  <c r="CG100" i="26"/>
  <c r="CF100" i="26"/>
  <c r="CE100" i="26"/>
  <c r="CD100" i="26"/>
  <c r="CC100" i="26"/>
  <c r="CB100" i="26"/>
  <c r="CA100" i="26"/>
  <c r="BZ100" i="26"/>
  <c r="BY100" i="26"/>
  <c r="BX100" i="26"/>
  <c r="BW100" i="26"/>
  <c r="BV100" i="26"/>
  <c r="BU100" i="26"/>
  <c r="BT100" i="26"/>
  <c r="BS100" i="26"/>
  <c r="BR100" i="26"/>
  <c r="BQ100" i="26"/>
  <c r="BP100" i="26"/>
  <c r="BO100" i="26"/>
  <c r="BN100" i="26"/>
  <c r="BM100" i="26"/>
  <c r="BL100" i="26"/>
  <c r="BK100" i="26"/>
  <c r="BJ100" i="26"/>
  <c r="BI100" i="26"/>
  <c r="BH100" i="26"/>
  <c r="BG100" i="26"/>
  <c r="BF100" i="26"/>
  <c r="BE100" i="26"/>
  <c r="BD100" i="26"/>
  <c r="BC100" i="26"/>
  <c r="BB100" i="26"/>
  <c r="BA100" i="26"/>
  <c r="AZ100" i="26"/>
  <c r="AY100" i="26"/>
  <c r="AX100" i="26"/>
  <c r="AW100" i="26"/>
  <c r="AV100" i="26"/>
  <c r="AU100" i="26"/>
  <c r="AT100" i="26"/>
  <c r="AS100" i="26"/>
  <c r="AR100" i="26"/>
  <c r="AQ100" i="26"/>
  <c r="AP100" i="26"/>
  <c r="AO100" i="26"/>
  <c r="AN100" i="26"/>
  <c r="AM100" i="26"/>
  <c r="AL100" i="26"/>
  <c r="AK100" i="26"/>
  <c r="AJ100" i="26"/>
  <c r="AI100" i="26"/>
  <c r="AH100" i="26"/>
  <c r="AG100" i="26"/>
  <c r="AF100" i="26"/>
  <c r="AE100" i="26"/>
  <c r="AD100" i="26"/>
  <c r="AC100" i="26"/>
  <c r="AB100" i="26"/>
  <c r="AA100" i="26"/>
  <c r="Z100" i="26"/>
  <c r="Y100" i="26"/>
  <c r="X100" i="26"/>
  <c r="W100" i="26"/>
  <c r="V100" i="26"/>
  <c r="U100" i="26"/>
  <c r="T100" i="26"/>
  <c r="S100" i="26"/>
  <c r="R100" i="26"/>
  <c r="Q100" i="26"/>
  <c r="P100" i="26"/>
  <c r="O100" i="26"/>
  <c r="N100" i="26"/>
  <c r="M100" i="26"/>
  <c r="L100" i="26"/>
  <c r="K100" i="26"/>
  <c r="J100" i="26"/>
  <c r="I100" i="26"/>
  <c r="H100" i="26"/>
  <c r="G100" i="26"/>
  <c r="F100" i="26"/>
  <c r="E100" i="26"/>
  <c r="D100" i="26"/>
  <c r="K8" i="26"/>
  <c r="C8" i="26"/>
  <c r="SQ100" i="25"/>
  <c r="SP100" i="25"/>
  <c r="SO100" i="25"/>
  <c r="SN100" i="25"/>
  <c r="SM100" i="25"/>
  <c r="SL100" i="25"/>
  <c r="SK100" i="25"/>
  <c r="SJ100" i="25"/>
  <c r="SI100" i="25"/>
  <c r="SH100" i="25"/>
  <c r="SG100" i="25"/>
  <c r="SF100" i="25"/>
  <c r="SE100" i="25"/>
  <c r="SD100" i="25"/>
  <c r="SC100" i="25"/>
  <c r="SB100" i="25"/>
  <c r="SA100" i="25"/>
  <c r="RZ100" i="25"/>
  <c r="RY100" i="25"/>
  <c r="RX100" i="25"/>
  <c r="RW100" i="25"/>
  <c r="RV100" i="25"/>
  <c r="RU100" i="25"/>
  <c r="RT100" i="25"/>
  <c r="RS100" i="25"/>
  <c r="RR100" i="25"/>
  <c r="RQ100" i="25"/>
  <c r="RP100" i="25"/>
  <c r="RO100" i="25"/>
  <c r="RN100" i="25"/>
  <c r="RM100" i="25"/>
  <c r="RL100" i="25"/>
  <c r="RK100" i="25"/>
  <c r="RJ100" i="25"/>
  <c r="RI100" i="25"/>
  <c r="RH100" i="25"/>
  <c r="RG100" i="25"/>
  <c r="RF100" i="25"/>
  <c r="RE100" i="25"/>
  <c r="RD100" i="25"/>
  <c r="RC100" i="25"/>
  <c r="RB100" i="25"/>
  <c r="RA100" i="25"/>
  <c r="QZ100" i="25"/>
  <c r="QY100" i="25"/>
  <c r="QX100" i="25"/>
  <c r="QW100" i="25"/>
  <c r="QV100" i="25"/>
  <c r="QU100" i="25"/>
  <c r="QT100" i="25"/>
  <c r="QS100" i="25"/>
  <c r="QR100" i="25"/>
  <c r="QQ100" i="25"/>
  <c r="QP100" i="25"/>
  <c r="QO100" i="25"/>
  <c r="QN100" i="25"/>
  <c r="QM100" i="25"/>
  <c r="QL100" i="25"/>
  <c r="QK100" i="25"/>
  <c r="QJ100" i="25"/>
  <c r="QI100" i="25"/>
  <c r="QH100" i="25"/>
  <c r="QG100" i="25"/>
  <c r="QF100" i="25"/>
  <c r="QE100" i="25"/>
  <c r="QD100" i="25"/>
  <c r="QC100" i="25"/>
  <c r="QB100" i="25"/>
  <c r="QA100" i="25"/>
  <c r="PZ100" i="25"/>
  <c r="PY100" i="25"/>
  <c r="PX100" i="25"/>
  <c r="PW100" i="25"/>
  <c r="PV100" i="25"/>
  <c r="PU100" i="25"/>
  <c r="PT100" i="25"/>
  <c r="PS100" i="25"/>
  <c r="PR100" i="25"/>
  <c r="PQ100" i="25"/>
  <c r="PP100" i="25"/>
  <c r="PO100" i="25"/>
  <c r="PN100" i="25"/>
  <c r="PM100" i="25"/>
  <c r="PL100" i="25"/>
  <c r="PK100" i="25"/>
  <c r="PJ100" i="25"/>
  <c r="PI100" i="25"/>
  <c r="PH100" i="25"/>
  <c r="PG100" i="25"/>
  <c r="PF100" i="25"/>
  <c r="PE100" i="25"/>
  <c r="PD100" i="25"/>
  <c r="PC100" i="25"/>
  <c r="PB100" i="25"/>
  <c r="PA100" i="25"/>
  <c r="OZ100" i="25"/>
  <c r="OY100" i="25"/>
  <c r="OX100" i="25"/>
  <c r="OW100" i="25"/>
  <c r="OV100" i="25"/>
  <c r="OU100" i="25"/>
  <c r="OT100" i="25"/>
  <c r="OS100" i="25"/>
  <c r="OR100" i="25"/>
  <c r="OQ100" i="25"/>
  <c r="OP100" i="25"/>
  <c r="OO100" i="25"/>
  <c r="ON100" i="25"/>
  <c r="OM100" i="25"/>
  <c r="OL100" i="25"/>
  <c r="OK100" i="25"/>
  <c r="OJ100" i="25"/>
  <c r="OI100" i="25"/>
  <c r="OH100" i="25"/>
  <c r="OG100" i="25"/>
  <c r="OF100" i="25"/>
  <c r="OE100" i="25"/>
  <c r="OD100" i="25"/>
  <c r="OC100" i="25"/>
  <c r="OB100" i="25"/>
  <c r="OA100" i="25"/>
  <c r="NZ100" i="25"/>
  <c r="NY100" i="25"/>
  <c r="NX100" i="25"/>
  <c r="NW100" i="25"/>
  <c r="NV100" i="25"/>
  <c r="NU100" i="25"/>
  <c r="NT100" i="25"/>
  <c r="NS100" i="25"/>
  <c r="NR100" i="25"/>
  <c r="NQ100" i="25"/>
  <c r="NP100" i="25"/>
  <c r="NO100" i="25"/>
  <c r="NN100" i="25"/>
  <c r="NM100" i="25"/>
  <c r="NL100" i="25"/>
  <c r="NK100" i="25"/>
  <c r="NJ100" i="25"/>
  <c r="NI100" i="25"/>
  <c r="NH100" i="25"/>
  <c r="NG100" i="25"/>
  <c r="NF100" i="25"/>
  <c r="NE100" i="25"/>
  <c r="ND100" i="25"/>
  <c r="NC100" i="25"/>
  <c r="NB100" i="25"/>
  <c r="NA100" i="25"/>
  <c r="MZ100" i="25"/>
  <c r="MY100" i="25"/>
  <c r="MX100" i="25"/>
  <c r="MW100" i="25"/>
  <c r="MV100" i="25"/>
  <c r="MU100" i="25"/>
  <c r="MT100" i="25"/>
  <c r="MS100" i="25"/>
  <c r="MR100" i="25"/>
  <c r="MQ100" i="25"/>
  <c r="MP100" i="25"/>
  <c r="MO100" i="25"/>
  <c r="MN100" i="25"/>
  <c r="MM100" i="25"/>
  <c r="ML100" i="25"/>
  <c r="MK100" i="25"/>
  <c r="MJ100" i="25"/>
  <c r="MI100" i="25"/>
  <c r="MH100" i="25"/>
  <c r="MG100" i="25"/>
  <c r="MF100" i="25"/>
  <c r="ME100" i="25"/>
  <c r="MD100" i="25"/>
  <c r="MC100" i="25"/>
  <c r="MB100" i="25"/>
  <c r="MA100" i="25"/>
  <c r="LZ100" i="25"/>
  <c r="LY100" i="25"/>
  <c r="LX100" i="25"/>
  <c r="LW100" i="25"/>
  <c r="LV100" i="25"/>
  <c r="LU100" i="25"/>
  <c r="LT100" i="25"/>
  <c r="LS100" i="25"/>
  <c r="LR100" i="25"/>
  <c r="LQ100" i="25"/>
  <c r="LP100" i="25"/>
  <c r="LO100" i="25"/>
  <c r="LN100" i="25"/>
  <c r="LM100" i="25"/>
  <c r="LL100" i="25"/>
  <c r="LK100" i="25"/>
  <c r="LJ100" i="25"/>
  <c r="LI100" i="25"/>
  <c r="LH100" i="25"/>
  <c r="LG100" i="25"/>
  <c r="LF100" i="25"/>
  <c r="LE100" i="25"/>
  <c r="LD100" i="25"/>
  <c r="LC100" i="25"/>
  <c r="LB100" i="25"/>
  <c r="LA100" i="25"/>
  <c r="KZ100" i="25"/>
  <c r="KY100" i="25"/>
  <c r="KX100" i="25"/>
  <c r="KW100" i="25"/>
  <c r="KV100" i="25"/>
  <c r="KU100" i="25"/>
  <c r="KT100" i="25"/>
  <c r="KS100" i="25"/>
  <c r="KR100" i="25"/>
  <c r="KQ100" i="25"/>
  <c r="KP100" i="25"/>
  <c r="KO100" i="25"/>
  <c r="KN100" i="25"/>
  <c r="KM100" i="25"/>
  <c r="KL100" i="25"/>
  <c r="KK100" i="25"/>
  <c r="KJ100" i="25"/>
  <c r="KI100" i="25"/>
  <c r="KH100" i="25"/>
  <c r="KG100" i="25"/>
  <c r="KF100" i="25"/>
  <c r="KE100" i="25"/>
  <c r="KD100" i="25"/>
  <c r="KC100" i="25"/>
  <c r="KB100" i="25"/>
  <c r="KA100" i="25"/>
  <c r="JZ100" i="25"/>
  <c r="JY100" i="25"/>
  <c r="JX100" i="25"/>
  <c r="JW100" i="25"/>
  <c r="JV100" i="25"/>
  <c r="JU100" i="25"/>
  <c r="JT100" i="25"/>
  <c r="JS100" i="25"/>
  <c r="JR100" i="25"/>
  <c r="JQ100" i="25"/>
  <c r="JP100" i="25"/>
  <c r="JO100" i="25"/>
  <c r="JN100" i="25"/>
  <c r="JM100" i="25"/>
  <c r="JL100" i="25"/>
  <c r="JK100" i="25"/>
  <c r="JJ100" i="25"/>
  <c r="JI100" i="25"/>
  <c r="JH100" i="25"/>
  <c r="JG100" i="25"/>
  <c r="JF100" i="25"/>
  <c r="JE100" i="25"/>
  <c r="JD100" i="25"/>
  <c r="JC100" i="25"/>
  <c r="JB100" i="25"/>
  <c r="JA100" i="25"/>
  <c r="IZ100" i="25"/>
  <c r="IY100" i="25"/>
  <c r="IX100" i="25"/>
  <c r="IW100" i="25"/>
  <c r="IV100" i="25"/>
  <c r="IU100" i="25"/>
  <c r="IT100" i="25"/>
  <c r="IS100" i="25"/>
  <c r="IR100" i="25"/>
  <c r="IQ100" i="25"/>
  <c r="IP100" i="25"/>
  <c r="IO100" i="25"/>
  <c r="IN100" i="25"/>
  <c r="IM100" i="25"/>
  <c r="IL100" i="25"/>
  <c r="IK100" i="25"/>
  <c r="IJ100" i="25"/>
  <c r="II100" i="25"/>
  <c r="IH100" i="25"/>
  <c r="IG100" i="25"/>
  <c r="IF100" i="25"/>
  <c r="IE100" i="25"/>
  <c r="ID100" i="25"/>
  <c r="IC100" i="25"/>
  <c r="IB100" i="25"/>
  <c r="IA100" i="25"/>
  <c r="HZ100" i="25"/>
  <c r="HY100" i="25"/>
  <c r="HX100" i="25"/>
  <c r="HW100" i="25"/>
  <c r="HV100" i="25"/>
  <c r="HU100" i="25"/>
  <c r="HT100" i="25"/>
  <c r="HS100" i="25"/>
  <c r="HR100" i="25"/>
  <c r="HQ100" i="25"/>
  <c r="HP100" i="25"/>
  <c r="HO100" i="25"/>
  <c r="HN100" i="25"/>
  <c r="HM100" i="25"/>
  <c r="HL100" i="25"/>
  <c r="HK100" i="25"/>
  <c r="HJ100" i="25"/>
  <c r="HI100" i="25"/>
  <c r="HH100" i="25"/>
  <c r="HG100" i="25"/>
  <c r="HF100" i="25"/>
  <c r="HE100" i="25"/>
  <c r="HD100" i="25"/>
  <c r="HC100" i="25"/>
  <c r="HB100" i="25"/>
  <c r="HA100" i="25"/>
  <c r="GZ100" i="25"/>
  <c r="GY100" i="25"/>
  <c r="GX100" i="25"/>
  <c r="GW100" i="25"/>
  <c r="GV100" i="25"/>
  <c r="GU100" i="25"/>
  <c r="GT100" i="25"/>
  <c r="GS100" i="25"/>
  <c r="GR100" i="25"/>
  <c r="GQ100" i="25"/>
  <c r="GP100" i="25"/>
  <c r="GO100" i="25"/>
  <c r="GN100" i="25"/>
  <c r="GM100" i="25"/>
  <c r="GL100" i="25"/>
  <c r="GK100" i="25"/>
  <c r="GJ100" i="25"/>
  <c r="GI100" i="25"/>
  <c r="GH100" i="25"/>
  <c r="GG100" i="25"/>
  <c r="GF100" i="25"/>
  <c r="GE100" i="25"/>
  <c r="GD100" i="25"/>
  <c r="GC100" i="25"/>
  <c r="GB100" i="25"/>
  <c r="GA100" i="25"/>
  <c r="FZ100" i="25"/>
  <c r="FY100" i="25"/>
  <c r="FX100" i="25"/>
  <c r="FW100" i="25"/>
  <c r="FV100" i="25"/>
  <c r="FU100" i="25"/>
  <c r="FT100" i="25"/>
  <c r="FS100" i="25"/>
  <c r="FR100" i="25"/>
  <c r="FQ100" i="25"/>
  <c r="FP100" i="25"/>
  <c r="FO100" i="25"/>
  <c r="FN100" i="25"/>
  <c r="FM100" i="25"/>
  <c r="FL100" i="25"/>
  <c r="FK100" i="25"/>
  <c r="FJ100" i="25"/>
  <c r="FI100" i="25"/>
  <c r="FH100" i="25"/>
  <c r="FG100" i="25"/>
  <c r="FF100" i="25"/>
  <c r="FE100" i="25"/>
  <c r="FD100" i="25"/>
  <c r="FC100" i="25"/>
  <c r="FB100" i="25"/>
  <c r="FA100" i="25"/>
  <c r="EZ100" i="25"/>
  <c r="EY100" i="25"/>
  <c r="EX100" i="25"/>
  <c r="EW100" i="25"/>
  <c r="EV100" i="25"/>
  <c r="EU100" i="25"/>
  <c r="ET100" i="25"/>
  <c r="ES100" i="25"/>
  <c r="ER100" i="25"/>
  <c r="EQ100" i="25"/>
  <c r="EP100" i="25"/>
  <c r="EO100" i="25"/>
  <c r="EN100" i="25"/>
  <c r="EM100" i="25"/>
  <c r="EL100" i="25"/>
  <c r="EK100" i="25"/>
  <c r="EJ100" i="25"/>
  <c r="EI100" i="25"/>
  <c r="EH100" i="25"/>
  <c r="EG100" i="25"/>
  <c r="EF100" i="25"/>
  <c r="EE100" i="25"/>
  <c r="ED100" i="25"/>
  <c r="EC100" i="25"/>
  <c r="EB100" i="25"/>
  <c r="EA100" i="25"/>
  <c r="DZ100" i="25"/>
  <c r="DY100" i="25"/>
  <c r="DX100" i="25"/>
  <c r="DW100" i="25"/>
  <c r="DV100" i="25"/>
  <c r="DU100" i="25"/>
  <c r="DT100" i="25"/>
  <c r="DS100" i="25"/>
  <c r="DR100" i="25"/>
  <c r="DQ100" i="25"/>
  <c r="DP100" i="25"/>
  <c r="DO100" i="25"/>
  <c r="DN100" i="25"/>
  <c r="DM100" i="25"/>
  <c r="DL100" i="25"/>
  <c r="DK100" i="25"/>
  <c r="DJ100" i="25"/>
  <c r="DI100" i="25"/>
  <c r="DH100" i="25"/>
  <c r="DG100" i="25"/>
  <c r="DF100" i="25"/>
  <c r="DE100" i="25"/>
  <c r="DD100" i="25"/>
  <c r="DC100" i="25"/>
  <c r="DB100" i="25"/>
  <c r="DA100" i="25"/>
  <c r="CZ100" i="25"/>
  <c r="CY100" i="25"/>
  <c r="CX100" i="25"/>
  <c r="CW100" i="25"/>
  <c r="CV100" i="25"/>
  <c r="CU100" i="25"/>
  <c r="CT100" i="25"/>
  <c r="CS100" i="25"/>
  <c r="CR100" i="25"/>
  <c r="CQ100" i="25"/>
  <c r="CP100" i="25"/>
  <c r="CO100" i="25"/>
  <c r="CN100" i="25"/>
  <c r="CM100" i="25"/>
  <c r="CL100" i="25"/>
  <c r="CK100" i="25"/>
  <c r="CJ100" i="25"/>
  <c r="CI100" i="25"/>
  <c r="CH100" i="25"/>
  <c r="CG100" i="25"/>
  <c r="CF100" i="25"/>
  <c r="CE100" i="25"/>
  <c r="CD100" i="25"/>
  <c r="CC100" i="25"/>
  <c r="CB100" i="25"/>
  <c r="CA100" i="25"/>
  <c r="BZ100" i="25"/>
  <c r="BY100" i="25"/>
  <c r="BX100" i="25"/>
  <c r="BW100" i="25"/>
  <c r="BV100" i="25"/>
  <c r="BU100" i="25"/>
  <c r="BT100" i="25"/>
  <c r="BS100" i="25"/>
  <c r="BR100" i="25"/>
  <c r="BQ100" i="25"/>
  <c r="BP100" i="25"/>
  <c r="BO100" i="25"/>
  <c r="BN100" i="25"/>
  <c r="BM100" i="25"/>
  <c r="BL100" i="25"/>
  <c r="BK100" i="25"/>
  <c r="BJ100" i="25"/>
  <c r="BI100" i="25"/>
  <c r="BH100" i="25"/>
  <c r="BG100" i="25"/>
  <c r="BF100" i="25"/>
  <c r="BE100" i="25"/>
  <c r="BD100" i="25"/>
  <c r="BC100" i="25"/>
  <c r="BB100" i="25"/>
  <c r="BA100" i="25"/>
  <c r="AZ100" i="25"/>
  <c r="AY100" i="25"/>
  <c r="AX100" i="25"/>
  <c r="AW100" i="25"/>
  <c r="AV100" i="25"/>
  <c r="AU100" i="25"/>
  <c r="AT100" i="25"/>
  <c r="AS100" i="25"/>
  <c r="AR100" i="25"/>
  <c r="AQ100" i="25"/>
  <c r="AP100" i="25"/>
  <c r="AO100" i="25"/>
  <c r="AN100" i="25"/>
  <c r="AM100" i="25"/>
  <c r="AL100" i="25"/>
  <c r="AK100" i="25"/>
  <c r="AJ100" i="25"/>
  <c r="AI100" i="25"/>
  <c r="AH100" i="25"/>
  <c r="AG100" i="25"/>
  <c r="AF100" i="25"/>
  <c r="AE100" i="25"/>
  <c r="AD100" i="25"/>
  <c r="AC100" i="25"/>
  <c r="AB100" i="25"/>
  <c r="AA100" i="25"/>
  <c r="Z100" i="25"/>
  <c r="Y100" i="25"/>
  <c r="X100" i="25"/>
  <c r="W100" i="25"/>
  <c r="V100" i="25"/>
  <c r="U100" i="25"/>
  <c r="T100" i="25"/>
  <c r="S100" i="25"/>
  <c r="R100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E100" i="25"/>
  <c r="D100" i="25"/>
  <c r="K8" i="25"/>
  <c r="C8" i="25"/>
  <c r="SQ100" i="24"/>
  <c r="SP100" i="24"/>
  <c r="SO100" i="24"/>
  <c r="SN100" i="24"/>
  <c r="SM100" i="24"/>
  <c r="SL100" i="24"/>
  <c r="SK100" i="24"/>
  <c r="SJ100" i="24"/>
  <c r="SI100" i="24"/>
  <c r="SH100" i="24"/>
  <c r="SG100" i="24"/>
  <c r="SF100" i="24"/>
  <c r="SE100" i="24"/>
  <c r="SD100" i="24"/>
  <c r="SC100" i="24"/>
  <c r="SB100" i="24"/>
  <c r="SA100" i="24"/>
  <c r="RZ100" i="24"/>
  <c r="RY100" i="24"/>
  <c r="RX100" i="24"/>
  <c r="RW100" i="24"/>
  <c r="RV100" i="24"/>
  <c r="RU100" i="24"/>
  <c r="RT100" i="24"/>
  <c r="RS100" i="24"/>
  <c r="RR100" i="24"/>
  <c r="RQ100" i="24"/>
  <c r="RP100" i="24"/>
  <c r="RO100" i="24"/>
  <c r="RN100" i="24"/>
  <c r="RM100" i="24"/>
  <c r="RL100" i="24"/>
  <c r="RK100" i="24"/>
  <c r="RJ100" i="24"/>
  <c r="RI100" i="24"/>
  <c r="RH100" i="24"/>
  <c r="RG100" i="24"/>
  <c r="RF100" i="24"/>
  <c r="RE100" i="24"/>
  <c r="RD100" i="24"/>
  <c r="RC100" i="24"/>
  <c r="RB100" i="24"/>
  <c r="RA100" i="24"/>
  <c r="QZ100" i="24"/>
  <c r="QY100" i="24"/>
  <c r="QX100" i="24"/>
  <c r="QW100" i="24"/>
  <c r="QV100" i="24"/>
  <c r="QU100" i="24"/>
  <c r="QT100" i="24"/>
  <c r="QS100" i="24"/>
  <c r="QR100" i="24"/>
  <c r="QQ100" i="24"/>
  <c r="QP100" i="24"/>
  <c r="QO100" i="24"/>
  <c r="QN100" i="24"/>
  <c r="QM100" i="24"/>
  <c r="QL100" i="24"/>
  <c r="QK100" i="24"/>
  <c r="QJ100" i="24"/>
  <c r="QI100" i="24"/>
  <c r="QH100" i="24"/>
  <c r="QG100" i="24"/>
  <c r="QF100" i="24"/>
  <c r="QE100" i="24"/>
  <c r="QD100" i="24"/>
  <c r="QC100" i="24"/>
  <c r="QB100" i="24"/>
  <c r="QA100" i="24"/>
  <c r="PZ100" i="24"/>
  <c r="PY100" i="24"/>
  <c r="PX100" i="24"/>
  <c r="PW100" i="24"/>
  <c r="PV100" i="24"/>
  <c r="PU100" i="24"/>
  <c r="PT100" i="24"/>
  <c r="PS100" i="24"/>
  <c r="PR100" i="24"/>
  <c r="PQ100" i="24"/>
  <c r="PP100" i="24"/>
  <c r="PO100" i="24"/>
  <c r="PN100" i="24"/>
  <c r="PM100" i="24"/>
  <c r="PL100" i="24"/>
  <c r="PK100" i="24"/>
  <c r="PJ100" i="24"/>
  <c r="PI100" i="24"/>
  <c r="PH100" i="24"/>
  <c r="PG100" i="24"/>
  <c r="PF100" i="24"/>
  <c r="PE100" i="24"/>
  <c r="PD100" i="24"/>
  <c r="PC100" i="24"/>
  <c r="PB100" i="24"/>
  <c r="PA100" i="24"/>
  <c r="OZ100" i="24"/>
  <c r="OY100" i="24"/>
  <c r="OX100" i="24"/>
  <c r="OW100" i="24"/>
  <c r="OV100" i="24"/>
  <c r="OU100" i="24"/>
  <c r="OT100" i="24"/>
  <c r="OS100" i="24"/>
  <c r="OR100" i="24"/>
  <c r="OQ100" i="24"/>
  <c r="OP100" i="24"/>
  <c r="OO100" i="24"/>
  <c r="ON100" i="24"/>
  <c r="OM100" i="24"/>
  <c r="OL100" i="24"/>
  <c r="OK100" i="24"/>
  <c r="OJ100" i="24"/>
  <c r="OI100" i="24"/>
  <c r="OH100" i="24"/>
  <c r="OG100" i="24"/>
  <c r="OF100" i="24"/>
  <c r="OE100" i="24"/>
  <c r="OD100" i="24"/>
  <c r="OC100" i="24"/>
  <c r="OB100" i="24"/>
  <c r="OA100" i="24"/>
  <c r="NZ100" i="24"/>
  <c r="NY100" i="24"/>
  <c r="NX100" i="24"/>
  <c r="NW100" i="24"/>
  <c r="NV100" i="24"/>
  <c r="NU100" i="24"/>
  <c r="NT100" i="24"/>
  <c r="NS100" i="24"/>
  <c r="NR100" i="24"/>
  <c r="NQ100" i="24"/>
  <c r="NP100" i="24"/>
  <c r="NO100" i="24"/>
  <c r="NN100" i="24"/>
  <c r="NM100" i="24"/>
  <c r="NL100" i="24"/>
  <c r="NK100" i="24"/>
  <c r="NJ100" i="24"/>
  <c r="NI100" i="24"/>
  <c r="NH100" i="24"/>
  <c r="NG100" i="24"/>
  <c r="NF100" i="24"/>
  <c r="NE100" i="24"/>
  <c r="ND100" i="24"/>
  <c r="NC100" i="24"/>
  <c r="NB100" i="24"/>
  <c r="NA100" i="24"/>
  <c r="MZ100" i="24"/>
  <c r="MY100" i="24"/>
  <c r="MX100" i="24"/>
  <c r="MW100" i="24"/>
  <c r="MV100" i="24"/>
  <c r="MU100" i="24"/>
  <c r="MT100" i="24"/>
  <c r="MS100" i="24"/>
  <c r="MR100" i="24"/>
  <c r="MQ100" i="24"/>
  <c r="MP100" i="24"/>
  <c r="MO100" i="24"/>
  <c r="MN100" i="24"/>
  <c r="MM100" i="24"/>
  <c r="ML100" i="24"/>
  <c r="MK100" i="24"/>
  <c r="MJ100" i="24"/>
  <c r="MI100" i="24"/>
  <c r="MH100" i="24"/>
  <c r="MG100" i="24"/>
  <c r="MF100" i="24"/>
  <c r="ME100" i="24"/>
  <c r="MD100" i="24"/>
  <c r="MC100" i="24"/>
  <c r="MB100" i="24"/>
  <c r="MA100" i="24"/>
  <c r="LZ100" i="24"/>
  <c r="LY100" i="24"/>
  <c r="LX100" i="24"/>
  <c r="LW100" i="24"/>
  <c r="LV100" i="24"/>
  <c r="LU100" i="24"/>
  <c r="LT100" i="24"/>
  <c r="LS100" i="24"/>
  <c r="LR100" i="24"/>
  <c r="LQ100" i="24"/>
  <c r="LP100" i="24"/>
  <c r="LO100" i="24"/>
  <c r="LN100" i="24"/>
  <c r="LM100" i="24"/>
  <c r="LL100" i="24"/>
  <c r="LK100" i="24"/>
  <c r="LJ100" i="24"/>
  <c r="LI100" i="24"/>
  <c r="LH100" i="24"/>
  <c r="LG100" i="24"/>
  <c r="LF100" i="24"/>
  <c r="LE100" i="24"/>
  <c r="LD100" i="24"/>
  <c r="LC100" i="24"/>
  <c r="LB100" i="24"/>
  <c r="LA100" i="24"/>
  <c r="KZ100" i="24"/>
  <c r="KY100" i="24"/>
  <c r="KX100" i="24"/>
  <c r="KW100" i="24"/>
  <c r="KV100" i="24"/>
  <c r="KU100" i="24"/>
  <c r="KT100" i="24"/>
  <c r="KS100" i="24"/>
  <c r="KR100" i="24"/>
  <c r="KQ100" i="24"/>
  <c r="KP100" i="24"/>
  <c r="KO100" i="24"/>
  <c r="KN100" i="24"/>
  <c r="KM100" i="24"/>
  <c r="KL100" i="24"/>
  <c r="KK100" i="24"/>
  <c r="KJ100" i="24"/>
  <c r="KI100" i="24"/>
  <c r="KH100" i="24"/>
  <c r="KG100" i="24"/>
  <c r="KF100" i="24"/>
  <c r="KE100" i="24"/>
  <c r="KD100" i="24"/>
  <c r="KC100" i="24"/>
  <c r="KB100" i="24"/>
  <c r="KA100" i="24"/>
  <c r="JZ100" i="24"/>
  <c r="JY100" i="24"/>
  <c r="JX100" i="24"/>
  <c r="JW100" i="24"/>
  <c r="JV100" i="24"/>
  <c r="JU100" i="24"/>
  <c r="JT100" i="24"/>
  <c r="JS100" i="24"/>
  <c r="JR100" i="24"/>
  <c r="JQ100" i="24"/>
  <c r="JP100" i="24"/>
  <c r="JO100" i="24"/>
  <c r="JN100" i="24"/>
  <c r="JM100" i="24"/>
  <c r="JL100" i="24"/>
  <c r="JK100" i="24"/>
  <c r="JJ100" i="24"/>
  <c r="JI100" i="24"/>
  <c r="JH100" i="24"/>
  <c r="JG100" i="24"/>
  <c r="JF100" i="24"/>
  <c r="JE100" i="24"/>
  <c r="JD100" i="24"/>
  <c r="JC100" i="24"/>
  <c r="JB100" i="24"/>
  <c r="JA100" i="24"/>
  <c r="IZ100" i="24"/>
  <c r="IY100" i="24"/>
  <c r="IX100" i="24"/>
  <c r="IW100" i="24"/>
  <c r="IV100" i="24"/>
  <c r="IU100" i="24"/>
  <c r="IT100" i="24"/>
  <c r="IS100" i="24"/>
  <c r="IR100" i="24"/>
  <c r="IQ100" i="24"/>
  <c r="IP100" i="24"/>
  <c r="IO100" i="24"/>
  <c r="IN100" i="24"/>
  <c r="IM100" i="24"/>
  <c r="IL100" i="24"/>
  <c r="IK100" i="24"/>
  <c r="IJ100" i="24"/>
  <c r="II100" i="24"/>
  <c r="IH100" i="24"/>
  <c r="IG100" i="24"/>
  <c r="IF100" i="24"/>
  <c r="IE100" i="24"/>
  <c r="ID100" i="24"/>
  <c r="IC100" i="24"/>
  <c r="IB100" i="24"/>
  <c r="IA100" i="24"/>
  <c r="HZ100" i="24"/>
  <c r="HY100" i="24"/>
  <c r="HX100" i="24"/>
  <c r="HW100" i="24"/>
  <c r="HV100" i="24"/>
  <c r="HU100" i="24"/>
  <c r="HT100" i="24"/>
  <c r="HS100" i="24"/>
  <c r="HR100" i="24"/>
  <c r="HQ100" i="24"/>
  <c r="HP100" i="24"/>
  <c r="HO100" i="24"/>
  <c r="HN100" i="24"/>
  <c r="HM100" i="24"/>
  <c r="HL100" i="24"/>
  <c r="HK100" i="24"/>
  <c r="HJ100" i="24"/>
  <c r="HI100" i="24"/>
  <c r="HH100" i="24"/>
  <c r="HG100" i="24"/>
  <c r="HF100" i="24"/>
  <c r="HE100" i="24"/>
  <c r="HD100" i="24"/>
  <c r="HC100" i="24"/>
  <c r="HB100" i="24"/>
  <c r="HA100" i="24"/>
  <c r="GZ100" i="24"/>
  <c r="GY100" i="24"/>
  <c r="GX100" i="24"/>
  <c r="GW100" i="24"/>
  <c r="GV100" i="24"/>
  <c r="GU100" i="24"/>
  <c r="GT100" i="24"/>
  <c r="GS100" i="24"/>
  <c r="GR100" i="24"/>
  <c r="GQ100" i="24"/>
  <c r="GP100" i="24"/>
  <c r="GO100" i="24"/>
  <c r="GN100" i="24"/>
  <c r="GM100" i="24"/>
  <c r="GL100" i="24"/>
  <c r="GK100" i="24"/>
  <c r="GJ100" i="24"/>
  <c r="GI100" i="24"/>
  <c r="GH100" i="24"/>
  <c r="GG100" i="24"/>
  <c r="GF100" i="24"/>
  <c r="GE100" i="24"/>
  <c r="GD100" i="24"/>
  <c r="GC100" i="24"/>
  <c r="GB100" i="24"/>
  <c r="GA100" i="24"/>
  <c r="FZ100" i="24"/>
  <c r="FY100" i="24"/>
  <c r="FX100" i="24"/>
  <c r="FW100" i="24"/>
  <c r="FV100" i="24"/>
  <c r="FU100" i="24"/>
  <c r="FT100" i="24"/>
  <c r="FS100" i="24"/>
  <c r="FR100" i="24"/>
  <c r="FQ100" i="24"/>
  <c r="FP100" i="24"/>
  <c r="FO100" i="24"/>
  <c r="FN100" i="24"/>
  <c r="FM100" i="24"/>
  <c r="FL100" i="24"/>
  <c r="FK100" i="24"/>
  <c r="FJ100" i="24"/>
  <c r="FI100" i="24"/>
  <c r="FH100" i="24"/>
  <c r="FG100" i="24"/>
  <c r="FF100" i="24"/>
  <c r="FE100" i="24"/>
  <c r="FD100" i="24"/>
  <c r="FC100" i="24"/>
  <c r="FB100" i="24"/>
  <c r="FA100" i="24"/>
  <c r="EZ100" i="24"/>
  <c r="EY100" i="24"/>
  <c r="EX100" i="24"/>
  <c r="EW100" i="24"/>
  <c r="EV100" i="24"/>
  <c r="EU100" i="24"/>
  <c r="ET100" i="24"/>
  <c r="ES100" i="24"/>
  <c r="ER100" i="24"/>
  <c r="EQ100" i="24"/>
  <c r="EP100" i="24"/>
  <c r="EO100" i="24"/>
  <c r="EN100" i="24"/>
  <c r="EM100" i="24"/>
  <c r="EL100" i="24"/>
  <c r="EK100" i="24"/>
  <c r="EJ100" i="24"/>
  <c r="EI100" i="24"/>
  <c r="EH100" i="24"/>
  <c r="EG100" i="24"/>
  <c r="EF100" i="24"/>
  <c r="EE100" i="24"/>
  <c r="ED100" i="24"/>
  <c r="EC100" i="24"/>
  <c r="EB100" i="24"/>
  <c r="EA100" i="24"/>
  <c r="DZ100" i="24"/>
  <c r="DY100" i="24"/>
  <c r="DX100" i="24"/>
  <c r="DW100" i="24"/>
  <c r="DV100" i="24"/>
  <c r="DU100" i="24"/>
  <c r="DT100" i="24"/>
  <c r="DS100" i="24"/>
  <c r="DR100" i="24"/>
  <c r="DQ100" i="24"/>
  <c r="DP100" i="24"/>
  <c r="DO100" i="24"/>
  <c r="DN100" i="24"/>
  <c r="DM100" i="24"/>
  <c r="DL100" i="24"/>
  <c r="DK100" i="24"/>
  <c r="DJ100" i="24"/>
  <c r="DI100" i="24"/>
  <c r="DH100" i="24"/>
  <c r="DG100" i="24"/>
  <c r="DF100" i="24"/>
  <c r="DE100" i="24"/>
  <c r="DD100" i="24"/>
  <c r="DC100" i="24"/>
  <c r="DB100" i="24"/>
  <c r="DA100" i="24"/>
  <c r="CZ100" i="24"/>
  <c r="CY100" i="24"/>
  <c r="CX100" i="24"/>
  <c r="CW100" i="24"/>
  <c r="CV100" i="24"/>
  <c r="CU100" i="24"/>
  <c r="CT100" i="24"/>
  <c r="CS100" i="24"/>
  <c r="CR100" i="24"/>
  <c r="CQ100" i="24"/>
  <c r="CP100" i="24"/>
  <c r="CO100" i="24"/>
  <c r="CN100" i="24"/>
  <c r="CM100" i="24"/>
  <c r="CL100" i="24"/>
  <c r="CK100" i="24"/>
  <c r="CJ100" i="24"/>
  <c r="CI100" i="24"/>
  <c r="CH100" i="24"/>
  <c r="CG100" i="24"/>
  <c r="CF100" i="24"/>
  <c r="CE100" i="24"/>
  <c r="CD100" i="24"/>
  <c r="CC100" i="24"/>
  <c r="CB100" i="24"/>
  <c r="CA100" i="24"/>
  <c r="BZ100" i="24"/>
  <c r="BY100" i="24"/>
  <c r="BX100" i="24"/>
  <c r="BW100" i="24"/>
  <c r="BV100" i="24"/>
  <c r="BU100" i="24"/>
  <c r="BT100" i="24"/>
  <c r="BS100" i="24"/>
  <c r="BR100" i="24"/>
  <c r="BQ100" i="24"/>
  <c r="BP100" i="24"/>
  <c r="BO100" i="24"/>
  <c r="BN100" i="24"/>
  <c r="BM100" i="24"/>
  <c r="BL100" i="24"/>
  <c r="BK100" i="24"/>
  <c r="BJ100" i="24"/>
  <c r="BI100" i="24"/>
  <c r="BH100" i="24"/>
  <c r="BG100" i="24"/>
  <c r="BF100" i="24"/>
  <c r="BE100" i="24"/>
  <c r="BD100" i="24"/>
  <c r="BC100" i="24"/>
  <c r="BB100" i="24"/>
  <c r="BA100" i="24"/>
  <c r="AZ100" i="24"/>
  <c r="AY100" i="24"/>
  <c r="AX100" i="24"/>
  <c r="AW100" i="24"/>
  <c r="AV100" i="24"/>
  <c r="AU100" i="24"/>
  <c r="AT100" i="24"/>
  <c r="AS100" i="24"/>
  <c r="AR100" i="24"/>
  <c r="AQ100" i="24"/>
  <c r="AP100" i="24"/>
  <c r="AO100" i="24"/>
  <c r="AN100" i="24"/>
  <c r="AM100" i="24"/>
  <c r="AL100" i="24"/>
  <c r="AK100" i="24"/>
  <c r="AJ100" i="24"/>
  <c r="AI100" i="24"/>
  <c r="AH100" i="24"/>
  <c r="AG100" i="24"/>
  <c r="AF100" i="24"/>
  <c r="AE100" i="24"/>
  <c r="AD100" i="24"/>
  <c r="AC100" i="24"/>
  <c r="AB100" i="24"/>
  <c r="AA100" i="24"/>
  <c r="Z100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K8" i="24"/>
  <c r="C8" i="24"/>
  <c r="SQ100" i="23"/>
  <c r="SP100" i="23"/>
  <c r="SO100" i="23"/>
  <c r="SN100" i="23"/>
  <c r="SM100" i="23"/>
  <c r="SL100" i="23"/>
  <c r="SK100" i="23"/>
  <c r="SJ100" i="23"/>
  <c r="SI100" i="23"/>
  <c r="SH100" i="23"/>
  <c r="SG100" i="23"/>
  <c r="SF100" i="23"/>
  <c r="SE100" i="23"/>
  <c r="SD100" i="23"/>
  <c r="SC100" i="23"/>
  <c r="SB100" i="23"/>
  <c r="SA100" i="23"/>
  <c r="RZ100" i="23"/>
  <c r="RY100" i="23"/>
  <c r="RX100" i="23"/>
  <c r="RW100" i="23"/>
  <c r="RV100" i="23"/>
  <c r="RU100" i="23"/>
  <c r="RT100" i="23"/>
  <c r="RS100" i="23"/>
  <c r="RR100" i="23"/>
  <c r="RQ100" i="23"/>
  <c r="RP100" i="23"/>
  <c r="RO100" i="23"/>
  <c r="RN100" i="23"/>
  <c r="RM100" i="23"/>
  <c r="RL100" i="23"/>
  <c r="RK100" i="23"/>
  <c r="RJ100" i="23"/>
  <c r="RI100" i="23"/>
  <c r="RH100" i="23"/>
  <c r="RG100" i="23"/>
  <c r="RF100" i="23"/>
  <c r="RE100" i="23"/>
  <c r="RD100" i="23"/>
  <c r="RC100" i="23"/>
  <c r="RB100" i="23"/>
  <c r="RA100" i="23"/>
  <c r="QZ100" i="23"/>
  <c r="QY100" i="23"/>
  <c r="QX100" i="23"/>
  <c r="QW100" i="23"/>
  <c r="QV100" i="23"/>
  <c r="QU100" i="23"/>
  <c r="QT100" i="23"/>
  <c r="QS100" i="23"/>
  <c r="QR100" i="23"/>
  <c r="QQ100" i="23"/>
  <c r="QP100" i="23"/>
  <c r="QO100" i="23"/>
  <c r="QN100" i="23"/>
  <c r="QM100" i="23"/>
  <c r="QL100" i="23"/>
  <c r="QK100" i="23"/>
  <c r="QJ100" i="23"/>
  <c r="QI100" i="23"/>
  <c r="QH100" i="23"/>
  <c r="QG100" i="23"/>
  <c r="QF100" i="23"/>
  <c r="QE100" i="23"/>
  <c r="QD100" i="23"/>
  <c r="QC100" i="23"/>
  <c r="QB100" i="23"/>
  <c r="QA100" i="23"/>
  <c r="PZ100" i="23"/>
  <c r="PY100" i="23"/>
  <c r="PX100" i="23"/>
  <c r="PW100" i="23"/>
  <c r="PV100" i="23"/>
  <c r="PU100" i="23"/>
  <c r="PT100" i="23"/>
  <c r="PS100" i="23"/>
  <c r="PR100" i="23"/>
  <c r="PQ100" i="23"/>
  <c r="PP100" i="23"/>
  <c r="PO100" i="23"/>
  <c r="PN100" i="23"/>
  <c r="PM100" i="23"/>
  <c r="PL100" i="23"/>
  <c r="PK100" i="23"/>
  <c r="PJ100" i="23"/>
  <c r="PI100" i="23"/>
  <c r="PH100" i="23"/>
  <c r="PG100" i="23"/>
  <c r="PF100" i="23"/>
  <c r="PE100" i="23"/>
  <c r="PD100" i="23"/>
  <c r="PC100" i="23"/>
  <c r="PB100" i="23"/>
  <c r="PA100" i="23"/>
  <c r="OZ100" i="23"/>
  <c r="OY100" i="23"/>
  <c r="OX100" i="23"/>
  <c r="OW100" i="23"/>
  <c r="OV100" i="23"/>
  <c r="OU100" i="23"/>
  <c r="OT100" i="23"/>
  <c r="OS100" i="23"/>
  <c r="OR100" i="23"/>
  <c r="OQ100" i="23"/>
  <c r="OP100" i="23"/>
  <c r="OO100" i="23"/>
  <c r="ON100" i="23"/>
  <c r="OM100" i="23"/>
  <c r="OL100" i="23"/>
  <c r="OK100" i="23"/>
  <c r="OJ100" i="23"/>
  <c r="OI100" i="23"/>
  <c r="OH100" i="23"/>
  <c r="OG100" i="23"/>
  <c r="OF100" i="23"/>
  <c r="OE100" i="23"/>
  <c r="OD100" i="23"/>
  <c r="OC100" i="23"/>
  <c r="OB100" i="23"/>
  <c r="OA100" i="23"/>
  <c r="NZ100" i="23"/>
  <c r="NY100" i="23"/>
  <c r="NX100" i="23"/>
  <c r="NW100" i="23"/>
  <c r="NV100" i="23"/>
  <c r="NU100" i="23"/>
  <c r="NT100" i="23"/>
  <c r="NS100" i="23"/>
  <c r="NR100" i="23"/>
  <c r="NQ100" i="23"/>
  <c r="NP100" i="23"/>
  <c r="NO100" i="23"/>
  <c r="NN100" i="23"/>
  <c r="NM100" i="23"/>
  <c r="NL100" i="23"/>
  <c r="NK100" i="23"/>
  <c r="NJ100" i="23"/>
  <c r="NI100" i="23"/>
  <c r="NH100" i="23"/>
  <c r="NG100" i="23"/>
  <c r="NF100" i="23"/>
  <c r="NE100" i="23"/>
  <c r="ND100" i="23"/>
  <c r="NC100" i="23"/>
  <c r="NB100" i="23"/>
  <c r="NA100" i="23"/>
  <c r="MZ100" i="23"/>
  <c r="MY100" i="23"/>
  <c r="MX100" i="23"/>
  <c r="MW100" i="23"/>
  <c r="MV100" i="23"/>
  <c r="MU100" i="23"/>
  <c r="MT100" i="23"/>
  <c r="MS100" i="23"/>
  <c r="MR100" i="23"/>
  <c r="MQ100" i="23"/>
  <c r="MP100" i="23"/>
  <c r="MO100" i="23"/>
  <c r="MN100" i="23"/>
  <c r="MM100" i="23"/>
  <c r="ML100" i="23"/>
  <c r="MK100" i="23"/>
  <c r="MJ100" i="23"/>
  <c r="MI100" i="23"/>
  <c r="MH100" i="23"/>
  <c r="MG100" i="23"/>
  <c r="MF100" i="23"/>
  <c r="ME100" i="23"/>
  <c r="MD100" i="23"/>
  <c r="MC100" i="23"/>
  <c r="MB100" i="23"/>
  <c r="MA100" i="23"/>
  <c r="LZ100" i="23"/>
  <c r="LY100" i="23"/>
  <c r="LX100" i="23"/>
  <c r="LW100" i="23"/>
  <c r="LV100" i="23"/>
  <c r="LU100" i="23"/>
  <c r="LT100" i="23"/>
  <c r="LS100" i="23"/>
  <c r="LR100" i="23"/>
  <c r="LQ100" i="23"/>
  <c r="LP100" i="23"/>
  <c r="LO100" i="23"/>
  <c r="LN100" i="23"/>
  <c r="LM100" i="23"/>
  <c r="LL100" i="23"/>
  <c r="LK100" i="23"/>
  <c r="LJ100" i="23"/>
  <c r="LI100" i="23"/>
  <c r="LH100" i="23"/>
  <c r="LG100" i="23"/>
  <c r="LF100" i="23"/>
  <c r="LE100" i="23"/>
  <c r="LD100" i="23"/>
  <c r="LC100" i="23"/>
  <c r="LB100" i="23"/>
  <c r="LA100" i="23"/>
  <c r="KZ100" i="23"/>
  <c r="KY100" i="23"/>
  <c r="KX100" i="23"/>
  <c r="KW100" i="23"/>
  <c r="KV100" i="23"/>
  <c r="KU100" i="23"/>
  <c r="KT100" i="23"/>
  <c r="KS100" i="23"/>
  <c r="KR100" i="23"/>
  <c r="KQ100" i="23"/>
  <c r="KP100" i="23"/>
  <c r="KO100" i="23"/>
  <c r="KN100" i="23"/>
  <c r="KM100" i="23"/>
  <c r="KL100" i="23"/>
  <c r="KK100" i="23"/>
  <c r="KJ100" i="23"/>
  <c r="KI100" i="23"/>
  <c r="KH100" i="23"/>
  <c r="KG100" i="23"/>
  <c r="KF100" i="23"/>
  <c r="KE100" i="23"/>
  <c r="KD100" i="23"/>
  <c r="KC100" i="23"/>
  <c r="KB100" i="23"/>
  <c r="KA100" i="23"/>
  <c r="JZ100" i="23"/>
  <c r="JY100" i="23"/>
  <c r="JX100" i="23"/>
  <c r="JW100" i="23"/>
  <c r="JV100" i="23"/>
  <c r="JU100" i="23"/>
  <c r="JT100" i="23"/>
  <c r="JS100" i="23"/>
  <c r="JR100" i="23"/>
  <c r="JQ100" i="23"/>
  <c r="JP100" i="23"/>
  <c r="JO100" i="23"/>
  <c r="JN100" i="23"/>
  <c r="JM100" i="23"/>
  <c r="JL100" i="23"/>
  <c r="JK100" i="23"/>
  <c r="JJ100" i="23"/>
  <c r="JI100" i="23"/>
  <c r="JH100" i="23"/>
  <c r="JG100" i="23"/>
  <c r="JF100" i="23"/>
  <c r="JE100" i="23"/>
  <c r="JD100" i="23"/>
  <c r="JC100" i="23"/>
  <c r="JB100" i="23"/>
  <c r="JA100" i="23"/>
  <c r="IZ100" i="23"/>
  <c r="IY100" i="23"/>
  <c r="IX100" i="23"/>
  <c r="IW100" i="23"/>
  <c r="IV100" i="23"/>
  <c r="IU100" i="23"/>
  <c r="IT100" i="23"/>
  <c r="IS100" i="23"/>
  <c r="IR100" i="23"/>
  <c r="IQ100" i="23"/>
  <c r="IP100" i="23"/>
  <c r="IO100" i="23"/>
  <c r="IN100" i="23"/>
  <c r="IM100" i="23"/>
  <c r="IL100" i="23"/>
  <c r="IK100" i="23"/>
  <c r="IJ100" i="23"/>
  <c r="II100" i="23"/>
  <c r="IH100" i="23"/>
  <c r="IG100" i="23"/>
  <c r="IF100" i="23"/>
  <c r="IE100" i="23"/>
  <c r="ID100" i="23"/>
  <c r="IC100" i="23"/>
  <c r="IB100" i="23"/>
  <c r="IA100" i="23"/>
  <c r="HZ100" i="23"/>
  <c r="HY100" i="23"/>
  <c r="HX100" i="23"/>
  <c r="HW100" i="23"/>
  <c r="HV100" i="23"/>
  <c r="HU100" i="23"/>
  <c r="HT100" i="23"/>
  <c r="HS100" i="23"/>
  <c r="HR100" i="23"/>
  <c r="HQ100" i="23"/>
  <c r="HP100" i="23"/>
  <c r="HO100" i="23"/>
  <c r="HN100" i="23"/>
  <c r="HM100" i="23"/>
  <c r="HL100" i="23"/>
  <c r="HK100" i="23"/>
  <c r="HJ100" i="23"/>
  <c r="HI100" i="23"/>
  <c r="HH100" i="23"/>
  <c r="HG100" i="23"/>
  <c r="HF100" i="23"/>
  <c r="HE100" i="23"/>
  <c r="HD100" i="23"/>
  <c r="HC100" i="23"/>
  <c r="HB100" i="23"/>
  <c r="HA100" i="23"/>
  <c r="GZ100" i="23"/>
  <c r="GY100" i="23"/>
  <c r="GX100" i="23"/>
  <c r="GW100" i="23"/>
  <c r="GV100" i="23"/>
  <c r="GU100" i="23"/>
  <c r="GT100" i="23"/>
  <c r="GS100" i="23"/>
  <c r="GR100" i="23"/>
  <c r="GQ100" i="23"/>
  <c r="GP100" i="23"/>
  <c r="GO100" i="23"/>
  <c r="GN100" i="23"/>
  <c r="GM100" i="23"/>
  <c r="GL100" i="23"/>
  <c r="GK100" i="23"/>
  <c r="GJ100" i="23"/>
  <c r="GI100" i="23"/>
  <c r="GH100" i="23"/>
  <c r="GG100" i="23"/>
  <c r="GF100" i="23"/>
  <c r="GE100" i="23"/>
  <c r="GD100" i="23"/>
  <c r="GC100" i="23"/>
  <c r="GB100" i="23"/>
  <c r="GA100" i="23"/>
  <c r="FZ100" i="23"/>
  <c r="FY100" i="23"/>
  <c r="FX100" i="23"/>
  <c r="FW100" i="23"/>
  <c r="FV100" i="23"/>
  <c r="FU100" i="23"/>
  <c r="FT100" i="23"/>
  <c r="FS100" i="23"/>
  <c r="FR100" i="23"/>
  <c r="FQ100" i="23"/>
  <c r="FP100" i="23"/>
  <c r="FO100" i="23"/>
  <c r="FN100" i="23"/>
  <c r="FM100" i="23"/>
  <c r="FL100" i="23"/>
  <c r="FK100" i="23"/>
  <c r="FJ100" i="23"/>
  <c r="FI100" i="23"/>
  <c r="FH100" i="23"/>
  <c r="FG100" i="23"/>
  <c r="FF100" i="23"/>
  <c r="FE100" i="23"/>
  <c r="FD100" i="23"/>
  <c r="FC100" i="23"/>
  <c r="FB100" i="23"/>
  <c r="FA100" i="23"/>
  <c r="EZ100" i="23"/>
  <c r="EY100" i="23"/>
  <c r="EX100" i="23"/>
  <c r="EW100" i="23"/>
  <c r="EV100" i="23"/>
  <c r="EU100" i="23"/>
  <c r="ET100" i="23"/>
  <c r="ES100" i="23"/>
  <c r="ER100" i="23"/>
  <c r="EQ100" i="23"/>
  <c r="EP100" i="23"/>
  <c r="EO100" i="23"/>
  <c r="EN100" i="23"/>
  <c r="EM100" i="23"/>
  <c r="EL100" i="23"/>
  <c r="EK100" i="23"/>
  <c r="EJ100" i="23"/>
  <c r="EI100" i="23"/>
  <c r="EH100" i="23"/>
  <c r="EG100" i="23"/>
  <c r="EF100" i="23"/>
  <c r="EE100" i="23"/>
  <c r="ED100" i="23"/>
  <c r="EC100" i="23"/>
  <c r="EB100" i="23"/>
  <c r="EA100" i="23"/>
  <c r="DZ100" i="23"/>
  <c r="DY100" i="23"/>
  <c r="DX100" i="23"/>
  <c r="DW100" i="23"/>
  <c r="DV100" i="23"/>
  <c r="DU100" i="23"/>
  <c r="DT100" i="23"/>
  <c r="DS100" i="23"/>
  <c r="DR100" i="23"/>
  <c r="DQ100" i="23"/>
  <c r="DP100" i="23"/>
  <c r="DO100" i="23"/>
  <c r="DN100" i="23"/>
  <c r="DM100" i="23"/>
  <c r="DL100" i="23"/>
  <c r="DK100" i="23"/>
  <c r="DJ100" i="23"/>
  <c r="DI100" i="23"/>
  <c r="DH100" i="23"/>
  <c r="DG100" i="23"/>
  <c r="DF100" i="23"/>
  <c r="DE100" i="23"/>
  <c r="DD100" i="23"/>
  <c r="DC100" i="23"/>
  <c r="DB100" i="23"/>
  <c r="DA100" i="23"/>
  <c r="CZ100" i="23"/>
  <c r="CY100" i="23"/>
  <c r="CX100" i="23"/>
  <c r="CW100" i="23"/>
  <c r="CV100" i="23"/>
  <c r="CU100" i="23"/>
  <c r="CT100" i="23"/>
  <c r="CS100" i="23"/>
  <c r="CR100" i="23"/>
  <c r="CQ100" i="23"/>
  <c r="CP100" i="23"/>
  <c r="CO100" i="23"/>
  <c r="CN100" i="23"/>
  <c r="CM100" i="23"/>
  <c r="CL100" i="23"/>
  <c r="CK100" i="23"/>
  <c r="CJ100" i="23"/>
  <c r="CI100" i="23"/>
  <c r="CH100" i="23"/>
  <c r="CG100" i="23"/>
  <c r="CF100" i="23"/>
  <c r="CE100" i="23"/>
  <c r="CD100" i="23"/>
  <c r="CC100" i="23"/>
  <c r="CB100" i="23"/>
  <c r="CA100" i="23"/>
  <c r="BZ100" i="23"/>
  <c r="BY100" i="23"/>
  <c r="BX100" i="23"/>
  <c r="BW100" i="23"/>
  <c r="BV100" i="23"/>
  <c r="BU100" i="23"/>
  <c r="BT100" i="23"/>
  <c r="BS100" i="23"/>
  <c r="BR100" i="23"/>
  <c r="BQ100" i="23"/>
  <c r="BP100" i="23"/>
  <c r="BO100" i="23"/>
  <c r="BN100" i="23"/>
  <c r="BM100" i="23"/>
  <c r="BL100" i="23"/>
  <c r="BK100" i="23"/>
  <c r="BJ100" i="23"/>
  <c r="BI100" i="23"/>
  <c r="BH100" i="23"/>
  <c r="BG100" i="23"/>
  <c r="BF100" i="23"/>
  <c r="BE100" i="23"/>
  <c r="BD100" i="23"/>
  <c r="BC100" i="23"/>
  <c r="BB100" i="23"/>
  <c r="BA100" i="23"/>
  <c r="AZ100" i="23"/>
  <c r="AY100" i="23"/>
  <c r="AX100" i="23"/>
  <c r="AW100" i="23"/>
  <c r="AV100" i="23"/>
  <c r="AU100" i="23"/>
  <c r="AT100" i="23"/>
  <c r="AS100" i="23"/>
  <c r="AR100" i="23"/>
  <c r="AQ100" i="23"/>
  <c r="AP100" i="23"/>
  <c r="AO100" i="23"/>
  <c r="AN100" i="23"/>
  <c r="AM100" i="23"/>
  <c r="AL100" i="23"/>
  <c r="AK100" i="23"/>
  <c r="AJ100" i="23"/>
  <c r="AI100" i="23"/>
  <c r="AH100" i="23"/>
  <c r="AG100" i="23"/>
  <c r="AF100" i="23"/>
  <c r="AE100" i="23"/>
  <c r="AD100" i="23"/>
  <c r="AC100" i="23"/>
  <c r="AB100" i="23"/>
  <c r="AA100" i="23"/>
  <c r="Z100" i="23"/>
  <c r="Y100" i="23"/>
  <c r="X100" i="23"/>
  <c r="W100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K8" i="23"/>
  <c r="C8" i="23"/>
  <c r="SQ100" i="22"/>
  <c r="SP100" i="22"/>
  <c r="SO100" i="22"/>
  <c r="SN100" i="22"/>
  <c r="SM100" i="22"/>
  <c r="SL100" i="22"/>
  <c r="SK100" i="22"/>
  <c r="SJ100" i="22"/>
  <c r="SI100" i="22"/>
  <c r="SH100" i="22"/>
  <c r="SG100" i="22"/>
  <c r="SF100" i="22"/>
  <c r="SE100" i="22"/>
  <c r="SD100" i="22"/>
  <c r="SC100" i="22"/>
  <c r="SB100" i="22"/>
  <c r="SA100" i="22"/>
  <c r="RZ100" i="22"/>
  <c r="RY100" i="22"/>
  <c r="RX100" i="22"/>
  <c r="RW100" i="22"/>
  <c r="RV100" i="22"/>
  <c r="RU100" i="22"/>
  <c r="RT100" i="22"/>
  <c r="RS100" i="22"/>
  <c r="RR100" i="22"/>
  <c r="RQ100" i="22"/>
  <c r="RP100" i="22"/>
  <c r="RO100" i="22"/>
  <c r="RN100" i="22"/>
  <c r="RM100" i="22"/>
  <c r="RL100" i="22"/>
  <c r="RK100" i="22"/>
  <c r="RJ100" i="22"/>
  <c r="RI100" i="22"/>
  <c r="RH100" i="22"/>
  <c r="RG100" i="22"/>
  <c r="RF100" i="22"/>
  <c r="RE100" i="22"/>
  <c r="RD100" i="22"/>
  <c r="RC100" i="22"/>
  <c r="RB100" i="22"/>
  <c r="RA100" i="22"/>
  <c r="QZ100" i="22"/>
  <c r="QY100" i="22"/>
  <c r="QX100" i="22"/>
  <c r="QW100" i="22"/>
  <c r="QV100" i="22"/>
  <c r="QU100" i="22"/>
  <c r="QT100" i="22"/>
  <c r="QS100" i="22"/>
  <c r="QR100" i="22"/>
  <c r="QQ100" i="22"/>
  <c r="QP100" i="22"/>
  <c r="QO100" i="22"/>
  <c r="QN100" i="22"/>
  <c r="QM100" i="22"/>
  <c r="QL100" i="22"/>
  <c r="QK100" i="22"/>
  <c r="QJ100" i="22"/>
  <c r="QI100" i="22"/>
  <c r="QH100" i="22"/>
  <c r="QG100" i="22"/>
  <c r="QF100" i="22"/>
  <c r="QE100" i="22"/>
  <c r="QD100" i="22"/>
  <c r="QC100" i="22"/>
  <c r="QB100" i="22"/>
  <c r="QA100" i="22"/>
  <c r="PZ100" i="22"/>
  <c r="PY100" i="22"/>
  <c r="PX100" i="22"/>
  <c r="PW100" i="22"/>
  <c r="PV100" i="22"/>
  <c r="PU100" i="22"/>
  <c r="PT100" i="22"/>
  <c r="PS100" i="22"/>
  <c r="PR100" i="22"/>
  <c r="PQ100" i="22"/>
  <c r="PP100" i="22"/>
  <c r="PO100" i="22"/>
  <c r="PN100" i="22"/>
  <c r="PM100" i="22"/>
  <c r="PL100" i="22"/>
  <c r="PK100" i="22"/>
  <c r="PJ100" i="22"/>
  <c r="PI100" i="22"/>
  <c r="PH100" i="22"/>
  <c r="PG100" i="22"/>
  <c r="PF100" i="22"/>
  <c r="PE100" i="22"/>
  <c r="PD100" i="22"/>
  <c r="PC100" i="22"/>
  <c r="PB100" i="22"/>
  <c r="PA100" i="22"/>
  <c r="OZ100" i="22"/>
  <c r="OY100" i="22"/>
  <c r="OX100" i="22"/>
  <c r="OW100" i="22"/>
  <c r="OV100" i="22"/>
  <c r="OU100" i="22"/>
  <c r="OT100" i="22"/>
  <c r="OS100" i="22"/>
  <c r="OR100" i="22"/>
  <c r="OQ100" i="22"/>
  <c r="OP100" i="22"/>
  <c r="OO100" i="22"/>
  <c r="ON100" i="22"/>
  <c r="OM100" i="22"/>
  <c r="OL100" i="22"/>
  <c r="OK100" i="22"/>
  <c r="OJ100" i="22"/>
  <c r="OI100" i="22"/>
  <c r="OH100" i="22"/>
  <c r="OG100" i="22"/>
  <c r="OF100" i="22"/>
  <c r="OE100" i="22"/>
  <c r="OD100" i="22"/>
  <c r="OC100" i="22"/>
  <c r="OB100" i="22"/>
  <c r="OA100" i="22"/>
  <c r="NZ100" i="22"/>
  <c r="NY100" i="22"/>
  <c r="NX100" i="22"/>
  <c r="NW100" i="22"/>
  <c r="NV100" i="22"/>
  <c r="NU100" i="22"/>
  <c r="NT100" i="22"/>
  <c r="NS100" i="22"/>
  <c r="NR100" i="22"/>
  <c r="NQ100" i="22"/>
  <c r="NP100" i="22"/>
  <c r="NO100" i="22"/>
  <c r="NN100" i="22"/>
  <c r="NM100" i="22"/>
  <c r="NL100" i="22"/>
  <c r="NK100" i="22"/>
  <c r="NJ100" i="22"/>
  <c r="NI100" i="22"/>
  <c r="NH100" i="22"/>
  <c r="NG100" i="22"/>
  <c r="NF100" i="22"/>
  <c r="NE100" i="22"/>
  <c r="ND100" i="22"/>
  <c r="NC100" i="22"/>
  <c r="NB100" i="22"/>
  <c r="NA100" i="22"/>
  <c r="MZ100" i="22"/>
  <c r="MY100" i="22"/>
  <c r="MX100" i="22"/>
  <c r="MW100" i="22"/>
  <c r="MV100" i="22"/>
  <c r="MU100" i="22"/>
  <c r="MT100" i="22"/>
  <c r="MS100" i="22"/>
  <c r="MR100" i="22"/>
  <c r="MQ100" i="22"/>
  <c r="MP100" i="22"/>
  <c r="MO100" i="22"/>
  <c r="MN100" i="22"/>
  <c r="MM100" i="22"/>
  <c r="ML100" i="22"/>
  <c r="MK100" i="22"/>
  <c r="MJ100" i="22"/>
  <c r="MI100" i="22"/>
  <c r="MH100" i="22"/>
  <c r="MG100" i="22"/>
  <c r="MF100" i="22"/>
  <c r="ME100" i="22"/>
  <c r="MD100" i="22"/>
  <c r="MC100" i="22"/>
  <c r="MB100" i="22"/>
  <c r="MA100" i="22"/>
  <c r="LZ100" i="22"/>
  <c r="LY100" i="22"/>
  <c r="LX100" i="22"/>
  <c r="LW100" i="22"/>
  <c r="LV100" i="22"/>
  <c r="LU100" i="22"/>
  <c r="LT100" i="22"/>
  <c r="LS100" i="22"/>
  <c r="LR100" i="22"/>
  <c r="LQ100" i="22"/>
  <c r="LP100" i="22"/>
  <c r="LO100" i="22"/>
  <c r="LN100" i="22"/>
  <c r="LM100" i="22"/>
  <c r="LL100" i="22"/>
  <c r="LK100" i="22"/>
  <c r="LJ100" i="22"/>
  <c r="LI100" i="22"/>
  <c r="LH100" i="22"/>
  <c r="LG100" i="22"/>
  <c r="LF100" i="22"/>
  <c r="LE100" i="22"/>
  <c r="LD100" i="22"/>
  <c r="LC100" i="22"/>
  <c r="LB100" i="22"/>
  <c r="LA100" i="22"/>
  <c r="KZ100" i="22"/>
  <c r="KY100" i="22"/>
  <c r="KX100" i="22"/>
  <c r="KW100" i="22"/>
  <c r="KV100" i="22"/>
  <c r="KU100" i="22"/>
  <c r="KT100" i="22"/>
  <c r="KS100" i="22"/>
  <c r="KR100" i="22"/>
  <c r="KQ100" i="22"/>
  <c r="KP100" i="22"/>
  <c r="KO100" i="22"/>
  <c r="KN100" i="22"/>
  <c r="KM100" i="22"/>
  <c r="KL100" i="22"/>
  <c r="KK100" i="22"/>
  <c r="KJ100" i="22"/>
  <c r="KI100" i="22"/>
  <c r="KH100" i="22"/>
  <c r="KG100" i="22"/>
  <c r="KF100" i="22"/>
  <c r="KE100" i="22"/>
  <c r="KD100" i="22"/>
  <c r="KC100" i="22"/>
  <c r="KB100" i="22"/>
  <c r="KA100" i="22"/>
  <c r="JZ100" i="22"/>
  <c r="JY100" i="22"/>
  <c r="JX100" i="22"/>
  <c r="JW100" i="22"/>
  <c r="JV100" i="22"/>
  <c r="JU100" i="22"/>
  <c r="JT100" i="22"/>
  <c r="JS100" i="22"/>
  <c r="JR100" i="22"/>
  <c r="JQ100" i="22"/>
  <c r="JP100" i="22"/>
  <c r="JO100" i="22"/>
  <c r="JN100" i="22"/>
  <c r="JM100" i="22"/>
  <c r="JL100" i="22"/>
  <c r="JK100" i="22"/>
  <c r="JJ100" i="22"/>
  <c r="JI100" i="22"/>
  <c r="JH100" i="22"/>
  <c r="JG100" i="22"/>
  <c r="JF100" i="22"/>
  <c r="JE100" i="22"/>
  <c r="JD100" i="22"/>
  <c r="JC100" i="22"/>
  <c r="JB100" i="22"/>
  <c r="JA100" i="22"/>
  <c r="IZ100" i="22"/>
  <c r="IY100" i="22"/>
  <c r="IX100" i="22"/>
  <c r="IW100" i="22"/>
  <c r="IV100" i="22"/>
  <c r="IU100" i="22"/>
  <c r="IT100" i="22"/>
  <c r="IS100" i="22"/>
  <c r="IR100" i="22"/>
  <c r="IQ100" i="22"/>
  <c r="IP100" i="22"/>
  <c r="IO100" i="22"/>
  <c r="IN100" i="22"/>
  <c r="IM100" i="22"/>
  <c r="IL100" i="22"/>
  <c r="IK100" i="22"/>
  <c r="IJ100" i="22"/>
  <c r="II100" i="22"/>
  <c r="IH100" i="22"/>
  <c r="IG100" i="22"/>
  <c r="IF100" i="22"/>
  <c r="IE100" i="22"/>
  <c r="ID100" i="22"/>
  <c r="IC100" i="22"/>
  <c r="IB100" i="22"/>
  <c r="IA100" i="22"/>
  <c r="HZ100" i="22"/>
  <c r="HY100" i="22"/>
  <c r="HX100" i="22"/>
  <c r="HW100" i="22"/>
  <c r="HV100" i="22"/>
  <c r="HU100" i="22"/>
  <c r="HT100" i="22"/>
  <c r="HS100" i="22"/>
  <c r="HR100" i="22"/>
  <c r="HQ100" i="22"/>
  <c r="HP100" i="22"/>
  <c r="HO100" i="22"/>
  <c r="HN100" i="22"/>
  <c r="HM100" i="22"/>
  <c r="HL100" i="22"/>
  <c r="HK100" i="22"/>
  <c r="HJ100" i="22"/>
  <c r="HI100" i="22"/>
  <c r="HH100" i="22"/>
  <c r="HG100" i="22"/>
  <c r="HF100" i="22"/>
  <c r="HE100" i="22"/>
  <c r="HD100" i="22"/>
  <c r="HC100" i="22"/>
  <c r="HB100" i="22"/>
  <c r="HA100" i="22"/>
  <c r="GZ100" i="22"/>
  <c r="GY100" i="22"/>
  <c r="GX100" i="22"/>
  <c r="GW100" i="22"/>
  <c r="GV100" i="22"/>
  <c r="GU100" i="22"/>
  <c r="GT100" i="22"/>
  <c r="GS100" i="22"/>
  <c r="GR100" i="22"/>
  <c r="GQ100" i="22"/>
  <c r="GP100" i="22"/>
  <c r="GO100" i="22"/>
  <c r="GN100" i="22"/>
  <c r="GM100" i="22"/>
  <c r="GL100" i="22"/>
  <c r="GK100" i="22"/>
  <c r="GJ100" i="22"/>
  <c r="GI100" i="22"/>
  <c r="GH100" i="22"/>
  <c r="GG100" i="22"/>
  <c r="GF100" i="22"/>
  <c r="GE100" i="22"/>
  <c r="GD100" i="22"/>
  <c r="GC100" i="22"/>
  <c r="GB100" i="22"/>
  <c r="GA100" i="22"/>
  <c r="FZ100" i="22"/>
  <c r="FY100" i="22"/>
  <c r="FX100" i="22"/>
  <c r="FW100" i="22"/>
  <c r="FV100" i="22"/>
  <c r="FU100" i="22"/>
  <c r="FT100" i="22"/>
  <c r="FS100" i="22"/>
  <c r="FR100" i="22"/>
  <c r="FQ100" i="22"/>
  <c r="FP100" i="22"/>
  <c r="FO100" i="22"/>
  <c r="FN100" i="22"/>
  <c r="FM100" i="22"/>
  <c r="FL100" i="22"/>
  <c r="FK100" i="22"/>
  <c r="FJ100" i="22"/>
  <c r="FI100" i="22"/>
  <c r="FH100" i="22"/>
  <c r="FG100" i="22"/>
  <c r="FF100" i="22"/>
  <c r="FE100" i="22"/>
  <c r="FD100" i="22"/>
  <c r="FC100" i="22"/>
  <c r="FB100" i="22"/>
  <c r="FA100" i="22"/>
  <c r="EZ100" i="22"/>
  <c r="EY100" i="22"/>
  <c r="EX100" i="22"/>
  <c r="EW100" i="22"/>
  <c r="EV100" i="22"/>
  <c r="EU100" i="22"/>
  <c r="ET100" i="22"/>
  <c r="ES100" i="22"/>
  <c r="ER100" i="22"/>
  <c r="EQ100" i="22"/>
  <c r="EP100" i="22"/>
  <c r="EO100" i="22"/>
  <c r="EN100" i="22"/>
  <c r="EM100" i="22"/>
  <c r="EL100" i="22"/>
  <c r="EK100" i="22"/>
  <c r="EJ100" i="22"/>
  <c r="EI100" i="22"/>
  <c r="EH100" i="22"/>
  <c r="EG100" i="22"/>
  <c r="EF100" i="22"/>
  <c r="EE100" i="22"/>
  <c r="ED100" i="22"/>
  <c r="EC100" i="22"/>
  <c r="EB100" i="22"/>
  <c r="EA100" i="22"/>
  <c r="DZ100" i="22"/>
  <c r="DY100" i="22"/>
  <c r="DX100" i="22"/>
  <c r="DW100" i="22"/>
  <c r="DV100" i="22"/>
  <c r="DU100" i="22"/>
  <c r="DT100" i="22"/>
  <c r="DS100" i="22"/>
  <c r="DR100" i="22"/>
  <c r="DQ100" i="22"/>
  <c r="DP100" i="22"/>
  <c r="DO100" i="22"/>
  <c r="DN100" i="22"/>
  <c r="DM100" i="22"/>
  <c r="DL100" i="22"/>
  <c r="DK100" i="22"/>
  <c r="DJ100" i="22"/>
  <c r="DI100" i="22"/>
  <c r="DH100" i="22"/>
  <c r="DG100" i="22"/>
  <c r="DF100" i="22"/>
  <c r="DE100" i="22"/>
  <c r="DD100" i="22"/>
  <c r="DC100" i="22"/>
  <c r="DB100" i="22"/>
  <c r="DA100" i="22"/>
  <c r="CZ100" i="22"/>
  <c r="CY100" i="22"/>
  <c r="CX100" i="22"/>
  <c r="CW100" i="22"/>
  <c r="CV100" i="22"/>
  <c r="CU100" i="22"/>
  <c r="CT100" i="22"/>
  <c r="CS100" i="22"/>
  <c r="CR100" i="22"/>
  <c r="CQ100" i="22"/>
  <c r="CP100" i="22"/>
  <c r="CO100" i="22"/>
  <c r="CN100" i="22"/>
  <c r="CM100" i="22"/>
  <c r="CL100" i="22"/>
  <c r="CK100" i="22"/>
  <c r="CJ100" i="22"/>
  <c r="CI100" i="22"/>
  <c r="CH100" i="22"/>
  <c r="CG100" i="22"/>
  <c r="CF100" i="22"/>
  <c r="CE100" i="22"/>
  <c r="CD100" i="22"/>
  <c r="CC100" i="22"/>
  <c r="CB100" i="22"/>
  <c r="CA100" i="22"/>
  <c r="BZ100" i="22"/>
  <c r="BY100" i="22"/>
  <c r="BX100" i="22"/>
  <c r="BW100" i="22"/>
  <c r="BV100" i="22"/>
  <c r="BU100" i="22"/>
  <c r="BT100" i="22"/>
  <c r="BS100" i="22"/>
  <c r="BR100" i="22"/>
  <c r="BQ100" i="22"/>
  <c r="BP100" i="22"/>
  <c r="BO100" i="22"/>
  <c r="BN100" i="22"/>
  <c r="BM100" i="22"/>
  <c r="BL100" i="22"/>
  <c r="BK100" i="22"/>
  <c r="BJ100" i="22"/>
  <c r="BI100" i="22"/>
  <c r="BH100" i="22"/>
  <c r="BG100" i="22"/>
  <c r="BF100" i="22"/>
  <c r="BE100" i="22"/>
  <c r="BD100" i="22"/>
  <c r="BC100" i="22"/>
  <c r="BB100" i="22"/>
  <c r="BA100" i="22"/>
  <c r="AZ100" i="22"/>
  <c r="AY100" i="22"/>
  <c r="AX100" i="22"/>
  <c r="AW100" i="22"/>
  <c r="AV100" i="22"/>
  <c r="AU100" i="22"/>
  <c r="AT100" i="22"/>
  <c r="AS100" i="22"/>
  <c r="AR100" i="22"/>
  <c r="AQ100" i="22"/>
  <c r="AP100" i="22"/>
  <c r="AO100" i="22"/>
  <c r="AN100" i="22"/>
  <c r="AM100" i="22"/>
  <c r="AL100" i="22"/>
  <c r="AK100" i="22"/>
  <c r="AJ100" i="22"/>
  <c r="AI100" i="22"/>
  <c r="AH100" i="22"/>
  <c r="AG100" i="22"/>
  <c r="AF100" i="22"/>
  <c r="AE100" i="22"/>
  <c r="AD100" i="22"/>
  <c r="AC100" i="22"/>
  <c r="AB100" i="22"/>
  <c r="AA100" i="22"/>
  <c r="Z100" i="22"/>
  <c r="Y100" i="22"/>
  <c r="X100" i="22"/>
  <c r="W100" i="22"/>
  <c r="V100" i="22"/>
  <c r="U100" i="22"/>
  <c r="T100" i="22"/>
  <c r="S100" i="22"/>
  <c r="R100" i="22"/>
  <c r="Q100" i="22"/>
  <c r="P100" i="22"/>
  <c r="O100" i="22"/>
  <c r="N100" i="22"/>
  <c r="M100" i="22"/>
  <c r="L100" i="22"/>
  <c r="K100" i="22"/>
  <c r="J100" i="22"/>
  <c r="I100" i="22"/>
  <c r="H100" i="22"/>
  <c r="G100" i="22"/>
  <c r="F100" i="22"/>
  <c r="E100" i="22"/>
  <c r="D100" i="22"/>
  <c r="K8" i="22"/>
  <c r="C8" i="22"/>
  <c r="SQ100" i="21"/>
  <c r="SP100" i="21"/>
  <c r="SO100" i="21"/>
  <c r="SN100" i="21"/>
  <c r="SM100" i="21"/>
  <c r="SL100" i="21"/>
  <c r="SK100" i="21"/>
  <c r="SJ100" i="21"/>
  <c r="SI100" i="21"/>
  <c r="SH100" i="21"/>
  <c r="SG100" i="21"/>
  <c r="SF100" i="21"/>
  <c r="SE100" i="21"/>
  <c r="SD100" i="21"/>
  <c r="SC100" i="21"/>
  <c r="SB100" i="21"/>
  <c r="SA100" i="21"/>
  <c r="RZ100" i="21"/>
  <c r="RY100" i="21"/>
  <c r="RX100" i="21"/>
  <c r="RW100" i="21"/>
  <c r="RV100" i="21"/>
  <c r="RU100" i="21"/>
  <c r="RT100" i="21"/>
  <c r="RS100" i="21"/>
  <c r="RR100" i="21"/>
  <c r="RQ100" i="21"/>
  <c r="RP100" i="21"/>
  <c r="RO100" i="21"/>
  <c r="RN100" i="21"/>
  <c r="RM100" i="21"/>
  <c r="RL100" i="21"/>
  <c r="RK100" i="21"/>
  <c r="RJ100" i="21"/>
  <c r="RI100" i="21"/>
  <c r="RH100" i="21"/>
  <c r="RG100" i="21"/>
  <c r="RF100" i="21"/>
  <c r="RE100" i="21"/>
  <c r="RD100" i="21"/>
  <c r="RC100" i="21"/>
  <c r="RB100" i="21"/>
  <c r="RA100" i="21"/>
  <c r="QZ100" i="21"/>
  <c r="QY100" i="21"/>
  <c r="QX100" i="21"/>
  <c r="QW100" i="21"/>
  <c r="QV100" i="21"/>
  <c r="QU100" i="21"/>
  <c r="QT100" i="21"/>
  <c r="QS100" i="21"/>
  <c r="QR100" i="21"/>
  <c r="QQ100" i="21"/>
  <c r="QP100" i="21"/>
  <c r="QO100" i="21"/>
  <c r="QN100" i="21"/>
  <c r="QM100" i="21"/>
  <c r="QL100" i="21"/>
  <c r="QK100" i="21"/>
  <c r="QJ100" i="21"/>
  <c r="QI100" i="21"/>
  <c r="QH100" i="21"/>
  <c r="QG100" i="21"/>
  <c r="QF100" i="21"/>
  <c r="QE100" i="21"/>
  <c r="QD100" i="21"/>
  <c r="QC100" i="21"/>
  <c r="QB100" i="21"/>
  <c r="QA100" i="21"/>
  <c r="PZ100" i="21"/>
  <c r="PY100" i="21"/>
  <c r="PX100" i="21"/>
  <c r="PW100" i="21"/>
  <c r="PV100" i="21"/>
  <c r="PU100" i="21"/>
  <c r="PT100" i="21"/>
  <c r="PS100" i="21"/>
  <c r="PR100" i="21"/>
  <c r="PQ100" i="21"/>
  <c r="PP100" i="21"/>
  <c r="PO100" i="21"/>
  <c r="PN100" i="21"/>
  <c r="PM100" i="21"/>
  <c r="PL100" i="21"/>
  <c r="PK100" i="21"/>
  <c r="PJ100" i="21"/>
  <c r="PI100" i="21"/>
  <c r="PH100" i="21"/>
  <c r="PG100" i="21"/>
  <c r="PF100" i="21"/>
  <c r="PE100" i="21"/>
  <c r="PD100" i="21"/>
  <c r="PC100" i="21"/>
  <c r="PB100" i="21"/>
  <c r="PA100" i="21"/>
  <c r="OZ100" i="21"/>
  <c r="OY100" i="21"/>
  <c r="OX100" i="21"/>
  <c r="OW100" i="21"/>
  <c r="OV100" i="21"/>
  <c r="OU100" i="21"/>
  <c r="OT100" i="21"/>
  <c r="OS100" i="21"/>
  <c r="OR100" i="21"/>
  <c r="OQ100" i="21"/>
  <c r="OP100" i="21"/>
  <c r="OO100" i="21"/>
  <c r="ON100" i="21"/>
  <c r="OM100" i="21"/>
  <c r="OL100" i="21"/>
  <c r="OK100" i="21"/>
  <c r="OJ100" i="21"/>
  <c r="OI100" i="21"/>
  <c r="OH100" i="21"/>
  <c r="OG100" i="21"/>
  <c r="OF100" i="21"/>
  <c r="OE100" i="21"/>
  <c r="OD100" i="21"/>
  <c r="OC100" i="21"/>
  <c r="OB100" i="21"/>
  <c r="OA100" i="21"/>
  <c r="NZ100" i="21"/>
  <c r="NY100" i="21"/>
  <c r="NX100" i="21"/>
  <c r="NW100" i="21"/>
  <c r="NV100" i="21"/>
  <c r="NU100" i="21"/>
  <c r="NT100" i="21"/>
  <c r="NS100" i="21"/>
  <c r="NR100" i="21"/>
  <c r="NQ100" i="21"/>
  <c r="NP100" i="21"/>
  <c r="NO100" i="21"/>
  <c r="NN100" i="21"/>
  <c r="NM100" i="21"/>
  <c r="NL100" i="21"/>
  <c r="NK100" i="21"/>
  <c r="NJ100" i="21"/>
  <c r="NI100" i="21"/>
  <c r="NH100" i="21"/>
  <c r="NG100" i="21"/>
  <c r="NF100" i="21"/>
  <c r="NE100" i="21"/>
  <c r="ND100" i="21"/>
  <c r="NC100" i="21"/>
  <c r="NB100" i="21"/>
  <c r="NA100" i="21"/>
  <c r="MZ100" i="21"/>
  <c r="MY100" i="21"/>
  <c r="MX100" i="21"/>
  <c r="MW100" i="21"/>
  <c r="MV100" i="21"/>
  <c r="MU100" i="21"/>
  <c r="MT100" i="21"/>
  <c r="MS100" i="21"/>
  <c r="MR100" i="21"/>
  <c r="MQ100" i="21"/>
  <c r="MP100" i="21"/>
  <c r="MO100" i="21"/>
  <c r="MN100" i="21"/>
  <c r="MM100" i="21"/>
  <c r="ML100" i="21"/>
  <c r="MK100" i="21"/>
  <c r="MJ100" i="21"/>
  <c r="MI100" i="21"/>
  <c r="MH100" i="21"/>
  <c r="MG100" i="21"/>
  <c r="MF100" i="21"/>
  <c r="ME100" i="21"/>
  <c r="MD100" i="21"/>
  <c r="MC100" i="21"/>
  <c r="MB100" i="21"/>
  <c r="MA100" i="21"/>
  <c r="LZ100" i="21"/>
  <c r="LY100" i="21"/>
  <c r="LX100" i="21"/>
  <c r="LW100" i="21"/>
  <c r="LV100" i="21"/>
  <c r="LU100" i="21"/>
  <c r="LT100" i="21"/>
  <c r="LS100" i="21"/>
  <c r="LR100" i="21"/>
  <c r="LQ100" i="21"/>
  <c r="LP100" i="21"/>
  <c r="LO100" i="21"/>
  <c r="LN100" i="21"/>
  <c r="LM100" i="21"/>
  <c r="LL100" i="21"/>
  <c r="LK100" i="21"/>
  <c r="LJ100" i="21"/>
  <c r="LI100" i="21"/>
  <c r="LH100" i="21"/>
  <c r="LG100" i="21"/>
  <c r="LF100" i="21"/>
  <c r="LE100" i="21"/>
  <c r="LD100" i="21"/>
  <c r="LC100" i="21"/>
  <c r="LB100" i="21"/>
  <c r="LA100" i="21"/>
  <c r="KZ100" i="21"/>
  <c r="KY100" i="21"/>
  <c r="KX100" i="21"/>
  <c r="KW100" i="21"/>
  <c r="KV100" i="21"/>
  <c r="KU100" i="21"/>
  <c r="KT100" i="21"/>
  <c r="KS100" i="21"/>
  <c r="KR100" i="21"/>
  <c r="KQ100" i="21"/>
  <c r="KP100" i="21"/>
  <c r="KO100" i="21"/>
  <c r="KN100" i="21"/>
  <c r="KM100" i="21"/>
  <c r="KL100" i="21"/>
  <c r="KK100" i="21"/>
  <c r="KJ100" i="21"/>
  <c r="KI100" i="21"/>
  <c r="KH100" i="21"/>
  <c r="KG100" i="21"/>
  <c r="KF100" i="21"/>
  <c r="KE100" i="21"/>
  <c r="KD100" i="21"/>
  <c r="KC100" i="21"/>
  <c r="KB100" i="21"/>
  <c r="KA100" i="21"/>
  <c r="JZ100" i="21"/>
  <c r="JY100" i="21"/>
  <c r="JX100" i="21"/>
  <c r="JW100" i="21"/>
  <c r="JV100" i="21"/>
  <c r="JU100" i="21"/>
  <c r="JT100" i="21"/>
  <c r="JS100" i="21"/>
  <c r="JR100" i="21"/>
  <c r="JQ100" i="21"/>
  <c r="JP100" i="21"/>
  <c r="JO100" i="21"/>
  <c r="JN100" i="21"/>
  <c r="JM100" i="21"/>
  <c r="JL100" i="21"/>
  <c r="JK100" i="21"/>
  <c r="JJ100" i="21"/>
  <c r="JI100" i="21"/>
  <c r="JH100" i="21"/>
  <c r="JG100" i="21"/>
  <c r="JF100" i="21"/>
  <c r="JE100" i="21"/>
  <c r="JD100" i="21"/>
  <c r="JC100" i="21"/>
  <c r="JB100" i="21"/>
  <c r="JA100" i="21"/>
  <c r="IZ100" i="21"/>
  <c r="IY100" i="21"/>
  <c r="IX100" i="21"/>
  <c r="IW100" i="21"/>
  <c r="IV100" i="21"/>
  <c r="IU100" i="21"/>
  <c r="IT100" i="21"/>
  <c r="IS100" i="21"/>
  <c r="IR100" i="21"/>
  <c r="IQ100" i="21"/>
  <c r="IP100" i="21"/>
  <c r="IO100" i="21"/>
  <c r="IN100" i="21"/>
  <c r="IM100" i="21"/>
  <c r="IL100" i="21"/>
  <c r="IK100" i="21"/>
  <c r="IJ100" i="21"/>
  <c r="II100" i="21"/>
  <c r="IH100" i="21"/>
  <c r="IG100" i="21"/>
  <c r="IF100" i="21"/>
  <c r="IE100" i="21"/>
  <c r="ID100" i="21"/>
  <c r="IC100" i="21"/>
  <c r="IB100" i="21"/>
  <c r="IA100" i="21"/>
  <c r="HZ100" i="21"/>
  <c r="HY100" i="21"/>
  <c r="HX100" i="21"/>
  <c r="HW100" i="21"/>
  <c r="HV100" i="21"/>
  <c r="HU100" i="21"/>
  <c r="HT100" i="21"/>
  <c r="HS100" i="21"/>
  <c r="HR100" i="21"/>
  <c r="HQ100" i="21"/>
  <c r="HP100" i="21"/>
  <c r="HO100" i="21"/>
  <c r="HN100" i="21"/>
  <c r="HM100" i="21"/>
  <c r="HL100" i="21"/>
  <c r="HK100" i="21"/>
  <c r="HJ100" i="21"/>
  <c r="HI100" i="21"/>
  <c r="HH100" i="21"/>
  <c r="HG100" i="21"/>
  <c r="HF100" i="21"/>
  <c r="HE100" i="21"/>
  <c r="HD100" i="21"/>
  <c r="HC100" i="21"/>
  <c r="HB100" i="21"/>
  <c r="HA100" i="21"/>
  <c r="GZ100" i="21"/>
  <c r="GY100" i="21"/>
  <c r="GX100" i="21"/>
  <c r="GW100" i="21"/>
  <c r="GV100" i="21"/>
  <c r="GU100" i="21"/>
  <c r="GT100" i="21"/>
  <c r="GS100" i="21"/>
  <c r="GR100" i="21"/>
  <c r="GQ100" i="21"/>
  <c r="GP100" i="21"/>
  <c r="GO100" i="21"/>
  <c r="GN100" i="21"/>
  <c r="GM100" i="21"/>
  <c r="GL100" i="21"/>
  <c r="GK100" i="21"/>
  <c r="GJ100" i="21"/>
  <c r="GI100" i="21"/>
  <c r="GH100" i="21"/>
  <c r="GG100" i="21"/>
  <c r="GF100" i="21"/>
  <c r="GE100" i="21"/>
  <c r="GD100" i="21"/>
  <c r="GC100" i="21"/>
  <c r="GB100" i="21"/>
  <c r="GA100" i="21"/>
  <c r="FZ100" i="21"/>
  <c r="FY100" i="21"/>
  <c r="FX100" i="21"/>
  <c r="FW100" i="21"/>
  <c r="FV100" i="21"/>
  <c r="FU100" i="21"/>
  <c r="FT100" i="21"/>
  <c r="FS100" i="21"/>
  <c r="FR100" i="21"/>
  <c r="FQ100" i="21"/>
  <c r="FP100" i="21"/>
  <c r="FO100" i="21"/>
  <c r="FN100" i="21"/>
  <c r="FM100" i="21"/>
  <c r="FL100" i="21"/>
  <c r="FK100" i="21"/>
  <c r="FJ100" i="21"/>
  <c r="FI100" i="21"/>
  <c r="FH100" i="21"/>
  <c r="FG100" i="21"/>
  <c r="FF100" i="21"/>
  <c r="FE100" i="21"/>
  <c r="FD100" i="21"/>
  <c r="FC100" i="21"/>
  <c r="FB100" i="21"/>
  <c r="FA100" i="21"/>
  <c r="EZ100" i="21"/>
  <c r="EY100" i="21"/>
  <c r="EX100" i="21"/>
  <c r="EW100" i="21"/>
  <c r="EV100" i="21"/>
  <c r="EU100" i="21"/>
  <c r="ET100" i="21"/>
  <c r="ES100" i="21"/>
  <c r="ER100" i="21"/>
  <c r="EQ100" i="21"/>
  <c r="EP100" i="21"/>
  <c r="EO100" i="21"/>
  <c r="EN100" i="21"/>
  <c r="EM100" i="21"/>
  <c r="EL100" i="21"/>
  <c r="EK100" i="21"/>
  <c r="EJ100" i="21"/>
  <c r="EI100" i="21"/>
  <c r="EH100" i="21"/>
  <c r="EG100" i="21"/>
  <c r="EF100" i="21"/>
  <c r="EE100" i="21"/>
  <c r="ED100" i="21"/>
  <c r="EC100" i="21"/>
  <c r="EB100" i="21"/>
  <c r="EA100" i="21"/>
  <c r="DZ100" i="21"/>
  <c r="DY100" i="21"/>
  <c r="DX100" i="21"/>
  <c r="DW100" i="21"/>
  <c r="DV100" i="21"/>
  <c r="DU100" i="21"/>
  <c r="DT100" i="21"/>
  <c r="DS100" i="21"/>
  <c r="DR100" i="21"/>
  <c r="DQ100" i="21"/>
  <c r="DP100" i="21"/>
  <c r="DO100" i="21"/>
  <c r="DN100" i="21"/>
  <c r="DM100" i="21"/>
  <c r="DL100" i="21"/>
  <c r="DK100" i="21"/>
  <c r="DJ100" i="21"/>
  <c r="DI100" i="21"/>
  <c r="DH100" i="21"/>
  <c r="DG100" i="21"/>
  <c r="DF100" i="21"/>
  <c r="DE100" i="21"/>
  <c r="DD100" i="21"/>
  <c r="DC100" i="21"/>
  <c r="DB100" i="21"/>
  <c r="DA100" i="21"/>
  <c r="CZ100" i="21"/>
  <c r="CY100" i="21"/>
  <c r="CX100" i="21"/>
  <c r="CW100" i="21"/>
  <c r="CV100" i="21"/>
  <c r="CU100" i="21"/>
  <c r="CT100" i="21"/>
  <c r="CS100" i="21"/>
  <c r="CR100" i="21"/>
  <c r="CQ100" i="21"/>
  <c r="CP100" i="21"/>
  <c r="CO100" i="21"/>
  <c r="CN100" i="21"/>
  <c r="CM100" i="21"/>
  <c r="CL100" i="21"/>
  <c r="CK100" i="21"/>
  <c r="CJ100" i="21"/>
  <c r="CI100" i="21"/>
  <c r="CH100" i="21"/>
  <c r="CG100" i="21"/>
  <c r="CF100" i="21"/>
  <c r="CE100" i="21"/>
  <c r="CD100" i="21"/>
  <c r="CC100" i="21"/>
  <c r="CB100" i="21"/>
  <c r="CA100" i="21"/>
  <c r="BZ100" i="21"/>
  <c r="BY100" i="21"/>
  <c r="BX100" i="21"/>
  <c r="BW100" i="21"/>
  <c r="BV100" i="21"/>
  <c r="BU100" i="21"/>
  <c r="BT100" i="21"/>
  <c r="BS100" i="21"/>
  <c r="BR100" i="21"/>
  <c r="BQ100" i="21"/>
  <c r="BP100" i="21"/>
  <c r="BO100" i="21"/>
  <c r="BN100" i="21"/>
  <c r="BM100" i="21"/>
  <c r="BL100" i="21"/>
  <c r="BK100" i="21"/>
  <c r="BJ100" i="21"/>
  <c r="BI100" i="21"/>
  <c r="BH100" i="21"/>
  <c r="BG100" i="21"/>
  <c r="BF100" i="21"/>
  <c r="BE100" i="21"/>
  <c r="BD100" i="21"/>
  <c r="BC100" i="21"/>
  <c r="BB100" i="21"/>
  <c r="BA100" i="21"/>
  <c r="AZ100" i="21"/>
  <c r="AY100" i="21"/>
  <c r="AX100" i="21"/>
  <c r="AW100" i="21"/>
  <c r="AV100" i="21"/>
  <c r="AU100" i="21"/>
  <c r="AT100" i="21"/>
  <c r="AS100" i="21"/>
  <c r="AR100" i="21"/>
  <c r="AQ100" i="21"/>
  <c r="AP100" i="21"/>
  <c r="AO100" i="21"/>
  <c r="AN100" i="21"/>
  <c r="AM100" i="21"/>
  <c r="AL100" i="21"/>
  <c r="AK100" i="21"/>
  <c r="AJ100" i="21"/>
  <c r="AI100" i="21"/>
  <c r="AH100" i="21"/>
  <c r="AG100" i="21"/>
  <c r="AF100" i="21"/>
  <c r="AE100" i="21"/>
  <c r="AD100" i="21"/>
  <c r="AC100" i="21"/>
  <c r="AB100" i="21"/>
  <c r="AA100" i="21"/>
  <c r="Z100" i="21"/>
  <c r="Y100" i="21"/>
  <c r="X100" i="21"/>
  <c r="W100" i="21"/>
  <c r="V100" i="21"/>
  <c r="U100" i="21"/>
  <c r="T100" i="21"/>
  <c r="S100" i="21"/>
  <c r="R100" i="21"/>
  <c r="Q100" i="21"/>
  <c r="P100" i="21"/>
  <c r="O100" i="21"/>
  <c r="N100" i="21"/>
  <c r="M100" i="21"/>
  <c r="L100" i="21"/>
  <c r="K100" i="21"/>
  <c r="J100" i="21"/>
  <c r="I100" i="21"/>
  <c r="H100" i="21"/>
  <c r="G100" i="21"/>
  <c r="F100" i="21"/>
  <c r="E100" i="21"/>
  <c r="D100" i="21"/>
  <c r="K8" i="21"/>
  <c r="C8" i="21"/>
  <c r="SQ100" i="20"/>
  <c r="SP100" i="20"/>
  <c r="SO100" i="20"/>
  <c r="SN100" i="20"/>
  <c r="SM100" i="20"/>
  <c r="SL100" i="20"/>
  <c r="SK100" i="20"/>
  <c r="SJ100" i="20"/>
  <c r="SI100" i="20"/>
  <c r="SH100" i="20"/>
  <c r="SG100" i="20"/>
  <c r="SF100" i="20"/>
  <c r="SE100" i="20"/>
  <c r="SD100" i="20"/>
  <c r="SC100" i="20"/>
  <c r="SB100" i="20"/>
  <c r="SA100" i="20"/>
  <c r="RZ100" i="20"/>
  <c r="RY100" i="20"/>
  <c r="RX100" i="20"/>
  <c r="RW100" i="20"/>
  <c r="RV100" i="20"/>
  <c r="RU100" i="20"/>
  <c r="RT100" i="20"/>
  <c r="RS100" i="20"/>
  <c r="RR100" i="20"/>
  <c r="RQ100" i="20"/>
  <c r="RP100" i="20"/>
  <c r="RO100" i="20"/>
  <c r="RN100" i="20"/>
  <c r="RM100" i="20"/>
  <c r="RL100" i="20"/>
  <c r="RK100" i="20"/>
  <c r="RJ100" i="20"/>
  <c r="RI100" i="20"/>
  <c r="RH100" i="20"/>
  <c r="RG100" i="20"/>
  <c r="RF100" i="20"/>
  <c r="RE100" i="20"/>
  <c r="RD100" i="20"/>
  <c r="RC100" i="20"/>
  <c r="RB100" i="20"/>
  <c r="RA100" i="20"/>
  <c r="QZ100" i="20"/>
  <c r="QY100" i="20"/>
  <c r="QX100" i="20"/>
  <c r="QW100" i="20"/>
  <c r="QV100" i="20"/>
  <c r="QU100" i="20"/>
  <c r="QT100" i="20"/>
  <c r="QS100" i="20"/>
  <c r="QR100" i="20"/>
  <c r="QQ100" i="20"/>
  <c r="QP100" i="20"/>
  <c r="QO100" i="20"/>
  <c r="QN100" i="20"/>
  <c r="QM100" i="20"/>
  <c r="QL100" i="20"/>
  <c r="QK100" i="20"/>
  <c r="QJ100" i="20"/>
  <c r="QI100" i="20"/>
  <c r="QH100" i="20"/>
  <c r="QG100" i="20"/>
  <c r="QF100" i="20"/>
  <c r="QE100" i="20"/>
  <c r="QD100" i="20"/>
  <c r="QC100" i="20"/>
  <c r="QB100" i="20"/>
  <c r="QA100" i="20"/>
  <c r="PZ100" i="20"/>
  <c r="PY100" i="20"/>
  <c r="PX100" i="20"/>
  <c r="PW100" i="20"/>
  <c r="PV100" i="20"/>
  <c r="PU100" i="20"/>
  <c r="PT100" i="20"/>
  <c r="PS100" i="20"/>
  <c r="PR100" i="20"/>
  <c r="PQ100" i="20"/>
  <c r="PP100" i="20"/>
  <c r="PO100" i="20"/>
  <c r="PN100" i="20"/>
  <c r="PM100" i="20"/>
  <c r="PL100" i="20"/>
  <c r="PK100" i="20"/>
  <c r="PJ100" i="20"/>
  <c r="PI100" i="20"/>
  <c r="PH100" i="20"/>
  <c r="PG100" i="20"/>
  <c r="PF100" i="20"/>
  <c r="PE100" i="20"/>
  <c r="PD100" i="20"/>
  <c r="PC100" i="20"/>
  <c r="PB100" i="20"/>
  <c r="PA100" i="20"/>
  <c r="OZ100" i="20"/>
  <c r="OY100" i="20"/>
  <c r="OX100" i="20"/>
  <c r="OW100" i="20"/>
  <c r="OV100" i="20"/>
  <c r="OU100" i="20"/>
  <c r="OT100" i="20"/>
  <c r="OS100" i="20"/>
  <c r="OR100" i="20"/>
  <c r="OQ100" i="20"/>
  <c r="OP100" i="20"/>
  <c r="OO100" i="20"/>
  <c r="ON100" i="20"/>
  <c r="OM100" i="20"/>
  <c r="OL100" i="20"/>
  <c r="OK100" i="20"/>
  <c r="OJ100" i="20"/>
  <c r="OI100" i="20"/>
  <c r="OH100" i="20"/>
  <c r="OG100" i="20"/>
  <c r="OF100" i="20"/>
  <c r="OE100" i="20"/>
  <c r="OD100" i="20"/>
  <c r="OC100" i="20"/>
  <c r="OB100" i="20"/>
  <c r="OA100" i="20"/>
  <c r="NZ100" i="20"/>
  <c r="NY100" i="20"/>
  <c r="NX100" i="20"/>
  <c r="NW100" i="20"/>
  <c r="NV100" i="20"/>
  <c r="NU100" i="20"/>
  <c r="NT100" i="20"/>
  <c r="NS100" i="20"/>
  <c r="NR100" i="20"/>
  <c r="NQ100" i="20"/>
  <c r="NP100" i="20"/>
  <c r="NO100" i="20"/>
  <c r="NN100" i="20"/>
  <c r="NM100" i="20"/>
  <c r="NL100" i="20"/>
  <c r="NK100" i="20"/>
  <c r="NJ100" i="20"/>
  <c r="NI100" i="20"/>
  <c r="NH100" i="20"/>
  <c r="NG100" i="20"/>
  <c r="NF100" i="20"/>
  <c r="NE100" i="20"/>
  <c r="ND100" i="20"/>
  <c r="NC100" i="20"/>
  <c r="NB100" i="20"/>
  <c r="NA100" i="20"/>
  <c r="MZ100" i="20"/>
  <c r="MY100" i="20"/>
  <c r="MX100" i="20"/>
  <c r="MW100" i="20"/>
  <c r="MV100" i="20"/>
  <c r="MU100" i="20"/>
  <c r="MT100" i="20"/>
  <c r="MS100" i="20"/>
  <c r="MR100" i="20"/>
  <c r="MQ100" i="20"/>
  <c r="MP100" i="20"/>
  <c r="MO100" i="20"/>
  <c r="MN100" i="20"/>
  <c r="MM100" i="20"/>
  <c r="ML100" i="20"/>
  <c r="MK100" i="20"/>
  <c r="MJ100" i="20"/>
  <c r="MI100" i="20"/>
  <c r="MH100" i="20"/>
  <c r="MG100" i="20"/>
  <c r="MF100" i="20"/>
  <c r="ME100" i="20"/>
  <c r="MD100" i="20"/>
  <c r="MC100" i="20"/>
  <c r="MB100" i="20"/>
  <c r="MA100" i="20"/>
  <c r="LZ100" i="20"/>
  <c r="LY100" i="20"/>
  <c r="LX100" i="20"/>
  <c r="LW100" i="20"/>
  <c r="LV100" i="20"/>
  <c r="LU100" i="20"/>
  <c r="LT100" i="20"/>
  <c r="LS100" i="20"/>
  <c r="LR100" i="20"/>
  <c r="LQ100" i="20"/>
  <c r="LP100" i="20"/>
  <c r="LO100" i="20"/>
  <c r="LN100" i="20"/>
  <c r="LM100" i="20"/>
  <c r="LL100" i="20"/>
  <c r="LK100" i="20"/>
  <c r="LJ100" i="20"/>
  <c r="LI100" i="20"/>
  <c r="LH100" i="20"/>
  <c r="LG100" i="20"/>
  <c r="LF100" i="20"/>
  <c r="LE100" i="20"/>
  <c r="LD100" i="20"/>
  <c r="LC100" i="20"/>
  <c r="LB100" i="20"/>
  <c r="LA100" i="20"/>
  <c r="KZ100" i="20"/>
  <c r="KY100" i="20"/>
  <c r="KX100" i="20"/>
  <c r="KW100" i="20"/>
  <c r="KV100" i="20"/>
  <c r="KU100" i="20"/>
  <c r="KT100" i="20"/>
  <c r="KS100" i="20"/>
  <c r="KR100" i="20"/>
  <c r="KQ100" i="20"/>
  <c r="KP100" i="20"/>
  <c r="KO100" i="20"/>
  <c r="KN100" i="20"/>
  <c r="KM100" i="20"/>
  <c r="KL100" i="20"/>
  <c r="KK100" i="20"/>
  <c r="KJ100" i="20"/>
  <c r="KI100" i="20"/>
  <c r="KH100" i="20"/>
  <c r="KG100" i="20"/>
  <c r="KF100" i="20"/>
  <c r="KE100" i="20"/>
  <c r="KD100" i="20"/>
  <c r="KC100" i="20"/>
  <c r="KB100" i="20"/>
  <c r="KA100" i="20"/>
  <c r="JZ100" i="20"/>
  <c r="JY100" i="20"/>
  <c r="JX100" i="20"/>
  <c r="JW100" i="20"/>
  <c r="JV100" i="20"/>
  <c r="JU100" i="20"/>
  <c r="JT100" i="20"/>
  <c r="JS100" i="20"/>
  <c r="JR100" i="20"/>
  <c r="JQ100" i="20"/>
  <c r="JP100" i="20"/>
  <c r="JO100" i="20"/>
  <c r="JN100" i="20"/>
  <c r="JM100" i="20"/>
  <c r="JL100" i="20"/>
  <c r="JK100" i="20"/>
  <c r="JJ100" i="20"/>
  <c r="JI100" i="20"/>
  <c r="JH100" i="20"/>
  <c r="JG100" i="20"/>
  <c r="JF100" i="20"/>
  <c r="JE100" i="20"/>
  <c r="JD100" i="20"/>
  <c r="JC100" i="20"/>
  <c r="JB100" i="20"/>
  <c r="JA100" i="20"/>
  <c r="IZ100" i="20"/>
  <c r="IY100" i="20"/>
  <c r="IX100" i="20"/>
  <c r="IW100" i="20"/>
  <c r="IV100" i="20"/>
  <c r="IU100" i="20"/>
  <c r="IT100" i="20"/>
  <c r="IS100" i="20"/>
  <c r="IR100" i="20"/>
  <c r="IQ100" i="20"/>
  <c r="IP100" i="20"/>
  <c r="IO100" i="20"/>
  <c r="IN100" i="20"/>
  <c r="IM100" i="20"/>
  <c r="IL100" i="20"/>
  <c r="IK100" i="20"/>
  <c r="IJ100" i="20"/>
  <c r="II100" i="20"/>
  <c r="IH100" i="20"/>
  <c r="IG100" i="20"/>
  <c r="IF100" i="20"/>
  <c r="IE100" i="20"/>
  <c r="ID100" i="20"/>
  <c r="IC100" i="20"/>
  <c r="IB100" i="20"/>
  <c r="IA100" i="20"/>
  <c r="HZ100" i="20"/>
  <c r="HY100" i="20"/>
  <c r="HX100" i="20"/>
  <c r="HW100" i="20"/>
  <c r="HV100" i="20"/>
  <c r="HU100" i="20"/>
  <c r="HT100" i="20"/>
  <c r="HS100" i="20"/>
  <c r="HR100" i="20"/>
  <c r="HQ100" i="20"/>
  <c r="HP100" i="20"/>
  <c r="HO100" i="20"/>
  <c r="HN100" i="20"/>
  <c r="HM100" i="20"/>
  <c r="HL100" i="20"/>
  <c r="HK100" i="20"/>
  <c r="HJ100" i="20"/>
  <c r="HI100" i="20"/>
  <c r="HH100" i="20"/>
  <c r="HG100" i="20"/>
  <c r="HF100" i="20"/>
  <c r="HE100" i="20"/>
  <c r="HD100" i="20"/>
  <c r="HC100" i="20"/>
  <c r="HB100" i="20"/>
  <c r="HA100" i="20"/>
  <c r="GZ100" i="20"/>
  <c r="GY100" i="20"/>
  <c r="GX100" i="20"/>
  <c r="GW100" i="20"/>
  <c r="GV100" i="20"/>
  <c r="GU100" i="20"/>
  <c r="GT100" i="20"/>
  <c r="GS100" i="20"/>
  <c r="GR100" i="20"/>
  <c r="GQ100" i="20"/>
  <c r="GP100" i="20"/>
  <c r="GO100" i="20"/>
  <c r="GN100" i="20"/>
  <c r="GM100" i="20"/>
  <c r="GL100" i="20"/>
  <c r="GK100" i="20"/>
  <c r="GJ100" i="20"/>
  <c r="GI100" i="20"/>
  <c r="GH100" i="20"/>
  <c r="GG100" i="20"/>
  <c r="GF100" i="20"/>
  <c r="GE100" i="20"/>
  <c r="GD100" i="20"/>
  <c r="GC100" i="20"/>
  <c r="GB100" i="20"/>
  <c r="GA100" i="20"/>
  <c r="FZ100" i="20"/>
  <c r="FY100" i="20"/>
  <c r="FX100" i="20"/>
  <c r="FW100" i="20"/>
  <c r="FV100" i="20"/>
  <c r="FU100" i="20"/>
  <c r="FT100" i="20"/>
  <c r="FS100" i="20"/>
  <c r="FR100" i="20"/>
  <c r="FQ100" i="20"/>
  <c r="FP100" i="20"/>
  <c r="FO100" i="20"/>
  <c r="FN100" i="20"/>
  <c r="FM100" i="20"/>
  <c r="FL100" i="20"/>
  <c r="FK100" i="20"/>
  <c r="FJ100" i="20"/>
  <c r="FI100" i="20"/>
  <c r="FH100" i="20"/>
  <c r="FG100" i="20"/>
  <c r="FF100" i="20"/>
  <c r="FE100" i="20"/>
  <c r="FD100" i="20"/>
  <c r="FC100" i="20"/>
  <c r="FB100" i="20"/>
  <c r="FA100" i="20"/>
  <c r="EZ100" i="20"/>
  <c r="EY100" i="20"/>
  <c r="EX100" i="20"/>
  <c r="EW100" i="20"/>
  <c r="EV100" i="20"/>
  <c r="EU100" i="20"/>
  <c r="ET100" i="20"/>
  <c r="ES100" i="20"/>
  <c r="ER100" i="20"/>
  <c r="EQ100" i="20"/>
  <c r="EP100" i="20"/>
  <c r="EO100" i="20"/>
  <c r="EN100" i="20"/>
  <c r="EM100" i="20"/>
  <c r="EL100" i="20"/>
  <c r="EK100" i="20"/>
  <c r="EJ100" i="20"/>
  <c r="EI100" i="20"/>
  <c r="EH100" i="20"/>
  <c r="EG100" i="20"/>
  <c r="EF100" i="20"/>
  <c r="EE100" i="20"/>
  <c r="ED100" i="20"/>
  <c r="EC100" i="20"/>
  <c r="EB100" i="20"/>
  <c r="EA100" i="20"/>
  <c r="DZ100" i="20"/>
  <c r="DY100" i="20"/>
  <c r="DX100" i="20"/>
  <c r="DW100" i="20"/>
  <c r="DV100" i="20"/>
  <c r="DU100" i="20"/>
  <c r="DT100" i="20"/>
  <c r="DS100" i="20"/>
  <c r="DR100" i="20"/>
  <c r="DQ100" i="20"/>
  <c r="DP100" i="20"/>
  <c r="DO100" i="20"/>
  <c r="DN100" i="20"/>
  <c r="DM100" i="20"/>
  <c r="DL100" i="20"/>
  <c r="DK100" i="20"/>
  <c r="DJ100" i="20"/>
  <c r="DI100" i="20"/>
  <c r="DH100" i="20"/>
  <c r="DG100" i="20"/>
  <c r="DF100" i="20"/>
  <c r="DE100" i="20"/>
  <c r="DD100" i="20"/>
  <c r="DC100" i="20"/>
  <c r="DB100" i="20"/>
  <c r="DA100" i="20"/>
  <c r="CZ100" i="20"/>
  <c r="CY100" i="20"/>
  <c r="CX100" i="20"/>
  <c r="CW100" i="20"/>
  <c r="CV100" i="20"/>
  <c r="CU100" i="20"/>
  <c r="CT100" i="20"/>
  <c r="CS100" i="20"/>
  <c r="CR100" i="20"/>
  <c r="CQ100" i="20"/>
  <c r="CP100" i="20"/>
  <c r="CO100" i="20"/>
  <c r="CN100" i="20"/>
  <c r="CM100" i="20"/>
  <c r="CL100" i="20"/>
  <c r="CK100" i="20"/>
  <c r="CJ100" i="20"/>
  <c r="CI100" i="20"/>
  <c r="CH100" i="20"/>
  <c r="CG100" i="20"/>
  <c r="CF100" i="20"/>
  <c r="CE100" i="20"/>
  <c r="CD100" i="20"/>
  <c r="CC100" i="20"/>
  <c r="CB100" i="20"/>
  <c r="CA100" i="20"/>
  <c r="BZ100" i="20"/>
  <c r="BY100" i="20"/>
  <c r="BX100" i="20"/>
  <c r="BW100" i="20"/>
  <c r="BV100" i="20"/>
  <c r="BU100" i="20"/>
  <c r="BT100" i="20"/>
  <c r="BS100" i="20"/>
  <c r="BR100" i="20"/>
  <c r="BQ100" i="20"/>
  <c r="BP100" i="20"/>
  <c r="BO100" i="20"/>
  <c r="BN100" i="20"/>
  <c r="BM100" i="20"/>
  <c r="BL100" i="20"/>
  <c r="BK100" i="20"/>
  <c r="BJ100" i="20"/>
  <c r="BI100" i="20"/>
  <c r="BH100" i="20"/>
  <c r="BG100" i="20"/>
  <c r="BF100" i="20"/>
  <c r="BE100" i="20"/>
  <c r="BD100" i="20"/>
  <c r="BC100" i="20"/>
  <c r="BB100" i="20"/>
  <c r="BA100" i="20"/>
  <c r="AZ100" i="20"/>
  <c r="AY100" i="20"/>
  <c r="AX100" i="20"/>
  <c r="AW100" i="20"/>
  <c r="AV100" i="20"/>
  <c r="AU100" i="20"/>
  <c r="AT100" i="20"/>
  <c r="AS100" i="20"/>
  <c r="AR100" i="20"/>
  <c r="AQ100" i="20"/>
  <c r="AP100" i="20"/>
  <c r="AO100" i="20"/>
  <c r="AN100" i="20"/>
  <c r="AM100" i="20"/>
  <c r="AL100" i="20"/>
  <c r="AK100" i="20"/>
  <c r="AJ100" i="20"/>
  <c r="AI100" i="20"/>
  <c r="AH100" i="20"/>
  <c r="AG100" i="20"/>
  <c r="AF100" i="20"/>
  <c r="AE100" i="20"/>
  <c r="AD100" i="20"/>
  <c r="AC100" i="20"/>
  <c r="AB100" i="20"/>
  <c r="AA100" i="20"/>
  <c r="Z100" i="20"/>
  <c r="Y100" i="20"/>
  <c r="X100" i="20"/>
  <c r="W100" i="20"/>
  <c r="V100" i="20"/>
  <c r="U100" i="20"/>
  <c r="T100" i="20"/>
  <c r="S100" i="20"/>
  <c r="R100" i="20"/>
  <c r="Q100" i="20"/>
  <c r="P100" i="20"/>
  <c r="O100" i="20"/>
  <c r="N100" i="20"/>
  <c r="M100" i="20"/>
  <c r="L100" i="20"/>
  <c r="K100" i="20"/>
  <c r="J100" i="20"/>
  <c r="I100" i="20"/>
  <c r="H100" i="20"/>
  <c r="G100" i="20"/>
  <c r="F100" i="20"/>
  <c r="E100" i="20"/>
  <c r="D100" i="20"/>
  <c r="K8" i="20"/>
  <c r="C8" i="20"/>
  <c r="SQ100" i="19"/>
  <c r="SP100" i="19"/>
  <c r="SO100" i="19"/>
  <c r="SN100" i="19"/>
  <c r="SM100" i="19"/>
  <c r="SL100" i="19"/>
  <c r="SK100" i="19"/>
  <c r="SJ100" i="19"/>
  <c r="SI100" i="19"/>
  <c r="SH100" i="19"/>
  <c r="SG100" i="19"/>
  <c r="SF100" i="19"/>
  <c r="SE100" i="19"/>
  <c r="SD100" i="19"/>
  <c r="SC100" i="19"/>
  <c r="SB100" i="19"/>
  <c r="SA100" i="19"/>
  <c r="RZ100" i="19"/>
  <c r="RY100" i="19"/>
  <c r="RX100" i="19"/>
  <c r="RW100" i="19"/>
  <c r="RV100" i="19"/>
  <c r="RU100" i="19"/>
  <c r="RT100" i="19"/>
  <c r="RS100" i="19"/>
  <c r="RR100" i="19"/>
  <c r="RQ100" i="19"/>
  <c r="RP100" i="19"/>
  <c r="RO100" i="19"/>
  <c r="RN100" i="19"/>
  <c r="RM100" i="19"/>
  <c r="RL100" i="19"/>
  <c r="RK100" i="19"/>
  <c r="RJ100" i="19"/>
  <c r="RI100" i="19"/>
  <c r="RH100" i="19"/>
  <c r="RG100" i="19"/>
  <c r="RF100" i="19"/>
  <c r="RE100" i="19"/>
  <c r="RD100" i="19"/>
  <c r="RC100" i="19"/>
  <c r="RB100" i="19"/>
  <c r="RA100" i="19"/>
  <c r="QZ100" i="19"/>
  <c r="QY100" i="19"/>
  <c r="QX100" i="19"/>
  <c r="QW100" i="19"/>
  <c r="QV100" i="19"/>
  <c r="QU100" i="19"/>
  <c r="QT100" i="19"/>
  <c r="QS100" i="19"/>
  <c r="QR100" i="19"/>
  <c r="QQ100" i="19"/>
  <c r="QP100" i="19"/>
  <c r="QO100" i="19"/>
  <c r="QN100" i="19"/>
  <c r="QM100" i="19"/>
  <c r="QL100" i="19"/>
  <c r="QK100" i="19"/>
  <c r="QJ100" i="19"/>
  <c r="QI100" i="19"/>
  <c r="QH100" i="19"/>
  <c r="QG100" i="19"/>
  <c r="QF100" i="19"/>
  <c r="QE100" i="19"/>
  <c r="QD100" i="19"/>
  <c r="QC100" i="19"/>
  <c r="QB100" i="19"/>
  <c r="QA100" i="19"/>
  <c r="PZ100" i="19"/>
  <c r="PY100" i="19"/>
  <c r="PX100" i="19"/>
  <c r="PW100" i="19"/>
  <c r="PV100" i="19"/>
  <c r="PU100" i="19"/>
  <c r="PT100" i="19"/>
  <c r="PS100" i="19"/>
  <c r="PR100" i="19"/>
  <c r="PQ100" i="19"/>
  <c r="PP100" i="19"/>
  <c r="PO100" i="19"/>
  <c r="PN100" i="19"/>
  <c r="PM100" i="19"/>
  <c r="PL100" i="19"/>
  <c r="PK100" i="19"/>
  <c r="PJ100" i="19"/>
  <c r="PI100" i="19"/>
  <c r="PH100" i="19"/>
  <c r="PG100" i="19"/>
  <c r="PF100" i="19"/>
  <c r="PE100" i="19"/>
  <c r="PD100" i="19"/>
  <c r="PC100" i="19"/>
  <c r="PB100" i="19"/>
  <c r="PA100" i="19"/>
  <c r="OZ100" i="19"/>
  <c r="OY100" i="19"/>
  <c r="OX100" i="19"/>
  <c r="OW100" i="19"/>
  <c r="OV100" i="19"/>
  <c r="OU100" i="19"/>
  <c r="OT100" i="19"/>
  <c r="OS100" i="19"/>
  <c r="OR100" i="19"/>
  <c r="OQ100" i="19"/>
  <c r="OP100" i="19"/>
  <c r="OO100" i="19"/>
  <c r="ON100" i="19"/>
  <c r="OM100" i="19"/>
  <c r="OL100" i="19"/>
  <c r="OK100" i="19"/>
  <c r="OJ100" i="19"/>
  <c r="OI100" i="19"/>
  <c r="OH100" i="19"/>
  <c r="OG100" i="19"/>
  <c r="OF100" i="19"/>
  <c r="OE100" i="19"/>
  <c r="OD100" i="19"/>
  <c r="OC100" i="19"/>
  <c r="OB100" i="19"/>
  <c r="OA100" i="19"/>
  <c r="NZ100" i="19"/>
  <c r="NY100" i="19"/>
  <c r="NX100" i="19"/>
  <c r="NW100" i="19"/>
  <c r="NV100" i="19"/>
  <c r="NU100" i="19"/>
  <c r="NT100" i="19"/>
  <c r="NS100" i="19"/>
  <c r="NR100" i="19"/>
  <c r="NQ100" i="19"/>
  <c r="NP100" i="19"/>
  <c r="NO100" i="19"/>
  <c r="NN100" i="19"/>
  <c r="NM100" i="19"/>
  <c r="NL100" i="19"/>
  <c r="NK100" i="19"/>
  <c r="NJ100" i="19"/>
  <c r="NI100" i="19"/>
  <c r="NH100" i="19"/>
  <c r="NG100" i="19"/>
  <c r="NF100" i="19"/>
  <c r="NE100" i="19"/>
  <c r="ND100" i="19"/>
  <c r="NC100" i="19"/>
  <c r="NB100" i="19"/>
  <c r="NA100" i="19"/>
  <c r="MZ100" i="19"/>
  <c r="MY100" i="19"/>
  <c r="MX100" i="19"/>
  <c r="MW100" i="19"/>
  <c r="MV100" i="19"/>
  <c r="MU100" i="19"/>
  <c r="MT100" i="19"/>
  <c r="MS100" i="19"/>
  <c r="MR100" i="19"/>
  <c r="MQ100" i="19"/>
  <c r="MP100" i="19"/>
  <c r="MO100" i="19"/>
  <c r="MN100" i="19"/>
  <c r="MM100" i="19"/>
  <c r="ML100" i="19"/>
  <c r="MK100" i="19"/>
  <c r="MJ100" i="19"/>
  <c r="MI100" i="19"/>
  <c r="MH100" i="19"/>
  <c r="MG100" i="19"/>
  <c r="MF100" i="19"/>
  <c r="ME100" i="19"/>
  <c r="MD100" i="19"/>
  <c r="MC100" i="19"/>
  <c r="MB100" i="19"/>
  <c r="MA100" i="19"/>
  <c r="LZ100" i="19"/>
  <c r="LY100" i="19"/>
  <c r="LX100" i="19"/>
  <c r="LW100" i="19"/>
  <c r="LV100" i="19"/>
  <c r="LU100" i="19"/>
  <c r="LT100" i="19"/>
  <c r="LS100" i="19"/>
  <c r="LR100" i="19"/>
  <c r="LQ100" i="19"/>
  <c r="LP100" i="19"/>
  <c r="LO100" i="19"/>
  <c r="LN100" i="19"/>
  <c r="LM100" i="19"/>
  <c r="LL100" i="19"/>
  <c r="LK100" i="19"/>
  <c r="LJ100" i="19"/>
  <c r="LI100" i="19"/>
  <c r="LH100" i="19"/>
  <c r="LG100" i="19"/>
  <c r="LF100" i="19"/>
  <c r="LE100" i="19"/>
  <c r="LD100" i="19"/>
  <c r="LC100" i="19"/>
  <c r="LB100" i="19"/>
  <c r="LA100" i="19"/>
  <c r="KZ100" i="19"/>
  <c r="KY100" i="19"/>
  <c r="KX100" i="19"/>
  <c r="KW100" i="19"/>
  <c r="KV100" i="19"/>
  <c r="KU100" i="19"/>
  <c r="KT100" i="19"/>
  <c r="KS100" i="19"/>
  <c r="KR100" i="19"/>
  <c r="KQ100" i="19"/>
  <c r="KP100" i="19"/>
  <c r="KO100" i="19"/>
  <c r="KN100" i="19"/>
  <c r="KM100" i="19"/>
  <c r="KL100" i="19"/>
  <c r="KK100" i="19"/>
  <c r="KJ100" i="19"/>
  <c r="KI100" i="19"/>
  <c r="KH100" i="19"/>
  <c r="KG100" i="19"/>
  <c r="KF100" i="19"/>
  <c r="KE100" i="19"/>
  <c r="KD100" i="19"/>
  <c r="KC100" i="19"/>
  <c r="KB100" i="19"/>
  <c r="KA100" i="19"/>
  <c r="JZ100" i="19"/>
  <c r="JY100" i="19"/>
  <c r="JX100" i="19"/>
  <c r="JW100" i="19"/>
  <c r="JV100" i="19"/>
  <c r="JU100" i="19"/>
  <c r="JT100" i="19"/>
  <c r="JS100" i="19"/>
  <c r="JR100" i="19"/>
  <c r="JQ100" i="19"/>
  <c r="JP100" i="19"/>
  <c r="JO100" i="19"/>
  <c r="JN100" i="19"/>
  <c r="JM100" i="19"/>
  <c r="JL100" i="19"/>
  <c r="JK100" i="19"/>
  <c r="JJ100" i="19"/>
  <c r="JI100" i="19"/>
  <c r="JH100" i="19"/>
  <c r="JG100" i="19"/>
  <c r="JF100" i="19"/>
  <c r="JE100" i="19"/>
  <c r="JD100" i="19"/>
  <c r="JC100" i="19"/>
  <c r="JB100" i="19"/>
  <c r="JA100" i="19"/>
  <c r="IZ100" i="19"/>
  <c r="IY100" i="19"/>
  <c r="IX100" i="19"/>
  <c r="IW100" i="19"/>
  <c r="IV100" i="19"/>
  <c r="IU100" i="19"/>
  <c r="IT100" i="19"/>
  <c r="IS100" i="19"/>
  <c r="IR100" i="19"/>
  <c r="IQ100" i="19"/>
  <c r="IP100" i="19"/>
  <c r="IO100" i="19"/>
  <c r="IN100" i="19"/>
  <c r="IM100" i="19"/>
  <c r="IL100" i="19"/>
  <c r="IK100" i="19"/>
  <c r="IJ100" i="19"/>
  <c r="II100" i="19"/>
  <c r="IH100" i="19"/>
  <c r="IG100" i="19"/>
  <c r="IF100" i="19"/>
  <c r="IE100" i="19"/>
  <c r="ID100" i="19"/>
  <c r="IC100" i="19"/>
  <c r="IB100" i="19"/>
  <c r="IA100" i="19"/>
  <c r="HZ100" i="19"/>
  <c r="HY100" i="19"/>
  <c r="HX100" i="19"/>
  <c r="HW100" i="19"/>
  <c r="HV100" i="19"/>
  <c r="HU100" i="19"/>
  <c r="HT100" i="19"/>
  <c r="HS100" i="19"/>
  <c r="HR100" i="19"/>
  <c r="HQ100" i="19"/>
  <c r="HP100" i="19"/>
  <c r="HO100" i="19"/>
  <c r="HN100" i="19"/>
  <c r="HM100" i="19"/>
  <c r="HL100" i="19"/>
  <c r="HK100" i="19"/>
  <c r="HJ100" i="19"/>
  <c r="HI100" i="19"/>
  <c r="HH100" i="19"/>
  <c r="HG100" i="19"/>
  <c r="HF100" i="19"/>
  <c r="HE100" i="19"/>
  <c r="HD100" i="19"/>
  <c r="HC100" i="19"/>
  <c r="HB100" i="19"/>
  <c r="HA100" i="19"/>
  <c r="GZ100" i="19"/>
  <c r="GY100" i="19"/>
  <c r="GX100" i="19"/>
  <c r="GW100" i="19"/>
  <c r="GV100" i="19"/>
  <c r="GU100" i="19"/>
  <c r="GT100" i="19"/>
  <c r="GS100" i="19"/>
  <c r="GR100" i="19"/>
  <c r="GQ100" i="19"/>
  <c r="GP100" i="19"/>
  <c r="GO100" i="19"/>
  <c r="GN100" i="19"/>
  <c r="GM100" i="19"/>
  <c r="GL100" i="19"/>
  <c r="GK100" i="19"/>
  <c r="GJ100" i="19"/>
  <c r="GI100" i="19"/>
  <c r="GH100" i="19"/>
  <c r="GG100" i="19"/>
  <c r="GF100" i="19"/>
  <c r="GE100" i="19"/>
  <c r="GD100" i="19"/>
  <c r="GC100" i="19"/>
  <c r="GB100" i="19"/>
  <c r="GA100" i="19"/>
  <c r="FZ100" i="19"/>
  <c r="FY100" i="19"/>
  <c r="FX100" i="19"/>
  <c r="FW100" i="19"/>
  <c r="FV100" i="19"/>
  <c r="FU100" i="19"/>
  <c r="FT100" i="19"/>
  <c r="FS100" i="19"/>
  <c r="FR100" i="19"/>
  <c r="FQ100" i="19"/>
  <c r="FP100" i="19"/>
  <c r="FO100" i="19"/>
  <c r="FN100" i="19"/>
  <c r="FM100" i="19"/>
  <c r="FL100" i="19"/>
  <c r="FK100" i="19"/>
  <c r="FJ100" i="19"/>
  <c r="FI100" i="19"/>
  <c r="FH100" i="19"/>
  <c r="FG100" i="19"/>
  <c r="FF100" i="19"/>
  <c r="FE100" i="19"/>
  <c r="FD100" i="19"/>
  <c r="FC100" i="19"/>
  <c r="FB100" i="19"/>
  <c r="FA100" i="19"/>
  <c r="EZ100" i="19"/>
  <c r="EY100" i="19"/>
  <c r="EX100" i="19"/>
  <c r="EW100" i="19"/>
  <c r="EV100" i="19"/>
  <c r="EU100" i="19"/>
  <c r="ET100" i="19"/>
  <c r="ES100" i="19"/>
  <c r="ER100" i="19"/>
  <c r="EQ100" i="19"/>
  <c r="EP100" i="19"/>
  <c r="EO100" i="19"/>
  <c r="EN100" i="19"/>
  <c r="EM100" i="19"/>
  <c r="EL100" i="19"/>
  <c r="EK100" i="19"/>
  <c r="EJ100" i="19"/>
  <c r="EI100" i="19"/>
  <c r="EH100" i="19"/>
  <c r="EG100" i="19"/>
  <c r="EF100" i="19"/>
  <c r="EE100" i="19"/>
  <c r="ED100" i="19"/>
  <c r="EC100" i="19"/>
  <c r="EB100" i="19"/>
  <c r="EA100" i="19"/>
  <c r="DZ100" i="19"/>
  <c r="DY100" i="19"/>
  <c r="DX100" i="19"/>
  <c r="DW100" i="19"/>
  <c r="DV100" i="19"/>
  <c r="DU100" i="19"/>
  <c r="DT100" i="19"/>
  <c r="DS100" i="19"/>
  <c r="DR100" i="19"/>
  <c r="DQ100" i="19"/>
  <c r="DP100" i="19"/>
  <c r="DO100" i="19"/>
  <c r="DN100" i="19"/>
  <c r="DM100" i="19"/>
  <c r="DL100" i="19"/>
  <c r="DK100" i="19"/>
  <c r="DJ100" i="19"/>
  <c r="DI100" i="19"/>
  <c r="DH100" i="19"/>
  <c r="DG100" i="19"/>
  <c r="DF100" i="19"/>
  <c r="DE100" i="19"/>
  <c r="DD100" i="19"/>
  <c r="DC100" i="19"/>
  <c r="DB100" i="19"/>
  <c r="DA100" i="19"/>
  <c r="CZ100" i="19"/>
  <c r="CY100" i="19"/>
  <c r="CX100" i="19"/>
  <c r="CW100" i="19"/>
  <c r="CV100" i="19"/>
  <c r="CU100" i="19"/>
  <c r="CT100" i="19"/>
  <c r="CS100" i="19"/>
  <c r="CR100" i="19"/>
  <c r="CQ100" i="19"/>
  <c r="CP100" i="19"/>
  <c r="CO100" i="19"/>
  <c r="CN100" i="19"/>
  <c r="CM100" i="19"/>
  <c r="CL100" i="19"/>
  <c r="CK100" i="19"/>
  <c r="CJ100" i="19"/>
  <c r="CI100" i="19"/>
  <c r="CH100" i="19"/>
  <c r="CG100" i="19"/>
  <c r="CF100" i="19"/>
  <c r="CE100" i="19"/>
  <c r="CD100" i="19"/>
  <c r="CC100" i="19"/>
  <c r="CB100" i="19"/>
  <c r="CA100" i="19"/>
  <c r="BZ100" i="19"/>
  <c r="BY100" i="19"/>
  <c r="BX100" i="19"/>
  <c r="BW100" i="19"/>
  <c r="BV100" i="19"/>
  <c r="BU100" i="19"/>
  <c r="BT100" i="19"/>
  <c r="BS100" i="19"/>
  <c r="BR100" i="19"/>
  <c r="BQ100" i="19"/>
  <c r="BP100" i="19"/>
  <c r="BO100" i="19"/>
  <c r="BN100" i="19"/>
  <c r="BM100" i="19"/>
  <c r="BL100" i="19"/>
  <c r="BK100" i="19"/>
  <c r="BJ100" i="19"/>
  <c r="BI100" i="19"/>
  <c r="BH100" i="19"/>
  <c r="BG100" i="19"/>
  <c r="BF100" i="19"/>
  <c r="BE100" i="19"/>
  <c r="BD100" i="19"/>
  <c r="BC100" i="19"/>
  <c r="BB100" i="19"/>
  <c r="BA100" i="19"/>
  <c r="AZ100" i="19"/>
  <c r="AY100" i="19"/>
  <c r="AX100" i="19"/>
  <c r="AW100" i="19"/>
  <c r="AV100" i="19"/>
  <c r="AU100" i="19"/>
  <c r="AT100" i="19"/>
  <c r="AS100" i="19"/>
  <c r="AR100" i="19"/>
  <c r="AQ100" i="19"/>
  <c r="AP100" i="19"/>
  <c r="AO100" i="19"/>
  <c r="AN100" i="19"/>
  <c r="AM100" i="19"/>
  <c r="AL100" i="19"/>
  <c r="AK100" i="19"/>
  <c r="AJ100" i="19"/>
  <c r="AI100" i="19"/>
  <c r="AH100" i="19"/>
  <c r="AG100" i="19"/>
  <c r="AF100" i="19"/>
  <c r="AE100" i="19"/>
  <c r="AD100" i="19"/>
  <c r="AC100" i="19"/>
  <c r="AB100" i="19"/>
  <c r="AA100" i="19"/>
  <c r="Z100" i="19"/>
  <c r="Y100" i="19"/>
  <c r="X100" i="19"/>
  <c r="W100" i="19"/>
  <c r="V100" i="19"/>
  <c r="U100" i="19"/>
  <c r="T100" i="19"/>
  <c r="S100" i="19"/>
  <c r="R100" i="19"/>
  <c r="Q100" i="19"/>
  <c r="P100" i="19"/>
  <c r="O100" i="19"/>
  <c r="N100" i="19"/>
  <c r="M100" i="19"/>
  <c r="L100" i="19"/>
  <c r="K100" i="19"/>
  <c r="J100" i="19"/>
  <c r="I100" i="19"/>
  <c r="H100" i="19"/>
  <c r="G100" i="19"/>
  <c r="F100" i="19"/>
  <c r="E100" i="19"/>
  <c r="D100" i="19"/>
  <c r="K8" i="19"/>
  <c r="C8" i="19"/>
  <c r="SQ100" i="18"/>
  <c r="SP100" i="18"/>
  <c r="SO100" i="18"/>
  <c r="SN100" i="18"/>
  <c r="SM100" i="18"/>
  <c r="SL100" i="18"/>
  <c r="SK100" i="18"/>
  <c r="SJ100" i="18"/>
  <c r="SI100" i="18"/>
  <c r="SH100" i="18"/>
  <c r="SG100" i="18"/>
  <c r="SF100" i="18"/>
  <c r="SE100" i="18"/>
  <c r="SD100" i="18"/>
  <c r="SC100" i="18"/>
  <c r="SB100" i="18"/>
  <c r="SA100" i="18"/>
  <c r="RZ100" i="18"/>
  <c r="RY100" i="18"/>
  <c r="RX100" i="18"/>
  <c r="RW100" i="18"/>
  <c r="RV100" i="18"/>
  <c r="RU100" i="18"/>
  <c r="RT100" i="18"/>
  <c r="RS100" i="18"/>
  <c r="RR100" i="18"/>
  <c r="RQ100" i="18"/>
  <c r="RP100" i="18"/>
  <c r="RO100" i="18"/>
  <c r="RN100" i="18"/>
  <c r="RM100" i="18"/>
  <c r="RL100" i="18"/>
  <c r="RK100" i="18"/>
  <c r="RJ100" i="18"/>
  <c r="RI100" i="18"/>
  <c r="RH100" i="18"/>
  <c r="RG100" i="18"/>
  <c r="RF100" i="18"/>
  <c r="RE100" i="18"/>
  <c r="RD100" i="18"/>
  <c r="RC100" i="18"/>
  <c r="RB100" i="18"/>
  <c r="RA100" i="18"/>
  <c r="QZ100" i="18"/>
  <c r="QY100" i="18"/>
  <c r="QX100" i="18"/>
  <c r="QW100" i="18"/>
  <c r="QV100" i="18"/>
  <c r="QU100" i="18"/>
  <c r="QT100" i="18"/>
  <c r="QS100" i="18"/>
  <c r="QR100" i="18"/>
  <c r="QQ100" i="18"/>
  <c r="QP100" i="18"/>
  <c r="QO100" i="18"/>
  <c r="QN100" i="18"/>
  <c r="QM100" i="18"/>
  <c r="QL100" i="18"/>
  <c r="QK100" i="18"/>
  <c r="QJ100" i="18"/>
  <c r="QI100" i="18"/>
  <c r="QH100" i="18"/>
  <c r="QG100" i="18"/>
  <c r="QF100" i="18"/>
  <c r="QE100" i="18"/>
  <c r="QD100" i="18"/>
  <c r="QC100" i="18"/>
  <c r="QB100" i="18"/>
  <c r="QA100" i="18"/>
  <c r="PZ100" i="18"/>
  <c r="PY100" i="18"/>
  <c r="PX100" i="18"/>
  <c r="PW100" i="18"/>
  <c r="PV100" i="18"/>
  <c r="PU100" i="18"/>
  <c r="PT100" i="18"/>
  <c r="PS100" i="18"/>
  <c r="PR100" i="18"/>
  <c r="PQ100" i="18"/>
  <c r="PP100" i="18"/>
  <c r="PO100" i="18"/>
  <c r="PN100" i="18"/>
  <c r="PM100" i="18"/>
  <c r="PL100" i="18"/>
  <c r="PK100" i="18"/>
  <c r="PJ100" i="18"/>
  <c r="PI100" i="18"/>
  <c r="PH100" i="18"/>
  <c r="PG100" i="18"/>
  <c r="PF100" i="18"/>
  <c r="PE100" i="18"/>
  <c r="PD100" i="18"/>
  <c r="PC100" i="18"/>
  <c r="PB100" i="18"/>
  <c r="PA100" i="18"/>
  <c r="OZ100" i="18"/>
  <c r="OY100" i="18"/>
  <c r="OX100" i="18"/>
  <c r="OW100" i="18"/>
  <c r="OV100" i="18"/>
  <c r="OU100" i="18"/>
  <c r="OT100" i="18"/>
  <c r="OS100" i="18"/>
  <c r="OR100" i="18"/>
  <c r="OQ100" i="18"/>
  <c r="OP100" i="18"/>
  <c r="OO100" i="18"/>
  <c r="ON100" i="18"/>
  <c r="OM100" i="18"/>
  <c r="OL100" i="18"/>
  <c r="OK100" i="18"/>
  <c r="OJ100" i="18"/>
  <c r="OI100" i="18"/>
  <c r="OH100" i="18"/>
  <c r="OG100" i="18"/>
  <c r="OF100" i="18"/>
  <c r="OE100" i="18"/>
  <c r="OD100" i="18"/>
  <c r="OC100" i="18"/>
  <c r="OB100" i="18"/>
  <c r="OA100" i="18"/>
  <c r="NZ100" i="18"/>
  <c r="NY100" i="18"/>
  <c r="NX100" i="18"/>
  <c r="NW100" i="18"/>
  <c r="NV100" i="18"/>
  <c r="NU100" i="18"/>
  <c r="NT100" i="18"/>
  <c r="NS100" i="18"/>
  <c r="NR100" i="18"/>
  <c r="NQ100" i="18"/>
  <c r="NP100" i="18"/>
  <c r="NO100" i="18"/>
  <c r="NN100" i="18"/>
  <c r="NM100" i="18"/>
  <c r="NL100" i="18"/>
  <c r="NK100" i="18"/>
  <c r="NJ100" i="18"/>
  <c r="NI100" i="18"/>
  <c r="NH100" i="18"/>
  <c r="NG100" i="18"/>
  <c r="NF100" i="18"/>
  <c r="NE100" i="18"/>
  <c r="ND100" i="18"/>
  <c r="NC100" i="18"/>
  <c r="NB100" i="18"/>
  <c r="NA100" i="18"/>
  <c r="MZ100" i="18"/>
  <c r="MY100" i="18"/>
  <c r="MX100" i="18"/>
  <c r="MW100" i="18"/>
  <c r="MV100" i="18"/>
  <c r="MU100" i="18"/>
  <c r="MT100" i="18"/>
  <c r="MS100" i="18"/>
  <c r="MR100" i="18"/>
  <c r="MQ100" i="18"/>
  <c r="MP100" i="18"/>
  <c r="MO100" i="18"/>
  <c r="MN100" i="18"/>
  <c r="MM100" i="18"/>
  <c r="ML100" i="18"/>
  <c r="MK100" i="18"/>
  <c r="MJ100" i="18"/>
  <c r="MI100" i="18"/>
  <c r="MH100" i="18"/>
  <c r="MG100" i="18"/>
  <c r="MF100" i="18"/>
  <c r="ME100" i="18"/>
  <c r="MD100" i="18"/>
  <c r="MC100" i="18"/>
  <c r="MB100" i="18"/>
  <c r="MA100" i="18"/>
  <c r="LZ100" i="18"/>
  <c r="LY100" i="18"/>
  <c r="LX100" i="18"/>
  <c r="LW100" i="18"/>
  <c r="LV100" i="18"/>
  <c r="LU100" i="18"/>
  <c r="LT100" i="18"/>
  <c r="LS100" i="18"/>
  <c r="LR100" i="18"/>
  <c r="LQ100" i="18"/>
  <c r="LP100" i="18"/>
  <c r="LO100" i="18"/>
  <c r="LN100" i="18"/>
  <c r="LM100" i="18"/>
  <c r="LL100" i="18"/>
  <c r="LK100" i="18"/>
  <c r="LJ100" i="18"/>
  <c r="LI100" i="18"/>
  <c r="LH100" i="18"/>
  <c r="LG100" i="18"/>
  <c r="LF100" i="18"/>
  <c r="LE100" i="18"/>
  <c r="LD100" i="18"/>
  <c r="LC100" i="18"/>
  <c r="LB100" i="18"/>
  <c r="LA100" i="18"/>
  <c r="KZ100" i="18"/>
  <c r="KY100" i="18"/>
  <c r="KX100" i="18"/>
  <c r="KW100" i="18"/>
  <c r="KV100" i="18"/>
  <c r="KU100" i="18"/>
  <c r="KT100" i="18"/>
  <c r="KS100" i="18"/>
  <c r="KR100" i="18"/>
  <c r="KQ100" i="18"/>
  <c r="KP100" i="18"/>
  <c r="KO100" i="18"/>
  <c r="KN100" i="18"/>
  <c r="KM100" i="18"/>
  <c r="KL100" i="18"/>
  <c r="KK100" i="18"/>
  <c r="KJ100" i="18"/>
  <c r="KI100" i="18"/>
  <c r="KH100" i="18"/>
  <c r="KG100" i="18"/>
  <c r="KF100" i="18"/>
  <c r="KE100" i="18"/>
  <c r="KD100" i="18"/>
  <c r="KC100" i="18"/>
  <c r="KB100" i="18"/>
  <c r="KA100" i="18"/>
  <c r="JZ100" i="18"/>
  <c r="JY100" i="18"/>
  <c r="JX100" i="18"/>
  <c r="JW100" i="18"/>
  <c r="JV100" i="18"/>
  <c r="JU100" i="18"/>
  <c r="JT100" i="18"/>
  <c r="JS100" i="18"/>
  <c r="JR100" i="18"/>
  <c r="JQ100" i="18"/>
  <c r="JP100" i="18"/>
  <c r="JO100" i="18"/>
  <c r="JN100" i="18"/>
  <c r="JM100" i="18"/>
  <c r="JL100" i="18"/>
  <c r="JK100" i="18"/>
  <c r="JJ100" i="18"/>
  <c r="JI100" i="18"/>
  <c r="JH100" i="18"/>
  <c r="JG100" i="18"/>
  <c r="JF100" i="18"/>
  <c r="JE100" i="18"/>
  <c r="JD100" i="18"/>
  <c r="JC100" i="18"/>
  <c r="JB100" i="18"/>
  <c r="JA100" i="18"/>
  <c r="IZ100" i="18"/>
  <c r="IY100" i="18"/>
  <c r="IX100" i="18"/>
  <c r="IW100" i="18"/>
  <c r="IV100" i="18"/>
  <c r="IU100" i="18"/>
  <c r="IT100" i="18"/>
  <c r="IS100" i="18"/>
  <c r="IR100" i="18"/>
  <c r="IQ100" i="18"/>
  <c r="IP100" i="18"/>
  <c r="IO100" i="18"/>
  <c r="IN100" i="18"/>
  <c r="IM100" i="18"/>
  <c r="IL100" i="18"/>
  <c r="IK100" i="18"/>
  <c r="IJ100" i="18"/>
  <c r="II100" i="18"/>
  <c r="IH100" i="18"/>
  <c r="IG100" i="18"/>
  <c r="IF100" i="18"/>
  <c r="IE100" i="18"/>
  <c r="ID100" i="18"/>
  <c r="IC100" i="18"/>
  <c r="IB100" i="18"/>
  <c r="IA100" i="18"/>
  <c r="HZ100" i="18"/>
  <c r="HY100" i="18"/>
  <c r="HX100" i="18"/>
  <c r="HW100" i="18"/>
  <c r="HV100" i="18"/>
  <c r="HU100" i="18"/>
  <c r="HT100" i="18"/>
  <c r="HS100" i="18"/>
  <c r="HR100" i="18"/>
  <c r="HQ100" i="18"/>
  <c r="HP100" i="18"/>
  <c r="HO100" i="18"/>
  <c r="HN100" i="18"/>
  <c r="HM100" i="18"/>
  <c r="HL100" i="18"/>
  <c r="HK100" i="18"/>
  <c r="HJ100" i="18"/>
  <c r="HI100" i="18"/>
  <c r="HH100" i="18"/>
  <c r="HG100" i="18"/>
  <c r="HF100" i="18"/>
  <c r="HE100" i="18"/>
  <c r="HD100" i="18"/>
  <c r="HC100" i="18"/>
  <c r="HB100" i="18"/>
  <c r="HA100" i="18"/>
  <c r="GZ100" i="18"/>
  <c r="GY100" i="18"/>
  <c r="GX100" i="18"/>
  <c r="GW100" i="18"/>
  <c r="GV100" i="18"/>
  <c r="GU100" i="18"/>
  <c r="GT100" i="18"/>
  <c r="GS100" i="18"/>
  <c r="GR100" i="18"/>
  <c r="GQ100" i="18"/>
  <c r="GP100" i="18"/>
  <c r="GO100" i="18"/>
  <c r="GN100" i="18"/>
  <c r="GM100" i="18"/>
  <c r="GL100" i="18"/>
  <c r="GK100" i="18"/>
  <c r="GJ100" i="18"/>
  <c r="GI100" i="18"/>
  <c r="GH100" i="18"/>
  <c r="GG100" i="18"/>
  <c r="GF100" i="18"/>
  <c r="GE100" i="18"/>
  <c r="GD100" i="18"/>
  <c r="GC100" i="18"/>
  <c r="GB100" i="18"/>
  <c r="GA100" i="18"/>
  <c r="FZ100" i="18"/>
  <c r="FY100" i="18"/>
  <c r="FX100" i="18"/>
  <c r="FW100" i="18"/>
  <c r="FV100" i="18"/>
  <c r="FU100" i="18"/>
  <c r="FT100" i="18"/>
  <c r="FS100" i="18"/>
  <c r="FR100" i="18"/>
  <c r="FQ100" i="18"/>
  <c r="FP100" i="18"/>
  <c r="FO100" i="18"/>
  <c r="FN100" i="18"/>
  <c r="FM100" i="18"/>
  <c r="FL100" i="18"/>
  <c r="FK100" i="18"/>
  <c r="FJ100" i="18"/>
  <c r="FI100" i="18"/>
  <c r="FH100" i="18"/>
  <c r="FG100" i="18"/>
  <c r="FF100" i="18"/>
  <c r="FE100" i="18"/>
  <c r="FD100" i="18"/>
  <c r="FC100" i="18"/>
  <c r="FB100" i="18"/>
  <c r="FA100" i="18"/>
  <c r="EZ100" i="18"/>
  <c r="EY100" i="18"/>
  <c r="EX100" i="18"/>
  <c r="EW100" i="18"/>
  <c r="EV100" i="18"/>
  <c r="EU100" i="18"/>
  <c r="ET100" i="18"/>
  <c r="ES100" i="18"/>
  <c r="ER100" i="18"/>
  <c r="EQ100" i="18"/>
  <c r="EP100" i="18"/>
  <c r="EO100" i="18"/>
  <c r="EN100" i="18"/>
  <c r="EM100" i="18"/>
  <c r="EL100" i="18"/>
  <c r="EK100" i="18"/>
  <c r="EJ100" i="18"/>
  <c r="EI100" i="18"/>
  <c r="EH100" i="18"/>
  <c r="EG100" i="18"/>
  <c r="EF100" i="18"/>
  <c r="EE100" i="18"/>
  <c r="ED100" i="18"/>
  <c r="EC100" i="18"/>
  <c r="EB100" i="18"/>
  <c r="EA100" i="18"/>
  <c r="DZ100" i="18"/>
  <c r="DY100" i="18"/>
  <c r="DX100" i="18"/>
  <c r="DW100" i="18"/>
  <c r="DV100" i="18"/>
  <c r="DU100" i="18"/>
  <c r="DT100" i="18"/>
  <c r="DS100" i="18"/>
  <c r="DR100" i="18"/>
  <c r="DQ100" i="18"/>
  <c r="DP100" i="18"/>
  <c r="DO100" i="18"/>
  <c r="DN100" i="18"/>
  <c r="DM100" i="18"/>
  <c r="DL100" i="18"/>
  <c r="DK100" i="18"/>
  <c r="DJ100" i="18"/>
  <c r="DI100" i="18"/>
  <c r="DH100" i="18"/>
  <c r="DG100" i="18"/>
  <c r="DF100" i="18"/>
  <c r="DE100" i="18"/>
  <c r="DD100" i="18"/>
  <c r="DC100" i="18"/>
  <c r="DB100" i="18"/>
  <c r="DA100" i="18"/>
  <c r="CZ100" i="18"/>
  <c r="CY100" i="18"/>
  <c r="CX100" i="18"/>
  <c r="CW100" i="18"/>
  <c r="CV100" i="18"/>
  <c r="CU100" i="18"/>
  <c r="CT100" i="18"/>
  <c r="CS100" i="18"/>
  <c r="CR100" i="18"/>
  <c r="CQ100" i="18"/>
  <c r="CP100" i="18"/>
  <c r="CO100" i="18"/>
  <c r="CN100" i="18"/>
  <c r="CM100" i="18"/>
  <c r="CL100" i="18"/>
  <c r="CK100" i="18"/>
  <c r="CJ100" i="18"/>
  <c r="CI100" i="18"/>
  <c r="CH100" i="18"/>
  <c r="CG100" i="18"/>
  <c r="CF100" i="18"/>
  <c r="CE100" i="18"/>
  <c r="CD100" i="18"/>
  <c r="CC100" i="18"/>
  <c r="CB100" i="18"/>
  <c r="CA100" i="18"/>
  <c r="BZ100" i="18"/>
  <c r="BY100" i="18"/>
  <c r="BX100" i="18"/>
  <c r="BW100" i="18"/>
  <c r="BV100" i="18"/>
  <c r="BU100" i="18"/>
  <c r="BT100" i="18"/>
  <c r="BS100" i="18"/>
  <c r="BR100" i="18"/>
  <c r="BQ100" i="18"/>
  <c r="BP100" i="18"/>
  <c r="BO100" i="18"/>
  <c r="BN100" i="18"/>
  <c r="BM100" i="18"/>
  <c r="BL100" i="18"/>
  <c r="BK100" i="18"/>
  <c r="BJ100" i="18"/>
  <c r="BI100" i="18"/>
  <c r="BH100" i="18"/>
  <c r="BG100" i="18"/>
  <c r="BF100" i="18"/>
  <c r="BE100" i="18"/>
  <c r="BD100" i="18"/>
  <c r="BC100" i="18"/>
  <c r="BB100" i="18"/>
  <c r="BA100" i="18"/>
  <c r="AZ100" i="18"/>
  <c r="AY100" i="18"/>
  <c r="AX100" i="18"/>
  <c r="AW100" i="18"/>
  <c r="AV100" i="18"/>
  <c r="AU100" i="18"/>
  <c r="AT100" i="18"/>
  <c r="AS100" i="18"/>
  <c r="AR100" i="18"/>
  <c r="AQ100" i="18"/>
  <c r="AP100" i="18"/>
  <c r="AO100" i="18"/>
  <c r="AN100" i="18"/>
  <c r="AM100" i="18"/>
  <c r="AL100" i="18"/>
  <c r="AK100" i="18"/>
  <c r="AJ100" i="18"/>
  <c r="AI100" i="18"/>
  <c r="AH100" i="18"/>
  <c r="AG100" i="18"/>
  <c r="AF100" i="18"/>
  <c r="AE100" i="18"/>
  <c r="AD100" i="18"/>
  <c r="AC100" i="18"/>
  <c r="AB100" i="18"/>
  <c r="AA100" i="18"/>
  <c r="Z100" i="18"/>
  <c r="Y100" i="18"/>
  <c r="X100" i="18"/>
  <c r="W100" i="18"/>
  <c r="V100" i="18"/>
  <c r="U100" i="18"/>
  <c r="T100" i="18"/>
  <c r="S100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K8" i="18"/>
  <c r="C8" i="18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AP100" i="6"/>
  <c r="AQ100" i="6"/>
  <c r="AR100" i="6"/>
  <c r="AS100" i="6"/>
  <c r="AT100" i="6"/>
  <c r="AU100" i="6"/>
  <c r="AV100" i="6"/>
  <c r="AW100" i="6"/>
  <c r="AX100" i="6"/>
  <c r="AY100" i="6"/>
  <c r="AZ100" i="6"/>
  <c r="BA100" i="6"/>
  <c r="BB100" i="6"/>
  <c r="BC100" i="6"/>
  <c r="BD100" i="6"/>
  <c r="BE100" i="6"/>
  <c r="BF100" i="6"/>
  <c r="BG100" i="6"/>
  <c r="BH100" i="6"/>
  <c r="BI100" i="6"/>
  <c r="BJ100" i="6"/>
  <c r="BK100" i="6"/>
  <c r="BL100" i="6"/>
  <c r="BM100" i="6"/>
  <c r="BN100" i="6"/>
  <c r="BO100" i="6"/>
  <c r="BP100" i="6"/>
  <c r="BQ100" i="6"/>
  <c r="BR100" i="6"/>
  <c r="BS100" i="6"/>
  <c r="BT100" i="6"/>
  <c r="BU100" i="6"/>
  <c r="BV100" i="6"/>
  <c r="BW100" i="6"/>
  <c r="BX100" i="6"/>
  <c r="BY100" i="6"/>
  <c r="BZ100" i="6"/>
  <c r="CA100" i="6"/>
  <c r="CB100" i="6"/>
  <c r="CC100" i="6"/>
  <c r="CD100" i="6"/>
  <c r="CE100" i="6"/>
  <c r="CF100" i="6"/>
  <c r="CG100" i="6"/>
  <c r="CH100" i="6"/>
  <c r="CI100" i="6"/>
  <c r="CJ100" i="6"/>
  <c r="CK100" i="6"/>
  <c r="CL100" i="6"/>
  <c r="CM100" i="6"/>
  <c r="CN100" i="6"/>
  <c r="CO100" i="6"/>
  <c r="CP100" i="6"/>
  <c r="CQ100" i="6"/>
  <c r="CR100" i="6"/>
  <c r="CS100" i="6"/>
  <c r="CT100" i="6"/>
  <c r="CU100" i="6"/>
  <c r="CV100" i="6"/>
  <c r="CW100" i="6"/>
  <c r="CX100" i="6"/>
  <c r="CY100" i="6"/>
  <c r="CZ100" i="6"/>
  <c r="DA100" i="6"/>
  <c r="DB100" i="6"/>
  <c r="DC100" i="6"/>
  <c r="DD100" i="6"/>
  <c r="DE100" i="6"/>
  <c r="DF100" i="6"/>
  <c r="DG100" i="6"/>
  <c r="DH100" i="6"/>
  <c r="DI100" i="6"/>
  <c r="DJ100" i="6"/>
  <c r="DK100" i="6"/>
  <c r="DL100" i="6"/>
  <c r="DM100" i="6"/>
  <c r="DN100" i="6"/>
  <c r="DO100" i="6"/>
  <c r="DP100" i="6"/>
  <c r="DQ100" i="6"/>
  <c r="DR100" i="6"/>
  <c r="DS100" i="6"/>
  <c r="DT100" i="6"/>
  <c r="DU100" i="6"/>
  <c r="DV100" i="6"/>
  <c r="DW100" i="6"/>
  <c r="DX100" i="6"/>
  <c r="DY100" i="6"/>
  <c r="DZ100" i="6"/>
  <c r="EA100" i="6"/>
  <c r="EB100" i="6"/>
  <c r="EC100" i="6"/>
  <c r="ED100" i="6"/>
  <c r="EE100" i="6"/>
  <c r="EF100" i="6"/>
  <c r="EG100" i="6"/>
  <c r="EH100" i="6"/>
  <c r="EI100" i="6"/>
  <c r="EJ100" i="6"/>
  <c r="EK100" i="6"/>
  <c r="EL100" i="6"/>
  <c r="EM100" i="6"/>
  <c r="EN100" i="6"/>
  <c r="EO100" i="6"/>
  <c r="EP100" i="6"/>
  <c r="EQ100" i="6"/>
  <c r="ER100" i="6"/>
  <c r="ES100" i="6"/>
  <c r="ET100" i="6"/>
  <c r="EU100" i="6"/>
  <c r="EV100" i="6"/>
  <c r="EW100" i="6"/>
  <c r="EX100" i="6"/>
  <c r="EY100" i="6"/>
  <c r="EZ100" i="6"/>
  <c r="FA100" i="6"/>
  <c r="FB100" i="6"/>
  <c r="FC100" i="6"/>
  <c r="FD100" i="6"/>
  <c r="FE100" i="6"/>
  <c r="FF100" i="6"/>
  <c r="FG100" i="6"/>
  <c r="FH100" i="6"/>
  <c r="FI100" i="6"/>
  <c r="FJ100" i="6"/>
  <c r="FK100" i="6"/>
  <c r="FL100" i="6"/>
  <c r="FM100" i="6"/>
  <c r="FN100" i="6"/>
  <c r="FO100" i="6"/>
  <c r="FP100" i="6"/>
  <c r="FQ100" i="6"/>
  <c r="FR100" i="6"/>
  <c r="FS100" i="6"/>
  <c r="FT100" i="6"/>
  <c r="FU100" i="6"/>
  <c r="FV100" i="6"/>
  <c r="FW100" i="6"/>
  <c r="FX100" i="6"/>
  <c r="FY100" i="6"/>
  <c r="FZ100" i="6"/>
  <c r="GA100" i="6"/>
  <c r="GB100" i="6"/>
  <c r="GC100" i="6"/>
  <c r="GD100" i="6"/>
  <c r="GE100" i="6"/>
  <c r="GF100" i="6"/>
  <c r="GG100" i="6"/>
  <c r="GH100" i="6"/>
  <c r="GI100" i="6"/>
  <c r="GJ100" i="6"/>
  <c r="GK100" i="6"/>
  <c r="GL100" i="6"/>
  <c r="GM100" i="6"/>
  <c r="GN100" i="6"/>
  <c r="GO100" i="6"/>
  <c r="GP100" i="6"/>
  <c r="GQ100" i="6"/>
  <c r="GR100" i="6"/>
  <c r="GS100" i="6"/>
  <c r="GT100" i="6"/>
  <c r="GU100" i="6"/>
  <c r="GV100" i="6"/>
  <c r="GW100" i="6"/>
  <c r="GX100" i="6"/>
  <c r="GY100" i="6"/>
  <c r="GZ100" i="6"/>
  <c r="HA100" i="6"/>
  <c r="HB100" i="6"/>
  <c r="HC100" i="6"/>
  <c r="HD100" i="6"/>
  <c r="HE100" i="6"/>
  <c r="HF100" i="6"/>
  <c r="HG100" i="6"/>
  <c r="HH100" i="6"/>
  <c r="HI100" i="6"/>
  <c r="HJ100" i="6"/>
  <c r="HK100" i="6"/>
  <c r="HL100" i="6"/>
  <c r="HM100" i="6"/>
  <c r="HN100" i="6"/>
  <c r="HO100" i="6"/>
  <c r="HP100" i="6"/>
  <c r="HQ100" i="6"/>
  <c r="HR100" i="6"/>
  <c r="HS100" i="6"/>
  <c r="HT100" i="6"/>
  <c r="HU100" i="6"/>
  <c r="HV100" i="6"/>
  <c r="HW100" i="6"/>
  <c r="HX100" i="6"/>
  <c r="HY100" i="6"/>
  <c r="HZ100" i="6"/>
  <c r="IA100" i="6"/>
  <c r="IB100" i="6"/>
  <c r="IC100" i="6"/>
  <c r="ID100" i="6"/>
  <c r="IE100" i="6"/>
  <c r="IF100" i="6"/>
  <c r="IG100" i="6"/>
  <c r="IH100" i="6"/>
  <c r="II100" i="6"/>
  <c r="IJ100" i="6"/>
  <c r="IK100" i="6"/>
  <c r="IL100" i="6"/>
  <c r="IM100" i="6"/>
  <c r="IN100" i="6"/>
  <c r="IO100" i="6"/>
  <c r="IP100" i="6"/>
  <c r="IQ100" i="6"/>
  <c r="IR100" i="6"/>
  <c r="IS100" i="6"/>
  <c r="IT100" i="6"/>
  <c r="IU100" i="6"/>
  <c r="IV100" i="6"/>
  <c r="IW100" i="6"/>
  <c r="IX100" i="6"/>
  <c r="IY100" i="6"/>
  <c r="IZ100" i="6"/>
  <c r="JA100" i="6"/>
  <c r="JB100" i="6"/>
  <c r="JC100" i="6"/>
  <c r="JD100" i="6"/>
  <c r="JE100" i="6"/>
  <c r="JF100" i="6"/>
  <c r="JG100" i="6"/>
  <c r="JH100" i="6"/>
  <c r="JI100" i="6"/>
  <c r="JJ100" i="6"/>
  <c r="JK100" i="6"/>
  <c r="JL100" i="6"/>
  <c r="JM100" i="6"/>
  <c r="JN100" i="6"/>
  <c r="JO100" i="6"/>
  <c r="JP100" i="6"/>
  <c r="JQ100" i="6"/>
  <c r="JR100" i="6"/>
  <c r="JS100" i="6"/>
  <c r="JT100" i="6"/>
  <c r="JU100" i="6"/>
  <c r="JV100" i="6"/>
  <c r="JW100" i="6"/>
  <c r="JX100" i="6"/>
  <c r="JY100" i="6"/>
  <c r="JZ100" i="6"/>
  <c r="KA100" i="6"/>
  <c r="KB100" i="6"/>
  <c r="KC100" i="6"/>
  <c r="KD100" i="6"/>
  <c r="KE100" i="6"/>
  <c r="KF100" i="6"/>
  <c r="KG100" i="6"/>
  <c r="KH100" i="6"/>
  <c r="KI100" i="6"/>
  <c r="KJ100" i="6"/>
  <c r="KK100" i="6"/>
  <c r="KL100" i="6"/>
  <c r="KM100" i="6"/>
  <c r="KN100" i="6"/>
  <c r="KO100" i="6"/>
  <c r="KP100" i="6"/>
  <c r="KQ100" i="6"/>
  <c r="KR100" i="6"/>
  <c r="KS100" i="6"/>
  <c r="KT100" i="6"/>
  <c r="KU100" i="6"/>
  <c r="KV100" i="6"/>
  <c r="KW100" i="6"/>
  <c r="KX100" i="6"/>
  <c r="KY100" i="6"/>
  <c r="KZ100" i="6"/>
  <c r="LA100" i="6"/>
  <c r="LB100" i="6"/>
  <c r="LC100" i="6"/>
  <c r="LD100" i="6"/>
  <c r="LE100" i="6"/>
  <c r="LF100" i="6"/>
  <c r="LG100" i="6"/>
  <c r="LH100" i="6"/>
  <c r="LI100" i="6"/>
  <c r="LJ100" i="6"/>
  <c r="LK100" i="6"/>
  <c r="LL100" i="6"/>
  <c r="LM100" i="6"/>
  <c r="LN100" i="6"/>
  <c r="LO100" i="6"/>
  <c r="LP100" i="6"/>
  <c r="LQ100" i="6"/>
  <c r="LR100" i="6"/>
  <c r="LS100" i="6"/>
  <c r="LT100" i="6"/>
  <c r="LU100" i="6"/>
  <c r="LV100" i="6"/>
  <c r="LW100" i="6"/>
  <c r="LX100" i="6"/>
  <c r="LY100" i="6"/>
  <c r="LZ100" i="6"/>
  <c r="MA100" i="6"/>
  <c r="MB100" i="6"/>
  <c r="MC100" i="6"/>
  <c r="MD100" i="6"/>
  <c r="ME100" i="6"/>
  <c r="MF100" i="6"/>
  <c r="MG100" i="6"/>
  <c r="MH100" i="6"/>
  <c r="MI100" i="6"/>
  <c r="MJ100" i="6"/>
  <c r="MK100" i="6"/>
  <c r="ML100" i="6"/>
  <c r="MM100" i="6"/>
  <c r="MN100" i="6"/>
  <c r="MO100" i="6"/>
  <c r="MP100" i="6"/>
  <c r="MQ100" i="6"/>
  <c r="MR100" i="6"/>
  <c r="MS100" i="6"/>
  <c r="MT100" i="6"/>
  <c r="MU100" i="6"/>
  <c r="MV100" i="6"/>
  <c r="MW100" i="6"/>
  <c r="MX100" i="6"/>
  <c r="MY100" i="6"/>
  <c r="MZ100" i="6"/>
  <c r="NA100" i="6"/>
  <c r="NB100" i="6"/>
  <c r="NC100" i="6"/>
  <c r="ND100" i="6"/>
  <c r="NE100" i="6"/>
  <c r="NF100" i="6"/>
  <c r="NG100" i="6"/>
  <c r="NH100" i="6"/>
  <c r="NI100" i="6"/>
  <c r="NJ100" i="6"/>
  <c r="NK100" i="6"/>
  <c r="NL100" i="6"/>
  <c r="NM100" i="6"/>
  <c r="NN100" i="6"/>
  <c r="NO100" i="6"/>
  <c r="NP100" i="6"/>
  <c r="NQ100" i="6"/>
  <c r="NR100" i="6"/>
  <c r="NS100" i="6"/>
  <c r="NT100" i="6"/>
  <c r="NU100" i="6"/>
  <c r="NV100" i="6"/>
  <c r="NW100" i="6"/>
  <c r="NX100" i="6"/>
  <c r="NY100" i="6"/>
  <c r="NZ100" i="6"/>
  <c r="OA100" i="6"/>
  <c r="OB100" i="6"/>
  <c r="OC100" i="6"/>
  <c r="OD100" i="6"/>
  <c r="OE100" i="6"/>
  <c r="OF100" i="6"/>
  <c r="OG100" i="6"/>
  <c r="OH100" i="6"/>
  <c r="OI100" i="6"/>
  <c r="OJ100" i="6"/>
  <c r="OK100" i="6"/>
  <c r="OL100" i="6"/>
  <c r="OM100" i="6"/>
  <c r="ON100" i="6"/>
  <c r="OO100" i="6"/>
  <c r="OP100" i="6"/>
  <c r="OQ100" i="6"/>
  <c r="OR100" i="6"/>
  <c r="OS100" i="6"/>
  <c r="OT100" i="6"/>
  <c r="OU100" i="6"/>
  <c r="OV100" i="6"/>
  <c r="OW100" i="6"/>
  <c r="OX100" i="6"/>
  <c r="OY100" i="6"/>
  <c r="OZ100" i="6"/>
  <c r="PA100" i="6"/>
  <c r="PB100" i="6"/>
  <c r="PC100" i="6"/>
  <c r="PD100" i="6"/>
  <c r="PE100" i="6"/>
  <c r="PF100" i="6"/>
  <c r="PG100" i="6"/>
  <c r="PH100" i="6"/>
  <c r="PI100" i="6"/>
  <c r="PJ100" i="6"/>
  <c r="PK100" i="6"/>
  <c r="PL100" i="6"/>
  <c r="PM100" i="6"/>
  <c r="PN100" i="6"/>
  <c r="PO100" i="6"/>
  <c r="PP100" i="6"/>
  <c r="PQ100" i="6"/>
  <c r="PR100" i="6"/>
  <c r="PS100" i="6"/>
  <c r="PT100" i="6"/>
  <c r="PU100" i="6"/>
  <c r="PV100" i="6"/>
  <c r="PW100" i="6"/>
  <c r="PX100" i="6"/>
  <c r="PY100" i="6"/>
  <c r="PZ100" i="6"/>
  <c r="QA100" i="6"/>
  <c r="QB100" i="6"/>
  <c r="QC100" i="6"/>
  <c r="QD100" i="6"/>
  <c r="QE100" i="6"/>
  <c r="QF100" i="6"/>
  <c r="QG100" i="6"/>
  <c r="QH100" i="6"/>
  <c r="QI100" i="6"/>
  <c r="QJ100" i="6"/>
  <c r="QK100" i="6"/>
  <c r="QL100" i="6"/>
  <c r="QM100" i="6"/>
  <c r="QN100" i="6"/>
  <c r="QO100" i="6"/>
  <c r="QP100" i="6"/>
  <c r="QQ100" i="6"/>
  <c r="QR100" i="6"/>
  <c r="QS100" i="6"/>
  <c r="QT100" i="6"/>
  <c r="QU100" i="6"/>
  <c r="QV100" i="6"/>
  <c r="QW100" i="6"/>
  <c r="QX100" i="6"/>
  <c r="QY100" i="6"/>
  <c r="QZ100" i="6"/>
  <c r="RA100" i="6"/>
  <c r="RB100" i="6"/>
  <c r="RC100" i="6"/>
  <c r="RD100" i="6"/>
  <c r="RE100" i="6"/>
  <c r="RF100" i="6"/>
  <c r="RG100" i="6"/>
  <c r="RH100" i="6"/>
  <c r="RI100" i="6"/>
  <c r="RJ100" i="6"/>
  <c r="RK100" i="6"/>
  <c r="RL100" i="6"/>
  <c r="RM100" i="6"/>
  <c r="RN100" i="6"/>
  <c r="RO100" i="6"/>
  <c r="RP100" i="6"/>
  <c r="RQ100" i="6"/>
  <c r="RR100" i="6"/>
  <c r="RS100" i="6"/>
  <c r="RT100" i="6"/>
  <c r="RU100" i="6"/>
  <c r="RV100" i="6"/>
  <c r="RW100" i="6"/>
  <c r="RX100" i="6"/>
  <c r="RY100" i="6"/>
  <c r="RZ100" i="6"/>
  <c r="SA100" i="6"/>
  <c r="SB100" i="6"/>
  <c r="SC100" i="6"/>
  <c r="SD100" i="6"/>
  <c r="SE100" i="6"/>
  <c r="SF100" i="6"/>
  <c r="SG100" i="6"/>
  <c r="SH100" i="6"/>
  <c r="SI100" i="6"/>
  <c r="SJ100" i="6"/>
  <c r="SK100" i="6"/>
  <c r="SL100" i="6"/>
  <c r="SM100" i="6"/>
  <c r="SN100" i="6"/>
  <c r="SO100" i="6"/>
  <c r="SP100" i="6"/>
  <c r="SQ100" i="6"/>
  <c r="D100" i="6"/>
  <c r="E15" i="22" l="1"/>
  <c r="E15" i="28"/>
  <c r="E15" i="27"/>
  <c r="E15" i="26"/>
  <c r="E15" i="25"/>
  <c r="E15" i="24"/>
  <c r="E15" i="23"/>
  <c r="E15" i="21"/>
  <c r="E15" i="20"/>
  <c r="E15" i="19"/>
  <c r="E15" i="18"/>
  <c r="K8" i="6" l="1"/>
  <c r="C8" i="6"/>
  <c r="E15" i="6" l="1"/>
  <c r="C8" i="5"/>
  <c r="F15" i="2" l="1"/>
  <c r="F15" i="5"/>
  <c r="G15" i="5" l="1"/>
  <c r="F15" i="28"/>
  <c r="F15" i="27"/>
  <c r="F15" i="26"/>
  <c r="F15" i="24"/>
  <c r="F15" i="22"/>
  <c r="F15" i="21"/>
  <c r="F15" i="23"/>
  <c r="F15" i="20"/>
  <c r="F15" i="19"/>
  <c r="F15" i="25"/>
  <c r="F15" i="18"/>
  <c r="F15" i="6"/>
  <c r="H15" i="5"/>
  <c r="H15" i="27" l="1"/>
  <c r="H15" i="28"/>
  <c r="H15" i="22"/>
  <c r="H15" i="25"/>
  <c r="H15" i="26"/>
  <c r="H15" i="24"/>
  <c r="H15" i="21"/>
  <c r="H15" i="23"/>
  <c r="H15" i="20"/>
  <c r="H15" i="19"/>
  <c r="H15" i="18"/>
  <c r="H15" i="6"/>
  <c r="G15" i="28"/>
  <c r="G15" i="27"/>
  <c r="G15" i="26"/>
  <c r="G15" i="22"/>
  <c r="G15" i="24"/>
  <c r="G15" i="25"/>
  <c r="G15" i="23"/>
  <c r="G15" i="20"/>
  <c r="G15" i="18"/>
  <c r="G15" i="21"/>
  <c r="G15" i="19"/>
  <c r="G15" i="6"/>
  <c r="I15" i="5"/>
  <c r="I15" i="26" l="1"/>
  <c r="I15" i="27"/>
  <c r="I15" i="28"/>
  <c r="I15" i="19"/>
  <c r="I15" i="20"/>
  <c r="I15" i="21"/>
  <c r="I15" i="23"/>
  <c r="I15" i="25"/>
  <c r="I15" i="22"/>
  <c r="I15" i="24"/>
  <c r="I15" i="18"/>
  <c r="I15" i="6"/>
  <c r="J15" i="5"/>
  <c r="J15" i="24" l="1"/>
  <c r="J15" i="27"/>
  <c r="J15" i="28"/>
  <c r="J15" i="25"/>
  <c r="J15" i="22"/>
  <c r="J15" i="23"/>
  <c r="J15" i="26"/>
  <c r="J15" i="21"/>
  <c r="J15" i="19"/>
  <c r="J15" i="20"/>
  <c r="J15" i="18"/>
  <c r="J15" i="6"/>
  <c r="K15" i="5"/>
  <c r="K15" i="22" l="1"/>
  <c r="K15" i="28"/>
  <c r="K15" i="24"/>
  <c r="K15" i="26"/>
  <c r="K15" i="27"/>
  <c r="K15" i="23"/>
  <c r="K15" i="25"/>
  <c r="K15" i="21"/>
  <c r="K15" i="20"/>
  <c r="K15" i="18"/>
  <c r="K15" i="19"/>
  <c r="K15" i="6"/>
  <c r="L15" i="5"/>
  <c r="L15" i="18" l="1"/>
  <c r="L15" i="26"/>
  <c r="L15" i="22"/>
  <c r="L15" i="27"/>
  <c r="L15" i="28"/>
  <c r="L15" i="25"/>
  <c r="L15" i="24"/>
  <c r="L15" i="19"/>
  <c r="L15" i="23"/>
  <c r="L15" i="20"/>
  <c r="L15" i="21"/>
  <c r="L15" i="6"/>
  <c r="M15" i="5"/>
  <c r="M15" i="22" l="1"/>
  <c r="M15" i="25"/>
  <c r="M15" i="26"/>
  <c r="M15" i="28"/>
  <c r="M15" i="24"/>
  <c r="M15" i="23"/>
  <c r="M15" i="21"/>
  <c r="M15" i="27"/>
  <c r="M15" i="20"/>
  <c r="M15" i="19"/>
  <c r="M15" i="18"/>
  <c r="M15" i="6"/>
  <c r="N15" i="5"/>
  <c r="N15" i="22" l="1"/>
  <c r="N15" i="27"/>
  <c r="N15" i="28"/>
  <c r="N15" i="25"/>
  <c r="N15" i="24"/>
  <c r="N15" i="21"/>
  <c r="N15" i="19"/>
  <c r="N15" i="23"/>
  <c r="N15" i="18"/>
  <c r="N15" i="26"/>
  <c r="N15" i="20"/>
  <c r="N15" i="6"/>
  <c r="O15" i="5"/>
  <c r="O15" i="28" l="1"/>
  <c r="P15" i="28" s="1"/>
  <c r="O15" i="22"/>
  <c r="P15" i="22" s="1"/>
  <c r="O15" i="23"/>
  <c r="P15" i="23" s="1"/>
  <c r="O15" i="26"/>
  <c r="P15" i="26" s="1"/>
  <c r="O15" i="27"/>
  <c r="P15" i="27" s="1"/>
  <c r="O15" i="24"/>
  <c r="P15" i="24" s="1"/>
  <c r="O15" i="25"/>
  <c r="P15" i="25" s="1"/>
  <c r="O15" i="20"/>
  <c r="P15" i="20" s="1"/>
  <c r="O15" i="18"/>
  <c r="P15" i="18" s="1"/>
  <c r="O15" i="21"/>
  <c r="P15" i="21" s="1"/>
  <c r="O15" i="19"/>
  <c r="P15" i="19" s="1"/>
  <c r="O15" i="6"/>
  <c r="P15" i="6" s="1"/>
  <c r="K16" i="5"/>
  <c r="K16" i="25" s="1"/>
  <c r="P15" i="5"/>
  <c r="K16" i="20" l="1"/>
  <c r="K16" i="24"/>
  <c r="K16" i="27"/>
  <c r="K16" i="26"/>
  <c r="K16" i="19"/>
  <c r="K16" i="28"/>
  <c r="K16" i="21"/>
  <c r="K16" i="23"/>
  <c r="K16" i="22"/>
  <c r="K16" i="18"/>
  <c r="K16" i="6"/>
  <c r="L16" i="5"/>
  <c r="L16" i="22" l="1"/>
  <c r="L16" i="24"/>
  <c r="L16" i="28"/>
  <c r="L16" i="27"/>
  <c r="L16" i="25"/>
  <c r="L16" i="23"/>
  <c r="L16" i="21"/>
  <c r="L16" i="26"/>
  <c r="L16" i="20"/>
  <c r="L16" i="19"/>
  <c r="L16" i="18"/>
  <c r="L16" i="6"/>
  <c r="M16" i="5"/>
  <c r="M16" i="28" l="1"/>
  <c r="M16" i="22"/>
  <c r="M16" i="25"/>
  <c r="M16" i="24"/>
  <c r="M16" i="26"/>
  <c r="M16" i="21"/>
  <c r="M16" i="19"/>
  <c r="M16" i="27"/>
  <c r="M16" i="20"/>
  <c r="M16" i="23"/>
  <c r="M16" i="18"/>
  <c r="M16" i="6"/>
  <c r="N16" i="5"/>
  <c r="N16" i="18" l="1"/>
  <c r="P16" i="18" s="1"/>
  <c r="N16" i="22"/>
  <c r="P16" i="22" s="1"/>
  <c r="N16" i="28"/>
  <c r="P16" i="28" s="1"/>
  <c r="N16" i="27"/>
  <c r="P16" i="27" s="1"/>
  <c r="N16" i="25"/>
  <c r="P16" i="25" s="1"/>
  <c r="N16" i="24"/>
  <c r="P16" i="24" s="1"/>
  <c r="N16" i="26"/>
  <c r="P16" i="26" s="1"/>
  <c r="N16" i="20"/>
  <c r="P16" i="20" s="1"/>
  <c r="N16" i="19"/>
  <c r="P16" i="19" s="1"/>
  <c r="N16" i="23"/>
  <c r="P16" i="23" s="1"/>
  <c r="N16" i="21"/>
  <c r="P16" i="21" s="1"/>
  <c r="N16" i="6"/>
  <c r="P16" i="6" s="1"/>
  <c r="P16" i="5"/>
  <c r="E17" i="5"/>
  <c r="E17" i="22" l="1"/>
  <c r="E17" i="26"/>
  <c r="E17" i="25"/>
  <c r="E17" i="28"/>
  <c r="E17" i="27"/>
  <c r="E17" i="24"/>
  <c r="E17" i="23"/>
  <c r="E17" i="20"/>
  <c r="E17" i="21"/>
  <c r="E17" i="19"/>
  <c r="E17" i="18"/>
  <c r="E17" i="6"/>
  <c r="F17" i="5"/>
  <c r="F17" i="22" l="1"/>
  <c r="F17" i="25"/>
  <c r="F17" i="26"/>
  <c r="F17" i="20"/>
  <c r="F17" i="28"/>
  <c r="F17" i="27"/>
  <c r="F17" i="21"/>
  <c r="F17" i="19"/>
  <c r="F17" i="23"/>
  <c r="F17" i="24"/>
  <c r="F17" i="18"/>
  <c r="F17" i="6"/>
  <c r="G17" i="5"/>
  <c r="G17" i="22" l="1"/>
  <c r="G17" i="26"/>
  <c r="G17" i="28"/>
  <c r="G17" i="20"/>
  <c r="G17" i="27"/>
  <c r="G17" i="21"/>
  <c r="G17" i="25"/>
  <c r="G17" i="19"/>
  <c r="G17" i="24"/>
  <c r="G17" i="23"/>
  <c r="G17" i="18"/>
  <c r="G17" i="6"/>
  <c r="H17" i="5"/>
  <c r="H17" i="26" l="1"/>
  <c r="H17" i="20"/>
  <c r="H17" i="21"/>
  <c r="H17" i="27"/>
  <c r="H17" i="28"/>
  <c r="H17" i="23"/>
  <c r="H17" i="19"/>
  <c r="H17" i="24"/>
  <c r="H17" i="22"/>
  <c r="H17" i="25"/>
  <c r="H17" i="18"/>
  <c r="H17" i="6"/>
  <c r="I17" i="5"/>
  <c r="I17" i="24" l="1"/>
  <c r="I17" i="28"/>
  <c r="I17" i="22"/>
  <c r="I17" i="27"/>
  <c r="I17" i="26"/>
  <c r="I17" i="23"/>
  <c r="I17" i="25"/>
  <c r="I17" i="19"/>
  <c r="I17" i="21"/>
  <c r="I17" i="18"/>
  <c r="I17" i="20"/>
  <c r="I17" i="6"/>
  <c r="J17" i="5"/>
  <c r="J17" i="22" l="1"/>
  <c r="J17" i="26"/>
  <c r="J17" i="24"/>
  <c r="J17" i="20"/>
  <c r="J17" i="23"/>
  <c r="J17" i="21"/>
  <c r="J17" i="25"/>
  <c r="J17" i="27"/>
  <c r="J17" i="19"/>
  <c r="J17" i="28"/>
  <c r="J17" i="18"/>
  <c r="J17" i="6"/>
  <c r="K17" i="5"/>
  <c r="K17" i="22" l="1"/>
  <c r="K17" i="28"/>
  <c r="K17" i="18"/>
  <c r="K17" i="27"/>
  <c r="K17" i="26"/>
  <c r="K17" i="23"/>
  <c r="K17" i="19"/>
  <c r="K17" i="24"/>
  <c r="K17" i="20"/>
  <c r="K17" i="25"/>
  <c r="K17" i="21"/>
  <c r="K17" i="6"/>
  <c r="L17" i="5"/>
  <c r="L17" i="26" l="1"/>
  <c r="L17" i="28"/>
  <c r="L17" i="22"/>
  <c r="L17" i="27"/>
  <c r="L17" i="24"/>
  <c r="L17" i="25"/>
  <c r="L17" i="23"/>
  <c r="L17" i="21"/>
  <c r="L17" i="19"/>
  <c r="L17" i="18"/>
  <c r="L17" i="20"/>
  <c r="L17" i="6"/>
  <c r="M17" i="5"/>
  <c r="M17" i="28" l="1"/>
  <c r="M17" i="25"/>
  <c r="M17" i="22"/>
  <c r="M17" i="26"/>
  <c r="M17" i="27"/>
  <c r="M17" i="24"/>
  <c r="M17" i="18"/>
  <c r="M17" i="20"/>
  <c r="M17" i="21"/>
  <c r="M17" i="23"/>
  <c r="M17" i="19"/>
  <c r="M17" i="6"/>
  <c r="N17" i="5"/>
  <c r="N17" i="27" l="1"/>
  <c r="N17" i="22"/>
  <c r="N17" i="26"/>
  <c r="N17" i="28"/>
  <c r="N17" i="24"/>
  <c r="N17" i="23"/>
  <c r="N17" i="20"/>
  <c r="N17" i="19"/>
  <c r="N17" i="25"/>
  <c r="N17" i="18"/>
  <c r="N17" i="21"/>
  <c r="N17" i="6"/>
  <c r="O17" i="5"/>
  <c r="O17" i="22" l="1"/>
  <c r="P17" i="22" s="1"/>
  <c r="O17" i="28"/>
  <c r="P17" i="28" s="1"/>
  <c r="O17" i="27"/>
  <c r="P17" i="27" s="1"/>
  <c r="O17" i="25"/>
  <c r="P17" i="25" s="1"/>
  <c r="O17" i="26"/>
  <c r="P17" i="26" s="1"/>
  <c r="O17" i="24"/>
  <c r="P17" i="24" s="1"/>
  <c r="O17" i="18"/>
  <c r="P17" i="18" s="1"/>
  <c r="O17" i="23"/>
  <c r="P17" i="23" s="1"/>
  <c r="O17" i="19"/>
  <c r="P17" i="19" s="1"/>
  <c r="O17" i="20"/>
  <c r="P17" i="20" s="1"/>
  <c r="O17" i="21"/>
  <c r="P17" i="21" s="1"/>
  <c r="O17" i="6"/>
  <c r="K18" i="5"/>
  <c r="P17" i="5"/>
  <c r="K18" i="24" l="1"/>
  <c r="K18" i="22"/>
  <c r="K18" i="27"/>
  <c r="K18" i="26"/>
  <c r="K18" i="25"/>
  <c r="K18" i="28"/>
  <c r="K18" i="20"/>
  <c r="K18" i="21"/>
  <c r="K18" i="18"/>
  <c r="K18" i="19"/>
  <c r="K18" i="23"/>
  <c r="K18" i="6"/>
  <c r="P17" i="6"/>
  <c r="L18" i="5"/>
  <c r="L18" i="27" l="1"/>
  <c r="L18" i="28"/>
  <c r="L18" i="25"/>
  <c r="L18" i="24"/>
  <c r="L18" i="22"/>
  <c r="L18" i="26"/>
  <c r="L18" i="23"/>
  <c r="L18" i="20"/>
  <c r="L18" i="21"/>
  <c r="L18" i="19"/>
  <c r="L18" i="18"/>
  <c r="L18" i="6"/>
  <c r="M18" i="5"/>
  <c r="M18" i="27" l="1"/>
  <c r="M18" i="18"/>
  <c r="M18" i="22"/>
  <c r="M18" i="28"/>
  <c r="M18" i="26"/>
  <c r="M18" i="23"/>
  <c r="M18" i="25"/>
  <c r="M18" i="21"/>
  <c r="M18" i="20"/>
  <c r="M18" i="24"/>
  <c r="M18" i="19"/>
  <c r="M18" i="6"/>
  <c r="N18" i="5"/>
  <c r="N18" i="28" l="1"/>
  <c r="P18" i="28" s="1"/>
  <c r="N18" i="22"/>
  <c r="P18" i="22" s="1"/>
  <c r="N18" i="25"/>
  <c r="P18" i="25" s="1"/>
  <c r="N18" i="24"/>
  <c r="P18" i="24" s="1"/>
  <c r="N18" i="26"/>
  <c r="P18" i="26" s="1"/>
  <c r="N18" i="27"/>
  <c r="P18" i="27" s="1"/>
  <c r="N18" i="21"/>
  <c r="P18" i="21" s="1"/>
  <c r="N18" i="19"/>
  <c r="P18" i="19" s="1"/>
  <c r="N18" i="18"/>
  <c r="P18" i="18" s="1"/>
  <c r="N18" i="23"/>
  <c r="P18" i="23" s="1"/>
  <c r="N18" i="20"/>
  <c r="P18" i="20" s="1"/>
  <c r="N18" i="6"/>
  <c r="P18" i="6" s="1"/>
  <c r="P18" i="5"/>
  <c r="G19" i="5"/>
  <c r="G19" i="22" l="1"/>
  <c r="G19" i="28"/>
  <c r="G19" i="26"/>
  <c r="G19" i="24"/>
  <c r="G19" i="25"/>
  <c r="G19" i="21"/>
  <c r="G19" i="20"/>
  <c r="G19" i="27"/>
  <c r="G19" i="19"/>
  <c r="G19" i="18"/>
  <c r="G19" i="23"/>
  <c r="G19" i="6"/>
  <c r="H19" i="5"/>
  <c r="H19" i="22" l="1"/>
  <c r="H19" i="26"/>
  <c r="H19" i="27"/>
  <c r="H19" i="28"/>
  <c r="H19" i="25"/>
  <c r="H19" i="24"/>
  <c r="H19" i="23"/>
  <c r="H19" i="18"/>
  <c r="H19" i="20"/>
  <c r="H19" i="21"/>
  <c r="H19" i="19"/>
  <c r="H19" i="6"/>
  <c r="I19" i="5"/>
  <c r="I19" i="19" l="1"/>
  <c r="I19" i="22"/>
  <c r="I19" i="28"/>
  <c r="I19" i="21"/>
  <c r="I19" i="27"/>
  <c r="I19" i="26"/>
  <c r="I19" i="23"/>
  <c r="I19" i="24"/>
  <c r="I19" i="20"/>
  <c r="I19" i="25"/>
  <c r="I19" i="18"/>
  <c r="I19" i="6"/>
  <c r="J19" i="5"/>
  <c r="J19" i="22" l="1"/>
  <c r="J19" i="24"/>
  <c r="J19" i="26"/>
  <c r="J19" i="27"/>
  <c r="J19" i="28"/>
  <c r="J19" i="25"/>
  <c r="J19" i="19"/>
  <c r="J19" i="20"/>
  <c r="J19" i="18"/>
  <c r="J19" i="23"/>
  <c r="J19" i="21"/>
  <c r="J19" i="6"/>
  <c r="K19" i="5"/>
  <c r="K19" i="27" l="1"/>
  <c r="K19" i="26"/>
  <c r="K19" i="22"/>
  <c r="K19" i="25"/>
  <c r="K19" i="28"/>
  <c r="K19" i="24"/>
  <c r="K19" i="23"/>
  <c r="K19" i="20"/>
  <c r="K19" i="19"/>
  <c r="K19" i="18"/>
  <c r="K19" i="21"/>
  <c r="K19" i="6"/>
  <c r="L19" i="5"/>
  <c r="L19" i="27" l="1"/>
  <c r="L19" i="28"/>
  <c r="L19" i="22"/>
  <c r="L19" i="18"/>
  <c r="L19" i="25"/>
  <c r="L19" i="24"/>
  <c r="L19" i="26"/>
  <c r="L19" i="21"/>
  <c r="L19" i="19"/>
  <c r="L19" i="23"/>
  <c r="L19" i="20"/>
  <c r="L19" i="6"/>
  <c r="M19" i="5"/>
  <c r="M19" i="22" l="1"/>
  <c r="M19" i="28"/>
  <c r="M19" i="26"/>
  <c r="M19" i="23"/>
  <c r="M19" i="25"/>
  <c r="M19" i="27"/>
  <c r="M19" i="19"/>
  <c r="M19" i="21"/>
  <c r="M19" i="20"/>
  <c r="M19" i="18"/>
  <c r="M19" i="24"/>
  <c r="M19" i="6"/>
  <c r="N19" i="5"/>
  <c r="N19" i="22" l="1"/>
  <c r="N19" i="26"/>
  <c r="N19" i="28"/>
  <c r="N19" i="25"/>
  <c r="N19" i="27"/>
  <c r="N19" i="24"/>
  <c r="N19" i="21"/>
  <c r="N19" i="18"/>
  <c r="N19" i="20"/>
  <c r="N19" i="19"/>
  <c r="N19" i="23"/>
  <c r="N19" i="6"/>
  <c r="O19" i="5"/>
  <c r="P19" i="5"/>
  <c r="O19" i="22" l="1"/>
  <c r="P19" i="22" s="1"/>
  <c r="O19" i="26"/>
  <c r="P19" i="26" s="1"/>
  <c r="O19" i="25"/>
  <c r="P19" i="25" s="1"/>
  <c r="O19" i="28"/>
  <c r="P19" i="28" s="1"/>
  <c r="O19" i="27"/>
  <c r="P19" i="27" s="1"/>
  <c r="O19" i="23"/>
  <c r="P19" i="23" s="1"/>
  <c r="O19" i="19"/>
  <c r="P19" i="19" s="1"/>
  <c r="O19" i="20"/>
  <c r="P19" i="20" s="1"/>
  <c r="O19" i="21"/>
  <c r="P19" i="21" s="1"/>
  <c r="O19" i="18"/>
  <c r="P19" i="18" s="1"/>
  <c r="O19" i="24"/>
  <c r="P19" i="24" s="1"/>
  <c r="O19" i="6"/>
  <c r="P19" i="6" s="1"/>
  <c r="K20" i="5"/>
  <c r="K20" i="25" l="1"/>
  <c r="K20" i="21"/>
  <c r="K20" i="20"/>
  <c r="K20" i="24"/>
  <c r="K20" i="22"/>
  <c r="K20" i="27"/>
  <c r="K20" i="28"/>
  <c r="K20" i="19"/>
  <c r="K20" i="26"/>
  <c r="K20" i="23"/>
  <c r="K20" i="18"/>
  <c r="K20" i="6"/>
  <c r="L20" i="5"/>
  <c r="L20" i="22" l="1"/>
  <c r="L20" i="24"/>
  <c r="L20" i="26"/>
  <c r="L20" i="25"/>
  <c r="L20" i="27"/>
  <c r="L20" i="28"/>
  <c r="L20" i="23"/>
  <c r="L20" i="21"/>
  <c r="L20" i="20"/>
  <c r="L20" i="19"/>
  <c r="L20" i="18"/>
  <c r="L20" i="6"/>
  <c r="M20" i="5"/>
  <c r="M20" i="28" l="1"/>
  <c r="M20" i="27"/>
  <c r="M20" i="22"/>
  <c r="M20" i="24"/>
  <c r="M20" i="23"/>
  <c r="M20" i="26"/>
  <c r="M20" i="19"/>
  <c r="M20" i="18"/>
  <c r="M20" i="20"/>
  <c r="M20" i="21"/>
  <c r="M20" i="25"/>
  <c r="M20" i="6"/>
  <c r="N20" i="5"/>
  <c r="N20" i="18" l="1"/>
  <c r="P20" i="18" s="1"/>
  <c r="N20" i="27"/>
  <c r="P20" i="27" s="1"/>
  <c r="N20" i="26"/>
  <c r="P20" i="26" s="1"/>
  <c r="N20" i="28"/>
  <c r="P20" i="28" s="1"/>
  <c r="N20" i="24"/>
  <c r="P20" i="24" s="1"/>
  <c r="N20" i="22"/>
  <c r="P20" i="22" s="1"/>
  <c r="N20" i="20"/>
  <c r="P20" i="20" s="1"/>
  <c r="N20" i="23"/>
  <c r="P20" i="23" s="1"/>
  <c r="N20" i="21"/>
  <c r="P20" i="21" s="1"/>
  <c r="N20" i="19"/>
  <c r="P20" i="19" s="1"/>
  <c r="N20" i="25"/>
  <c r="P20" i="25" s="1"/>
  <c r="N20" i="6"/>
  <c r="P20" i="6" s="1"/>
  <c r="I21" i="5"/>
  <c r="P20" i="5"/>
  <c r="I21" i="28" l="1"/>
  <c r="I21" i="27"/>
  <c r="I21" i="23"/>
  <c r="I21" i="25"/>
  <c r="I21" i="24"/>
  <c r="I21" i="26"/>
  <c r="I21" i="22"/>
  <c r="I21" i="20"/>
  <c r="I21" i="21"/>
  <c r="I21" i="18"/>
  <c r="I21" i="19"/>
  <c r="I21" i="6"/>
  <c r="J21" i="5"/>
  <c r="J21" i="22" l="1"/>
  <c r="J21" i="28"/>
  <c r="J21" i="27"/>
  <c r="J21" i="25"/>
  <c r="J21" i="24"/>
  <c r="J21" i="26"/>
  <c r="J21" i="18"/>
  <c r="J21" i="19"/>
  <c r="J21" i="23"/>
  <c r="J21" i="21"/>
  <c r="J21" i="20"/>
  <c r="J21" i="6"/>
  <c r="K21" i="5"/>
  <c r="K21" i="28" l="1"/>
  <c r="P21" i="28" s="1"/>
  <c r="K21" i="22"/>
  <c r="P21" i="22" s="1"/>
  <c r="K21" i="27"/>
  <c r="P21" i="27" s="1"/>
  <c r="K21" i="23"/>
  <c r="P21" i="23" s="1"/>
  <c r="K21" i="26"/>
  <c r="P21" i="26" s="1"/>
  <c r="K21" i="25"/>
  <c r="P21" i="25" s="1"/>
  <c r="K21" i="24"/>
  <c r="P21" i="24" s="1"/>
  <c r="K21" i="21"/>
  <c r="P21" i="21" s="1"/>
  <c r="K21" i="18"/>
  <c r="P21" i="18" s="1"/>
  <c r="K21" i="19"/>
  <c r="P21" i="19" s="1"/>
  <c r="K21" i="20"/>
  <c r="P21" i="20" s="1"/>
  <c r="K21" i="6"/>
  <c r="P21" i="6" s="1"/>
  <c r="P21" i="5"/>
  <c r="K22" i="5"/>
  <c r="K22" i="27" l="1"/>
  <c r="K22" i="24"/>
  <c r="K22" i="22"/>
  <c r="K22" i="28"/>
  <c r="K22" i="25"/>
  <c r="K22" i="26"/>
  <c r="K22" i="20"/>
  <c r="K22" i="23"/>
  <c r="K22" i="19"/>
  <c r="K22" i="21"/>
  <c r="K22" i="18"/>
  <c r="K22" i="6"/>
  <c r="L22" i="5"/>
  <c r="L22" i="22" l="1"/>
  <c r="L22" i="28"/>
  <c r="L22" i="27"/>
  <c r="L22" i="25"/>
  <c r="L22" i="20"/>
  <c r="L22" i="23"/>
  <c r="L22" i="21"/>
  <c r="L22" i="18"/>
  <c r="L22" i="26"/>
  <c r="L22" i="24"/>
  <c r="L22" i="19"/>
  <c r="L22" i="6"/>
  <c r="M22" i="5"/>
  <c r="M22" i="22" l="1"/>
  <c r="M22" i="28"/>
  <c r="M22" i="25"/>
  <c r="M22" i="18"/>
  <c r="M22" i="24"/>
  <c r="M22" i="27"/>
  <c r="M22" i="26"/>
  <c r="M22" i="23"/>
  <c r="M22" i="21"/>
  <c r="M22" i="19"/>
  <c r="M22" i="20"/>
  <c r="M22" i="6"/>
  <c r="N22" i="5"/>
  <c r="N22" i="22" l="1"/>
  <c r="P22" i="22" s="1"/>
  <c r="N22" i="27"/>
  <c r="P22" i="27" s="1"/>
  <c r="N22" i="28"/>
  <c r="P22" i="28" s="1"/>
  <c r="N22" i="26"/>
  <c r="P22" i="26" s="1"/>
  <c r="N22" i="25"/>
  <c r="P22" i="25" s="1"/>
  <c r="N22" i="21"/>
  <c r="P22" i="21" s="1"/>
  <c r="N22" i="20"/>
  <c r="P22" i="20" s="1"/>
  <c r="N22" i="24"/>
  <c r="P22" i="24" s="1"/>
  <c r="N22" i="23"/>
  <c r="P22" i="23" s="1"/>
  <c r="N22" i="19"/>
  <c r="P22" i="19" s="1"/>
  <c r="N22" i="18"/>
  <c r="P22" i="18" s="1"/>
  <c r="N22" i="6"/>
  <c r="P22" i="6" s="1"/>
  <c r="P22" i="5"/>
  <c r="G23" i="5"/>
  <c r="G23" i="28" l="1"/>
  <c r="G23" i="22"/>
  <c r="G23" i="25"/>
  <c r="G23" i="23"/>
  <c r="G23" i="26"/>
  <c r="G23" i="21"/>
  <c r="G23" i="27"/>
  <c r="G23" i="24"/>
  <c r="G23" i="20"/>
  <c r="G23" i="18"/>
  <c r="G23" i="19"/>
  <c r="G23" i="6"/>
  <c r="H23" i="5"/>
  <c r="H23" i="28" l="1"/>
  <c r="H23" i="27"/>
  <c r="H23" i="22"/>
  <c r="H23" i="26"/>
  <c r="H23" i="25"/>
  <c r="H23" i="24"/>
  <c r="H23" i="20"/>
  <c r="H23" i="23"/>
  <c r="H23" i="21"/>
  <c r="H23" i="18"/>
  <c r="H23" i="19"/>
  <c r="H23" i="6"/>
  <c r="I23" i="5"/>
  <c r="I23" i="27" l="1"/>
  <c r="I23" i="19"/>
  <c r="I23" i="21"/>
  <c r="I23" i="25"/>
  <c r="I23" i="22"/>
  <c r="I23" i="26"/>
  <c r="I23" i="28"/>
  <c r="I23" i="20"/>
  <c r="I23" i="24"/>
  <c r="I23" i="23"/>
  <c r="I23" i="18"/>
  <c r="I23" i="6"/>
  <c r="J23" i="5"/>
  <c r="J23" i="24" l="1"/>
  <c r="J23" i="28"/>
  <c r="J23" i="22"/>
  <c r="J23" i="25"/>
  <c r="J23" i="26"/>
  <c r="J23" i="27"/>
  <c r="J23" i="23"/>
  <c r="J23" i="20"/>
  <c r="J23" i="18"/>
  <c r="J23" i="21"/>
  <c r="J23" i="19"/>
  <c r="J23" i="6"/>
  <c r="K23" i="5"/>
  <c r="K23" i="27" l="1"/>
  <c r="K23" i="26"/>
  <c r="K23" i="25"/>
  <c r="K23" i="28"/>
  <c r="K23" i="19"/>
  <c r="K23" i="20"/>
  <c r="K23" i="22"/>
  <c r="K23" i="24"/>
  <c r="K23" i="18"/>
  <c r="K23" i="23"/>
  <c r="K23" i="21"/>
  <c r="K23" i="6"/>
  <c r="L23" i="5"/>
  <c r="L23" i="18" l="1"/>
  <c r="L23" i="22"/>
  <c r="L23" i="27"/>
  <c r="L23" i="26"/>
  <c r="L23" i="25"/>
  <c r="L23" i="28"/>
  <c r="L23" i="24"/>
  <c r="L23" i="23"/>
  <c r="L23" i="19"/>
  <c r="L23" i="21"/>
  <c r="L23" i="20"/>
  <c r="L23" i="6"/>
  <c r="M23" i="5"/>
  <c r="M23" i="27" l="1"/>
  <c r="P23" i="27" s="1"/>
  <c r="M23" i="28"/>
  <c r="P23" i="28" s="1"/>
  <c r="M23" i="22"/>
  <c r="P23" i="22" s="1"/>
  <c r="M23" i="25"/>
  <c r="P23" i="25" s="1"/>
  <c r="M23" i="24"/>
  <c r="P23" i="24" s="1"/>
  <c r="M23" i="26"/>
  <c r="P23" i="26" s="1"/>
  <c r="M23" i="23"/>
  <c r="P23" i="23" s="1"/>
  <c r="M23" i="21"/>
  <c r="P23" i="21" s="1"/>
  <c r="M23" i="19"/>
  <c r="P23" i="19" s="1"/>
  <c r="M23" i="20"/>
  <c r="P23" i="20" s="1"/>
  <c r="M23" i="18"/>
  <c r="P23" i="18" s="1"/>
  <c r="M23" i="6"/>
  <c r="P23" i="6" s="1"/>
  <c r="K24" i="5"/>
  <c r="P23" i="5"/>
  <c r="K24" i="22" l="1"/>
  <c r="K24" i="28"/>
  <c r="K24" i="27"/>
  <c r="K24" i="25"/>
  <c r="K24" i="26"/>
  <c r="K24" i="23"/>
  <c r="K24" i="21"/>
  <c r="K24" i="20"/>
  <c r="K24" i="24"/>
  <c r="K24" i="19"/>
  <c r="K24" i="18"/>
  <c r="K24" i="6"/>
  <c r="L24" i="5"/>
  <c r="L24" i="27" l="1"/>
  <c r="L24" i="26"/>
  <c r="L24" i="22"/>
  <c r="L24" i="28"/>
  <c r="L24" i="25"/>
  <c r="L24" i="24"/>
  <c r="L24" i="20"/>
  <c r="L24" i="23"/>
  <c r="L24" i="19"/>
  <c r="L24" i="21"/>
  <c r="L24" i="18"/>
  <c r="L24" i="6"/>
  <c r="M24" i="5"/>
  <c r="M24" i="27" l="1"/>
  <c r="M24" i="25"/>
  <c r="M24" i="26"/>
  <c r="M24" i="24"/>
  <c r="M24" i="28"/>
  <c r="M24" i="22"/>
  <c r="M24" i="20"/>
  <c r="M24" i="19"/>
  <c r="M24" i="21"/>
  <c r="M24" i="23"/>
  <c r="M24" i="18"/>
  <c r="M24" i="6"/>
  <c r="N24" i="5"/>
  <c r="N24" i="28" l="1"/>
  <c r="P24" i="28" s="1"/>
  <c r="N24" i="22"/>
  <c r="P24" i="22" s="1"/>
  <c r="N24" i="24"/>
  <c r="P24" i="24" s="1"/>
  <c r="N24" i="25"/>
  <c r="P24" i="25" s="1"/>
  <c r="N24" i="23"/>
  <c r="P24" i="23" s="1"/>
  <c r="N24" i="26"/>
  <c r="P24" i="26" s="1"/>
  <c r="N24" i="19"/>
  <c r="P24" i="19" s="1"/>
  <c r="N24" i="27"/>
  <c r="P24" i="27" s="1"/>
  <c r="N24" i="21"/>
  <c r="P24" i="21" s="1"/>
  <c r="N24" i="18"/>
  <c r="P24" i="18" s="1"/>
  <c r="N24" i="20"/>
  <c r="P24" i="20" s="1"/>
  <c r="N24" i="6"/>
  <c r="P24" i="6" s="1"/>
  <c r="P24" i="5"/>
  <c r="N25" i="5"/>
  <c r="N25" i="28" l="1"/>
  <c r="N25" i="27"/>
  <c r="N25" i="22"/>
  <c r="N25" i="18"/>
  <c r="N25" i="23"/>
  <c r="N25" i="24"/>
  <c r="N25" i="26"/>
  <c r="N25" i="25"/>
  <c r="N25" i="20"/>
  <c r="N25" i="21"/>
  <c r="N25" i="19"/>
  <c r="N25" i="6"/>
  <c r="O25" i="5"/>
  <c r="O25" i="22" l="1"/>
  <c r="P25" i="22" s="1"/>
  <c r="O25" i="26"/>
  <c r="P25" i="26" s="1"/>
  <c r="O25" i="28"/>
  <c r="P25" i="28" s="1"/>
  <c r="O25" i="27"/>
  <c r="P25" i="27" s="1"/>
  <c r="O25" i="24"/>
  <c r="P25" i="24" s="1"/>
  <c r="O25" i="20"/>
  <c r="P25" i="20" s="1"/>
  <c r="O25" i="23"/>
  <c r="P25" i="23" s="1"/>
  <c r="O25" i="21"/>
  <c r="P25" i="21" s="1"/>
  <c r="O25" i="25"/>
  <c r="P25" i="25" s="1"/>
  <c r="O25" i="18"/>
  <c r="P25" i="18" s="1"/>
  <c r="O25" i="19"/>
  <c r="P25" i="19" s="1"/>
  <c r="O25" i="6"/>
  <c r="P25" i="6" s="1"/>
  <c r="K26" i="5"/>
  <c r="P25" i="5"/>
  <c r="K26" i="22" l="1"/>
  <c r="K26" i="27"/>
  <c r="K26" i="28"/>
  <c r="K26" i="25"/>
  <c r="K26" i="24"/>
  <c r="K26" i="23"/>
  <c r="K26" i="21"/>
  <c r="K26" i="20"/>
  <c r="K26" i="19"/>
  <c r="K26" i="18"/>
  <c r="K26" i="26"/>
  <c r="K26" i="6"/>
  <c r="L26" i="5"/>
  <c r="L26" i="28" l="1"/>
  <c r="L26" i="22"/>
  <c r="L26" i="27"/>
  <c r="L26" i="26"/>
  <c r="L26" i="24"/>
  <c r="L26" i="21"/>
  <c r="L26" i="20"/>
  <c r="L26" i="19"/>
  <c r="L26" i="18"/>
  <c r="L26" i="23"/>
  <c r="L26" i="25"/>
  <c r="L26" i="6"/>
  <c r="M26" i="5"/>
  <c r="M26" i="25" l="1"/>
  <c r="M26" i="26"/>
  <c r="M26" i="28"/>
  <c r="M26" i="19"/>
  <c r="M26" i="21"/>
  <c r="M26" i="20"/>
  <c r="M26" i="27"/>
  <c r="M26" i="23"/>
  <c r="M26" i="22"/>
  <c r="M26" i="24"/>
  <c r="M26" i="18"/>
  <c r="M26" i="6"/>
  <c r="N26" i="5"/>
  <c r="P26" i="5" s="1"/>
  <c r="N26" i="22" l="1"/>
  <c r="P26" i="22" s="1"/>
  <c r="N26" i="28"/>
  <c r="P26" i="28" s="1"/>
  <c r="N26" i="27"/>
  <c r="P26" i="27" s="1"/>
  <c r="N26" i="25"/>
  <c r="P26" i="25" s="1"/>
  <c r="N26" i="23"/>
  <c r="P26" i="23" s="1"/>
  <c r="N26" i="26"/>
  <c r="P26" i="26" s="1"/>
  <c r="N26" i="21"/>
  <c r="P26" i="21" s="1"/>
  <c r="N26" i="24"/>
  <c r="P26" i="24" s="1"/>
  <c r="N26" i="20"/>
  <c r="P26" i="20" s="1"/>
  <c r="N26" i="18"/>
  <c r="P26" i="18" s="1"/>
  <c r="N26" i="19"/>
  <c r="P26" i="19" s="1"/>
  <c r="N26" i="6"/>
  <c r="P26" i="6" s="1"/>
  <c r="G27" i="5"/>
  <c r="G27" i="28" l="1"/>
  <c r="G27" i="18"/>
  <c r="G27" i="22"/>
  <c r="G27" i="27"/>
  <c r="G27" i="24"/>
  <c r="G27" i="20"/>
  <c r="G27" i="23"/>
  <c r="G27" i="26"/>
  <c r="G27" i="25"/>
  <c r="G27" i="21"/>
  <c r="G27" i="19"/>
  <c r="G27" i="6"/>
  <c r="H27" i="5"/>
  <c r="H27" i="22" l="1"/>
  <c r="H27" i="28"/>
  <c r="H27" i="25"/>
  <c r="H27" i="27"/>
  <c r="H27" i="24"/>
  <c r="H27" i="23"/>
  <c r="H27" i="26"/>
  <c r="H27" i="20"/>
  <c r="H27" i="18"/>
  <c r="H27" i="19"/>
  <c r="H27" i="21"/>
  <c r="H27" i="6"/>
  <c r="I27" i="5"/>
  <c r="I27" i="22" l="1"/>
  <c r="I27" i="28"/>
  <c r="I27" i="25"/>
  <c r="I27" i="27"/>
  <c r="I27" i="26"/>
  <c r="I27" i="20"/>
  <c r="I27" i="21"/>
  <c r="I27" i="19"/>
  <c r="I27" i="23"/>
  <c r="I27" i="18"/>
  <c r="I27" i="24"/>
  <c r="I27" i="6"/>
  <c r="J27" i="5"/>
  <c r="J27" i="22" l="1"/>
  <c r="J27" i="26"/>
  <c r="J27" i="27"/>
  <c r="J27" i="24"/>
  <c r="J27" i="28"/>
  <c r="J27" i="25"/>
  <c r="J27" i="20"/>
  <c r="J27" i="23"/>
  <c r="J27" i="21"/>
  <c r="J27" i="19"/>
  <c r="J27" i="18"/>
  <c r="J27" i="6"/>
  <c r="K27" i="5"/>
  <c r="K27" i="26" l="1"/>
  <c r="K27" i="22"/>
  <c r="K27" i="27"/>
  <c r="K27" i="28"/>
  <c r="K27" i="25"/>
  <c r="K27" i="24"/>
  <c r="K27" i="20"/>
  <c r="K27" i="21"/>
  <c r="K27" i="19"/>
  <c r="K27" i="23"/>
  <c r="K27" i="18"/>
  <c r="K27" i="6"/>
  <c r="L27" i="5"/>
  <c r="L27" i="19" l="1"/>
  <c r="L27" i="27"/>
  <c r="L27" i="20"/>
  <c r="L27" i="25"/>
  <c r="L27" i="21"/>
  <c r="L27" i="22"/>
  <c r="L27" i="26"/>
  <c r="L27" i="24"/>
  <c r="L27" i="28"/>
  <c r="L27" i="23"/>
  <c r="L27" i="18"/>
  <c r="L27" i="6"/>
  <c r="M27" i="5"/>
  <c r="M27" i="28" l="1"/>
  <c r="M27" i="22"/>
  <c r="M27" i="26"/>
  <c r="M27" i="25"/>
  <c r="M27" i="21"/>
  <c r="M27" i="27"/>
  <c r="M27" i="19"/>
  <c r="M27" i="24"/>
  <c r="M27" i="23"/>
  <c r="M27" i="20"/>
  <c r="M27" i="18"/>
  <c r="M27" i="6"/>
  <c r="N27" i="5"/>
  <c r="N27" i="22" l="1"/>
  <c r="N27" i="28"/>
  <c r="N27" i="25"/>
  <c r="N27" i="27"/>
  <c r="N27" i="26"/>
  <c r="N27" i="24"/>
  <c r="N27" i="21"/>
  <c r="N27" i="20"/>
  <c r="N27" i="23"/>
  <c r="N27" i="19"/>
  <c r="N27" i="18"/>
  <c r="N27" i="6"/>
  <c r="O27" i="5"/>
  <c r="O27" i="22" l="1"/>
  <c r="P27" i="22" s="1"/>
  <c r="E11" i="22" s="1"/>
  <c r="O27" i="18"/>
  <c r="P27" i="18" s="1"/>
  <c r="E11" i="18" s="1"/>
  <c r="O27" i="26"/>
  <c r="P27" i="26" s="1"/>
  <c r="E11" i="26" s="1"/>
  <c r="O27" i="27"/>
  <c r="P27" i="27" s="1"/>
  <c r="E11" i="27" s="1"/>
  <c r="O27" i="25"/>
  <c r="P27" i="25" s="1"/>
  <c r="E11" i="25" s="1"/>
  <c r="O27" i="28"/>
  <c r="P27" i="28" s="1"/>
  <c r="E11" i="28" s="1"/>
  <c r="O27" i="19"/>
  <c r="P27" i="19" s="1"/>
  <c r="E11" i="19" s="1"/>
  <c r="O27" i="20"/>
  <c r="P27" i="20" s="1"/>
  <c r="E11" i="20" s="1"/>
  <c r="O27" i="23"/>
  <c r="P27" i="23" s="1"/>
  <c r="E11" i="23" s="1"/>
  <c r="O27" i="21"/>
  <c r="P27" i="21" s="1"/>
  <c r="E11" i="21" s="1"/>
  <c r="O27" i="24"/>
  <c r="P27" i="24" s="1"/>
  <c r="E11" i="24" s="1"/>
  <c r="O27" i="6"/>
  <c r="P27" i="6" s="1"/>
  <c r="E11" i="6" s="1"/>
  <c r="K28" i="5"/>
  <c r="P27" i="5"/>
  <c r="E11" i="5" s="1"/>
  <c r="K28" i="27" l="1"/>
  <c r="K28" i="22"/>
  <c r="K28" i="28"/>
  <c r="K28" i="26"/>
  <c r="K28" i="25"/>
  <c r="K28" i="23"/>
  <c r="K28" i="20"/>
  <c r="K28" i="19"/>
  <c r="K28" i="21"/>
  <c r="K28" i="24"/>
  <c r="K28" i="18"/>
  <c r="K28" i="6"/>
  <c r="L28" i="5"/>
  <c r="L28" i="28" l="1"/>
  <c r="L28" i="26"/>
  <c r="L28" i="24"/>
  <c r="L28" i="25"/>
  <c r="L28" i="22"/>
  <c r="L28" i="27"/>
  <c r="L28" i="20"/>
  <c r="L28" i="21"/>
  <c r="L28" i="19"/>
  <c r="L28" i="18"/>
  <c r="L28" i="23"/>
  <c r="L28" i="6"/>
  <c r="M28" i="5"/>
  <c r="M28" i="22" l="1"/>
  <c r="M28" i="28"/>
  <c r="M28" i="25"/>
  <c r="M28" i="24"/>
  <c r="M28" i="27"/>
  <c r="M28" i="26"/>
  <c r="M28" i="18"/>
  <c r="M28" i="19"/>
  <c r="M28" i="20"/>
  <c r="M28" i="21"/>
  <c r="M28" i="23"/>
  <c r="M28" i="6"/>
  <c r="N28" i="5"/>
  <c r="N28" i="27" l="1"/>
  <c r="P28" i="27" s="1"/>
  <c r="N28" i="19"/>
  <c r="P28" i="19" s="1"/>
  <c r="N28" i="25"/>
  <c r="P28" i="25" s="1"/>
  <c r="N28" i="26"/>
  <c r="P28" i="26" s="1"/>
  <c r="N28" i="22"/>
  <c r="P28" i="22" s="1"/>
  <c r="N28" i="21"/>
  <c r="P28" i="21" s="1"/>
  <c r="N28" i="23"/>
  <c r="P28" i="23" s="1"/>
  <c r="N28" i="20"/>
  <c r="P28" i="20" s="1"/>
  <c r="N28" i="24"/>
  <c r="P28" i="24" s="1"/>
  <c r="N28" i="28"/>
  <c r="P28" i="28" s="1"/>
  <c r="N28" i="18"/>
  <c r="P28" i="18" s="1"/>
  <c r="N28" i="6"/>
  <c r="P28" i="6" s="1"/>
  <c r="E36" i="5"/>
  <c r="P28" i="5"/>
  <c r="E36" i="22" l="1"/>
  <c r="E36" i="25"/>
  <c r="E36" i="18"/>
  <c r="E36" i="27"/>
  <c r="E36" i="28"/>
  <c r="E36" i="26"/>
  <c r="E36" i="24"/>
  <c r="E36" i="21"/>
  <c r="E36" i="20"/>
  <c r="E36" i="23"/>
  <c r="E36" i="19"/>
  <c r="E36" i="6"/>
  <c r="F36" i="5"/>
  <c r="G36" i="5" s="1"/>
  <c r="H36" i="5" s="1"/>
  <c r="H36" i="28" l="1"/>
  <c r="H36" i="26"/>
  <c r="H36" i="27"/>
  <c r="H36" i="22"/>
  <c r="H36" i="24"/>
  <c r="H36" i="20"/>
  <c r="H36" i="18"/>
  <c r="H36" i="23"/>
  <c r="H36" i="25"/>
  <c r="H36" i="21"/>
  <c r="H36" i="19"/>
  <c r="H36" i="6"/>
  <c r="G36" i="22"/>
  <c r="G36" i="25"/>
  <c r="G36" i="27"/>
  <c r="G36" i="26"/>
  <c r="G36" i="28"/>
  <c r="G36" i="24"/>
  <c r="G36" i="21"/>
  <c r="G36" i="23"/>
  <c r="G36" i="20"/>
  <c r="G36" i="19"/>
  <c r="G36" i="18"/>
  <c r="G36" i="6"/>
  <c r="F36" i="22"/>
  <c r="F36" i="26"/>
  <c r="F36" i="25"/>
  <c r="F36" i="27"/>
  <c r="F36" i="24"/>
  <c r="F36" i="28"/>
  <c r="F36" i="23"/>
  <c r="F36" i="19"/>
  <c r="F36" i="18"/>
  <c r="F36" i="20"/>
  <c r="F36" i="21"/>
  <c r="F36" i="6"/>
  <c r="I36" i="5"/>
  <c r="I36" i="28" l="1"/>
  <c r="I36" i="27"/>
  <c r="I36" i="22"/>
  <c r="I36" i="23"/>
  <c r="I36" i="25"/>
  <c r="I36" i="26"/>
  <c r="I36" i="20"/>
  <c r="I36" i="24"/>
  <c r="I36" i="21"/>
  <c r="I36" i="19"/>
  <c r="I36" i="18"/>
  <c r="I36" i="6"/>
  <c r="J36" i="5"/>
  <c r="K36" i="5"/>
  <c r="K36" i="27" l="1"/>
  <c r="K36" i="22"/>
  <c r="K36" i="26"/>
  <c r="K36" i="28"/>
  <c r="K36" i="25"/>
  <c r="K36" i="23"/>
  <c r="K36" i="20"/>
  <c r="K36" i="24"/>
  <c r="K36" i="21"/>
  <c r="K36" i="19"/>
  <c r="K36" i="18"/>
  <c r="K36" i="6"/>
  <c r="J36" i="23"/>
  <c r="J36" i="26"/>
  <c r="J36" i="21"/>
  <c r="J36" i="25"/>
  <c r="J36" i="28"/>
  <c r="J36" i="27"/>
  <c r="J36" i="20"/>
  <c r="J36" i="19"/>
  <c r="J36" i="22"/>
  <c r="J36" i="24"/>
  <c r="J36" i="18"/>
  <c r="J36" i="6"/>
  <c r="L36" i="5"/>
  <c r="L36" i="27" l="1"/>
  <c r="L36" i="26"/>
  <c r="L36" i="22"/>
  <c r="L36" i="25"/>
  <c r="L36" i="28"/>
  <c r="L36" i="21"/>
  <c r="L36" i="23"/>
  <c r="L36" i="19"/>
  <c r="L36" i="24"/>
  <c r="L36" i="20"/>
  <c r="L36" i="18"/>
  <c r="L36" i="6"/>
  <c r="M36" i="5"/>
  <c r="M36" i="22" l="1"/>
  <c r="M36" i="27"/>
  <c r="M36" i="18"/>
  <c r="M36" i="26"/>
  <c r="M36" i="25"/>
  <c r="M36" i="20"/>
  <c r="M36" i="24"/>
  <c r="M36" i="28"/>
  <c r="M36" i="23"/>
  <c r="M36" i="19"/>
  <c r="M36" i="21"/>
  <c r="M36" i="6"/>
  <c r="N36" i="5"/>
  <c r="N36" i="22" l="1"/>
  <c r="N36" i="28"/>
  <c r="N36" i="23"/>
  <c r="N36" i="27"/>
  <c r="N36" i="24"/>
  <c r="N36" i="26"/>
  <c r="N36" i="25"/>
  <c r="N36" i="19"/>
  <c r="N36" i="18"/>
  <c r="N36" i="21"/>
  <c r="N36" i="20"/>
  <c r="N36" i="6"/>
  <c r="O36" i="5"/>
  <c r="O36" i="22" l="1"/>
  <c r="P36" i="22" s="1"/>
  <c r="O36" i="26"/>
  <c r="P36" i="26" s="1"/>
  <c r="O36" i="28"/>
  <c r="P36" i="28" s="1"/>
  <c r="O36" i="27"/>
  <c r="P36" i="27" s="1"/>
  <c r="O36" i="23"/>
  <c r="P36" i="23" s="1"/>
  <c r="O36" i="25"/>
  <c r="P36" i="25" s="1"/>
  <c r="O36" i="20"/>
  <c r="P36" i="20" s="1"/>
  <c r="O36" i="21"/>
  <c r="P36" i="21" s="1"/>
  <c r="O36" i="19"/>
  <c r="P36" i="19" s="1"/>
  <c r="O36" i="24"/>
  <c r="P36" i="24" s="1"/>
  <c r="O36" i="18"/>
  <c r="P36" i="18" s="1"/>
  <c r="O36" i="6"/>
  <c r="P36" i="6" s="1"/>
  <c r="K37" i="5"/>
  <c r="P36" i="5"/>
  <c r="K37" i="22" l="1"/>
  <c r="K37" i="28"/>
  <c r="K37" i="27"/>
  <c r="K37" i="26"/>
  <c r="K37" i="21"/>
  <c r="K37" i="23"/>
  <c r="K37" i="20"/>
  <c r="K37" i="25"/>
  <c r="K37" i="19"/>
  <c r="K37" i="24"/>
  <c r="K37" i="18"/>
  <c r="K37" i="6"/>
  <c r="L37" i="5"/>
  <c r="L37" i="27" l="1"/>
  <c r="L37" i="19"/>
  <c r="L37" i="20"/>
  <c r="L37" i="22"/>
  <c r="L37" i="25"/>
  <c r="L37" i="26"/>
  <c r="L37" i="23"/>
  <c r="L37" i="21"/>
  <c r="L37" i="28"/>
  <c r="L37" i="24"/>
  <c r="L37" i="18"/>
  <c r="L37" i="6"/>
  <c r="M37" i="5"/>
  <c r="M37" i="24" l="1"/>
  <c r="M37" i="27"/>
  <c r="M37" i="28"/>
  <c r="M37" i="25"/>
  <c r="M37" i="22"/>
  <c r="M37" i="26"/>
  <c r="M37" i="23"/>
  <c r="M37" i="19"/>
  <c r="M37" i="21"/>
  <c r="M37" i="20"/>
  <c r="M37" i="18"/>
  <c r="M37" i="6"/>
  <c r="N37" i="5"/>
  <c r="P37" i="5"/>
  <c r="N37" i="28" l="1"/>
  <c r="P37" i="28" s="1"/>
  <c r="N37" i="25"/>
  <c r="P37" i="25" s="1"/>
  <c r="N37" i="22"/>
  <c r="P37" i="22" s="1"/>
  <c r="N37" i="24"/>
  <c r="P37" i="24" s="1"/>
  <c r="N37" i="27"/>
  <c r="P37" i="27" s="1"/>
  <c r="N37" i="26"/>
  <c r="P37" i="26" s="1"/>
  <c r="N37" i="23"/>
  <c r="P37" i="23" s="1"/>
  <c r="N37" i="21"/>
  <c r="P37" i="21" s="1"/>
  <c r="N37" i="20"/>
  <c r="P37" i="20" s="1"/>
  <c r="N37" i="18"/>
  <c r="P37" i="18" s="1"/>
  <c r="N37" i="19"/>
  <c r="P37" i="19" s="1"/>
  <c r="N37" i="6"/>
  <c r="P37" i="6" s="1"/>
  <c r="E38" i="5"/>
  <c r="E38" i="22" l="1"/>
  <c r="E38" i="27"/>
  <c r="E38" i="26"/>
  <c r="E38" i="20"/>
  <c r="E38" i="21"/>
  <c r="E38" i="28"/>
  <c r="E38" i="25"/>
  <c r="E38" i="19"/>
  <c r="E38" i="24"/>
  <c r="E38" i="23"/>
  <c r="E38" i="18"/>
  <c r="E38" i="6"/>
  <c r="F38" i="5"/>
  <c r="F38" i="28" l="1"/>
  <c r="F38" i="25"/>
  <c r="F38" i="24"/>
  <c r="F38" i="26"/>
  <c r="F38" i="22"/>
  <c r="F38" i="27"/>
  <c r="F38" i="18"/>
  <c r="F38" i="23"/>
  <c r="F38" i="20"/>
  <c r="F38" i="21"/>
  <c r="F38" i="19"/>
  <c r="F38" i="6"/>
  <c r="G38" i="5"/>
  <c r="G38" i="28" l="1"/>
  <c r="G38" i="22"/>
  <c r="G38" i="23"/>
  <c r="G38" i="24"/>
  <c r="G38" i="26"/>
  <c r="G38" i="18"/>
  <c r="G38" i="25"/>
  <c r="G38" i="27"/>
  <c r="G38" i="20"/>
  <c r="G38" i="21"/>
  <c r="G38" i="19"/>
  <c r="G38" i="6"/>
  <c r="H38" i="5"/>
  <c r="H38" i="27" l="1"/>
  <c r="H38" i="28"/>
  <c r="H38" i="25"/>
  <c r="H38" i="22"/>
  <c r="H38" i="24"/>
  <c r="H38" i="21"/>
  <c r="H38" i="26"/>
  <c r="H38" i="23"/>
  <c r="H38" i="20"/>
  <c r="H38" i="19"/>
  <c r="H38" i="18"/>
  <c r="H38" i="6"/>
  <c r="I38" i="5"/>
  <c r="I38" i="26" l="1"/>
  <c r="I38" i="28"/>
  <c r="I38" i="22"/>
  <c r="I38" i="23"/>
  <c r="I38" i="27"/>
  <c r="I38" i="20"/>
  <c r="I38" i="24"/>
  <c r="I38" i="19"/>
  <c r="I38" i="21"/>
  <c r="I38" i="25"/>
  <c r="I38" i="18"/>
  <c r="I38" i="6"/>
  <c r="J38" i="5"/>
  <c r="J38" i="22" l="1"/>
  <c r="J38" i="28"/>
  <c r="J38" i="24"/>
  <c r="J38" i="26"/>
  <c r="J38" i="27"/>
  <c r="J38" i="23"/>
  <c r="J38" i="20"/>
  <c r="J38" i="19"/>
  <c r="J38" i="21"/>
  <c r="J38" i="18"/>
  <c r="J38" i="25"/>
  <c r="J38" i="6"/>
  <c r="K38" i="5"/>
  <c r="K38" i="22" l="1"/>
  <c r="K38" i="28"/>
  <c r="K38" i="27"/>
  <c r="K38" i="26"/>
  <c r="K38" i="25"/>
  <c r="K38" i="23"/>
  <c r="K38" i="24"/>
  <c r="K38" i="19"/>
  <c r="K38" i="20"/>
  <c r="K38" i="18"/>
  <c r="K38" i="21"/>
  <c r="K38" i="6"/>
  <c r="L38" i="5"/>
  <c r="L38" i="27" l="1"/>
  <c r="L38" i="18"/>
  <c r="L38" i="28"/>
  <c r="L38" i="22"/>
  <c r="L38" i="25"/>
  <c r="L38" i="24"/>
  <c r="L38" i="26"/>
  <c r="L38" i="23"/>
  <c r="L38" i="19"/>
  <c r="L38" i="20"/>
  <c r="L38" i="21"/>
  <c r="L38" i="6"/>
  <c r="M38" i="5"/>
  <c r="M38" i="27" l="1"/>
  <c r="M38" i="22"/>
  <c r="M38" i="28"/>
  <c r="M38" i="26"/>
  <c r="M38" i="25"/>
  <c r="M38" i="24"/>
  <c r="M38" i="20"/>
  <c r="M38" i="21"/>
  <c r="M38" i="19"/>
  <c r="M38" i="18"/>
  <c r="M38" i="23"/>
  <c r="M38" i="6"/>
  <c r="N38" i="5"/>
  <c r="N38" i="28" l="1"/>
  <c r="N38" i="22"/>
  <c r="N38" i="27"/>
  <c r="N38" i="26"/>
  <c r="N38" i="23"/>
  <c r="N38" i="25"/>
  <c r="N38" i="24"/>
  <c r="N38" i="20"/>
  <c r="N38" i="21"/>
  <c r="N38" i="19"/>
  <c r="N38" i="18"/>
  <c r="N38" i="6"/>
  <c r="O38" i="5"/>
  <c r="O38" i="22" l="1"/>
  <c r="P38" i="22" s="1"/>
  <c r="O38" i="27"/>
  <c r="P38" i="27" s="1"/>
  <c r="O38" i="28"/>
  <c r="P38" i="28" s="1"/>
  <c r="O38" i="25"/>
  <c r="P38" i="25" s="1"/>
  <c r="O38" i="24"/>
  <c r="P38" i="24" s="1"/>
  <c r="O38" i="20"/>
  <c r="P38" i="20" s="1"/>
  <c r="O38" i="21"/>
  <c r="P38" i="21" s="1"/>
  <c r="O38" i="26"/>
  <c r="P38" i="26" s="1"/>
  <c r="O38" i="19"/>
  <c r="P38" i="19" s="1"/>
  <c r="O38" i="18"/>
  <c r="P38" i="18" s="1"/>
  <c r="O38" i="23"/>
  <c r="P38" i="23" s="1"/>
  <c r="O38" i="6"/>
  <c r="P38" i="6" s="1"/>
  <c r="K39" i="5"/>
  <c r="P38" i="5"/>
  <c r="K39" i="25" l="1"/>
  <c r="K39" i="20"/>
  <c r="K39" i="21"/>
  <c r="K39" i="22"/>
  <c r="K39" i="23"/>
  <c r="K39" i="24"/>
  <c r="K39" i="27"/>
  <c r="K39" i="28"/>
  <c r="K39" i="26"/>
  <c r="K39" i="19"/>
  <c r="K39" i="18"/>
  <c r="K39" i="6"/>
  <c r="L39" i="5"/>
  <c r="L39" i="28" l="1"/>
  <c r="L39" i="22"/>
  <c r="L39" i="27"/>
  <c r="L39" i="24"/>
  <c r="L39" i="23"/>
  <c r="L39" i="26"/>
  <c r="L39" i="25"/>
  <c r="L39" i="19"/>
  <c r="L39" i="18"/>
  <c r="L39" i="20"/>
  <c r="L39" i="21"/>
  <c r="L39" i="6"/>
  <c r="M39" i="5"/>
  <c r="M39" i="28" l="1"/>
  <c r="M39" i="27"/>
  <c r="M39" i="25"/>
  <c r="M39" i="23"/>
  <c r="M39" i="22"/>
  <c r="M39" i="21"/>
  <c r="M39" i="20"/>
  <c r="M39" i="24"/>
  <c r="M39" i="18"/>
  <c r="M39" i="26"/>
  <c r="M39" i="19"/>
  <c r="M39" i="6"/>
  <c r="N39" i="5"/>
  <c r="N39" i="28" l="1"/>
  <c r="P39" i="28" s="1"/>
  <c r="N39" i="27"/>
  <c r="P39" i="27" s="1"/>
  <c r="N39" i="18"/>
  <c r="P39" i="18" s="1"/>
  <c r="N39" i="22"/>
  <c r="P39" i="22" s="1"/>
  <c r="N39" i="26"/>
  <c r="P39" i="26" s="1"/>
  <c r="N39" i="25"/>
  <c r="P39" i="25" s="1"/>
  <c r="N39" i="23"/>
  <c r="P39" i="23" s="1"/>
  <c r="N39" i="19"/>
  <c r="P39" i="19" s="1"/>
  <c r="N39" i="20"/>
  <c r="P39" i="20" s="1"/>
  <c r="N39" i="21"/>
  <c r="P39" i="21" s="1"/>
  <c r="N39" i="24"/>
  <c r="P39" i="24" s="1"/>
  <c r="N39" i="6"/>
  <c r="P39" i="6" s="1"/>
  <c r="P39" i="5"/>
  <c r="E40" i="5"/>
  <c r="E40" i="22" l="1"/>
  <c r="E40" i="26"/>
  <c r="E40" i="27"/>
  <c r="E40" i="25"/>
  <c r="E40" i="28"/>
  <c r="E40" i="21"/>
  <c r="E40" i="24"/>
  <c r="E40" i="20"/>
  <c r="E40" i="23"/>
  <c r="E40" i="19"/>
  <c r="E40" i="18"/>
  <c r="E40" i="6"/>
  <c r="F40" i="5"/>
  <c r="F40" i="27" l="1"/>
  <c r="F40" i="26"/>
  <c r="F40" i="24"/>
  <c r="F40" i="20"/>
  <c r="F40" i="22"/>
  <c r="F40" i="28"/>
  <c r="F40" i="23"/>
  <c r="F40" i="25"/>
  <c r="F40" i="19"/>
  <c r="F40" i="21"/>
  <c r="F40" i="18"/>
  <c r="F40" i="6"/>
  <c r="G40" i="5"/>
  <c r="G40" i="26" l="1"/>
  <c r="G40" i="22"/>
  <c r="G40" i="25"/>
  <c r="G40" i="28"/>
  <c r="G40" i="23"/>
  <c r="G40" i="20"/>
  <c r="G40" i="27"/>
  <c r="G40" i="21"/>
  <c r="G40" i="19"/>
  <c r="G40" i="18"/>
  <c r="G40" i="24"/>
  <c r="G40" i="6"/>
  <c r="H40" i="5"/>
  <c r="H40" i="26" l="1"/>
  <c r="H40" i="22"/>
  <c r="H40" i="27"/>
  <c r="H40" i="20"/>
  <c r="H40" i="21"/>
  <c r="H40" i="28"/>
  <c r="H40" i="19"/>
  <c r="H40" i="24"/>
  <c r="H40" i="25"/>
  <c r="H40" i="23"/>
  <c r="H40" i="18"/>
  <c r="H40" i="6"/>
  <c r="I40" i="5"/>
  <c r="I40" i="24" l="1"/>
  <c r="I40" i="22"/>
  <c r="I40" i="26"/>
  <c r="I40" i="28"/>
  <c r="I40" i="25"/>
  <c r="I40" i="20"/>
  <c r="I40" i="27"/>
  <c r="I40" i="21"/>
  <c r="I40" i="18"/>
  <c r="I40" i="19"/>
  <c r="I40" i="23"/>
  <c r="I40" i="6"/>
  <c r="J40" i="5"/>
  <c r="J40" i="28" l="1"/>
  <c r="J40" i="22"/>
  <c r="J40" i="25"/>
  <c r="J40" i="24"/>
  <c r="J40" i="26"/>
  <c r="J40" i="27"/>
  <c r="J40" i="21"/>
  <c r="J40" i="19"/>
  <c r="J40" i="20"/>
  <c r="J40" i="23"/>
  <c r="J40" i="18"/>
  <c r="J40" i="6"/>
  <c r="K40" i="5"/>
  <c r="K40" i="27" l="1"/>
  <c r="K40" i="22"/>
  <c r="K40" i="18"/>
  <c r="K40" i="25"/>
  <c r="K40" i="23"/>
  <c r="K40" i="28"/>
  <c r="K40" i="24"/>
  <c r="K40" i="21"/>
  <c r="K40" i="20"/>
  <c r="K40" i="19"/>
  <c r="K40" i="26"/>
  <c r="K40" i="6"/>
  <c r="L40" i="5"/>
  <c r="L40" i="22" l="1"/>
  <c r="L40" i="25"/>
  <c r="L40" i="27"/>
  <c r="L40" i="24"/>
  <c r="L40" i="21"/>
  <c r="L40" i="26"/>
  <c r="L40" i="20"/>
  <c r="L40" i="28"/>
  <c r="L40" i="23"/>
  <c r="L40" i="18"/>
  <c r="L40" i="19"/>
  <c r="L40" i="6"/>
  <c r="M40" i="5"/>
  <c r="M40" i="22" l="1"/>
  <c r="M40" i="27"/>
  <c r="M40" i="28"/>
  <c r="M40" i="25"/>
  <c r="M40" i="24"/>
  <c r="M40" i="26"/>
  <c r="M40" i="21"/>
  <c r="M40" i="19"/>
  <c r="M40" i="23"/>
  <c r="M40" i="18"/>
  <c r="M40" i="20"/>
  <c r="M40" i="6"/>
  <c r="N40" i="5"/>
  <c r="N40" i="22" l="1"/>
  <c r="N40" i="28"/>
  <c r="N40" i="25"/>
  <c r="N40" i="27"/>
  <c r="N40" i="26"/>
  <c r="N40" i="24"/>
  <c r="N40" i="21"/>
  <c r="N40" i="20"/>
  <c r="N40" i="19"/>
  <c r="N40" i="23"/>
  <c r="N40" i="18"/>
  <c r="N40" i="6"/>
  <c r="O40" i="5"/>
  <c r="O40" i="22" l="1"/>
  <c r="P40" i="22" s="1"/>
  <c r="O40" i="28"/>
  <c r="P40" i="28" s="1"/>
  <c r="O40" i="26"/>
  <c r="P40" i="26" s="1"/>
  <c r="O40" i="24"/>
  <c r="P40" i="24" s="1"/>
  <c r="O40" i="27"/>
  <c r="P40" i="27" s="1"/>
  <c r="O40" i="23"/>
  <c r="P40" i="23" s="1"/>
  <c r="O40" i="19"/>
  <c r="P40" i="19" s="1"/>
  <c r="O40" i="18"/>
  <c r="P40" i="18" s="1"/>
  <c r="O40" i="25"/>
  <c r="P40" i="25" s="1"/>
  <c r="O40" i="21"/>
  <c r="P40" i="21" s="1"/>
  <c r="O40" i="20"/>
  <c r="P40" i="20" s="1"/>
  <c r="O40" i="6"/>
  <c r="P40" i="6" s="1"/>
  <c r="K41" i="5"/>
  <c r="P40" i="5"/>
  <c r="K41" i="26" l="1"/>
  <c r="K41" i="24"/>
  <c r="K41" i="27"/>
  <c r="K41" i="22"/>
  <c r="K41" i="28"/>
  <c r="K41" i="19"/>
  <c r="K41" i="25"/>
  <c r="K41" i="20"/>
  <c r="K41" i="18"/>
  <c r="K41" i="23"/>
  <c r="K41" i="21"/>
  <c r="K41" i="6"/>
  <c r="L41" i="5"/>
  <c r="L41" i="27" l="1"/>
  <c r="L41" i="26"/>
  <c r="L41" i="22"/>
  <c r="L41" i="24"/>
  <c r="L41" i="28"/>
  <c r="L41" i="25"/>
  <c r="L41" i="23"/>
  <c r="L41" i="20"/>
  <c r="L41" i="21"/>
  <c r="L41" i="19"/>
  <c r="L41" i="18"/>
  <c r="L41" i="6"/>
  <c r="M41" i="5"/>
  <c r="M41" i="22" l="1"/>
  <c r="M41" i="28"/>
  <c r="M41" i="18"/>
  <c r="M41" i="25"/>
  <c r="M41" i="27"/>
  <c r="M41" i="24"/>
  <c r="M41" i="21"/>
  <c r="M41" i="19"/>
  <c r="M41" i="26"/>
  <c r="M41" i="20"/>
  <c r="M41" i="23"/>
  <c r="M41" i="6"/>
  <c r="N41" i="5"/>
  <c r="P41" i="5" s="1"/>
  <c r="N41" i="22" l="1"/>
  <c r="P41" i="22" s="1"/>
  <c r="N41" i="28"/>
  <c r="P41" i="28" s="1"/>
  <c r="N41" i="27"/>
  <c r="P41" i="27" s="1"/>
  <c r="N41" i="26"/>
  <c r="P41" i="26" s="1"/>
  <c r="N41" i="25"/>
  <c r="P41" i="25" s="1"/>
  <c r="N41" i="24"/>
  <c r="P41" i="24" s="1"/>
  <c r="N41" i="23"/>
  <c r="P41" i="23" s="1"/>
  <c r="N41" i="21"/>
  <c r="P41" i="21" s="1"/>
  <c r="N41" i="19"/>
  <c r="P41" i="19" s="1"/>
  <c r="N41" i="18"/>
  <c r="P41" i="18" s="1"/>
  <c r="N41" i="20"/>
  <c r="P41" i="20" s="1"/>
  <c r="N41" i="6"/>
  <c r="P41" i="6" s="1"/>
  <c r="E42" i="5"/>
  <c r="E42" i="22" l="1"/>
  <c r="E42" i="26"/>
  <c r="E42" i="27"/>
  <c r="E42" i="23"/>
  <c r="E42" i="25"/>
  <c r="E42" i="24"/>
  <c r="E42" i="28"/>
  <c r="E42" i="21"/>
  <c r="E42" i="19"/>
  <c r="E42" i="18"/>
  <c r="E42" i="20"/>
  <c r="E42" i="6"/>
  <c r="F42" i="5"/>
  <c r="F42" i="22" l="1"/>
  <c r="F42" i="26"/>
  <c r="F42" i="24"/>
  <c r="F42" i="27"/>
  <c r="F42" i="28"/>
  <c r="F42" i="18"/>
  <c r="F42" i="25"/>
  <c r="F42" i="20"/>
  <c r="F42" i="21"/>
  <c r="F42" i="19"/>
  <c r="F42" i="23"/>
  <c r="F42" i="6"/>
  <c r="G42" i="5"/>
  <c r="G42" i="19" l="1"/>
  <c r="G42" i="27"/>
  <c r="G42" i="28"/>
  <c r="G42" i="21"/>
  <c r="G42" i="22"/>
  <c r="G42" i="25"/>
  <c r="G42" i="26"/>
  <c r="G42" i="24"/>
  <c r="G42" i="20"/>
  <c r="G42" i="23"/>
  <c r="G42" i="18"/>
  <c r="G42" i="6"/>
  <c r="H42" i="5"/>
  <c r="H42" i="24" l="1"/>
  <c r="H42" i="25"/>
  <c r="H42" i="22"/>
  <c r="H42" i="27"/>
  <c r="H42" i="26"/>
  <c r="H42" i="21"/>
  <c r="H42" i="23"/>
  <c r="H42" i="28"/>
  <c r="H42" i="20"/>
  <c r="H42" i="19"/>
  <c r="H42" i="18"/>
  <c r="H42" i="6"/>
  <c r="I42" i="5"/>
  <c r="I42" i="27" l="1"/>
  <c r="I42" i="28"/>
  <c r="I42" i="25"/>
  <c r="I42" i="26"/>
  <c r="I42" i="24"/>
  <c r="I42" i="22"/>
  <c r="I42" i="23"/>
  <c r="I42" i="19"/>
  <c r="I42" i="20"/>
  <c r="I42" i="18"/>
  <c r="I42" i="21"/>
  <c r="I42" i="6"/>
  <c r="J42" i="5"/>
  <c r="J42" i="27" l="1"/>
  <c r="J42" i="18"/>
  <c r="J42" i="22"/>
  <c r="J42" i="28"/>
  <c r="J42" i="26"/>
  <c r="J42" i="24"/>
  <c r="J42" i="25"/>
  <c r="J42" i="23"/>
  <c r="J42" i="20"/>
  <c r="J42" i="21"/>
  <c r="J42" i="19"/>
  <c r="J42" i="6"/>
  <c r="K42" i="5"/>
  <c r="K42" i="28" l="1"/>
  <c r="K42" i="22"/>
  <c r="K42" i="25"/>
  <c r="K42" i="26"/>
  <c r="K42" i="24"/>
  <c r="K42" i="27"/>
  <c r="K42" i="18"/>
  <c r="K42" i="20"/>
  <c r="K42" i="23"/>
  <c r="K42" i="21"/>
  <c r="K42" i="19"/>
  <c r="K42" i="6"/>
  <c r="L42" i="5"/>
  <c r="L42" i="22" l="1"/>
  <c r="L42" i="27"/>
  <c r="L42" i="26"/>
  <c r="L42" i="24"/>
  <c r="L42" i="20"/>
  <c r="L42" i="25"/>
  <c r="L42" i="21"/>
  <c r="L42" i="23"/>
  <c r="L42" i="19"/>
  <c r="L42" i="28"/>
  <c r="L42" i="18"/>
  <c r="L42" i="6"/>
  <c r="M42" i="5"/>
  <c r="M42" i="22" l="1"/>
  <c r="M42" i="28"/>
  <c r="M42" i="25"/>
  <c r="M42" i="24"/>
  <c r="M42" i="26"/>
  <c r="M42" i="27"/>
  <c r="M42" i="18"/>
  <c r="M42" i="21"/>
  <c r="M42" i="19"/>
  <c r="M42" i="23"/>
  <c r="M42" i="20"/>
  <c r="M42" i="6"/>
  <c r="N42" i="5"/>
  <c r="N42" i="28" l="1"/>
  <c r="N42" i="27"/>
  <c r="N42" i="22"/>
  <c r="N42" i="23"/>
  <c r="N42" i="25"/>
  <c r="N42" i="24"/>
  <c r="N42" i="26"/>
  <c r="N42" i="21"/>
  <c r="N42" i="18"/>
  <c r="N42" i="20"/>
  <c r="N42" i="19"/>
  <c r="N42" i="6"/>
  <c r="O42" i="5"/>
  <c r="O42" i="25" l="1"/>
  <c r="P42" i="25" s="1"/>
  <c r="O42" i="26"/>
  <c r="P42" i="26" s="1"/>
  <c r="O42" i="20"/>
  <c r="P42" i="20" s="1"/>
  <c r="O42" i="24"/>
  <c r="P42" i="24" s="1"/>
  <c r="O42" i="23"/>
  <c r="P42" i="23" s="1"/>
  <c r="O42" i="27"/>
  <c r="P42" i="27" s="1"/>
  <c r="O42" i="28"/>
  <c r="P42" i="28" s="1"/>
  <c r="O42" i="19"/>
  <c r="P42" i="19" s="1"/>
  <c r="O42" i="21"/>
  <c r="P42" i="21" s="1"/>
  <c r="O42" i="22"/>
  <c r="P42" i="22" s="1"/>
  <c r="O42" i="18"/>
  <c r="P42" i="18" s="1"/>
  <c r="O42" i="6"/>
  <c r="P42" i="6" s="1"/>
  <c r="K43" i="5"/>
  <c r="P42" i="5"/>
  <c r="K43" i="22" l="1"/>
  <c r="K43" i="26"/>
  <c r="K43" i="24"/>
  <c r="K43" i="27"/>
  <c r="K43" i="28"/>
  <c r="K43" i="25"/>
  <c r="K43" i="19"/>
  <c r="K43" i="18"/>
  <c r="K43" i="20"/>
  <c r="K43" i="23"/>
  <c r="K43" i="21"/>
  <c r="K43" i="6"/>
  <c r="L43" i="5"/>
  <c r="L43" i="18" l="1"/>
  <c r="L43" i="27"/>
  <c r="L43" i="28"/>
  <c r="L43" i="25"/>
  <c r="L43" i="22"/>
  <c r="L43" i="26"/>
  <c r="L43" i="24"/>
  <c r="L43" i="23"/>
  <c r="L43" i="21"/>
  <c r="L43" i="19"/>
  <c r="L43" i="20"/>
  <c r="L43" i="6"/>
  <c r="M43" i="5"/>
  <c r="M43" i="28" l="1"/>
  <c r="M43" i="25"/>
  <c r="M43" i="22"/>
  <c r="M43" i="23"/>
  <c r="M43" i="24"/>
  <c r="M43" i="26"/>
  <c r="M43" i="19"/>
  <c r="M43" i="20"/>
  <c r="M43" i="21"/>
  <c r="M43" i="27"/>
  <c r="M43" i="18"/>
  <c r="M43" i="6"/>
  <c r="N43" i="5"/>
  <c r="P43" i="5"/>
  <c r="N43" i="28" l="1"/>
  <c r="P43" i="28" s="1"/>
  <c r="N43" i="25"/>
  <c r="P43" i="25" s="1"/>
  <c r="N43" i="22"/>
  <c r="P43" i="22" s="1"/>
  <c r="N43" i="24"/>
  <c r="P43" i="24" s="1"/>
  <c r="N43" i="26"/>
  <c r="P43" i="26" s="1"/>
  <c r="N43" i="27"/>
  <c r="P43" i="27" s="1"/>
  <c r="N43" i="18"/>
  <c r="P43" i="18" s="1"/>
  <c r="N43" i="23"/>
  <c r="P43" i="23" s="1"/>
  <c r="N43" i="20"/>
  <c r="P43" i="20" s="1"/>
  <c r="N43" i="19"/>
  <c r="P43" i="19" s="1"/>
  <c r="N43" i="21"/>
  <c r="P43" i="21" s="1"/>
  <c r="N43" i="6"/>
  <c r="P43" i="6" s="1"/>
  <c r="G44" i="5"/>
  <c r="G44" i="22" l="1"/>
  <c r="G44" i="28"/>
  <c r="G44" i="25"/>
  <c r="G44" i="20"/>
  <c r="G44" i="27"/>
  <c r="G44" i="24"/>
  <c r="G44" i="21"/>
  <c r="G44" i="26"/>
  <c r="G44" i="19"/>
  <c r="G44" i="18"/>
  <c r="G44" i="23"/>
  <c r="G44" i="6"/>
  <c r="H44" i="5"/>
  <c r="H44" i="27" l="1"/>
  <c r="H44" i="24"/>
  <c r="H44" i="19"/>
  <c r="H44" i="23"/>
  <c r="H44" i="21"/>
  <c r="H44" i="20"/>
  <c r="H44" i="28"/>
  <c r="H44" i="26"/>
  <c r="H44" i="22"/>
  <c r="H44" i="25"/>
  <c r="H44" i="18"/>
  <c r="H44" i="6"/>
  <c r="I44" i="5"/>
  <c r="I44" i="27" l="1"/>
  <c r="I44" i="26"/>
  <c r="I44" i="22"/>
  <c r="I44" i="24"/>
  <c r="I44" i="25"/>
  <c r="I44" i="23"/>
  <c r="I44" i="28"/>
  <c r="I44" i="20"/>
  <c r="I44" i="21"/>
  <c r="I44" i="18"/>
  <c r="I44" i="19"/>
  <c r="I44" i="6"/>
  <c r="J44" i="5"/>
  <c r="J44" i="28" l="1"/>
  <c r="J44" i="22"/>
  <c r="J44" i="27"/>
  <c r="J44" i="23"/>
  <c r="J44" i="26"/>
  <c r="J44" i="24"/>
  <c r="J44" i="25"/>
  <c r="J44" i="21"/>
  <c r="J44" i="18"/>
  <c r="J44" i="19"/>
  <c r="J44" i="20"/>
  <c r="J44" i="6"/>
  <c r="K44" i="5"/>
  <c r="K44" i="18" l="1"/>
  <c r="K44" i="22"/>
  <c r="K44" i="27"/>
  <c r="K44" i="26"/>
  <c r="K44" i="24"/>
  <c r="K44" i="28"/>
  <c r="K44" i="21"/>
  <c r="K44" i="23"/>
  <c r="K44" i="25"/>
  <c r="K44" i="20"/>
  <c r="K44" i="19"/>
  <c r="K44" i="6"/>
  <c r="L44" i="5"/>
  <c r="L44" i="22" l="1"/>
  <c r="L44" i="25"/>
  <c r="L44" i="28"/>
  <c r="L44" i="23"/>
  <c r="L44" i="21"/>
  <c r="L44" i="26"/>
  <c r="L44" i="27"/>
  <c r="L44" i="20"/>
  <c r="L44" i="19"/>
  <c r="L44" i="24"/>
  <c r="L44" i="18"/>
  <c r="L44" i="6"/>
  <c r="M44" i="5"/>
  <c r="M44" i="22" l="1"/>
  <c r="M44" i="28"/>
  <c r="M44" i="26"/>
  <c r="M44" i="27"/>
  <c r="M44" i="25"/>
  <c r="M44" i="24"/>
  <c r="M44" i="23"/>
  <c r="M44" i="21"/>
  <c r="M44" i="18"/>
  <c r="M44" i="20"/>
  <c r="M44" i="19"/>
  <c r="M44" i="6"/>
  <c r="N44" i="5"/>
  <c r="N44" i="22" l="1"/>
  <c r="N44" i="28"/>
  <c r="N44" i="26"/>
  <c r="N44" i="27"/>
  <c r="N44" i="23"/>
  <c r="N44" i="25"/>
  <c r="N44" i="20"/>
  <c r="N44" i="24"/>
  <c r="N44" i="21"/>
  <c r="N44" i="19"/>
  <c r="N44" i="18"/>
  <c r="N44" i="6"/>
  <c r="O44" i="5"/>
  <c r="P44" i="5"/>
  <c r="O44" i="22" l="1"/>
  <c r="P44" i="22" s="1"/>
  <c r="O44" i="27"/>
  <c r="P44" i="27" s="1"/>
  <c r="O44" i="26"/>
  <c r="P44" i="26" s="1"/>
  <c r="O44" i="25"/>
  <c r="P44" i="25" s="1"/>
  <c r="O44" i="28"/>
  <c r="P44" i="28" s="1"/>
  <c r="O44" i="23"/>
  <c r="P44" i="23" s="1"/>
  <c r="O44" i="20"/>
  <c r="P44" i="20" s="1"/>
  <c r="O44" i="21"/>
  <c r="P44" i="21" s="1"/>
  <c r="O44" i="24"/>
  <c r="P44" i="24" s="1"/>
  <c r="O44" i="19"/>
  <c r="P44" i="19" s="1"/>
  <c r="O44" i="18"/>
  <c r="P44" i="18" s="1"/>
  <c r="O44" i="6"/>
  <c r="P44" i="6" s="1"/>
  <c r="K45" i="5"/>
  <c r="K45" i="24" l="1"/>
  <c r="K45" i="22"/>
  <c r="K45" i="28"/>
  <c r="K45" i="25"/>
  <c r="K45" i="26"/>
  <c r="K45" i="23"/>
  <c r="K45" i="27"/>
  <c r="K45" i="20"/>
  <c r="K45" i="19"/>
  <c r="K45" i="18"/>
  <c r="K45" i="21"/>
  <c r="K45" i="6"/>
  <c r="L45" i="5"/>
  <c r="L45" i="22" l="1"/>
  <c r="L45" i="28"/>
  <c r="L45" i="27"/>
  <c r="L45" i="26"/>
  <c r="L45" i="25"/>
  <c r="L45" i="20"/>
  <c r="L45" i="21"/>
  <c r="L45" i="24"/>
  <c r="L45" i="19"/>
  <c r="L45" i="18"/>
  <c r="L45" i="23"/>
  <c r="L45" i="6"/>
  <c r="M45" i="5"/>
  <c r="M45" i="18" l="1"/>
  <c r="M45" i="28"/>
  <c r="M45" i="27"/>
  <c r="M45" i="22"/>
  <c r="M45" i="23"/>
  <c r="M45" i="26"/>
  <c r="M45" i="24"/>
  <c r="M45" i="25"/>
  <c r="M45" i="20"/>
  <c r="M45" i="19"/>
  <c r="M45" i="21"/>
  <c r="M45" i="6"/>
  <c r="N45" i="5"/>
  <c r="N45" i="27" l="1"/>
  <c r="P45" i="27" s="1"/>
  <c r="N45" i="28"/>
  <c r="P45" i="28" s="1"/>
  <c r="N45" i="22"/>
  <c r="P45" i="22" s="1"/>
  <c r="N45" i="25"/>
  <c r="P45" i="25" s="1"/>
  <c r="N45" i="26"/>
  <c r="P45" i="26" s="1"/>
  <c r="N45" i="24"/>
  <c r="P45" i="24" s="1"/>
  <c r="N45" i="21"/>
  <c r="P45" i="21" s="1"/>
  <c r="N45" i="19"/>
  <c r="P45" i="19" s="1"/>
  <c r="N45" i="23"/>
  <c r="P45" i="23" s="1"/>
  <c r="N45" i="20"/>
  <c r="P45" i="20" s="1"/>
  <c r="N45" i="18"/>
  <c r="P45" i="18" s="1"/>
  <c r="N45" i="6"/>
  <c r="P45" i="6" s="1"/>
  <c r="P45" i="5"/>
  <c r="G46" i="5"/>
  <c r="G46" i="22" l="1"/>
  <c r="G46" i="28"/>
  <c r="G46" i="27"/>
  <c r="G46" i="25"/>
  <c r="G46" i="26"/>
  <c r="G46" i="21"/>
  <c r="G46" i="20"/>
  <c r="G46" i="23"/>
  <c r="G46" i="24"/>
  <c r="G46" i="19"/>
  <c r="G46" i="18"/>
  <c r="G46" i="6"/>
  <c r="H46" i="5"/>
  <c r="H46" i="28" l="1"/>
  <c r="H46" i="22"/>
  <c r="H46" i="27"/>
  <c r="H46" i="26"/>
  <c r="H46" i="25"/>
  <c r="H46" i="24"/>
  <c r="H46" i="21"/>
  <c r="H46" i="23"/>
  <c r="H46" i="20"/>
  <c r="H46" i="19"/>
  <c r="H46" i="18"/>
  <c r="H46" i="6"/>
  <c r="I46" i="5"/>
  <c r="I46" i="21" l="1"/>
  <c r="I46" i="26"/>
  <c r="I46" i="20"/>
  <c r="I46" i="23"/>
  <c r="I46" i="19"/>
  <c r="I46" i="25"/>
  <c r="I46" i="22"/>
  <c r="I46" i="28"/>
  <c r="I46" i="27"/>
  <c r="I46" i="24"/>
  <c r="I46" i="18"/>
  <c r="I46" i="6"/>
  <c r="J46" i="5"/>
  <c r="J46" i="22" l="1"/>
  <c r="J46" i="28"/>
  <c r="J46" i="27"/>
  <c r="J46" i="23"/>
  <c r="J46" i="24"/>
  <c r="J46" i="19"/>
  <c r="J46" i="25"/>
  <c r="J46" i="21"/>
  <c r="J46" i="26"/>
  <c r="J46" i="18"/>
  <c r="J46" i="20"/>
  <c r="J46" i="6"/>
  <c r="K46" i="5"/>
  <c r="K46" i="27" l="1"/>
  <c r="K46" i="26"/>
  <c r="K46" i="22"/>
  <c r="K46" i="19"/>
  <c r="K46" i="20"/>
  <c r="K46" i="23"/>
  <c r="K46" i="21"/>
  <c r="K46" i="18"/>
  <c r="K46" i="28"/>
  <c r="K46" i="25"/>
  <c r="K46" i="24"/>
  <c r="K46" i="6"/>
  <c r="L46" i="5"/>
  <c r="L46" i="22" l="1"/>
  <c r="L46" i="27"/>
  <c r="L46" i="18"/>
  <c r="L46" i="28"/>
  <c r="L46" i="26"/>
  <c r="L46" i="25"/>
  <c r="L46" i="20"/>
  <c r="L46" i="24"/>
  <c r="L46" i="21"/>
  <c r="L46" i="23"/>
  <c r="L46" i="19"/>
  <c r="L46" i="6"/>
  <c r="M46" i="5"/>
  <c r="M46" i="22" l="1"/>
  <c r="M46" i="26"/>
  <c r="M46" i="24"/>
  <c r="M46" i="25"/>
  <c r="M46" i="27"/>
  <c r="M46" i="20"/>
  <c r="M46" i="21"/>
  <c r="M46" i="28"/>
  <c r="M46" i="23"/>
  <c r="M46" i="19"/>
  <c r="M46" i="18"/>
  <c r="M46" i="6"/>
  <c r="N46" i="5"/>
  <c r="N46" i="22" l="1"/>
  <c r="N46" i="28"/>
  <c r="N46" i="23"/>
  <c r="N46" i="24"/>
  <c r="N46" i="27"/>
  <c r="N46" i="25"/>
  <c r="N46" i="20"/>
  <c r="N46" i="21"/>
  <c r="N46" i="18"/>
  <c r="N46" i="26"/>
  <c r="N46" i="19"/>
  <c r="N46" i="6"/>
  <c r="O46" i="5"/>
  <c r="O46" i="22" l="1"/>
  <c r="P46" i="22" s="1"/>
  <c r="E32" i="22" s="1"/>
  <c r="O46" i="27"/>
  <c r="P46" i="27" s="1"/>
  <c r="E32" i="27" s="1"/>
  <c r="O46" i="28"/>
  <c r="P46" i="28" s="1"/>
  <c r="E32" i="28" s="1"/>
  <c r="O46" i="25"/>
  <c r="P46" i="25" s="1"/>
  <c r="E32" i="25" s="1"/>
  <c r="O46" i="24"/>
  <c r="P46" i="24" s="1"/>
  <c r="E32" i="24" s="1"/>
  <c r="O46" i="26"/>
  <c r="P46" i="26" s="1"/>
  <c r="E32" i="26" s="1"/>
  <c r="O46" i="21"/>
  <c r="P46" i="21" s="1"/>
  <c r="E32" i="21" s="1"/>
  <c r="O46" i="23"/>
  <c r="P46" i="23" s="1"/>
  <c r="E32" i="23" s="1"/>
  <c r="O46" i="20"/>
  <c r="P46" i="20" s="1"/>
  <c r="E32" i="20" s="1"/>
  <c r="O46" i="19"/>
  <c r="P46" i="19" s="1"/>
  <c r="E32" i="19" s="1"/>
  <c r="O46" i="18"/>
  <c r="P46" i="18" s="1"/>
  <c r="E32" i="18" s="1"/>
  <c r="O46" i="6"/>
  <c r="P46" i="6" s="1"/>
  <c r="E32" i="6" s="1"/>
  <c r="K47" i="5"/>
  <c r="P46" i="5"/>
  <c r="E32" i="5" s="1"/>
  <c r="K47" i="25" l="1"/>
  <c r="K47" i="26"/>
  <c r="K47" i="22"/>
  <c r="K47" i="21"/>
  <c r="K47" i="27"/>
  <c r="K47" i="28"/>
  <c r="K47" i="24"/>
  <c r="K47" i="19"/>
  <c r="K47" i="23"/>
  <c r="K47" i="20"/>
  <c r="K47" i="18"/>
  <c r="K47" i="6"/>
  <c r="L47" i="5"/>
  <c r="L47" i="22" l="1"/>
  <c r="L47" i="24"/>
  <c r="L47" i="28"/>
  <c r="L47" i="23"/>
  <c r="L47" i="26"/>
  <c r="L47" i="21"/>
  <c r="L47" i="25"/>
  <c r="L47" i="20"/>
  <c r="L47" i="18"/>
  <c r="L47" i="27"/>
  <c r="L47" i="19"/>
  <c r="L47" i="6"/>
  <c r="M47" i="5"/>
  <c r="M47" i="28" l="1"/>
  <c r="M47" i="25"/>
  <c r="M47" i="22"/>
  <c r="M47" i="27"/>
  <c r="M47" i="26"/>
  <c r="M47" i="24"/>
  <c r="M47" i="21"/>
  <c r="M47" i="23"/>
  <c r="M47" i="20"/>
  <c r="M47" i="19"/>
  <c r="M47" i="18"/>
  <c r="M47" i="6"/>
  <c r="N47" i="5"/>
  <c r="P47" i="5"/>
  <c r="N47" i="18" l="1"/>
  <c r="P47" i="18" s="1"/>
  <c r="N47" i="27"/>
  <c r="P47" i="27" s="1"/>
  <c r="N47" i="26"/>
  <c r="P47" i="26" s="1"/>
  <c r="N47" i="22"/>
  <c r="P47" i="22" s="1"/>
  <c r="N47" i="19"/>
  <c r="P47" i="19" s="1"/>
  <c r="N47" i="28"/>
  <c r="P47" i="28" s="1"/>
  <c r="N47" i="20"/>
  <c r="P47" i="20" s="1"/>
  <c r="N47" i="24"/>
  <c r="P47" i="24" s="1"/>
  <c r="N47" i="25"/>
  <c r="P47" i="25" s="1"/>
  <c r="N47" i="23"/>
  <c r="P47" i="23" s="1"/>
  <c r="N47" i="21"/>
  <c r="P47" i="21" s="1"/>
  <c r="N47" i="6"/>
  <c r="P47" i="6" s="1"/>
  <c r="G55" i="5"/>
  <c r="H55" i="5"/>
  <c r="H55" i="22" l="1"/>
  <c r="H55" i="26"/>
  <c r="H55" i="25"/>
  <c r="H55" i="24"/>
  <c r="H55" i="28"/>
  <c r="H55" i="23"/>
  <c r="H55" i="27"/>
  <c r="H55" i="20"/>
  <c r="H55" i="19"/>
  <c r="H55" i="18"/>
  <c r="H55" i="21"/>
  <c r="H55" i="6"/>
  <c r="G55" i="22"/>
  <c r="G55" i="26"/>
  <c r="G55" i="25"/>
  <c r="G55" i="27"/>
  <c r="G55" i="28"/>
  <c r="G55" i="20"/>
  <c r="G55" i="23"/>
  <c r="G55" i="21"/>
  <c r="G55" i="19"/>
  <c r="G55" i="18"/>
  <c r="G55" i="24"/>
  <c r="G55" i="6"/>
  <c r="I55" i="5"/>
  <c r="J55" i="5"/>
  <c r="J55" i="22" l="1"/>
  <c r="J55" i="24"/>
  <c r="J55" i="28"/>
  <c r="J55" i="27"/>
  <c r="J55" i="25"/>
  <c r="J55" i="26"/>
  <c r="J55" i="21"/>
  <c r="J55" i="19"/>
  <c r="J55" i="20"/>
  <c r="J55" i="23"/>
  <c r="J55" i="18"/>
  <c r="J55" i="6"/>
  <c r="I55" i="26"/>
  <c r="I55" i="21"/>
  <c r="I55" i="22"/>
  <c r="I55" i="24"/>
  <c r="I55" i="28"/>
  <c r="I55" i="27"/>
  <c r="I55" i="20"/>
  <c r="I55" i="25"/>
  <c r="I55" i="23"/>
  <c r="I55" i="19"/>
  <c r="I55" i="18"/>
  <c r="I55" i="6"/>
  <c r="K55" i="5"/>
  <c r="K55" i="22" l="1"/>
  <c r="K55" i="27"/>
  <c r="K55" i="26"/>
  <c r="K55" i="25"/>
  <c r="K55" i="28"/>
  <c r="K55" i="24"/>
  <c r="K55" i="23"/>
  <c r="K55" i="21"/>
  <c r="K55" i="19"/>
  <c r="K55" i="20"/>
  <c r="K55" i="18"/>
  <c r="K55" i="6"/>
  <c r="L55" i="5"/>
  <c r="L55" i="27" l="1"/>
  <c r="L55" i="22"/>
  <c r="L55" i="18"/>
  <c r="L55" i="25"/>
  <c r="L55" i="28"/>
  <c r="L55" i="26"/>
  <c r="L55" i="24"/>
  <c r="L55" i="21"/>
  <c r="L55" i="23"/>
  <c r="L55" i="20"/>
  <c r="L55" i="19"/>
  <c r="L55" i="6"/>
  <c r="M55" i="5"/>
  <c r="M55" i="22" l="1"/>
  <c r="M55" i="28"/>
  <c r="M55" i="25"/>
  <c r="M55" i="27"/>
  <c r="M55" i="26"/>
  <c r="M55" i="24"/>
  <c r="M55" i="18"/>
  <c r="M55" i="20"/>
  <c r="M55" i="19"/>
  <c r="M55" i="21"/>
  <c r="M55" i="23"/>
  <c r="M55" i="6"/>
  <c r="N55" i="5"/>
  <c r="N55" i="22" l="1"/>
  <c r="N55" i="28"/>
  <c r="N55" i="26"/>
  <c r="N55" i="20"/>
  <c r="N55" i="27"/>
  <c r="N55" i="24"/>
  <c r="N55" i="21"/>
  <c r="N55" i="25"/>
  <c r="N55" i="23"/>
  <c r="N55" i="18"/>
  <c r="N55" i="19"/>
  <c r="N55" i="6"/>
  <c r="O55" i="5"/>
  <c r="O55" i="22" l="1"/>
  <c r="P55" i="22" s="1"/>
  <c r="O55" i="28"/>
  <c r="P55" i="28" s="1"/>
  <c r="O55" i="27"/>
  <c r="P55" i="27" s="1"/>
  <c r="O55" i="25"/>
  <c r="P55" i="25" s="1"/>
  <c r="O55" i="24"/>
  <c r="P55" i="24" s="1"/>
  <c r="O55" i="26"/>
  <c r="P55" i="26" s="1"/>
  <c r="O55" i="23"/>
  <c r="P55" i="23" s="1"/>
  <c r="O55" i="18"/>
  <c r="P55" i="18" s="1"/>
  <c r="O55" i="20"/>
  <c r="P55" i="20" s="1"/>
  <c r="O55" i="21"/>
  <c r="P55" i="21" s="1"/>
  <c r="O55" i="19"/>
  <c r="P55" i="19" s="1"/>
  <c r="O55" i="6"/>
  <c r="P55" i="6" s="1"/>
  <c r="K56" i="5"/>
  <c r="P55" i="5"/>
  <c r="K56" i="19" l="1"/>
  <c r="K56" i="25"/>
  <c r="K56" i="22"/>
  <c r="K56" i="24"/>
  <c r="K56" i="20"/>
  <c r="K56" i="26"/>
  <c r="K56" i="28"/>
  <c r="K56" i="27"/>
  <c r="K56" i="21"/>
  <c r="K56" i="23"/>
  <c r="K56" i="18"/>
  <c r="K56" i="6"/>
  <c r="L56" i="5"/>
  <c r="L56" i="22" l="1"/>
  <c r="L56" i="26"/>
  <c r="L56" i="27"/>
  <c r="L56" i="25"/>
  <c r="L56" i="28"/>
  <c r="L56" i="20"/>
  <c r="L56" i="24"/>
  <c r="L56" i="21"/>
  <c r="L56" i="19"/>
  <c r="L56" i="23"/>
  <c r="L56" i="18"/>
  <c r="L56" i="6"/>
  <c r="M56" i="5"/>
  <c r="M56" i="28" l="1"/>
  <c r="M56" i="22"/>
  <c r="M56" i="25"/>
  <c r="M56" i="24"/>
  <c r="M56" i="27"/>
  <c r="M56" i="26"/>
  <c r="M56" i="23"/>
  <c r="M56" i="20"/>
  <c r="M56" i="21"/>
  <c r="M56" i="18"/>
  <c r="M56" i="19"/>
  <c r="M56" i="6"/>
  <c r="N56" i="5"/>
  <c r="N56" i="18" l="1"/>
  <c r="P56" i="18" s="1"/>
  <c r="N56" i="26"/>
  <c r="P56" i="26" s="1"/>
  <c r="N56" i="22"/>
  <c r="P56" i="22" s="1"/>
  <c r="N56" i="28"/>
  <c r="P56" i="28" s="1"/>
  <c r="N56" i="25"/>
  <c r="P56" i="25" s="1"/>
  <c r="N56" i="27"/>
  <c r="P56" i="27" s="1"/>
  <c r="N56" i="23"/>
  <c r="P56" i="23" s="1"/>
  <c r="N56" i="24"/>
  <c r="P56" i="24" s="1"/>
  <c r="N56" i="20"/>
  <c r="P56" i="20" s="1"/>
  <c r="N56" i="19"/>
  <c r="P56" i="19" s="1"/>
  <c r="N56" i="21"/>
  <c r="P56" i="21" s="1"/>
  <c r="N56" i="6"/>
  <c r="P56" i="6" s="1"/>
  <c r="P56" i="5"/>
  <c r="G57" i="5"/>
  <c r="G57" i="27" l="1"/>
  <c r="G57" i="22"/>
  <c r="G57" i="28"/>
  <c r="G57" i="26"/>
  <c r="G57" i="25"/>
  <c r="G57" i="20"/>
  <c r="G57" i="24"/>
  <c r="G57" i="19"/>
  <c r="G57" i="23"/>
  <c r="G57" i="21"/>
  <c r="G57" i="18"/>
  <c r="G57" i="6"/>
  <c r="H57" i="5"/>
  <c r="H57" i="26" l="1"/>
  <c r="H57" i="22"/>
  <c r="H57" i="25"/>
  <c r="H57" i="24"/>
  <c r="H57" i="27"/>
  <c r="H57" i="23"/>
  <c r="H57" i="28"/>
  <c r="H57" i="20"/>
  <c r="H57" i="18"/>
  <c r="H57" i="21"/>
  <c r="H57" i="19"/>
  <c r="H57" i="6"/>
  <c r="I57" i="5"/>
  <c r="I57" i="28" l="1"/>
  <c r="I57" i="25"/>
  <c r="I57" i="22"/>
  <c r="I57" i="27"/>
  <c r="I57" i="24"/>
  <c r="I57" i="26"/>
  <c r="I57" i="18"/>
  <c r="I57" i="20"/>
  <c r="I57" i="19"/>
  <c r="I57" i="21"/>
  <c r="I57" i="23"/>
  <c r="I57" i="6"/>
  <c r="J57" i="5"/>
  <c r="J57" i="22" l="1"/>
  <c r="J57" i="19"/>
  <c r="J57" i="20"/>
  <c r="J57" i="26"/>
  <c r="J57" i="25"/>
  <c r="J57" i="28"/>
  <c r="J57" i="24"/>
  <c r="J57" i="23"/>
  <c r="J57" i="21"/>
  <c r="J57" i="27"/>
  <c r="J57" i="18"/>
  <c r="J57" i="6"/>
  <c r="K57" i="5"/>
  <c r="K57" i="22" l="1"/>
  <c r="K57" i="27"/>
  <c r="K57" i="28"/>
  <c r="K57" i="25"/>
  <c r="K57" i="24"/>
  <c r="K57" i="23"/>
  <c r="K57" i="26"/>
  <c r="K57" i="21"/>
  <c r="K57" i="19"/>
  <c r="K57" i="20"/>
  <c r="K57" i="18"/>
  <c r="K57" i="6"/>
  <c r="L57" i="5"/>
  <c r="L57" i="28" l="1"/>
  <c r="L57" i="27"/>
  <c r="L57" i="23"/>
  <c r="L57" i="22"/>
  <c r="L57" i="26"/>
  <c r="L57" i="25"/>
  <c r="L57" i="19"/>
  <c r="L57" i="24"/>
  <c r="L57" i="20"/>
  <c r="L57" i="18"/>
  <c r="L57" i="21"/>
  <c r="L57" i="6"/>
  <c r="M57" i="5"/>
  <c r="M57" i="27" l="1"/>
  <c r="M57" i="28"/>
  <c r="M57" i="25"/>
  <c r="M57" i="22"/>
  <c r="M57" i="18"/>
  <c r="M57" i="24"/>
  <c r="M57" i="26"/>
  <c r="M57" i="23"/>
  <c r="M57" i="21"/>
  <c r="M57" i="20"/>
  <c r="M57" i="19"/>
  <c r="M57" i="6"/>
  <c r="N57" i="5"/>
  <c r="N57" i="22" l="1"/>
  <c r="N57" i="26"/>
  <c r="N57" i="28"/>
  <c r="N57" i="24"/>
  <c r="N57" i="23"/>
  <c r="N57" i="25"/>
  <c r="N57" i="18"/>
  <c r="N57" i="21"/>
  <c r="N57" i="27"/>
  <c r="N57" i="19"/>
  <c r="N57" i="20"/>
  <c r="N57" i="6"/>
  <c r="O57" i="5"/>
  <c r="O57" i="22" l="1"/>
  <c r="P57" i="22" s="1"/>
  <c r="O57" i="27"/>
  <c r="P57" i="27" s="1"/>
  <c r="O57" i="25"/>
  <c r="P57" i="25" s="1"/>
  <c r="O57" i="24"/>
  <c r="P57" i="24" s="1"/>
  <c r="O57" i="21"/>
  <c r="P57" i="21" s="1"/>
  <c r="O57" i="28"/>
  <c r="P57" i="28" s="1"/>
  <c r="O57" i="26"/>
  <c r="P57" i="26" s="1"/>
  <c r="O57" i="20"/>
  <c r="P57" i="20" s="1"/>
  <c r="O57" i="19"/>
  <c r="P57" i="19" s="1"/>
  <c r="O57" i="18"/>
  <c r="P57" i="18" s="1"/>
  <c r="O57" i="23"/>
  <c r="P57" i="23" s="1"/>
  <c r="O57" i="6"/>
  <c r="P57" i="6" s="1"/>
  <c r="K58" i="5"/>
  <c r="P57" i="5"/>
  <c r="K58" i="22" l="1"/>
  <c r="K58" i="28"/>
  <c r="K58" i="26"/>
  <c r="K58" i="23"/>
  <c r="K58" i="25"/>
  <c r="K58" i="27"/>
  <c r="K58" i="24"/>
  <c r="K58" i="18"/>
  <c r="K58" i="19"/>
  <c r="K58" i="20"/>
  <c r="K58" i="21"/>
  <c r="K58" i="6"/>
  <c r="L58" i="5"/>
  <c r="L58" i="24" l="1"/>
  <c r="L58" i="27"/>
  <c r="L58" i="25"/>
  <c r="L58" i="26"/>
  <c r="L58" i="22"/>
  <c r="L58" i="19"/>
  <c r="L58" i="23"/>
  <c r="L58" i="21"/>
  <c r="L58" i="20"/>
  <c r="L58" i="28"/>
  <c r="L58" i="18"/>
  <c r="L58" i="6"/>
  <c r="M58" i="5"/>
  <c r="M58" i="24" l="1"/>
  <c r="M58" i="22"/>
  <c r="M58" i="28"/>
  <c r="M58" i="26"/>
  <c r="M58" i="27"/>
  <c r="M58" i="25"/>
  <c r="M58" i="20"/>
  <c r="M58" i="23"/>
  <c r="M58" i="18"/>
  <c r="M58" i="21"/>
  <c r="M58" i="19"/>
  <c r="M58" i="6"/>
  <c r="N58" i="5"/>
  <c r="N58" i="22" l="1"/>
  <c r="P58" i="22" s="1"/>
  <c r="N58" i="27"/>
  <c r="P58" i="27" s="1"/>
  <c r="N58" i="23"/>
  <c r="P58" i="23" s="1"/>
  <c r="N58" i="28"/>
  <c r="P58" i="28" s="1"/>
  <c r="N58" i="26"/>
  <c r="P58" i="26" s="1"/>
  <c r="N58" i="21"/>
  <c r="P58" i="21" s="1"/>
  <c r="N58" i="25"/>
  <c r="P58" i="25" s="1"/>
  <c r="N58" i="24"/>
  <c r="P58" i="24" s="1"/>
  <c r="N58" i="20"/>
  <c r="P58" i="20" s="1"/>
  <c r="N58" i="19"/>
  <c r="P58" i="19" s="1"/>
  <c r="N58" i="18"/>
  <c r="P58" i="18" s="1"/>
  <c r="N58" i="6"/>
  <c r="P58" i="6" s="1"/>
  <c r="G59" i="5"/>
  <c r="P58" i="5"/>
  <c r="G59" i="28" l="1"/>
  <c r="G59" i="22"/>
  <c r="G59" i="27"/>
  <c r="G59" i="23"/>
  <c r="G59" i="26"/>
  <c r="G59" i="24"/>
  <c r="G59" i="19"/>
  <c r="G59" i="18"/>
  <c r="G59" i="20"/>
  <c r="G59" i="21"/>
  <c r="G59" i="25"/>
  <c r="G59" i="6"/>
  <c r="H59" i="5"/>
  <c r="H59" i="26" l="1"/>
  <c r="H59" i="28"/>
  <c r="H59" i="27"/>
  <c r="H59" i="25"/>
  <c r="H59" i="22"/>
  <c r="H59" i="23"/>
  <c r="H59" i="24"/>
  <c r="H59" i="19"/>
  <c r="H59" i="18"/>
  <c r="H59" i="20"/>
  <c r="H59" i="21"/>
  <c r="H59" i="6"/>
  <c r="I59" i="5"/>
  <c r="I59" i="22" l="1"/>
  <c r="I59" i="28"/>
  <c r="I59" i="23"/>
  <c r="I59" i="25"/>
  <c r="I59" i="24"/>
  <c r="I59" i="27"/>
  <c r="I59" i="26"/>
  <c r="I59" i="18"/>
  <c r="I59" i="21"/>
  <c r="I59" i="19"/>
  <c r="I59" i="20"/>
  <c r="I59" i="6"/>
  <c r="J59" i="5"/>
  <c r="J59" i="27" l="1"/>
  <c r="J59" i="28"/>
  <c r="J59" i="22"/>
  <c r="J59" i="26"/>
  <c r="J59" i="21"/>
  <c r="J59" i="25"/>
  <c r="J59" i="20"/>
  <c r="J59" i="23"/>
  <c r="J59" i="24"/>
  <c r="J59" i="19"/>
  <c r="J59" i="18"/>
  <c r="J59" i="6"/>
  <c r="K59" i="5"/>
  <c r="K59" i="26" l="1"/>
  <c r="K59" i="28"/>
  <c r="K59" i="21"/>
  <c r="K59" i="25"/>
  <c r="K59" i="27"/>
  <c r="K59" i="24"/>
  <c r="K59" i="23"/>
  <c r="K59" i="22"/>
  <c r="K59" i="20"/>
  <c r="K59" i="19"/>
  <c r="K59" i="18"/>
  <c r="K59" i="6"/>
  <c r="L59" i="5"/>
  <c r="L59" i="28" l="1"/>
  <c r="L59" i="27"/>
  <c r="L59" i="24"/>
  <c r="L59" i="22"/>
  <c r="L59" i="26"/>
  <c r="L59" i="23"/>
  <c r="L59" i="25"/>
  <c r="L59" i="19"/>
  <c r="L59" i="20"/>
  <c r="L59" i="18"/>
  <c r="L59" i="21"/>
  <c r="L59" i="6"/>
  <c r="M59" i="5"/>
  <c r="M59" i="22" l="1"/>
  <c r="M59" i="28"/>
  <c r="M59" i="27"/>
  <c r="M59" i="25"/>
  <c r="M59" i="24"/>
  <c r="M59" i="26"/>
  <c r="M59" i="21"/>
  <c r="M59" i="19"/>
  <c r="M59" i="23"/>
  <c r="M59" i="20"/>
  <c r="M59" i="18"/>
  <c r="M59" i="6"/>
  <c r="N59" i="5"/>
  <c r="N59" i="18" l="1"/>
  <c r="P59" i="18" s="1"/>
  <c r="N59" i="28"/>
  <c r="P59" i="28" s="1"/>
  <c r="N59" i="22"/>
  <c r="P59" i="22" s="1"/>
  <c r="N59" i="27"/>
  <c r="P59" i="27" s="1"/>
  <c r="N59" i="23"/>
  <c r="P59" i="23" s="1"/>
  <c r="N59" i="19"/>
  <c r="P59" i="19" s="1"/>
  <c r="N59" i="21"/>
  <c r="P59" i="21" s="1"/>
  <c r="N59" i="25"/>
  <c r="P59" i="25" s="1"/>
  <c r="N59" i="26"/>
  <c r="P59" i="26" s="1"/>
  <c r="N59" i="24"/>
  <c r="P59" i="24" s="1"/>
  <c r="N59" i="20"/>
  <c r="P59" i="20" s="1"/>
  <c r="N59" i="6"/>
  <c r="P59" i="6" s="1"/>
  <c r="K60" i="5"/>
  <c r="P59" i="5"/>
  <c r="K60" i="28" l="1"/>
  <c r="K60" i="22"/>
  <c r="K60" i="27"/>
  <c r="K60" i="25"/>
  <c r="K60" i="26"/>
  <c r="K60" i="24"/>
  <c r="K60" i="23"/>
  <c r="K60" i="18"/>
  <c r="K60" i="19"/>
  <c r="K60" i="21"/>
  <c r="K60" i="20"/>
  <c r="K60" i="6"/>
  <c r="L60" i="5"/>
  <c r="L60" i="22" l="1"/>
  <c r="L60" i="27"/>
  <c r="L60" i="28"/>
  <c r="L60" i="26"/>
  <c r="L60" i="20"/>
  <c r="L60" i="25"/>
  <c r="L60" i="24"/>
  <c r="L60" i="21"/>
  <c r="L60" i="23"/>
  <c r="L60" i="18"/>
  <c r="L60" i="19"/>
  <c r="L60" i="6"/>
  <c r="M60" i="5"/>
  <c r="M60" i="27" l="1"/>
  <c r="M60" i="28"/>
  <c r="M60" i="25"/>
  <c r="M60" i="24"/>
  <c r="M60" i="22"/>
  <c r="M60" i="26"/>
  <c r="M60" i="21"/>
  <c r="M60" i="23"/>
  <c r="M60" i="19"/>
  <c r="M60" i="20"/>
  <c r="M60" i="18"/>
  <c r="M60" i="6"/>
  <c r="N60" i="5"/>
  <c r="N60" i="20" l="1"/>
  <c r="P60" i="20" s="1"/>
  <c r="N60" i="25"/>
  <c r="P60" i="25" s="1"/>
  <c r="N60" i="28"/>
  <c r="P60" i="28" s="1"/>
  <c r="N60" i="27"/>
  <c r="P60" i="27" s="1"/>
  <c r="N60" i="21"/>
  <c r="P60" i="21" s="1"/>
  <c r="N60" i="24"/>
  <c r="P60" i="24" s="1"/>
  <c r="N60" i="23"/>
  <c r="P60" i="23" s="1"/>
  <c r="N60" i="19"/>
  <c r="P60" i="19" s="1"/>
  <c r="N60" i="22"/>
  <c r="P60" i="22" s="1"/>
  <c r="N60" i="26"/>
  <c r="P60" i="26" s="1"/>
  <c r="N60" i="18"/>
  <c r="P60" i="18" s="1"/>
  <c r="N60" i="6"/>
  <c r="P60" i="6" s="1"/>
  <c r="J61" i="5"/>
  <c r="P60" i="5"/>
  <c r="J61" i="22" l="1"/>
  <c r="J61" i="26"/>
  <c r="J61" i="28"/>
  <c r="J61" i="25"/>
  <c r="J61" i="24"/>
  <c r="J61" i="27"/>
  <c r="J61" i="20"/>
  <c r="J61" i="21"/>
  <c r="J61" i="19"/>
  <c r="J61" i="23"/>
  <c r="J61" i="18"/>
  <c r="J61" i="6"/>
  <c r="K61" i="5"/>
  <c r="K61" i="22" l="1"/>
  <c r="K61" i="27"/>
  <c r="K61" i="18"/>
  <c r="K61" i="23"/>
  <c r="K61" i="26"/>
  <c r="K61" i="21"/>
  <c r="K61" i="28"/>
  <c r="K61" i="20"/>
  <c r="K61" i="24"/>
  <c r="K61" i="25"/>
  <c r="K61" i="19"/>
  <c r="K61" i="6"/>
  <c r="L61" i="5"/>
  <c r="L61" i="27" l="1"/>
  <c r="L61" i="22"/>
  <c r="L61" i="26"/>
  <c r="L61" i="25"/>
  <c r="L61" i="28"/>
  <c r="L61" i="20"/>
  <c r="L61" i="23"/>
  <c r="L61" i="21"/>
  <c r="L61" i="24"/>
  <c r="L61" i="19"/>
  <c r="L61" i="18"/>
  <c r="L61" i="6"/>
  <c r="M61" i="5"/>
  <c r="M61" i="28" l="1"/>
  <c r="M61" i="22"/>
  <c r="M61" i="27"/>
  <c r="M61" i="25"/>
  <c r="M61" i="23"/>
  <c r="M61" i="26"/>
  <c r="M61" i="21"/>
  <c r="M61" i="20"/>
  <c r="M61" i="24"/>
  <c r="M61" i="18"/>
  <c r="M61" i="19"/>
  <c r="M61" i="6"/>
  <c r="N61" i="5"/>
  <c r="N61" i="27" l="1"/>
  <c r="N61" i="22"/>
  <c r="N61" i="26"/>
  <c r="N61" i="20"/>
  <c r="N61" i="28"/>
  <c r="N61" i="25"/>
  <c r="N61" i="19"/>
  <c r="N61" i="24"/>
  <c r="N61" i="21"/>
  <c r="N61" i="23"/>
  <c r="N61" i="18"/>
  <c r="N61" i="6"/>
  <c r="O61" i="5"/>
  <c r="O61" i="26" l="1"/>
  <c r="P61" i="26" s="1"/>
  <c r="O61" i="28"/>
  <c r="P61" i="28" s="1"/>
  <c r="O61" i="22"/>
  <c r="P61" i="22" s="1"/>
  <c r="O61" i="27"/>
  <c r="P61" i="27" s="1"/>
  <c r="O61" i="25"/>
  <c r="P61" i="25" s="1"/>
  <c r="O61" i="20"/>
  <c r="P61" i="20" s="1"/>
  <c r="O61" i="21"/>
  <c r="P61" i="21" s="1"/>
  <c r="O61" i="23"/>
  <c r="P61" i="23" s="1"/>
  <c r="O61" i="19"/>
  <c r="P61" i="19" s="1"/>
  <c r="O61" i="24"/>
  <c r="P61" i="24" s="1"/>
  <c r="O61" i="18"/>
  <c r="P61" i="18" s="1"/>
  <c r="O61" i="6"/>
  <c r="P61" i="6" s="1"/>
  <c r="K62" i="5"/>
  <c r="P61" i="5"/>
  <c r="K62" i="24" l="1"/>
  <c r="K62" i="22"/>
  <c r="K62" i="27"/>
  <c r="K62" i="25"/>
  <c r="K62" i="20"/>
  <c r="K62" i="26"/>
  <c r="K62" i="28"/>
  <c r="K62" i="23"/>
  <c r="K62" i="21"/>
  <c r="K62" i="18"/>
  <c r="K62" i="19"/>
  <c r="K62" i="6"/>
  <c r="L62" i="5"/>
  <c r="L62" i="27" l="1"/>
  <c r="L62" i="28"/>
  <c r="L62" i="25"/>
  <c r="L62" i="22"/>
  <c r="L62" i="24"/>
  <c r="L62" i="23"/>
  <c r="L62" i="20"/>
  <c r="L62" i="26"/>
  <c r="L62" i="21"/>
  <c r="L62" i="18"/>
  <c r="L62" i="19"/>
  <c r="L62" i="6"/>
  <c r="M62" i="5"/>
  <c r="M62" i="22" l="1"/>
  <c r="M62" i="27"/>
  <c r="M62" i="28"/>
  <c r="M62" i="25"/>
  <c r="M62" i="24"/>
  <c r="M62" i="18"/>
  <c r="M62" i="26"/>
  <c r="M62" i="21"/>
  <c r="M62" i="19"/>
  <c r="M62" i="23"/>
  <c r="M62" i="20"/>
  <c r="M62" i="6"/>
  <c r="N62" i="5"/>
  <c r="N62" i="22" l="1"/>
  <c r="P62" i="22" s="1"/>
  <c r="N62" i="27"/>
  <c r="P62" i="27" s="1"/>
  <c r="N62" i="28"/>
  <c r="P62" i="28" s="1"/>
  <c r="N62" i="26"/>
  <c r="P62" i="26" s="1"/>
  <c r="N62" i="25"/>
  <c r="P62" i="25" s="1"/>
  <c r="N62" i="20"/>
  <c r="P62" i="20" s="1"/>
  <c r="N62" i="23"/>
  <c r="P62" i="23" s="1"/>
  <c r="N62" i="21"/>
  <c r="P62" i="21" s="1"/>
  <c r="N62" i="24"/>
  <c r="P62" i="24" s="1"/>
  <c r="N62" i="19"/>
  <c r="P62" i="19" s="1"/>
  <c r="N62" i="18"/>
  <c r="P62" i="18" s="1"/>
  <c r="N62" i="6"/>
  <c r="P62" i="6" s="1"/>
  <c r="J63" i="5"/>
  <c r="P62" i="5"/>
  <c r="J63" i="28" l="1"/>
  <c r="J63" i="22"/>
  <c r="J63" i="27"/>
  <c r="J63" i="25"/>
  <c r="J63" i="24"/>
  <c r="J63" i="21"/>
  <c r="J63" i="26"/>
  <c r="J63" i="20"/>
  <c r="J63" i="19"/>
  <c r="J63" i="18"/>
  <c r="J63" i="23"/>
  <c r="J63" i="6"/>
  <c r="K63" i="5"/>
  <c r="K63" i="28" l="1"/>
  <c r="K63" i="27"/>
  <c r="K63" i="24"/>
  <c r="K63" i="22"/>
  <c r="K63" i="25"/>
  <c r="K63" i="26"/>
  <c r="K63" i="19"/>
  <c r="K63" i="21"/>
  <c r="K63" i="18"/>
  <c r="K63" i="23"/>
  <c r="K63" i="20"/>
  <c r="K63" i="6"/>
  <c r="L63" i="5"/>
  <c r="L63" i="22" l="1"/>
  <c r="L63" i="26"/>
  <c r="L63" i="28"/>
  <c r="L63" i="25"/>
  <c r="L63" i="20"/>
  <c r="L63" i="24"/>
  <c r="L63" i="21"/>
  <c r="L63" i="23"/>
  <c r="L63" i="27"/>
  <c r="L63" i="19"/>
  <c r="L63" i="18"/>
  <c r="L63" i="6"/>
  <c r="M63" i="5"/>
  <c r="M63" i="27" l="1"/>
  <c r="M63" i="22"/>
  <c r="M63" i="26"/>
  <c r="M63" i="28"/>
  <c r="M63" i="25"/>
  <c r="M63" i="19"/>
  <c r="M63" i="20"/>
  <c r="M63" i="24"/>
  <c r="M63" i="23"/>
  <c r="M63" i="18"/>
  <c r="M63" i="21"/>
  <c r="M63" i="6"/>
  <c r="N63" i="5"/>
  <c r="N63" i="22" l="1"/>
  <c r="N63" i="26"/>
  <c r="N63" i="25"/>
  <c r="N63" i="24"/>
  <c r="N63" i="28"/>
  <c r="N63" i="27"/>
  <c r="N63" i="23"/>
  <c r="N63" i="21"/>
  <c r="N63" i="18"/>
  <c r="N63" i="19"/>
  <c r="N63" i="20"/>
  <c r="N63" i="6"/>
  <c r="O63" i="5"/>
  <c r="O63" i="27" l="1"/>
  <c r="P63" i="27" s="1"/>
  <c r="O63" i="22"/>
  <c r="P63" i="22" s="1"/>
  <c r="O63" i="28"/>
  <c r="P63" i="28" s="1"/>
  <c r="O63" i="26"/>
  <c r="P63" i="26" s="1"/>
  <c r="O63" i="18"/>
  <c r="P63" i="18" s="1"/>
  <c r="O63" i="25"/>
  <c r="P63" i="25" s="1"/>
  <c r="O63" i="24"/>
  <c r="P63" i="24" s="1"/>
  <c r="O63" i="20"/>
  <c r="P63" i="20" s="1"/>
  <c r="O63" i="21"/>
  <c r="P63" i="21" s="1"/>
  <c r="O63" i="23"/>
  <c r="P63" i="23" s="1"/>
  <c r="O63" i="19"/>
  <c r="P63" i="19" s="1"/>
  <c r="O63" i="6"/>
  <c r="P63" i="6" s="1"/>
  <c r="P63" i="5"/>
  <c r="K64" i="5"/>
  <c r="K64" i="22" l="1"/>
  <c r="K64" i="28"/>
  <c r="K64" i="27"/>
  <c r="K64" i="25"/>
  <c r="K64" i="21"/>
  <c r="K64" i="26"/>
  <c r="K64" i="23"/>
  <c r="K64" i="24"/>
  <c r="K64" i="20"/>
  <c r="K64" i="19"/>
  <c r="K64" i="18"/>
  <c r="K64" i="6"/>
  <c r="L64" i="5"/>
  <c r="L64" i="27" l="1"/>
  <c r="L64" i="26"/>
  <c r="L64" i="22"/>
  <c r="L64" i="24"/>
  <c r="L64" i="23"/>
  <c r="L64" i="21"/>
  <c r="L64" i="28"/>
  <c r="L64" i="19"/>
  <c r="L64" i="20"/>
  <c r="L64" i="18"/>
  <c r="L64" i="25"/>
  <c r="L64" i="6"/>
  <c r="M64" i="5"/>
  <c r="M64" i="26" l="1"/>
  <c r="M64" i="22"/>
  <c r="M64" i="25"/>
  <c r="M64" i="27"/>
  <c r="M64" i="24"/>
  <c r="M64" i="23"/>
  <c r="M64" i="28"/>
  <c r="M64" i="20"/>
  <c r="M64" i="21"/>
  <c r="M64" i="18"/>
  <c r="M64" i="19"/>
  <c r="M64" i="6"/>
  <c r="N64" i="5"/>
  <c r="N64" i="19" l="1"/>
  <c r="N64" i="23"/>
  <c r="P64" i="23" s="1"/>
  <c r="N64" i="20"/>
  <c r="P64" i="20" s="1"/>
  <c r="N64" i="28"/>
  <c r="P64" i="28" s="1"/>
  <c r="N64" i="27"/>
  <c r="P64" i="27" s="1"/>
  <c r="N64" i="24"/>
  <c r="P64" i="24" s="1"/>
  <c r="N64" i="26"/>
  <c r="P64" i="26" s="1"/>
  <c r="N64" i="22"/>
  <c r="P64" i="22" s="1"/>
  <c r="N64" i="21"/>
  <c r="P64" i="21" s="1"/>
  <c r="N64" i="25"/>
  <c r="P64" i="25" s="1"/>
  <c r="N64" i="18"/>
  <c r="P64" i="18" s="1"/>
  <c r="N64" i="6"/>
  <c r="P64" i="6" s="1"/>
  <c r="P64" i="19"/>
  <c r="E65" i="5"/>
  <c r="P64" i="5"/>
  <c r="E65" i="28" l="1"/>
  <c r="E65" i="27"/>
  <c r="E65" i="22"/>
  <c r="E65" i="26"/>
  <c r="E65" i="23"/>
  <c r="E65" i="25"/>
  <c r="E65" i="24"/>
  <c r="E65" i="21"/>
  <c r="E65" i="18"/>
  <c r="E65" i="20"/>
  <c r="E65" i="19"/>
  <c r="E65" i="6"/>
  <c r="F65" i="5"/>
  <c r="F65" i="22" l="1"/>
  <c r="F65" i="28"/>
  <c r="F65" i="25"/>
  <c r="F65" i="27"/>
  <c r="F65" i="18"/>
  <c r="F65" i="24"/>
  <c r="F65" i="23"/>
  <c r="F65" i="26"/>
  <c r="F65" i="20"/>
  <c r="F65" i="19"/>
  <c r="F65" i="21"/>
  <c r="F65" i="6"/>
  <c r="G65" i="5"/>
  <c r="G65" i="22" l="1"/>
  <c r="G65" i="25"/>
  <c r="G65" i="26"/>
  <c r="G65" i="24"/>
  <c r="G65" i="27"/>
  <c r="G65" i="21"/>
  <c r="G65" i="28"/>
  <c r="G65" i="20"/>
  <c r="G65" i="19"/>
  <c r="G65" i="23"/>
  <c r="G65" i="18"/>
  <c r="G65" i="6"/>
  <c r="H65" i="5"/>
  <c r="H65" i="22" l="1"/>
  <c r="H65" i="27"/>
  <c r="H65" i="28"/>
  <c r="H65" i="25"/>
  <c r="H65" i="26"/>
  <c r="H65" i="24"/>
  <c r="H65" i="21"/>
  <c r="H65" i="23"/>
  <c r="H65" i="19"/>
  <c r="H65" i="20"/>
  <c r="H65" i="18"/>
  <c r="H65" i="6"/>
  <c r="I65" i="5"/>
  <c r="I65" i="22" l="1"/>
  <c r="I65" i="28"/>
  <c r="I65" i="25"/>
  <c r="I65" i="26"/>
  <c r="I65" i="24"/>
  <c r="I65" i="27"/>
  <c r="I65" i="18"/>
  <c r="I65" i="21"/>
  <c r="I65" i="23"/>
  <c r="I65" i="19"/>
  <c r="I65" i="20"/>
  <c r="I65" i="6"/>
  <c r="J65" i="5"/>
  <c r="J65" i="28" l="1"/>
  <c r="J65" i="22"/>
  <c r="J65" i="27"/>
  <c r="J65" i="24"/>
  <c r="J65" i="20"/>
  <c r="J65" i="21"/>
  <c r="J65" i="18"/>
  <c r="J65" i="26"/>
  <c r="J65" i="25"/>
  <c r="J65" i="23"/>
  <c r="J65" i="19"/>
  <c r="J65" i="6"/>
  <c r="K65" i="5"/>
  <c r="K65" i="25" l="1"/>
  <c r="K65" i="26"/>
  <c r="K65" i="20"/>
  <c r="K65" i="22"/>
  <c r="K65" i="27"/>
  <c r="K65" i="24"/>
  <c r="K65" i="19"/>
  <c r="K65" i="21"/>
  <c r="K65" i="28"/>
  <c r="K65" i="23"/>
  <c r="K65" i="18"/>
  <c r="K65" i="6"/>
  <c r="L65" i="5"/>
  <c r="L65" i="24" l="1"/>
  <c r="L65" i="25"/>
  <c r="L65" i="22"/>
  <c r="L65" i="28"/>
  <c r="L65" i="27"/>
  <c r="L65" i="23"/>
  <c r="L65" i="21"/>
  <c r="L65" i="20"/>
  <c r="L65" i="26"/>
  <c r="L65" i="19"/>
  <c r="L65" i="18"/>
  <c r="L65" i="6"/>
  <c r="M65" i="5"/>
  <c r="M65" i="22" l="1"/>
  <c r="M65" i="28"/>
  <c r="M65" i="27"/>
  <c r="M65" i="25"/>
  <c r="M65" i="26"/>
  <c r="M65" i="20"/>
  <c r="M65" i="23"/>
  <c r="M65" i="21"/>
  <c r="M65" i="19"/>
  <c r="M65" i="18"/>
  <c r="M65" i="24"/>
  <c r="M65" i="6"/>
  <c r="N65" i="5"/>
  <c r="N65" i="18" l="1"/>
  <c r="N65" i="27"/>
  <c r="N65" i="22"/>
  <c r="N65" i="26"/>
  <c r="N65" i="25"/>
  <c r="N65" i="24"/>
  <c r="N65" i="28"/>
  <c r="N65" i="20"/>
  <c r="N65" i="19"/>
  <c r="N65" i="21"/>
  <c r="N65" i="23"/>
  <c r="N65" i="6"/>
  <c r="O65" i="5"/>
  <c r="O65" i="26" l="1"/>
  <c r="P65" i="26" s="1"/>
  <c r="E51" i="26" s="1"/>
  <c r="O65" i="28"/>
  <c r="P65" i="28" s="1"/>
  <c r="E51" i="28" s="1"/>
  <c r="O65" i="22"/>
  <c r="P65" i="22" s="1"/>
  <c r="E51" i="22" s="1"/>
  <c r="O65" i="27"/>
  <c r="P65" i="27" s="1"/>
  <c r="E51" i="27" s="1"/>
  <c r="O65" i="25"/>
  <c r="P65" i="25" s="1"/>
  <c r="E51" i="25" s="1"/>
  <c r="O65" i="24"/>
  <c r="P65" i="24" s="1"/>
  <c r="E51" i="24" s="1"/>
  <c r="O65" i="21"/>
  <c r="P65" i="21" s="1"/>
  <c r="E51" i="21" s="1"/>
  <c r="O65" i="23"/>
  <c r="P65" i="23" s="1"/>
  <c r="E51" i="23" s="1"/>
  <c r="O65" i="20"/>
  <c r="P65" i="20" s="1"/>
  <c r="E51" i="20" s="1"/>
  <c r="O65" i="18"/>
  <c r="P65" i="18" s="1"/>
  <c r="E51" i="18" s="1"/>
  <c r="O65" i="19"/>
  <c r="P65" i="19" s="1"/>
  <c r="E51" i="19" s="1"/>
  <c r="O65" i="6"/>
  <c r="P65" i="6" s="1"/>
  <c r="E51" i="6" s="1"/>
  <c r="K66" i="5"/>
  <c r="P65" i="5"/>
  <c r="E51" i="5" s="1"/>
  <c r="K66" i="28" l="1"/>
  <c r="K66" i="22"/>
  <c r="K66" i="27"/>
  <c r="K66" i="25"/>
  <c r="K66" i="23"/>
  <c r="K66" i="20"/>
  <c r="K66" i="26"/>
  <c r="K66" i="24"/>
  <c r="K66" i="18"/>
  <c r="K66" i="21"/>
  <c r="K66" i="19"/>
  <c r="K66" i="6"/>
  <c r="L66" i="5"/>
  <c r="L66" i="28" l="1"/>
  <c r="L66" i="27"/>
  <c r="L66" i="22"/>
  <c r="L66" i="26"/>
  <c r="L66" i="24"/>
  <c r="L66" i="20"/>
  <c r="L66" i="21"/>
  <c r="L66" i="23"/>
  <c r="L66" i="18"/>
  <c r="L66" i="19"/>
  <c r="L66" i="25"/>
  <c r="L66" i="6"/>
  <c r="M66" i="5"/>
  <c r="M66" i="25" l="1"/>
  <c r="M66" i="24"/>
  <c r="M66" i="26"/>
  <c r="M66" i="19"/>
  <c r="M66" i="21"/>
  <c r="M66" i="22"/>
  <c r="M66" i="28"/>
  <c r="M66" i="20"/>
  <c r="M66" i="23"/>
  <c r="M66" i="27"/>
  <c r="M66" i="18"/>
  <c r="M66" i="6"/>
  <c r="N66" i="5"/>
  <c r="P66" i="5" s="1"/>
  <c r="E68" i="5" l="1"/>
  <c r="N66" i="27"/>
  <c r="P66" i="27" s="1"/>
  <c r="N66" i="22"/>
  <c r="P66" i="22" s="1"/>
  <c r="N66" i="26"/>
  <c r="P66" i="26" s="1"/>
  <c r="N66" i="24"/>
  <c r="P66" i="24" s="1"/>
  <c r="N66" i="28"/>
  <c r="P66" i="28" s="1"/>
  <c r="N66" i="25"/>
  <c r="P66" i="25" s="1"/>
  <c r="N66" i="21"/>
  <c r="P66" i="21" s="1"/>
  <c r="N66" i="19"/>
  <c r="P66" i="19" s="1"/>
  <c r="N66" i="23"/>
  <c r="P66" i="23" s="1"/>
  <c r="N66" i="18"/>
  <c r="P66" i="18" s="1"/>
  <c r="N66" i="20"/>
  <c r="P66" i="20" s="1"/>
  <c r="N66" i="6"/>
  <c r="P66" i="6"/>
  <c r="F68" i="5" l="1"/>
  <c r="E68" i="28"/>
  <c r="E68" i="18"/>
  <c r="E68" i="22"/>
  <c r="E68" i="27"/>
  <c r="E68" i="26"/>
  <c r="E68" i="23"/>
  <c r="E68" i="25"/>
  <c r="E68" i="24"/>
  <c r="E68" i="20"/>
  <c r="E68" i="19"/>
  <c r="E68" i="21"/>
  <c r="E68" i="6"/>
  <c r="G68" i="5" l="1"/>
  <c r="F68" i="28"/>
  <c r="F68" i="22"/>
  <c r="F68" i="25"/>
  <c r="F68" i="24"/>
  <c r="F68" i="27"/>
  <c r="F68" i="23"/>
  <c r="F68" i="20"/>
  <c r="F68" i="18"/>
  <c r="F68" i="26"/>
  <c r="F68" i="19"/>
  <c r="F68" i="21"/>
  <c r="F68" i="6"/>
  <c r="H68" i="5" l="1"/>
  <c r="G68" i="22"/>
  <c r="G68" i="26"/>
  <c r="G68" i="27"/>
  <c r="G68" i="24"/>
  <c r="G68" i="20"/>
  <c r="G68" i="28"/>
  <c r="G68" i="21"/>
  <c r="G68" i="19"/>
  <c r="G68" i="23"/>
  <c r="G68" i="25"/>
  <c r="G68" i="18"/>
  <c r="G68" i="6"/>
  <c r="I68" i="5" l="1"/>
  <c r="H68" i="22"/>
  <c r="H68" i="28"/>
  <c r="H68" i="23"/>
  <c r="H68" i="26"/>
  <c r="H68" i="21"/>
  <c r="H68" i="20"/>
  <c r="H68" i="24"/>
  <c r="H68" i="19"/>
  <c r="H68" i="18"/>
  <c r="H68" i="25"/>
  <c r="H68" i="27"/>
  <c r="H68" i="6"/>
  <c r="J68" i="5" l="1"/>
  <c r="I68" i="26"/>
  <c r="I68" i="25"/>
  <c r="I68" i="27"/>
  <c r="I68" i="22"/>
  <c r="I68" i="28"/>
  <c r="I68" i="24"/>
  <c r="I68" i="19"/>
  <c r="I68" i="20"/>
  <c r="I68" i="21"/>
  <c r="I68" i="23"/>
  <c r="I68" i="18"/>
  <c r="I68" i="6"/>
  <c r="K68" i="5" l="1"/>
  <c r="J68" i="20"/>
  <c r="J68" i="23"/>
  <c r="J68" i="22"/>
  <c r="J68" i="21"/>
  <c r="J68" i="26"/>
  <c r="J68" i="28"/>
  <c r="J68" i="24"/>
  <c r="J68" i="25"/>
  <c r="J68" i="19"/>
  <c r="J68" i="27"/>
  <c r="J68" i="18"/>
  <c r="J68" i="6"/>
  <c r="L68" i="5" l="1"/>
  <c r="K68" i="28"/>
  <c r="K68" i="24"/>
  <c r="K68" i="27"/>
  <c r="K68" i="25"/>
  <c r="K68" i="26"/>
  <c r="K68" i="22"/>
  <c r="K68" i="21"/>
  <c r="K68" i="19"/>
  <c r="K68" i="18"/>
  <c r="K68" i="20"/>
  <c r="K68" i="23"/>
  <c r="K68" i="6"/>
  <c r="M68" i="5" l="1"/>
  <c r="L68" i="27"/>
  <c r="L68" i="22"/>
  <c r="L68" i="26"/>
  <c r="L68" i="25"/>
  <c r="L68" i="19"/>
  <c r="L68" i="28"/>
  <c r="L68" i="20"/>
  <c r="L68" i="21"/>
  <c r="L68" i="18"/>
  <c r="L68" i="24"/>
  <c r="L68" i="23"/>
  <c r="L68" i="6"/>
  <c r="N68" i="5" l="1"/>
  <c r="M68" i="27"/>
  <c r="M68" i="22"/>
  <c r="M68" i="28"/>
  <c r="M68" i="25"/>
  <c r="M68" i="18"/>
  <c r="M68" i="26"/>
  <c r="M68" i="20"/>
  <c r="M68" i="24"/>
  <c r="M68" i="23"/>
  <c r="M68" i="21"/>
  <c r="M68" i="19"/>
  <c r="M68" i="6"/>
  <c r="O68" i="5" l="1"/>
  <c r="N68" i="22"/>
  <c r="N68" i="28"/>
  <c r="N68" i="27"/>
  <c r="N68" i="23"/>
  <c r="N68" i="26"/>
  <c r="N68" i="20"/>
  <c r="N68" i="24"/>
  <c r="N68" i="19"/>
  <c r="N68" i="25"/>
  <c r="N68" i="21"/>
  <c r="N68" i="18"/>
  <c r="N68" i="6"/>
  <c r="K69" i="5" l="1"/>
  <c r="O68" i="22"/>
  <c r="P68" i="22" s="1"/>
  <c r="O68" i="28"/>
  <c r="P68" i="28" s="1"/>
  <c r="O68" i="26"/>
  <c r="P68" i="26" s="1"/>
  <c r="O68" i="24"/>
  <c r="P68" i="24" s="1"/>
  <c r="O68" i="27"/>
  <c r="P68" i="27" s="1"/>
  <c r="O68" i="19"/>
  <c r="P68" i="19" s="1"/>
  <c r="O68" i="20"/>
  <c r="P68" i="20" s="1"/>
  <c r="O68" i="18"/>
  <c r="P68" i="18" s="1"/>
  <c r="O68" i="21"/>
  <c r="P68" i="21" s="1"/>
  <c r="O68" i="25"/>
  <c r="P68" i="25" s="1"/>
  <c r="O68" i="23"/>
  <c r="P68" i="23" s="1"/>
  <c r="O68" i="6"/>
  <c r="P68" i="6" s="1"/>
  <c r="P68" i="5"/>
  <c r="K69" i="22" l="1"/>
  <c r="L69" i="5"/>
  <c r="K69" i="21"/>
  <c r="K69" i="24"/>
  <c r="K69" i="25"/>
  <c r="K69" i="23"/>
  <c r="K69" i="26"/>
  <c r="K69" i="27"/>
  <c r="K69" i="19"/>
  <c r="K69" i="20"/>
  <c r="K69" i="28"/>
  <c r="K69" i="18"/>
  <c r="K69" i="6"/>
  <c r="M69" i="5" l="1"/>
  <c r="L69" i="20"/>
  <c r="L69" i="21"/>
  <c r="L69" i="22"/>
  <c r="L69" i="19"/>
  <c r="L69" i="27"/>
  <c r="L69" i="25"/>
  <c r="L69" i="28"/>
  <c r="L69" i="24"/>
  <c r="L69" i="26"/>
  <c r="L69" i="23"/>
  <c r="L69" i="18"/>
  <c r="L69" i="6"/>
  <c r="N69" i="5" l="1"/>
  <c r="M69" i="24"/>
  <c r="M69" i="28"/>
  <c r="M69" i="22"/>
  <c r="M69" i="26"/>
  <c r="M69" i="27"/>
  <c r="M69" i="23"/>
  <c r="M69" i="19"/>
  <c r="M69" i="21"/>
  <c r="M69" i="25"/>
  <c r="M69" i="18"/>
  <c r="M69" i="20"/>
  <c r="M69" i="6"/>
  <c r="P69" i="5"/>
  <c r="N69" i="25" l="1"/>
  <c r="P69" i="25" s="1"/>
  <c r="N69" i="28"/>
  <c r="P69" i="28" s="1"/>
  <c r="N69" i="22"/>
  <c r="P69" i="22" s="1"/>
  <c r="N69" i="24"/>
  <c r="P69" i="24" s="1"/>
  <c r="N69" i="23"/>
  <c r="P69" i="23" s="1"/>
  <c r="N69" i="21"/>
  <c r="P69" i="21" s="1"/>
  <c r="N69" i="27"/>
  <c r="P69" i="27" s="1"/>
  <c r="N69" i="26"/>
  <c r="P69" i="26" s="1"/>
  <c r="N69" i="20"/>
  <c r="P69" i="20" s="1"/>
  <c r="N69" i="19"/>
  <c r="P69" i="19" s="1"/>
  <c r="N69" i="18"/>
  <c r="P69" i="18" s="1"/>
  <c r="N69" i="6"/>
  <c r="P69" i="6" s="1"/>
</calcChain>
</file>

<file path=xl/sharedStrings.xml><?xml version="1.0" encoding="utf-8"?>
<sst xmlns="http://schemas.openxmlformats.org/spreadsheetml/2006/main" count="2867" uniqueCount="260">
  <si>
    <t>DIRECCI,N DE SALUD BUCAL</t>
  </si>
  <si>
    <t>REPORTE DE AVANCE DE METAS FÍSICAS DE LOS PRODUCTOS DE ATENCI,N ESTOMATOL,GICA DEL PROGRAMA PRESUPUESTAL  0018 - SALUD BUCAL</t>
  </si>
  <si>
    <t xml:space="preserve">PERIODO : </t>
  </si>
  <si>
    <t>DIRESA / RED / MICRO RED/ EE.SS /HOSPITAL NIVEL II CON POBLACI,N ASIGNADA :</t>
  </si>
  <si>
    <t>PRODUCTO: ATENCI,N_ESTOMATOL,GICA_PREVENTIVA] (3000680)</t>
  </si>
  <si>
    <t xml:space="preserve">AVANCE  DE META FISICA A NIVEL DE PRODUCTO </t>
  </si>
  <si>
    <t xml:space="preserve"> PERSONA ATENDIDA</t>
  </si>
  <si>
    <t>SUB PRODUCTO</t>
  </si>
  <si>
    <t>CODICI,N</t>
  </si>
  <si>
    <t>UNIDAD DE MEDIDA</t>
  </si>
  <si>
    <t>CURSO DE VIDA NIÑO</t>
  </si>
  <si>
    <t>CURSO DE VIDA ADOLESCENTE</t>
  </si>
  <si>
    <t>CURSO DE VIDA JOVEN</t>
  </si>
  <si>
    <t xml:space="preserve">CURSO DE VIDA ADULTO </t>
  </si>
  <si>
    <t>CURSO DE VIDA ADULTO MAYOR</t>
  </si>
  <si>
    <t>AVANCE  DE META FISICA A NIVEL DE SUB PRODUCTOS</t>
  </si>
  <si>
    <t>0 a 28 dias</t>
  </si>
  <si>
    <t>29 dias a 5 meses, 29dias</t>
  </si>
  <si>
    <t>6 meses a 11 meses, 29dias</t>
  </si>
  <si>
    <t>1año a 1 año, 11 meses, 29dias</t>
  </si>
  <si>
    <t>2años a  2años,11 meses,29dias</t>
  </si>
  <si>
    <t>3años  a 5 años,11 meses,29dias</t>
  </si>
  <si>
    <t>6 años a 11 años ,11 meses,29dias</t>
  </si>
  <si>
    <t>12 años a 17 años,11 meses,29dias</t>
  </si>
  <si>
    <t>18años a 29 años, 11 meses, 29dias</t>
  </si>
  <si>
    <t>30 años  a 59 años,11 meses,29dias</t>
  </si>
  <si>
    <t>60 años a mas</t>
  </si>
  <si>
    <r>
      <rPr>
        <b/>
        <u/>
        <sz val="10"/>
        <color indexed="9"/>
        <rFont val="Garamond"/>
        <family val="1"/>
      </rPr>
      <t>SUB PRODUCTO</t>
    </r>
    <r>
      <rPr>
        <b/>
        <sz val="10"/>
        <color indexed="9"/>
        <rFont val="Garamond"/>
        <family val="1"/>
      </rPr>
      <t>:
ASESORÍA NUTRICIONAL PARA EL CONTROL DE ENFERMEDADES DENTALES
CODIGO: 0068001</t>
    </r>
  </si>
  <si>
    <t>NO GESTANTE</t>
  </si>
  <si>
    <t>DNI +  Id_Financiador=2 + TD=D + (Cod_item_CPMS=D1310 + Lab=2 + Cualquier_Lab&lt;&gt;G) + (cualquier  Cod_item_CPMS&lt;&gt;99499.08 , 99499.09) , cualquier  Cod_item_CPMS=(99499.08 , 99499.09))</t>
  </si>
  <si>
    <t>SUMA(F20+G20+H20+I20+J20+K20+L20+M20+N20+O20+P20)</t>
  </si>
  <si>
    <t xml:space="preserve"> GESTANTE</t>
  </si>
  <si>
    <t>SUB PRODUCTO: EXAMEN ESTOMATOLÓGICO
CODIGO: 0068002</t>
  </si>
  <si>
    <t xml:space="preserve">DNI +  Id_Financiador=2 + (Id_Condicion_Servicio= N , R + TD=D + Cod_item_CPMS=D0150 + Cualquier_Lab&lt;&gt;G) + (cualquier  Cod_item_CPMS&lt;&gt;99499.01 al 99499.10) </t>
  </si>
  <si>
    <t>SUMA(F22+G22+H22+I22+J22+K22+L22+M22+N22+O22+P22)</t>
  </si>
  <si>
    <t>SUB PRODUCTO: INSTRUCCIÓN DE HIGIENE ORAL
CODIGO: 0068003</t>
  </si>
  <si>
    <t>DNI +  Id_Financiador=2 + TD=D + (Cod_item_CPMS=D1330 + Lab=2 + Cualquier_Lab&lt;&gt;G) + (cualquier  Cod_item_CPMS&lt;&gt;99499.08 , 99499.09) , cualquier  Cod_item_CPMS=(99499.08 , 99499.09))</t>
  </si>
  <si>
    <t>SUMA(H24+I24+J24+K24+L24+M24+N24+O24+P24)</t>
  </si>
  <si>
    <t>SUB PRODUCTO: APLICACIÓN DE SELLANTES 
CODIGO: 5000601</t>
  </si>
  <si>
    <t>DNI +  Id_Financiador + TD=D + (Cod_item_CPMS=D1351 + Lab=1,2,3,4 + Cualquier_Lab=FIN) + (cualquier  Cod_item_CPMS&lt;&gt;99499.01 al 99499.10)</t>
  </si>
  <si>
    <t>SUMA(J26+K26+L26)</t>
  </si>
  <si>
    <t>SUB PRODUCTO: APLICACIÓN DE FLÚOR BARNIZ
CODIGO: 5000602</t>
  </si>
  <si>
    <r>
      <t xml:space="preserve">DNI +  Id_Financiador=2 + TD=D + (Cod_item_CPMS=D1206 + Lab=2 + Cualquier_Lab&lt;&gt;G) </t>
    </r>
    <r>
      <rPr>
        <sz val="10"/>
        <color indexed="8"/>
        <rFont val="Calibri"/>
        <family val="2"/>
      </rPr>
      <t>+ (cualquier  Cod_item_CPMS&lt;&gt;99499.01 al 99499.10)</t>
    </r>
  </si>
  <si>
    <t>SUMA(H28+I28+J28+K28+L28+M28+N28)</t>
  </si>
  <si>
    <t>SUB PRODUCTO: APLICACIÓN DE FLÚOR GEL
CODIGO: 5000603</t>
  </si>
  <si>
    <t>DNI +  Id_Financiador=2 + TD=D + (Cod_item_CPMS=D1204,D1208+ Lab=2 + Cualquier_Lab&lt;&gt;G) + (cualquier  Cod_item_CPMS&lt;&gt;99499.01 al 99499.10)</t>
  </si>
  <si>
    <t>SUMA(O30+P30+O31)</t>
  </si>
  <si>
    <t>DNI +  Id_Financiador=2 + TD=D + (Cod_item_CPMS=D1204,D1208 + Lab=2 + Cualquier_Lab=G) + (cualquier  Cod_item_CPMS&lt;&gt;99499.01 al 99499.10)</t>
  </si>
  <si>
    <t>SUB PRODUCTO: PROFILAXIS DENTAL
CODIGO: 5000606</t>
  </si>
  <si>
    <r>
      <t xml:space="preserve">DNI +  Id_Financiador=2 + TD=D + (Cod_item_CPMS=D1110 + Lab=2 + Cualquier_Lab&lt;&gt;G) </t>
    </r>
    <r>
      <rPr>
        <sz val="10"/>
        <color indexed="8"/>
        <rFont val="Calibri"/>
        <family val="2"/>
      </rPr>
      <t>+ (cualquier  Cod_item_CPMS&lt;&gt;99499.01 al 99499.10)</t>
    </r>
  </si>
  <si>
    <t>SUMA(H32+I32+J32+K32+L32+M32+N32+O32+P32)</t>
  </si>
  <si>
    <t>[RCAF]</t>
  </si>
  <si>
    <t>PRODUCTO: ATENCI,N_ESTOMATOL,GICA_RECUPERATIVA] (5006276)</t>
  </si>
  <si>
    <t xml:space="preserve"> PERSONA TRATADA</t>
  </si>
  <si>
    <t>SUMA(Q42+Q44+Q46+Q48+Q50+Q52)</t>
  </si>
  <si>
    <t xml:space="preserve">SUB PRODUCTO: RASPAJE DENTAL
CODIGO: 0068101
</t>
  </si>
  <si>
    <t xml:space="preserve"> CASO TRATADO</t>
  </si>
  <si>
    <t>Id_Financiador=2 + TD=D + (Cod_item_CPMS= D4355,E1311,E4110,E4120  + Cualquier_Lab&lt;&gt;G) + (cualquier_Cod_item_CPMS&lt;&gt;99499.01 al 99499.10)</t>
  </si>
  <si>
    <t>SUMA(F42+G42+H42+I42+J42+K42+L42+M42+N42+O42+P42)</t>
  </si>
  <si>
    <t xml:space="preserve">
SUB PRODUCTO: DEBRIDACIÓN DE LOS PROCESOS INFECCIOSOS BUCODENTALES
CODIGO: 5000701</t>
  </si>
  <si>
    <t>Id_Financiador=2 + TD=D + (Cod_item_CPMS=D3221,D7510,D7511,D7520,D7521,41006,41007,41008,41009,41015,41016,41017,41018,41800,42300,42305,42310,42320,42325,42326) + Cualquier_Lab&lt;&gt;G) + (cualquier  Cod_item_CPMS&lt;&gt;99499.01 al 99499.10)</t>
  </si>
  <si>
    <t>SUMA(F44+G44+H44+I44+J44+K44+L44+M44+N44+O44+P44+L45+M45+N45+O45)</t>
  </si>
  <si>
    <t>Id_Financiador=2 + TD=D + (Cod_item_CPMS=D3221,D7510,D7511,D7520,D7521,41006,41007,41008,41009,41015,41016,41017,41018,41800,42300,42305,42310,42320,42325,42326) + Cualquier_Lab=G) + (cualquier_Cod_item_CPMS&lt;&gt;99499.01 al 99499.10)</t>
  </si>
  <si>
    <t>SUB PRODUCTO: CONSULTA ESTOMATOLÓGICA
CODIGO: 5000702</t>
  </si>
  <si>
    <t>Id_Financiador=2 + TD=D + (Cod_item_CPMS=D0140,D0160 + Cualquier_Lab&lt;&gt;G) + (cualquier_Cod_item_CPMS&lt;&gt;99499.01 al 99499.10)</t>
  </si>
  <si>
    <t>SUMA(F46+G46+H46+I46+J46+K46+L46+M46+N46+O46+P46+L47+M47+N47+O47)</t>
  </si>
  <si>
    <t>Id_Financiador=2 + TD=D + (Cod_item_CPMS=D0140,D0160 + Cualquier_Lab=G) + (cualquier_ Cod_item_CPMS&lt;&gt;99499.01 al 99499.10)</t>
  </si>
  <si>
    <t>SUB PRODUCTO: EXODONCIA SIMPLE
CODIGO: 5000703</t>
  </si>
  <si>
    <t>Sumar_ valor lab, (Id_Financiador=2 + TD=D + Cod_item_CPMS=D7111,D7140,D7176,E7251) + Cualquier_Lab&lt;&gt;G + cualquier_Cod_item_CPMS&lt;&gt;99499.01 al 99499.10</t>
  </si>
  <si>
    <t>Sumar_ valor lab, (Id_Financiador=2 + TD=D + Cod_item_CPMS=D7111,D7140,D7176,E7251) + Cualquier_Lab&lt;&gt;G + cualquier_Cod_item_CPMS&lt;&gt;99499.01 al 99499.11</t>
  </si>
  <si>
    <t>Sumar_ valor lab, (Id_Financiador=2 + TD=D + Cod_item_CPMS=D7111,D7140,D7176,E7251) + Cualquier_Lab&lt;&gt;G + cualquier_Cod_item_CPMS&lt;&gt;99499.01 al 99499.12</t>
  </si>
  <si>
    <t>Sumar_ valor lab, (Id_Financiador=2 + TD=D + Cod_item_CPMS=D7111,D7140,D7176,E7251) + Cualquier_Lab&lt;&gt;G + cualquier_Cod_item_CPMS&lt;&gt;99499.01 al 99499.13</t>
  </si>
  <si>
    <t>Sumar_ valor lab, (Id_Financiador=2 + TD=D + Cod_item_CPMS=D7111,D7140,D7176,E7251) + Cualquier_Lab&lt;&gt;G + cualquier_Cod_item_CPMS&lt;&gt;99499.01 al 99499.14</t>
  </si>
  <si>
    <t>Sumar_ valor lab, (Id_Financiador=2 + TD=D + Cod_item_CPMS=D7111,D7140,D7176,E7251) + Cualquier_Lab&lt;&gt;G + cualquier_Cod_item_CPMS&lt;&gt;99499.01 al 99499.15</t>
  </si>
  <si>
    <t>Sumar_ valor lab, (Id_Financiador=2 + TD=D + Cod_item_CPMS=D7111,D7140,D7176,E7251) + Cualquier_Lab&lt;&gt;G + cualquier_Cod_item_CPMS&lt;&gt;99499.01 al 99499.16</t>
  </si>
  <si>
    <t>Sumar_ valor lab, (Id_Financiador=2 + TD=D + Cod_item_CPMS=D7111,D7140,D7176,E7251) + Cualquier_Lab&lt;&gt;G + cualquier_Cod_item_CPMS&lt;&gt;99499.01 al 99499.17</t>
  </si>
  <si>
    <t>Sumar_ valor lab, (Id_Financiador=2 + TD=D + Cod_item_CPMS=D7111,D7140,D7176,E7251) + Cualquier_Lab&lt;&gt;G + cualquier_Cod_item_CPMS&lt;&gt;99499.01 al 99499.18</t>
  </si>
  <si>
    <t>Sumar_ valor lab, (Id_Financiador=2 + TD=D + Cod_item_CPMS=D7111,D7140,D7176,E7251) + Cualquier_Lab&lt;&gt;G + cualquier_Cod_item_CPMS&lt;&gt;99499.01 al 99499.19</t>
  </si>
  <si>
    <t>Sumar_ valor lab, (Id_Financiador=2 + TD=D + Cod_item_CPMS=D7111,D7140,D7176,E7251) + Cualquier_Lab&lt;&gt;G + cualquier_Cod_item_CPMS&lt;&gt;99499.01 al 99499.20</t>
  </si>
  <si>
    <t>SUMA(F48+G48+H48+I48+J48+K48+L48+M48+N48+O48+P48+L49+M49+N49+O49)</t>
  </si>
  <si>
    <t>Sumar_ valor lab, (Id_Financiador=2 + TD=D + Cod_item_CPMS=D7111,D7140,D7176,E7251) + Cualquier_Lab=G + cualquier_Cod_item_CPMS&lt;&gt;99499.01 al 99499.16</t>
  </si>
  <si>
    <t>Sumar_ valor lab, (Id_Financiador=2 + TD=D + Cod_item_CPMS=D7111,D7140,D7176,E7251) + Cualquier_Lab=G + cualquier_Cod_item_CPMS&lt;&gt;99499.01 al 99499.17</t>
  </si>
  <si>
    <t>Sumar_ valor lab, (Id_Financiador=2 + TD=D + Cod_item_CPMS=D7111,D7140,D7176,E7251) + Cualquier_Lab=G + cualquier_Cod_item_CPMS&lt;&gt;99499.01 al 99499.18</t>
  </si>
  <si>
    <t>Sumar_ valor lab, (Id_Financiador=2 + TD=D + Cod_item_CPMS=D7111,D7140,D7176,E7251) + Cualquier_Lab=G + cualquier_Cod_item_CPMS&lt;&gt;99499.01 al 99499.19</t>
  </si>
  <si>
    <t>SUB PRODUCTO: RESTAURACIONES DENTALES CON IONÓMERO DE VIDRIO
CODIGO: 5000704</t>
  </si>
  <si>
    <t>(Sumar_ lab, Id_Financiador=2  TD=D + Cod_item_CPMS=E1352,E2395,E2396,E2397,E2398,E2399,E2400) + Cualquier_Lab&lt;&gt;G + cualquier_Cod_item_CPMS&lt;&gt;99499.01 al 99499.12</t>
  </si>
  <si>
    <t>(Sumar_ lab, Id_Financiador=2  TD=D + Cod_item_CPMS=E1352,E2395,E2396,E2397,E2398,E2399,E2400) + Cualquier_Lab&lt;&gt;G + cualquier_Cod_item_CPMS&lt;&gt;99499.01 al 99499.13</t>
  </si>
  <si>
    <t>(Sumar_ lab, Id_Financiador=2  TD=D + Cod_item_CPMS=E1352,E2395,E2396,E2397,E2398,E2399,E2400) + Cualquier_Lab&lt;&gt;G + cualquier_Cod_item_CPMS&lt;&gt;99499.01 al 99499.14</t>
  </si>
  <si>
    <t>(Sumar_ lab, Id_Financiador=2  TD=D + Cod_item_CPMS=E1352,E2395,E2396,E2397,E2398,E2399,E2400) + Cualquier_Lab&lt;&gt;G + cualquier_Cod_item_CPMS&lt;&gt;99499.01 al 99499.15</t>
  </si>
  <si>
    <t>(Sumar_ lab, Id_Financiador=2  TD=D + Cod_item_CPMS=E1352,E2395,E2396,E2397,E2398,E2399,E2400) + Cualquier_Lab&lt;&gt;G + cualquier_Cod_item_CPMS&lt;&gt;99499.01 al 99499.16</t>
  </si>
  <si>
    <t>(Sumar_ lab, Id_Financiador=2  TD=D + Cod_item_CPMS=E1352,E2395,E2396,E2397,E2398,E2399,E2400) + Cualquier_Lab&lt;&gt;G + cualquier_Cod_item_CPMS&lt;&gt;99499.01 al 99499.17</t>
  </si>
  <si>
    <t>(Sumar_ lab, Id_Financiador=2  TD=D + Cod_item_CPMS=E1352,E2395,E2396,E2397,E2398,E2399,E2400) + Cualquier_Lab&lt;&gt;G + cualquier_Cod_item_CPMS&lt;&gt;99499.01 al 99499.18</t>
  </si>
  <si>
    <t>(Sumar_ lab, Id_Financiador=2  TD=D + Cod_item_CPMS=E1352,E2395,E2396,E2397,E2398,E2399,E2400) + Cualquier_Lab&lt;&gt;G + cualquier_Cod_item_CPMS&lt;&gt;99499.01 al 99499.19</t>
  </si>
  <si>
    <t>(Sumar_ lab, Id_Financiador=2  TD=D + Cod_item_CPMS=E1352,E2395,E2396,E2397,E2398,E2399,E2400) + Cualquier_Lab&lt;&gt;G + cualquier_Cod_item_CPMS&lt;&gt;99499.01 al 99499.20</t>
  </si>
  <si>
    <t>SUMA(H50+I50+J50+K50+L50+M50+N50+O50+P50+L51+M51+N51+O51)</t>
  </si>
  <si>
    <t>Sumar_ lab, (Id_Financiador=2 + TD=D + Cod_item_CPMS=E1352,E2395,E2396,E2397,E2398,E2399,E2400) + Cualquier_Lab=G + cualquier_Cod_item_CPMS&lt;&gt;99499.01 al 99499.16</t>
  </si>
  <si>
    <t>Sumar_ lab, (Id_Financiador=2 + TD=D + Cod_item_CPMS=E1352,E2395,E2396,E2397,E2398,E2399,E2400) + Cualquier_Lab=G + cualquier_Cod_item_CPMS&lt;&gt;99499.01 al 99499.17</t>
  </si>
  <si>
    <t>Sumar_ lab, (Id_Financiador=2 + TD=D + Cod_item_CPMS=E1352,E2395,E2396,E2397,E2398,E2399,E2400) + Cualquier_Lab=G + cualquier_Cod_item_CPMS&lt;&gt;99499.01 al 99499.18</t>
  </si>
  <si>
    <t>Sumar_ lab, (Id_Financiador=2 + TD=D + Cod_item_CPMS=E1352,E2395,E2396,E2397,E2398,E2399,E2400) + Cualquier_Lab=G + cualquier_Cod_item_CPMS&lt;&gt;99499.01 al 99499.19</t>
  </si>
  <si>
    <t>SUB PRODUCTO: RESTAURACIÓN DENTAL CON RESINA
CODIGO: 5000705</t>
  </si>
  <si>
    <t>Sumar_ lab, (Id_Financiador=2 + TD=D + Cod_item_CPMS=D2330,D2331,D2332,D2335,D2390,D2391,D2392,D2393,D2394) + Cualquier_Lab&lt;&gt;G + cualquier_Cod_item_CPMS&lt;&gt;99499.01 al 99499.12</t>
  </si>
  <si>
    <t>Sumar_ lab, (Id_Financiador=2 + TD=D + Cod_item_CPMS=D2330,D2331,D2332,D2335,D2390,D2391,D2392,D2393,D2394) + Cualquier_Lab&lt;&gt;G + cualquier_Cod_item_CPMS&lt;&gt;99499.01 al 99499.13</t>
  </si>
  <si>
    <t>Sumar_ lab, (Id_Financiador=2 + TD=D + Cod_item_CPMS=D2330,D2331,D2332,D2335,D2390,D2391,D2392,D2393,D2394) + Cualquier_Lab&lt;&gt;G + cualquier_Cod_item_CPMS&lt;&gt;99499.01 al 99499.14</t>
  </si>
  <si>
    <t>Sumar_ lab, (Id_Financiador=2 + TD=D + Cod_item_CPMS=D2330,D2331,D2332,D2335,D2390,D2391,D2392,D2393,D2394) + Cualquier_Lab&lt;&gt;G + cualquier_Cod_item_CPMS&lt;&gt;99499.01 al 99499.15</t>
  </si>
  <si>
    <t>Sumar_ lab, (Id_Financiador=2 + TD=D + Cod_item_CPMS=D2330,D2331,D2332,D2335,D2390,D2391,D2392,D2393,D2394) + Cualquier_Lab&lt;&gt;G + cualquier_Cod_item_CPMS&lt;&gt;99499.01 al 99499.16</t>
  </si>
  <si>
    <t>Sumar_ lab, (Id_Financiador=2 + TD=D + Cod_item_CPMS=D2330,D2331,D2332,D2335,D2390,D2391,D2392,D2393,D2394) + Cualquier_Lab&lt;&gt;G + cualquier_Cod_item_CPMS&lt;&gt;99499.01 al 99499.17</t>
  </si>
  <si>
    <t>Sumar_ lab, (Id_Financiador=2 + TD=D + Cod_item_CPMS=D2330,D2331,D2332,D2335,D2390,D2391,D2392,D2393,D2394) + Cualquier_Lab&lt;&gt;G + cualquier_Cod_item_CPMS&lt;&gt;99499.01 al 99499.18</t>
  </si>
  <si>
    <t>Sumar_ lab, (Id_Financiador=2 + TD=D + Cod_item_CPMS=D2330,D2331,D2332,D2335,D2390,D2391,D2392,D2393,D2394) + Cualquier_Lab&lt;&gt;G + cualquier_Cod_item_CPMS&lt;&gt;99499.01 al 99499.19</t>
  </si>
  <si>
    <t>Sumar_ lab, (Id_Financiador=2 + TD=D + Cod_item_CPMS=D2330,D2331,D2332,D2335,D2390,D2391,D2392,D2393,D2394) + Cualquier_Lab&lt;&gt;G + cualquier_Cod_item_CPMS&lt;&gt;99499.01 al 99499.20</t>
  </si>
  <si>
    <t>SUMA(H52+I52+J52+K52+L52+M52+N52+O52+P52+L53+M53+N53+O53)</t>
  </si>
  <si>
    <t>Sumar_ valor lab, (Id_Financiador=2 + TD=D + Cod_item_CPMS=D2330,D2331,D2332,D2335,D2390,D2391,D2392,D2393,D2394) + Cualquier_Lab=G + cualquier_Cod_item_CPMS&lt;&gt;99499.01 al 99499.16</t>
  </si>
  <si>
    <t>Sumar_ valor lab, (Id_Financiador=2 + TD=D + Cod_item_CPMS=D2330,D2331,D2332,D2335,D2390,D2391,D2392,D2393,D2394) + Cualquier_Lab=G + cualquier_Cod_item_CPMS&lt;&gt;99499.01 al 99499.17</t>
  </si>
  <si>
    <t>Sumar_ valor lab, (Id_Financiador=2 + TD=D + Cod_item_CPMS=D2330,D2331,D2332,D2335,D2390,D2391,D2392,D2393,D2394) + Cualquier_Lab=G + cualquier_Cod_item_CPMS&lt;&gt;99499.01 al 99499.18</t>
  </si>
  <si>
    <t>Sumar_ valor lab, (Id_Financiador=2 + TD=D + Cod_item_CPMS=D2330,D2331,D2332,D2335,D2390,D2391,D2392,D2393,D2394) + Cualquier_Lab=G + cualquier_Cod_item_CPMS&lt;&gt;99499.01 al 99499.19</t>
  </si>
  <si>
    <t>PRODUCTO: ATENCI,N_ESTOMATOL,GICA_ESPECIALIZADA (3000682)</t>
  </si>
  <si>
    <t>SUMA(Q61+Q63+Q65+Q67+Q69+Q71)</t>
  </si>
  <si>
    <r>
      <rPr>
        <b/>
        <u/>
        <sz val="10"/>
        <color indexed="9"/>
        <rFont val="Garamond"/>
        <family val="1"/>
      </rPr>
      <t>SUB PRODUCTO</t>
    </r>
    <r>
      <rPr>
        <b/>
        <sz val="10"/>
        <color indexed="9"/>
        <rFont val="Garamond"/>
        <family val="1"/>
      </rPr>
      <t>: 
TERAPIA PULPAR
CODIGO: 5000814</t>
    </r>
  </si>
  <si>
    <t>Sumar_ valor lab, (Id_Financiador=2  + TD=D + Cod_item_CPMS=D3110,D3120,D3220,D3222,D3355,D3356,D3357) + Cualquier_Lab&lt;&gt;G + cualquier_Cod_item_CPMS&lt;&gt;99499.01 al 99499.12</t>
  </si>
  <si>
    <t>Sumar_ valor lab, (Id_Financiador=2  + TD=D + Cod_item_CPMS=D3110,D3120,D3220,D3222,D3355,D3356,D3357) + Cualquier_Lab&lt;&gt;G + cualquier_Cod_item_CPMS&lt;&gt;99499.01 al 99499.13</t>
  </si>
  <si>
    <t>Sumar_ valor lab, (Id_Financiador=2  + TD=D + Cod_item_CPMS=D3110,D3120,D3220,D3222,D3355,D3356,D3357) + Cualquier_Lab&lt;&gt;G + cualquier_Cod_item_CPMS&lt;&gt;99499.01 al 99499.14</t>
  </si>
  <si>
    <t>Sumar_ valor lab, (Id_Financiador=2  + TD=D + Cod_item_CPMS=D3110,D3120,D3220,D3222,D3355,D3356,D3357) + Cualquier_Lab&lt;&gt;G + cualquier_Cod_item_CPMS&lt;&gt;99499.01 al 99499.15</t>
  </si>
  <si>
    <t>Sumar_ valor lab, (Id_Financiador=2  + TD=D + Cod_item_CPMS=D3110,D3120,D3220,D3222,D3355,D3356,D3357) + Cualquier_Lab&lt;&gt;G + cualquier_Cod_item_CPMS&lt;&gt;99499.01 al 99499.16</t>
  </si>
  <si>
    <t>Sumar_ valor lab, (Id_Financiador=2  + TD=D + Cod_item_CPMS=D3110,D3120,D3220,D3222,D3355,D3356,D3357) + Cualquier_Lab&lt;&gt;G + cualquier_Cod_item_CPMS&lt;&gt;99499.01 al 99499.17</t>
  </si>
  <si>
    <t>Sumar_ valor lab, (Id_Financiador=2  + TD=D + Cod_item_CPMS=D3110,D3120,D3220,D3222,D3355,D3356,D3357) + Cualquier_Lab&lt;&gt;G + cualquier_Cod_item_CPMS&lt;&gt;99499.01 al 99499.18</t>
  </si>
  <si>
    <t>Sumar_ valor lab, (Id_Financiador=2  + TD=D + Cod_item_CPMS=D3110,D3120,D3220,D3222,D3355,D3356,D3357) + Cualquier_Lab&lt;&gt;G + cualquier_Cod_item_CPMS&lt;&gt;99499.01 al 99499.19</t>
  </si>
  <si>
    <t>Sumar_ valor lab, (Id_Financiador=2  + TD=D + Cod_item_CPMS=D3110,D3120,D3220,D3222,D3355,D3356,D3357) + Cualquier_Lab&lt;&gt;G + cualquier_Cod_item_CPMS&lt;&gt;99499.01 al 99499.20</t>
  </si>
  <si>
    <t>SUMA(H61+I61+J61+K61+L61+M61+N61+O61+P61+L62+M62+N62+O62)</t>
  </si>
  <si>
    <t>Sumar_ valor lab,(Id_Financiador=2 + TD=D + Cod_item_CPMS=D3110,D3120,D3220,D3222,D3355,D3356,D3357) + Cualquier_Lab=G + cualquier_Cod_item_CPMS&lt;&gt;99499.01 al 99499.16</t>
  </si>
  <si>
    <t>Sumar_ valor lab,(Id_Financiador=2 + TD=D + Cod_item_CPMS=D3110,D3120,D3220,D3222,D3355,D3356,D3357) + Cualquier_Lab=G + cualquier_Cod_item_CPMS&lt;&gt;99499.01 al 99499.17</t>
  </si>
  <si>
    <t>Sumar_ valor lab,(Id_Financiador=2 + TD=D + Cod_item_CPMS=D3110,D3120,D3220,D3222,D3355,D3356,D3357) + Cualquier_Lab=G + cualquier_Cod_item_CPMS&lt;&gt;99499.01 al 99499.18</t>
  </si>
  <si>
    <t>Sumar_ valor lab,(Id_Financiador=2 + TD=D + Cod_item_CPMS=D3110,D3120,D3220,D3222,D3355,D3356,D3357) + Cualquier_Lab=G + cualquier_Cod_item_CPMS&lt;&gt;99499.01 al 99499.19</t>
  </si>
  <si>
    <t>SUB PRODUCTO: 
TERAPIA ENDODÓNTICA
CODIGO: 5000815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</si>
  <si>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99499.12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</si>
  <si>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99499.13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</si>
  <si>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99499.14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</si>
  <si>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99499.15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</si>
  <si>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99499.16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</si>
  <si>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99499.17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</si>
  <si>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99499.18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</si>
  <si>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99499.19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</si>
  <si>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99499.20</t>
  </si>
  <si>
    <t>SUMA(H63+I63+J63+K63+L63+M63+N63+O63+P63+L64+M64+N64+O64)</t>
  </si>
  <si>
    <t>(Sumar_ (valor_1°lab + 2°Lab=TA), Id_Financiador=2  TD=D + Cod_item_CPMS=D3230,D3240,D3310,D3311,D3320,D3330,E3319,E3321,E3322,D3331,D3332,D3333,D3346,D3347,D3348,D3351,D3352,D3353,D3430) + Cualquier_Lab=G + cualquier_Cod_item_CPMS&lt;&gt;99499.01 al 99499.16</t>
  </si>
  <si>
    <t>(Sumar_ (valor_1°lab + 2°Lab=TA), Id_Financiador=2  TD=D + Cod_item_CPMS=D3230,D3240,D3310,D3311,D3320,D3330,E3319,E3321,E3322,D3331,D3332,D3333,D3346,D3347,D3348,D3351,D3352,D3353,D3430) + Cualquier_Lab=G + cualquier_Cod_item_CPMS&lt;&gt;99499.01 al 99499.17</t>
  </si>
  <si>
    <t>(Sumar_ (valor_1°lab + 2°Lab=TA), Id_Financiador=2  TD=D + Cod_item_CPMS=D3230,D3240,D3310,D3311,D3320,D3330,E3319,E3321,E3322,D3331,D3332,D3333,D3346,D3347,D3348,D3351,D3352,D3353,D3430) + Cualquier_Lab=G + cualquier_Cod_item_CPMS&lt;&gt;99499.01 al 99499.18</t>
  </si>
  <si>
    <t>(Sumar_ (valor_1°lab + 2°Lab=TA), Id_Financiador=2  TD=D + Cod_item_CPMS=D3230,D3240,D3310,D3311,D3320,D3330,E3319,E3321,E3322,D3331,D3332,D3333,D3346,D3347,D3348,D3351,D3352,D3353,D3430) + Cualquier_Lab=G + cualquier_Cod_item_CPMS&lt;&gt;99499.01 al 99499.19</t>
  </si>
  <si>
    <t>SUB PRODUCTO: TRATAMIENTO DE ORTODONCIA Y ORTOPEDIA MAXILAR
CODIGO: 500818</t>
  </si>
  <si>
    <t>Id_Financiador=2  + TD=D + (Cod_item_CPMS=E8211,E8212,D1510,D1515,D1520,D1525,D8010,D8020,D8030,D8040,D8050,D8060,D8070,D8080,D8090,D8210,D8220,D8999) + Lab=IN + Cualquier_Lab&lt;&gt;G + cualquier_Cod_item_CPMS&lt;&gt;99499.01 al 99499.12</t>
  </si>
  <si>
    <t>Id_Financiador=2  + TD=D + (Cod_item_CPMS=E8211,E8212,D1510,D1515,D1520,D1525,D8010,D8020,D8030,D8040,D8050,D8060,D8070,D8080,D8090,D8210,D8220,D8999) + Lab=IN + Cualquier_Lab&lt;&gt;G + cualquier_Cod_item_CPMS&lt;&gt;99499.01 al 99499.13</t>
  </si>
  <si>
    <t>Id_Financiador=2  + TD=D + (Cod_item_CPMS=E8211,E8212,D1510,D1515,D1520,D1525,D8010,D8020,D8030,D8040,D8050,D8060,D8070,D8080,D8090,D8210,D8220,D8999) + Lab=IN + Cualquier_Lab&lt;&gt;G + cualquier_Cod_item_CPMS&lt;&gt;99499.01 al 99499.14</t>
  </si>
  <si>
    <t>Id_Financiador=2  + TD=D + (Cod_item_CPMS=E8211,E8212,D1510,D1515,D1520,D1525,D8010,D8020,D8030,D8040,D8050,D8060,D8070,D8080,D8090,D8210,D8220,D8999) + Lab=IN + Cualquier_Lab&lt;&gt;G + cualquier_Cod_item_CPMS&lt;&gt;99499.01 al 99499.15</t>
  </si>
  <si>
    <t>Id_Financiador=2  + TD=D + (Cod_item_CPMS=E8211,E8212,D1510,D1515,D1520,D1525,D8010,D8020,D8030,D8040,D8050,D8060,D8070,D8080,D8090,D8210,D8220,D8999) + Lab=IN + Cualquier_Lab&lt;&gt;G + cualquier_Cod_item_CPMS&lt;&gt;99499.01 al 99499.16</t>
  </si>
  <si>
    <t>Id_Financiador=2  + TD=D + (Cod_item_CPMS=E8211,E8212,D1510,D1515,D1520,D1525,D8010,D8020,D8030,D8040,D8050,D8060,D8070,D8080,D8090,D8210,D8220,D8999) + Lab=IN + Cualquier_Lab&lt;&gt;G + cualquier_Cod_item_CPMS&lt;&gt;99499.01 al 99499.17</t>
  </si>
  <si>
    <t>Id_Financiador=2  + TD=D + (Cod_item_CPMS=E8211,E8212,D1510,D1515,D1520,D1525,D8010,D8020,D8030,D8040,D8050,D8060,D8070,D8080,D8090,D8210,D8220,D8999) + Lab=IN + Cualquier_Lab&lt;&gt;G + cualquier_Cod_item_CPMS&lt;&gt;99499.01 al 99499.18</t>
  </si>
  <si>
    <t>Id_Financiador=2  + TD=D + (Cod_item_CPMS=E8211,E8212,D1510,D1515,D1520,D1525,D8010,D8020,D8030,D8040,D8050,D8060,D8070,D8080,D8090,D8210,D8220,D8999) + Lab=IN + Cualquier_Lab&lt;&gt;G + cualquier_Cod_item_CPMS&lt;&gt;99499.01 al 99499.19</t>
  </si>
  <si>
    <t>SUMA(H65+I65+J65+K65+L65+M65+N65+O65+L66+M66+N66+O66)</t>
  </si>
  <si>
    <t>Id_Financiador=2 + TD=D + (Cod_item_CPMS=E8211,E8212,D1510,D1515,D1520,D1525,D8010,D8020,D8030,D8040,D8050,D8060,D8070,D8080,D8090,D8210,D8220,D8999) + Lab=IN + Cualquier_Lab=G + cualquier_Cod_item_CPMS&lt;&gt;99499.01 al 99499.16</t>
  </si>
  <si>
    <t>Id_Financiador=2 + TD=D + (Cod_item_CPMS=E8211,E8212,D1510,D1515,D1520,D1525,D8010,D8020,D8030,D8040,D8050,D8060,D8070,D8080,D8090,D8210,D8220,D8999) + Lab=IN + Cualquier_Lab=G + cualquier_Cod_item_CPMS&lt;&gt;99499.01 al 99499.17</t>
  </si>
  <si>
    <t>Id_Financiador=2 + TD=D + (Cod_item_CPMS=E8211,E8212,D1510,D1515,D1520,D1525,D8010,D8020,D8030,D8040,D8050,D8060,D8070,D8080,D8090,D8210,D8220,D8999) + Lab=IN + Cualquier_Lab=G + cualquier_Cod_item_CPMS&lt;&gt;99499.01 al 99499.18</t>
  </si>
  <si>
    <t>Id_Financiador=2 + TD=D + (Cod_item_CPMS=E8211,E8212,D1510,D1515,D1520,D1525,D8010,D8020,D8030,D8040,D8050,D8060,D8070,D8080,D8090,D8210,D8220,D8999) + Lab=IN + Cualquier_Lab=G + cualquier_Cod_item_CPMS&lt;&gt;99499.01 al 99499.19</t>
  </si>
  <si>
    <t>SUB PRODUCTO: REHABILITACIÓN PROTÉSICA
CODIGO: 5000804</t>
  </si>
  <si>
    <t>Id_Financiador=2 + TD=D + (Cod_item_CPMS=D5110,D5120,D5130,D5140,D5211,D5212,D5213,D5214,D5225,D5226,D5860,D5861)+ Lab=IN + Cualquier_Lab&lt;&gt;G + (cualquier_ Cod_item_CPMS&lt;&gt;99499.01 al 99499.10)</t>
  </si>
  <si>
    <t>SUMA(K67+L67+M67+N67+O67+P67+L68+M68+N68+O68)</t>
  </si>
  <si>
    <t>Id_Financiador=2  + TD=D + (Cod_item_CPMS=D5110,D5120,D5130,D5140,D5211,D5212,D5213,D5214,D5225,D5226,D5860,D5861)+ Lab=IN + Cualquier_Lab=G + (cualquier_ Cod_item_CPMS&lt;&gt;99499.01 al 99499.10)</t>
  </si>
  <si>
    <t>SUB PRODUCTO: TRATAMIENTO PERIODONTAL
CODIGO: 5000816</t>
  </si>
  <si>
    <t>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</t>
  </si>
  <si>
    <t>SUMA(K69+L69+M69+N69+O69+P69+L70+M70+N70+O70)</t>
  </si>
  <si>
    <t>Id_Financiador=2 + TD=D + (Cod_item_CPMS=E4130,E4250,E4251,D4210,D4211,D4240,D4241,D4245,D4249,D4266,D4267,E4252,E4253,D4268,D4270,D4271,D4273,D4274,D4275,D4341,D4342,D4381,D4910,D4999,E5010,E5011,E5012) + Cualquier_Lab=G + (cualquier_ Cod_item_CPMS&lt;&gt;99499.01 al 99499.10)</t>
  </si>
  <si>
    <t>SUB PRODUCTO: TRATAMIENTO QUIRÚRGICO BUCAL Y MÁXILO FACIAL
CODIGO: 5000817</t>
  </si>
  <si>
    <t>[Sumar_ valor lab, Id_Financiador=2 + TD=D + (Cod_item_CPMS=D7210,D7220,D7230,D7240,D7241,D7250,D7270,D7272,D3410,D3421,D3425,D3450,D7280,D7282) + Cualquier_Lab&lt;&gt;G + (cualquier_Cod_item_CPMS&lt;&gt;99499.01 al 99499.10)] + [Id_Financiador=2 + TD=D+(Cod_item_CPMS=D7960,D7963,40819,41115,D7970,D7971,D7260,D7261,D7283,D7285,D7286,E7274,E7275,E7276,D7287,D7288,D7290,D7291,D7310,D7311,D7320,D7321,D7410,D7411,D7412,D7413,D7414,D7415,D7440,D7441,D7450,D7451,D7460,D7461,D7465,D7471,D7472,D7473,D7485,D7490,D7530,D7540,D7550,D7560,D7610,D7620,D7630,D7640,D7650,D7660,D7670,D7671,D7680,D7710,D7720,D7730,D7740,D7750,D7760,D7770,D7771,D7778,D7810,D7820,D7830,D7840,D7850,D7852,D7854,D7856,D7858,D7860,D7865,D7870,D7871,D7872,D7873,D7874,D7875,D7876,D7877,D7880,D7899,D7920,D7940,D7941,D7943,D7944,D7945,D7946,D7947,D7948,D7949,D7950,D7953,D7955,D7972,D7980,D7981,D7982,D7983,D7990,D7991,D7995,D7996,D7997,D7999,E7998,21025,21029,21030,21031,21032,21034,21040,21045,21046,21047,21048,21049,21050,21060,21070,21073,21100,21110,21120,21125,21141,21142,21143,21145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</t>
  </si>
  <si>
    <t>SUMA(F71+G71+H71+I71+J71+K71+L71+M71+N71+O71+P71+L72+M72+N72+O72)</t>
  </si>
  <si>
    <t>[Sumar_ valor lab, Id_Financiador=2 + TD=D + (Cod_item_CPMS=D7210,D7220,D7230,D7240,D7241,D7250,D7270,D7272,D3410,D3421,D3425,D3450,D7280,D7282) + Cualquier_Lab=G + (cualquier_Cod_item_CPMS&lt;&gt;99499.01 al 99499.10)] + [Id_Financiador=2 + TD=D+(Cod_item_CPMS=D7960,D7963,40819,41115,D7970,D7971,D7260,D7261,D7283,D7285,D7286,E7274,E7275,E7276,D7287,D7288,D7290,D7291,D7310,D7311,D7320,D7321,D7410,D7411,D7412,D7413,D7414,D7415,D7440,D7441,D7450,D7451,D7460,D7461,D7465,D7471,D7472,D7473,D7485,D7490,D7530,D7540,D7550,D7560,D7610,D7620,D7630,D7640,D7650,D7660,D7670,D7671,D7680,D7710,D7720,D7730,D7740,D7750,D7760,D7770,D7771,D7778,D7810,D7820,D7830,D7840,D7850,D7852,D7854,D7856,D7858,D7860,D7865,D7870,D7871,D7872,D7873,D7874,D7875,D7876,D7877,D7880,D7899,D7920,D7940,D7941,D7943,D7944,D7945,D7946,D7947,D7948,D7949,D7950,D7953,D7955,D7972,D7980,D7981,D7982,D7983,D7990,D7991,D7995,D7996,D7997,D7999,E7998,21025,21029,21030,21031,21032,21034,21040,21045,21046,21047,21048,21049,21050,21060,21070,21073,21100,21110,21120,21125,21141,21142,21143,21145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Cualquier_Lab=G + (cualquier_ Cod_item_CPMS&lt;&gt;99499.01 al 99499.10)]</t>
  </si>
  <si>
    <t>RED DE SALUD:</t>
  </si>
  <si>
    <t>MICRO RED:</t>
  </si>
  <si>
    <t>MES:</t>
  </si>
  <si>
    <t>ESTABLECIMIENTO:</t>
  </si>
  <si>
    <t>AÑO:</t>
  </si>
  <si>
    <t>REPORTE MENSUAL DE ACTIVIDADES - SALUD BUCAL</t>
  </si>
  <si>
    <t>PRODUCTO: ATENCIÓN ESTOMATOLÓGICA PREVENTIVA (3000680)</t>
  </si>
  <si>
    <t>CODICIÓN</t>
  </si>
  <si>
    <t>PRODUCTO: ATENCIÓN ESTOMATOLÓGICA RECUPERATIVA (5006276)</t>
  </si>
  <si>
    <t>PRODUCTO: ATENCIÓN ESTOMATOLÓGICA ESPECIALIZADA (3000682)</t>
  </si>
  <si>
    <t>Nº</t>
  </si>
  <si>
    <t>ESTABLECIMIENTOS</t>
  </si>
  <si>
    <t>CONSOLIDADO</t>
  </si>
  <si>
    <t>FINANCIADOR</t>
  </si>
  <si>
    <t>SOLO SIS</t>
  </si>
  <si>
    <t>SIS y OTROS</t>
  </si>
  <si>
    <t>SIS Y OTROS</t>
  </si>
  <si>
    <t>ALTA BASICA ODONTOLOGICA (U510)</t>
  </si>
  <si>
    <t>ABO</t>
  </si>
  <si>
    <t>XXX</t>
  </si>
  <si>
    <t>XXXXX</t>
  </si>
  <si>
    <r>
      <rPr>
        <b/>
        <u/>
        <sz val="10"/>
        <color indexed="9"/>
        <rFont val="Calibri"/>
        <family val="2"/>
        <scheme val="minor"/>
      </rPr>
      <t>SUB PRODUCTO</t>
    </r>
    <r>
      <rPr>
        <b/>
        <sz val="10"/>
        <color indexed="9"/>
        <rFont val="Calibri"/>
        <family val="2"/>
        <scheme val="minor"/>
      </rPr>
      <t>:
ASESORÍA NUTRICIONAL PARA EL CONTROL DE ENFERMEDADES DENTALES
CODIGO: 0068001</t>
    </r>
  </si>
  <si>
    <r>
      <t>SUB PRODUCTO</t>
    </r>
    <r>
      <rPr>
        <b/>
        <sz val="10"/>
        <color indexed="9"/>
        <rFont val="Calibri"/>
        <family val="2"/>
        <scheme val="minor"/>
      </rPr>
      <t>:
ASESORÍA NUTRICIONAL PARA EL CONTROL DE ENFERMEDADES DENTALES
CODIGO: 0068001</t>
    </r>
  </si>
  <si>
    <t>SUB PRODUCTO: APLICACIÓN DE FLÚOR GEL
CODIGO: 5000603</t>
  </si>
  <si>
    <t>SUB PRODUCTO: APLICACIÓN DE SELLANTES 
CODIGO: 5000601</t>
  </si>
  <si>
    <t>SUB PRODUCTO: APLICACIÓN DE FLÚOR BARNIZ
CODIGO: 5000602</t>
  </si>
  <si>
    <t>SUB PRODUCTO: EXAMEN ESTOMATOLÓGICO
CODIGO: 0068002</t>
  </si>
  <si>
    <t>SUB PRODUCTO: INSTRUCCIÓN DE HIGIENE ORAL
CODIGO: 0068003</t>
  </si>
  <si>
    <t>SUB PRODUCTO: PROFILAXIS DENTAL
CODIGO: 5000606</t>
  </si>
  <si>
    <t xml:space="preserve">SUB PRODUCTO: RASPAJE DENTAL
CODIGO: 0068101
</t>
  </si>
  <si>
    <t>SUB PRODUCTO: DEBRIDACIÓN DE LOS PROCESOS INFECCIOSOS BUCODENTALES
CODIGO: 5000701</t>
  </si>
  <si>
    <t>SUB PRODUCTO: CONSULTA ESTOMATOLÓGICA
CODIGO: 5000702</t>
  </si>
  <si>
    <t>SUB PRODUCTO: EXODONCIA SIMPLE
CODIGO: 5000703</t>
  </si>
  <si>
    <t>SUB PRODUCTO: RESTAURACIONES DENTALES CON IONÓMERO DE VIDRIO
CODIGO: 5000704</t>
  </si>
  <si>
    <t>SUB PRODUCTO: RESTAURACIÓN DENTAL CON RESINA
CODIGO: 5000705</t>
  </si>
  <si>
    <r>
      <rPr>
        <b/>
        <u/>
        <sz val="10"/>
        <color indexed="9"/>
        <rFont val="Calibri"/>
        <family val="2"/>
        <scheme val="minor"/>
      </rPr>
      <t>SUB PRODUCTO</t>
    </r>
    <r>
      <rPr>
        <b/>
        <sz val="10"/>
        <color indexed="9"/>
        <rFont val="Calibri"/>
        <family val="2"/>
        <scheme val="minor"/>
      </rPr>
      <t>: 
TERAPIA PULPAR
CODIGO: 5000814</t>
    </r>
  </si>
  <si>
    <r>
      <t>SUB PRODUCTO</t>
    </r>
    <r>
      <rPr>
        <b/>
        <sz val="10"/>
        <color indexed="9"/>
        <rFont val="Calibri"/>
        <family val="2"/>
        <scheme val="minor"/>
      </rPr>
      <t>: 
TERAPIA PULPAR
CODIGO: 5000814</t>
    </r>
  </si>
  <si>
    <t>SUB PRODUCTO: 
TERAPIA ENDODÓNTICA
CODIGO: 5000815</t>
  </si>
  <si>
    <t>SUB PRODUCTO: TRATAMIENTO DE ORTODONCIA Y ORTOPEDIA MAXILAR
CODIGO: 500818</t>
  </si>
  <si>
    <t>SUB PRODUCTO: REHABILITACIÓN PROTÉSICA
CODIGO: 5000804</t>
  </si>
  <si>
    <t>SUB PRODUCTO: TRATAMIENTO PERIODONTAL
CODIGO: 5000816</t>
  </si>
  <si>
    <t>SUB PRODUCTO: TRATAMIENTO QUIRÚRGICO BUCAL Y MÁXILO FACIAL
CODIGO: 5000817</t>
  </si>
  <si>
    <t>MOYOBAMBA</t>
  </si>
  <si>
    <t>JUNIO</t>
  </si>
  <si>
    <t>2024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</si>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</sst>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Arial"/>
      <family val="2"/>
    </font>
    <font>
      <b/>
      <i/>
      <sz val="18"/>
      <color rgb="FF7030A0"/>
      <name val="Arial"/>
      <family val="2"/>
    </font>
    <font>
      <sz val="14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Garamond"/>
      <family val="1"/>
    </font>
    <font>
      <b/>
      <sz val="12"/>
      <name val="Calibri"/>
      <family val="2"/>
      <scheme val="minor"/>
    </font>
    <font>
      <b/>
      <sz val="10"/>
      <color indexed="9"/>
      <name val="Garamond"/>
      <family val="1"/>
    </font>
    <font>
      <b/>
      <u/>
      <sz val="10"/>
      <color indexed="9"/>
      <name val="Garamond"/>
      <family val="1"/>
    </font>
    <font>
      <b/>
      <sz val="10"/>
      <color theme="0"/>
      <name val="Garamond"/>
      <family val="1"/>
    </font>
    <font>
      <sz val="10"/>
      <color theme="5" tint="-0.499984740745262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5" tint="-0.49998474074526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u/>
      <sz val="10"/>
      <color indexed="9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62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9DC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590A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7F7F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9FBF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3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63">
    <border>
      <left/>
      <right/>
      <top/>
      <bottom/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/>
      <top style="thin">
        <color theme="9" tint="0.59999389629810485"/>
      </top>
      <bottom style="thin">
        <color theme="9" tint="0.59999389629810485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indexed="64"/>
      </top>
      <bottom style="medium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 style="thin">
        <color indexed="64"/>
      </top>
      <bottom style="medium">
        <color theme="0" tint="-0.14999847407452621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 style="thin">
        <color indexed="64"/>
      </bottom>
      <diagonal/>
    </border>
    <border>
      <left style="thin">
        <color theme="0"/>
      </left>
      <right style="thin">
        <color theme="4" tint="-0.499984740745262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 style="thin">
        <color indexed="64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/>
      <diagonal/>
    </border>
    <border>
      <left style="thin">
        <color theme="0"/>
      </left>
      <right style="thin">
        <color theme="4" tint="-0.499984740745262"/>
      </right>
      <top/>
      <bottom style="medium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/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5">
    <xf numFmtId="0" fontId="0" fillId="0" borderId="0" xfId="0"/>
    <xf numFmtId="0" fontId="3" fillId="2" borderId="0" xfId="0" applyFont="1" applyFill="1"/>
    <xf numFmtId="0" fontId="0" fillId="2" borderId="0" xfId="0" applyFill="1"/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0" fillId="3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3" fontId="14" fillId="5" borderId="3" xfId="0" applyNumberFormat="1" applyFont="1" applyFill="1" applyBorder="1" applyAlignment="1">
      <alignment horizontal="center" vertical="center" wrapText="1"/>
    </xf>
    <xf numFmtId="3" fontId="0" fillId="6" borderId="3" xfId="0" applyNumberFormat="1" applyFill="1" applyBorder="1" applyAlignment="1">
      <alignment vertical="center"/>
    </xf>
    <xf numFmtId="0" fontId="15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vertical="center"/>
    </xf>
    <xf numFmtId="0" fontId="13" fillId="2" borderId="4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11" borderId="17" xfId="0" applyFont="1" applyFill="1" applyBorder="1" applyAlignment="1">
      <alignment horizontal="center" vertical="center"/>
    </xf>
    <xf numFmtId="16" fontId="21" fillId="11" borderId="17" xfId="0" applyNumberFormat="1" applyFont="1" applyFill="1" applyBorder="1" applyAlignment="1">
      <alignment horizontal="center" vertical="center"/>
    </xf>
    <xf numFmtId="0" fontId="21" fillId="11" borderId="18" xfId="0" applyFont="1" applyFill="1" applyBorder="1" applyAlignment="1">
      <alignment horizontal="center" vertical="center"/>
    </xf>
    <xf numFmtId="3" fontId="20" fillId="14" borderId="20" xfId="0" applyNumberFormat="1" applyFont="1" applyFill="1" applyBorder="1" applyAlignment="1">
      <alignment horizontal="center" vertical="center" wrapText="1"/>
    </xf>
    <xf numFmtId="3" fontId="20" fillId="15" borderId="21" xfId="0" applyNumberFormat="1" applyFont="1" applyFill="1" applyBorder="1" applyAlignment="1">
      <alignment horizontal="center" vertical="center" wrapText="1"/>
    </xf>
    <xf numFmtId="3" fontId="5" fillId="2" borderId="22" xfId="0" applyNumberFormat="1" applyFont="1" applyFill="1" applyBorder="1" applyAlignment="1">
      <alignment horizontal="left" vertical="center" wrapText="1"/>
    </xf>
    <xf numFmtId="3" fontId="5" fillId="2" borderId="23" xfId="0" applyNumberFormat="1" applyFont="1" applyFill="1" applyBorder="1" applyAlignment="1">
      <alignment horizontal="left" vertical="center" wrapText="1"/>
    </xf>
    <xf numFmtId="3" fontId="20" fillId="16" borderId="20" xfId="0" applyNumberFormat="1" applyFont="1" applyFill="1" applyBorder="1" applyAlignment="1">
      <alignment horizontal="center" vertical="center" wrapText="1"/>
    </xf>
    <xf numFmtId="3" fontId="20" fillId="15" borderId="25" xfId="0" applyNumberFormat="1" applyFont="1" applyFill="1" applyBorder="1" applyAlignment="1">
      <alignment horizontal="center" vertical="center" wrapText="1"/>
    </xf>
    <xf numFmtId="3" fontId="26" fillId="17" borderId="0" xfId="0" applyNumberFormat="1" applyFont="1" applyFill="1" applyAlignment="1">
      <alignment horizontal="left" vertical="center" wrapText="1"/>
    </xf>
    <xf numFmtId="3" fontId="5" fillId="17" borderId="0" xfId="0" applyNumberFormat="1" applyFont="1" applyFill="1" applyAlignment="1">
      <alignment horizontal="left" vertical="center" wrapText="1"/>
    </xf>
    <xf numFmtId="3" fontId="5" fillId="2" borderId="28" xfId="0" applyNumberFormat="1" applyFont="1" applyFill="1" applyBorder="1" applyAlignment="1">
      <alignment horizontal="left" vertical="center" wrapText="1"/>
    </xf>
    <xf numFmtId="3" fontId="28" fillId="17" borderId="0" xfId="0" applyNumberFormat="1" applyFont="1" applyFill="1" applyAlignment="1">
      <alignment horizontal="left" vertical="center" wrapText="1"/>
    </xf>
    <xf numFmtId="3" fontId="5" fillId="2" borderId="30" xfId="0" applyNumberFormat="1" applyFont="1" applyFill="1" applyBorder="1" applyAlignment="1">
      <alignment horizontal="left" vertical="center" wrapText="1"/>
    </xf>
    <xf numFmtId="3" fontId="5" fillId="2" borderId="31" xfId="0" applyNumberFormat="1" applyFont="1" applyFill="1" applyBorder="1" applyAlignment="1">
      <alignment horizontal="left" vertical="center" wrapText="1"/>
    </xf>
    <xf numFmtId="3" fontId="5" fillId="2" borderId="20" xfId="0" applyNumberFormat="1" applyFont="1" applyFill="1" applyBorder="1" applyAlignment="1">
      <alignment horizontal="left" vertical="center" wrapText="1"/>
    </xf>
    <xf numFmtId="3" fontId="5" fillId="17" borderId="25" xfId="0" applyNumberFormat="1" applyFont="1" applyFill="1" applyBorder="1" applyAlignment="1">
      <alignment horizontal="left" vertical="center" wrapText="1"/>
    </xf>
    <xf numFmtId="3" fontId="5" fillId="2" borderId="32" xfId="0" applyNumberFormat="1" applyFont="1" applyFill="1" applyBorder="1" applyAlignment="1">
      <alignment horizontal="left" vertical="center" wrapText="1"/>
    </xf>
    <xf numFmtId="3" fontId="5" fillId="2" borderId="33" xfId="0" applyNumberFormat="1" applyFont="1" applyFill="1" applyBorder="1" applyAlignment="1">
      <alignment horizontal="left" vertical="center" wrapText="1"/>
    </xf>
    <xf numFmtId="0" fontId="5" fillId="17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top" wrapText="1"/>
    </xf>
    <xf numFmtId="0" fontId="15" fillId="2" borderId="0" xfId="0" applyFont="1" applyFill="1" applyAlignment="1">
      <alignment horizontal="right" vertical="top" wrapText="1"/>
    </xf>
    <xf numFmtId="0" fontId="21" fillId="9" borderId="37" xfId="0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16" fontId="21" fillId="11" borderId="37" xfId="0" applyNumberFormat="1" applyFont="1" applyFill="1" applyBorder="1" applyAlignment="1">
      <alignment horizontal="center" vertical="center"/>
    </xf>
    <xf numFmtId="0" fontId="21" fillId="11" borderId="34" xfId="0" applyFont="1" applyFill="1" applyBorder="1" applyAlignment="1">
      <alignment horizontal="center" vertical="center"/>
    </xf>
    <xf numFmtId="3" fontId="28" fillId="2" borderId="32" xfId="0" applyNumberFormat="1" applyFont="1" applyFill="1" applyBorder="1" applyAlignment="1">
      <alignment horizontal="left" vertical="center" wrapText="1"/>
    </xf>
    <xf numFmtId="3" fontId="28" fillId="2" borderId="22" xfId="0" applyNumberFormat="1" applyFont="1" applyFill="1" applyBorder="1" applyAlignment="1">
      <alignment horizontal="left" vertical="center" wrapText="1"/>
    </xf>
    <xf numFmtId="3" fontId="28" fillId="2" borderId="39" xfId="0" applyNumberFormat="1" applyFont="1" applyFill="1" applyBorder="1" applyAlignment="1">
      <alignment horizontal="left" vertical="center" wrapText="1"/>
    </xf>
    <xf numFmtId="3" fontId="28" fillId="2" borderId="23" xfId="0" applyNumberFormat="1" applyFont="1" applyFill="1" applyBorder="1" applyAlignment="1">
      <alignment horizontal="left" vertical="center" wrapText="1"/>
    </xf>
    <xf numFmtId="3" fontId="28" fillId="2" borderId="20" xfId="0" applyNumberFormat="1" applyFont="1" applyFill="1" applyBorder="1" applyAlignment="1">
      <alignment horizontal="left" vertical="center" wrapText="1"/>
    </xf>
    <xf numFmtId="3" fontId="28" fillId="2" borderId="21" xfId="0" applyNumberFormat="1" applyFont="1" applyFill="1" applyBorder="1" applyAlignment="1">
      <alignment horizontal="left" vertical="center" wrapText="1"/>
    </xf>
    <xf numFmtId="3" fontId="28" fillId="2" borderId="25" xfId="0" applyNumberFormat="1" applyFont="1" applyFill="1" applyBorder="1" applyAlignment="1">
      <alignment horizontal="left" vertical="center" wrapText="1"/>
    </xf>
    <xf numFmtId="3" fontId="28" fillId="2" borderId="28" xfId="0" applyNumberFormat="1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21" fillId="11" borderId="13" xfId="0" applyFont="1" applyFill="1" applyBorder="1" applyAlignment="1">
      <alignment horizontal="center" vertical="center"/>
    </xf>
    <xf numFmtId="3" fontId="28" fillId="2" borderId="40" xfId="0" applyNumberFormat="1" applyFont="1" applyFill="1" applyBorder="1" applyAlignment="1">
      <alignment horizontal="left" vertical="center" wrapText="1"/>
    </xf>
    <xf numFmtId="3" fontId="28" fillId="2" borderId="33" xfId="0" applyNumberFormat="1" applyFont="1" applyFill="1" applyBorder="1" applyAlignment="1">
      <alignment horizontal="left" vertical="center" wrapText="1"/>
    </xf>
    <xf numFmtId="0" fontId="0" fillId="12" borderId="0" xfId="0" applyFill="1"/>
    <xf numFmtId="0" fontId="2" fillId="2" borderId="0" xfId="0" applyFont="1" applyFill="1"/>
    <xf numFmtId="0" fontId="2" fillId="12" borderId="0" xfId="0" applyFont="1" applyFill="1"/>
    <xf numFmtId="3" fontId="5" fillId="2" borderId="21" xfId="0" applyNumberFormat="1" applyFont="1" applyFill="1" applyBorder="1" applyAlignment="1">
      <alignment horizontal="left" vertical="center" wrapText="1"/>
    </xf>
    <xf numFmtId="3" fontId="5" fillId="2" borderId="25" xfId="0" applyNumberFormat="1" applyFont="1" applyFill="1" applyBorder="1" applyAlignment="1">
      <alignment horizontal="left" vertical="center" wrapText="1"/>
    </xf>
    <xf numFmtId="3" fontId="5" fillId="2" borderId="22" xfId="0" applyNumberFormat="1" applyFont="1" applyFill="1" applyBorder="1" applyAlignment="1">
      <alignment horizontal="left" vertical="top" wrapText="1"/>
    </xf>
    <xf numFmtId="3" fontId="5" fillId="2" borderId="21" xfId="0" applyNumberFormat="1" applyFont="1" applyFill="1" applyBorder="1" applyAlignment="1">
      <alignment horizontal="left" vertical="top" wrapText="1"/>
    </xf>
    <xf numFmtId="3" fontId="5" fillId="2" borderId="23" xfId="0" applyNumberFormat="1" applyFont="1" applyFill="1" applyBorder="1" applyAlignment="1">
      <alignment horizontal="left" vertical="top" wrapText="1"/>
    </xf>
    <xf numFmtId="3" fontId="5" fillId="17" borderId="0" xfId="0" applyNumberFormat="1" applyFont="1" applyFill="1" applyAlignment="1">
      <alignment horizontal="left" vertical="top" wrapText="1"/>
    </xf>
    <xf numFmtId="3" fontId="5" fillId="2" borderId="20" xfId="0" applyNumberFormat="1" applyFont="1" applyFill="1" applyBorder="1" applyAlignment="1">
      <alignment horizontal="left" vertical="top" wrapText="1"/>
    </xf>
    <xf numFmtId="3" fontId="5" fillId="2" borderId="25" xfId="0" applyNumberFormat="1" applyFont="1" applyFill="1" applyBorder="1" applyAlignment="1">
      <alignment horizontal="left" vertical="top" wrapText="1"/>
    </xf>
    <xf numFmtId="0" fontId="5" fillId="2" borderId="0" xfId="0" applyFont="1" applyFill="1"/>
    <xf numFmtId="0" fontId="20" fillId="2" borderId="0" xfId="0" applyFont="1" applyFill="1" applyAlignment="1">
      <alignment vertical="top" wrapText="1"/>
    </xf>
    <xf numFmtId="0" fontId="5" fillId="12" borderId="0" xfId="0" applyFont="1" applyFill="1"/>
    <xf numFmtId="0" fontId="30" fillId="2" borderId="0" xfId="0" applyFont="1" applyFill="1"/>
    <xf numFmtId="0" fontId="30" fillId="12" borderId="0" xfId="0" applyFont="1" applyFill="1"/>
    <xf numFmtId="0" fontId="5" fillId="2" borderId="42" xfId="0" applyFont="1" applyFill="1" applyBorder="1" applyAlignment="1">
      <alignment horizontal="center" vertical="center"/>
    </xf>
    <xf numFmtId="3" fontId="32" fillId="2" borderId="22" xfId="0" applyNumberFormat="1" applyFont="1" applyFill="1" applyBorder="1" applyAlignment="1">
      <alignment horizontal="center" vertical="center" wrapText="1"/>
    </xf>
    <xf numFmtId="3" fontId="32" fillId="2" borderId="28" xfId="0" applyNumberFormat="1" applyFont="1" applyFill="1" applyBorder="1" applyAlignment="1">
      <alignment horizontal="center" vertical="center" wrapText="1"/>
    </xf>
    <xf numFmtId="3" fontId="35" fillId="2" borderId="21" xfId="0" applyNumberFormat="1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/>
    </xf>
    <xf numFmtId="41" fontId="32" fillId="2" borderId="32" xfId="0" applyNumberFormat="1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41" fontId="37" fillId="25" borderId="21" xfId="0" applyNumberFormat="1" applyFont="1" applyFill="1" applyBorder="1" applyAlignment="1">
      <alignment horizontal="center" vertical="center"/>
    </xf>
    <xf numFmtId="41" fontId="37" fillId="25" borderId="21" xfId="0" applyNumberFormat="1" applyFont="1" applyFill="1" applyBorder="1"/>
    <xf numFmtId="41" fontId="37" fillId="25" borderId="21" xfId="0" applyNumberFormat="1" applyFont="1" applyFill="1" applyBorder="1" applyAlignment="1">
      <alignment wrapText="1"/>
    </xf>
    <xf numFmtId="0" fontId="37" fillId="25" borderId="21" xfId="0" applyFont="1" applyFill="1" applyBorder="1"/>
    <xf numFmtId="0" fontId="38" fillId="2" borderId="0" xfId="0" applyFont="1" applyFill="1"/>
    <xf numFmtId="0" fontId="8" fillId="2" borderId="0" xfId="0" applyFont="1" applyFill="1"/>
    <xf numFmtId="0" fontId="39" fillId="2" borderId="0" xfId="0" applyFont="1" applyFill="1"/>
    <xf numFmtId="0" fontId="40" fillId="2" borderId="0" xfId="0" applyFont="1" applyFill="1"/>
    <xf numFmtId="0" fontId="20" fillId="2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left" vertical="center" wrapText="1"/>
    </xf>
    <xf numFmtId="49" fontId="41" fillId="2" borderId="0" xfId="0" applyNumberFormat="1" applyFont="1" applyFill="1" applyAlignment="1">
      <alignment vertical="center"/>
    </xf>
    <xf numFmtId="49" fontId="30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right" vertical="top" wrapText="1"/>
    </xf>
    <xf numFmtId="3" fontId="33" fillId="26" borderId="41" xfId="0" applyNumberFormat="1" applyFont="1" applyFill="1" applyBorder="1" applyAlignment="1">
      <alignment horizontal="center" vertical="center" wrapText="1"/>
    </xf>
    <xf numFmtId="3" fontId="33" fillId="26" borderId="0" xfId="0" applyNumberFormat="1" applyFont="1" applyFill="1" applyAlignment="1">
      <alignment horizontal="center" vertical="center" wrapText="1"/>
    </xf>
    <xf numFmtId="3" fontId="33" fillId="26" borderId="28" xfId="0" applyNumberFormat="1" applyFont="1" applyFill="1" applyBorder="1" applyAlignment="1">
      <alignment horizontal="center" vertical="center" wrapText="1"/>
    </xf>
    <xf numFmtId="3" fontId="33" fillId="26" borderId="16" xfId="0" applyNumberFormat="1" applyFont="1" applyFill="1" applyBorder="1" applyAlignment="1">
      <alignment horizontal="center" vertical="center" wrapText="1"/>
    </xf>
    <xf numFmtId="3" fontId="33" fillId="26" borderId="42" xfId="0" applyNumberFormat="1" applyFont="1" applyFill="1" applyBorder="1" applyAlignment="1">
      <alignment horizontal="center" vertical="center" wrapText="1"/>
    </xf>
    <xf numFmtId="41" fontId="32" fillId="2" borderId="22" xfId="0" applyNumberFormat="1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16" fontId="14" fillId="11" borderId="43" xfId="0" applyNumberFormat="1" applyFont="1" applyFill="1" applyBorder="1" applyAlignment="1">
      <alignment horizontal="center" vertical="center" wrapText="1"/>
    </xf>
    <xf numFmtId="41" fontId="32" fillId="2" borderId="40" xfId="0" applyNumberFormat="1" applyFont="1" applyFill="1" applyBorder="1" applyAlignment="1">
      <alignment horizontal="center" vertical="center" wrapText="1"/>
    </xf>
    <xf numFmtId="3" fontId="20" fillId="14" borderId="43" xfId="0" applyNumberFormat="1" applyFont="1" applyFill="1" applyBorder="1" applyAlignment="1">
      <alignment horizontal="center" vertical="center" wrapText="1"/>
    </xf>
    <xf numFmtId="3" fontId="20" fillId="15" borderId="43" xfId="0" applyNumberFormat="1" applyFont="1" applyFill="1" applyBorder="1" applyAlignment="1">
      <alignment horizontal="center" vertical="center" wrapText="1"/>
    </xf>
    <xf numFmtId="3" fontId="20" fillId="16" borderId="43" xfId="0" applyNumberFormat="1" applyFont="1" applyFill="1" applyBorder="1" applyAlignment="1">
      <alignment horizontal="center" vertical="center" wrapText="1"/>
    </xf>
    <xf numFmtId="3" fontId="14" fillId="23" borderId="43" xfId="0" applyNumberFormat="1" applyFont="1" applyFill="1" applyBorder="1" applyAlignment="1">
      <alignment horizontal="center" vertical="center" wrapText="1"/>
    </xf>
    <xf numFmtId="41" fontId="32" fillId="2" borderId="43" xfId="0" applyNumberFormat="1" applyFont="1" applyFill="1" applyBorder="1" applyAlignment="1">
      <alignment horizontal="center" vertical="center" wrapText="1"/>
    </xf>
    <xf numFmtId="41" fontId="35" fillId="24" borderId="43" xfId="0" applyNumberFormat="1" applyFont="1" applyFill="1" applyBorder="1" applyAlignment="1">
      <alignment horizontal="center" vertical="center" wrapText="1"/>
    </xf>
    <xf numFmtId="3" fontId="32" fillId="2" borderId="43" xfId="0" applyNumberFormat="1" applyFont="1" applyFill="1" applyBorder="1" applyAlignment="1">
      <alignment horizontal="center" vertical="center" wrapText="1"/>
    </xf>
    <xf numFmtId="41" fontId="32" fillId="2" borderId="28" xfId="0" applyNumberFormat="1" applyFont="1" applyFill="1" applyBorder="1" applyAlignment="1">
      <alignment horizontal="center" vertical="center" wrapText="1"/>
    </xf>
    <xf numFmtId="3" fontId="35" fillId="2" borderId="20" xfId="0" applyNumberFormat="1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3" fontId="35" fillId="2" borderId="43" xfId="0" applyNumberFormat="1" applyFont="1" applyFill="1" applyBorder="1" applyAlignment="1">
      <alignment horizontal="center" vertical="center" wrapText="1"/>
    </xf>
    <xf numFmtId="41" fontId="32" fillId="2" borderId="46" xfId="0" applyNumberFormat="1" applyFont="1" applyFill="1" applyBorder="1" applyAlignment="1">
      <alignment horizontal="center" vertical="center" wrapText="1"/>
    </xf>
    <xf numFmtId="3" fontId="35" fillId="2" borderId="46" xfId="0" applyNumberFormat="1" applyFont="1" applyFill="1" applyBorder="1" applyAlignment="1">
      <alignment horizontal="center" vertical="center" wrapText="1"/>
    </xf>
    <xf numFmtId="3" fontId="32" fillId="2" borderId="46" xfId="0" applyNumberFormat="1" applyFont="1" applyFill="1" applyBorder="1" applyAlignment="1">
      <alignment horizontal="center" vertical="center" wrapText="1"/>
    </xf>
    <xf numFmtId="41" fontId="32" fillId="16" borderId="43" xfId="0" applyNumberFormat="1" applyFont="1" applyFill="1" applyBorder="1" applyAlignment="1">
      <alignment horizontal="center" vertical="center" wrapText="1"/>
    </xf>
    <xf numFmtId="41" fontId="35" fillId="24" borderId="46" xfId="0" applyNumberFormat="1" applyFont="1" applyFill="1" applyBorder="1" applyAlignment="1">
      <alignment horizontal="center" vertical="center" wrapText="1"/>
    </xf>
    <xf numFmtId="3" fontId="34" fillId="14" borderId="43" xfId="0" applyNumberFormat="1" applyFont="1" applyFill="1" applyBorder="1" applyAlignment="1">
      <alignment horizontal="center" vertical="center" wrapText="1"/>
    </xf>
    <xf numFmtId="3" fontId="33" fillId="26" borderId="43" xfId="0" applyNumberFormat="1" applyFont="1" applyFill="1" applyBorder="1" applyAlignment="1">
      <alignment horizontal="center" vertical="center" wrapText="1"/>
    </xf>
    <xf numFmtId="3" fontId="34" fillId="16" borderId="43" xfId="0" applyNumberFormat="1" applyFont="1" applyFill="1" applyBorder="1" applyAlignment="1">
      <alignment horizontal="center" vertical="center" wrapText="1"/>
    </xf>
    <xf numFmtId="41" fontId="32" fillId="2" borderId="0" xfId="0" applyNumberFormat="1" applyFont="1" applyFill="1" applyAlignment="1">
      <alignment horizontal="center" vertical="center" wrapText="1"/>
    </xf>
    <xf numFmtId="3" fontId="35" fillId="2" borderId="0" xfId="0" applyNumberFormat="1" applyFont="1" applyFill="1" applyAlignment="1">
      <alignment horizontal="center" vertical="center" wrapText="1"/>
    </xf>
    <xf numFmtId="41" fontId="32" fillId="2" borderId="33" xfId="0" applyNumberFormat="1" applyFont="1" applyFill="1" applyBorder="1" applyAlignment="1">
      <alignment horizontal="center" vertical="center" wrapText="1"/>
    </xf>
    <xf numFmtId="3" fontId="35" fillId="2" borderId="25" xfId="0" applyNumberFormat="1" applyFont="1" applyFill="1" applyBorder="1" applyAlignment="1">
      <alignment horizontal="center" vertical="center" wrapText="1"/>
    </xf>
    <xf numFmtId="3" fontId="32" fillId="16" borderId="43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41" fontId="32" fillId="2" borderId="23" xfId="0" applyNumberFormat="1" applyFont="1" applyFill="1" applyBorder="1" applyAlignment="1">
      <alignment horizontal="center" vertical="center" wrapText="1"/>
    </xf>
    <xf numFmtId="41" fontId="32" fillId="2" borderId="47" xfId="0" applyNumberFormat="1" applyFont="1" applyFill="1" applyBorder="1" applyAlignment="1">
      <alignment horizontal="center" vertical="center" wrapText="1"/>
    </xf>
    <xf numFmtId="3" fontId="34" fillId="14" borderId="47" xfId="0" applyNumberFormat="1" applyFont="1" applyFill="1" applyBorder="1" applyAlignment="1">
      <alignment horizontal="center" vertical="center" wrapText="1"/>
    </xf>
    <xf numFmtId="3" fontId="32" fillId="2" borderId="23" xfId="0" applyNumberFormat="1" applyFont="1" applyFill="1" applyBorder="1" applyAlignment="1">
      <alignment horizontal="center" vertical="center" wrapText="1"/>
    </xf>
    <xf numFmtId="3" fontId="32" fillId="2" borderId="47" xfId="0" applyNumberFormat="1" applyFont="1" applyFill="1" applyBorder="1" applyAlignment="1">
      <alignment horizontal="center" vertical="center" wrapText="1"/>
    </xf>
    <xf numFmtId="3" fontId="14" fillId="5" borderId="43" xfId="0" applyNumberFormat="1" applyFont="1" applyFill="1" applyBorder="1" applyAlignment="1">
      <alignment horizontal="center" vertical="center" wrapText="1"/>
    </xf>
    <xf numFmtId="3" fontId="34" fillId="6" borderId="43" xfId="0" applyNumberFormat="1" applyFont="1" applyFill="1" applyBorder="1" applyAlignment="1">
      <alignment horizontal="center" vertical="center"/>
    </xf>
    <xf numFmtId="41" fontId="34" fillId="6" borderId="43" xfId="0" applyNumberFormat="1" applyFont="1" applyFill="1" applyBorder="1" applyAlignment="1">
      <alignment horizontal="center" vertical="center"/>
    </xf>
    <xf numFmtId="3" fontId="20" fillId="14" borderId="47" xfId="0" applyNumberFormat="1" applyFont="1" applyFill="1" applyBorder="1" applyAlignment="1">
      <alignment horizontal="center" vertical="center" wrapText="1"/>
    </xf>
    <xf numFmtId="3" fontId="20" fillId="15" borderId="48" xfId="0" applyNumberFormat="1" applyFont="1" applyFill="1" applyBorder="1" applyAlignment="1">
      <alignment horizontal="center" vertical="center" wrapText="1"/>
    </xf>
    <xf numFmtId="3" fontId="20" fillId="15" borderId="46" xfId="0" applyNumberFormat="1" applyFont="1" applyFill="1" applyBorder="1" applyAlignment="1">
      <alignment horizontal="center" vertical="center" wrapText="1"/>
    </xf>
    <xf numFmtId="16" fontId="14" fillId="11" borderId="45" xfId="0" applyNumberFormat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/>
    </xf>
    <xf numFmtId="0" fontId="5" fillId="2" borderId="5" xfId="0" applyFont="1" applyFill="1" applyBorder="1"/>
    <xf numFmtId="3" fontId="20" fillId="14" borderId="53" xfId="0" applyNumberFormat="1" applyFont="1" applyFill="1" applyBorder="1" applyAlignment="1">
      <alignment horizontal="center" vertical="center" wrapText="1"/>
    </xf>
    <xf numFmtId="3" fontId="20" fillId="16" borderId="53" xfId="0" applyNumberFormat="1" applyFont="1" applyFill="1" applyBorder="1" applyAlignment="1">
      <alignment horizontal="center" vertical="center" wrapText="1"/>
    </xf>
    <xf numFmtId="0" fontId="45" fillId="2" borderId="0" xfId="0" applyFont="1" applyFill="1"/>
    <xf numFmtId="0" fontId="0" fillId="2" borderId="16" xfId="0" applyFill="1" applyBorder="1" applyAlignment="1">
      <alignment horizontal="left" vertical="center"/>
    </xf>
    <xf numFmtId="0" fontId="0" fillId="2" borderId="16" xfId="0" applyFill="1" applyBorder="1"/>
    <xf numFmtId="0" fontId="31" fillId="5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/>
    </xf>
    <xf numFmtId="0" fontId="46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47" fillId="2" borderId="0" xfId="0" applyFont="1" applyFill="1"/>
    <xf numFmtId="0" fontId="45" fillId="2" borderId="0" xfId="0" applyFont="1" applyFill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3" fontId="14" fillId="5" borderId="62" xfId="0" applyNumberFormat="1" applyFont="1" applyFill="1" applyBorder="1" applyAlignment="1">
      <alignment horizontal="center" vertical="center" wrapText="1"/>
    </xf>
    <xf numFmtId="3" fontId="34" fillId="6" borderId="62" xfId="0" applyNumberFormat="1" applyFont="1" applyFill="1" applyBorder="1" applyAlignment="1">
      <alignment horizontal="center" vertical="center"/>
    </xf>
    <xf numFmtId="41" fontId="34" fillId="6" borderId="62" xfId="0" applyNumberFormat="1" applyFont="1" applyFill="1" applyBorder="1" applyAlignment="1">
      <alignment horizontal="center" vertical="center"/>
    </xf>
    <xf numFmtId="0" fontId="31" fillId="0" borderId="21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18" fillId="13" borderId="34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7" borderId="43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/>
    </xf>
    <xf numFmtId="0" fontId="20" fillId="8" borderId="43" xfId="0" applyFont="1" applyFill="1" applyBorder="1" applyAlignment="1">
      <alignment horizontal="center" vertical="center" wrapText="1"/>
    </xf>
    <xf numFmtId="0" fontId="43" fillId="13" borderId="44" xfId="0" applyFont="1" applyFill="1" applyBorder="1" applyAlignment="1">
      <alignment horizontal="center" vertical="center" wrapText="1"/>
    </xf>
    <xf numFmtId="0" fontId="14" fillId="10" borderId="43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18" fillId="13" borderId="44" xfId="0" applyFont="1" applyFill="1" applyBorder="1" applyAlignment="1">
      <alignment horizontal="center" vertical="center" wrapText="1"/>
    </xf>
    <xf numFmtId="0" fontId="18" fillId="13" borderId="58" xfId="0" applyFont="1" applyFill="1" applyBorder="1" applyAlignment="1">
      <alignment horizontal="center" vertical="center" wrapText="1"/>
    </xf>
    <xf numFmtId="0" fontId="18" fillId="13" borderId="59" xfId="0" applyFont="1" applyFill="1" applyBorder="1" applyAlignment="1">
      <alignment horizontal="center" vertical="center" wrapText="1"/>
    </xf>
    <xf numFmtId="0" fontId="18" fillId="13" borderId="56" xfId="0" applyFont="1" applyFill="1" applyBorder="1" applyAlignment="1">
      <alignment horizontal="center" vertical="center" wrapText="1"/>
    </xf>
    <xf numFmtId="0" fontId="18" fillId="13" borderId="57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horizontal="center" vertical="center" wrapText="1"/>
    </xf>
    <xf numFmtId="49" fontId="30" fillId="2" borderId="0" xfId="0" applyNumberFormat="1" applyFont="1" applyFill="1" applyAlignment="1">
      <alignment horizontal="left" vertical="center"/>
    </xf>
    <xf numFmtId="0" fontId="14" fillId="23" borderId="43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/>
    </xf>
    <xf numFmtId="0" fontId="18" fillId="13" borderId="60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/>
    </xf>
    <xf numFmtId="0" fontId="14" fillId="9" borderId="43" xfId="0" applyFont="1" applyFill="1" applyBorder="1" applyAlignment="1">
      <alignment horizontal="center" vertical="center"/>
    </xf>
    <xf numFmtId="0" fontId="14" fillId="10" borderId="45" xfId="0" applyFont="1" applyFill="1" applyBorder="1" applyAlignment="1">
      <alignment horizontal="center" vertical="center" wrapText="1"/>
    </xf>
    <xf numFmtId="0" fontId="43" fillId="13" borderId="61" xfId="0" applyFont="1" applyFill="1" applyBorder="1" applyAlignment="1">
      <alignment horizontal="center" vertical="center" wrapText="1"/>
    </xf>
    <xf numFmtId="0" fontId="43" fillId="13" borderId="60" xfId="0" applyFont="1" applyFill="1" applyBorder="1" applyAlignment="1">
      <alignment horizontal="center" vertical="center" wrapText="1"/>
    </xf>
    <xf numFmtId="0" fontId="18" fillId="13" borderId="52" xfId="0" applyFont="1" applyFill="1" applyBorder="1" applyAlignment="1">
      <alignment horizontal="center" vertical="center" wrapText="1"/>
    </xf>
    <xf numFmtId="0" fontId="18" fillId="13" borderId="51" xfId="0" applyFont="1" applyFill="1" applyBorder="1" applyAlignment="1">
      <alignment horizontal="center" vertical="center" wrapText="1"/>
    </xf>
    <xf numFmtId="0" fontId="43" fillId="13" borderId="50" xfId="0" applyFont="1" applyFill="1" applyBorder="1" applyAlignment="1">
      <alignment horizontal="center" vertical="center" wrapText="1"/>
    </xf>
    <xf numFmtId="0" fontId="18" fillId="13" borderId="54" xfId="0" applyFont="1" applyFill="1" applyBorder="1" applyAlignment="1">
      <alignment horizontal="center" vertical="center" wrapText="1"/>
    </xf>
    <xf numFmtId="0" fontId="18" fillId="13" borderId="55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8" fillId="13" borderId="49" xfId="0" applyFont="1" applyFill="1" applyBorder="1" applyAlignment="1">
      <alignment horizontal="center" vertical="center" wrapText="1"/>
    </xf>
    <xf numFmtId="0" fontId="42" fillId="13" borderId="50" xfId="0" applyFont="1" applyFill="1" applyBorder="1" applyAlignment="1">
      <alignment horizontal="center" vertical="center" wrapText="1"/>
    </xf>
    <xf numFmtId="0" fontId="42" fillId="13" borderId="44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3" fillId="12" borderId="0" xfId="0" applyFont="1" applyFill="1" applyAlignment="1">
      <alignment horizontal="right" vertical="center"/>
    </xf>
    <xf numFmtId="0" fontId="23" fillId="13" borderId="19" xfId="0" applyFont="1" applyFill="1" applyBorder="1" applyAlignment="1">
      <alignment horizontal="center" vertical="center" wrapText="1"/>
    </xf>
    <xf numFmtId="0" fontId="25" fillId="13" borderId="24" xfId="0" applyFont="1" applyFill="1" applyBorder="1" applyAlignment="1">
      <alignment horizontal="center" vertical="center" wrapText="1"/>
    </xf>
    <xf numFmtId="3" fontId="0" fillId="14" borderId="14" xfId="0" applyNumberFormat="1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49" fontId="17" fillId="2" borderId="0" xfId="0" applyNumberFormat="1" applyFont="1" applyFill="1" applyAlignment="1">
      <alignment horizontal="left" vertical="center"/>
    </xf>
    <xf numFmtId="0" fontId="13" fillId="7" borderId="0" xfId="0" applyFont="1" applyFill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25" fillId="13" borderId="19" xfId="0" applyFont="1" applyFill="1" applyBorder="1" applyAlignment="1">
      <alignment horizontal="center" vertical="center" wrapText="1"/>
    </xf>
    <xf numFmtId="0" fontId="25" fillId="13" borderId="27" xfId="0" applyFont="1" applyFill="1" applyBorder="1" applyAlignment="1">
      <alignment horizontal="center" vertical="center" wrapText="1"/>
    </xf>
    <xf numFmtId="3" fontId="0" fillId="14" borderId="26" xfId="0" applyNumberFormat="1" applyFill="1" applyBorder="1" applyAlignment="1">
      <alignment horizontal="center" vertical="center" wrapText="1"/>
    </xf>
    <xf numFmtId="0" fontId="3" fillId="18" borderId="0" xfId="0" applyFont="1" applyFill="1" applyAlignment="1">
      <alignment horizontal="right" vertical="center"/>
    </xf>
    <xf numFmtId="0" fontId="25" fillId="13" borderId="29" xfId="0" applyFont="1" applyFill="1" applyBorder="1" applyAlignment="1">
      <alignment horizontal="center" vertical="center" wrapText="1"/>
    </xf>
    <xf numFmtId="0" fontId="0" fillId="14" borderId="14" xfId="0" applyFill="1" applyBorder="1" applyAlignment="1">
      <alignment horizontal="center" vertical="center" wrapText="1"/>
    </xf>
    <xf numFmtId="0" fontId="20" fillId="8" borderId="38" xfId="0" applyFont="1" applyFill="1" applyBorder="1" applyAlignment="1">
      <alignment horizontal="center" vertical="center" wrapText="1"/>
    </xf>
    <xf numFmtId="0" fontId="21" fillId="9" borderId="34" xfId="0" applyFont="1" applyFill="1" applyBorder="1" applyAlignment="1">
      <alignment horizontal="center" vertical="center"/>
    </xf>
    <xf numFmtId="0" fontId="21" fillId="9" borderId="35" xfId="0" applyFont="1" applyFill="1" applyBorder="1" applyAlignment="1">
      <alignment horizontal="center" vertical="center"/>
    </xf>
    <xf numFmtId="0" fontId="21" fillId="9" borderId="36" xfId="0" applyFont="1" applyFill="1" applyBorder="1" applyAlignment="1">
      <alignment horizontal="center" vertical="center"/>
    </xf>
    <xf numFmtId="0" fontId="25" fillId="13" borderId="37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right" vertical="center"/>
    </xf>
    <xf numFmtId="0" fontId="3" fillId="20" borderId="0" xfId="0" applyFont="1" applyFill="1" applyAlignment="1">
      <alignment horizontal="right" vertical="center"/>
    </xf>
    <xf numFmtId="0" fontId="23" fillId="13" borderId="37" xfId="0" applyFont="1" applyFill="1" applyBorder="1" applyAlignment="1">
      <alignment horizontal="center" vertical="center" wrapText="1"/>
    </xf>
    <xf numFmtId="3" fontId="28" fillId="14" borderId="14" xfId="0" applyNumberFormat="1" applyFont="1" applyFill="1" applyBorder="1" applyAlignment="1">
      <alignment horizontal="center" vertical="center" wrapText="1"/>
    </xf>
    <xf numFmtId="3" fontId="28" fillId="14" borderId="26" xfId="0" applyNumberFormat="1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right" vertical="center"/>
    </xf>
    <xf numFmtId="0" fontId="3" fillId="22" borderId="0" xfId="0" applyFont="1" applyFill="1" applyAlignment="1">
      <alignment horizontal="right" vertical="center"/>
    </xf>
  </cellXfs>
  <cellStyles count="3">
    <cellStyle name="Normal" xfId="0" builtinId="0"/>
    <cellStyle name="Normal 2" xfId="1" xr:uid="{AE3FC6F8-5C4F-4556-88C5-CEEC84F8E3C4}"/>
    <cellStyle name="Normal 2 2" xfId="2" xr:uid="{EF0F02B5-C483-4F83-A0A5-33DBA3A2937D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38099</xdr:rowOff>
    </xdr:from>
    <xdr:to>
      <xdr:col>3</xdr:col>
      <xdr:colOff>57149</xdr:colOff>
      <xdr:row>2</xdr:row>
      <xdr:rowOff>104774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09F984C9-F2D2-4B9E-A2AE-085E50CD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099"/>
          <a:ext cx="34480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57150</xdr:rowOff>
    </xdr:from>
    <xdr:to>
      <xdr:col>3</xdr:col>
      <xdr:colOff>66674</xdr:colOff>
      <xdr:row>2</xdr:row>
      <xdr:rowOff>123825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4A09C449-4FB4-4FBD-BABE-FA7B2E27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57150"/>
          <a:ext cx="34480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3</xdr:col>
      <xdr:colOff>438149</xdr:colOff>
      <xdr:row>2</xdr:row>
      <xdr:rowOff>95250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D5872F74-E9DE-4DA1-939E-D1C95E46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8575"/>
          <a:ext cx="377189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C014BAE6-3544-4401-94AD-50A1D868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80047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68BD713B-4BA9-46FE-A336-3FA1EF9B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80047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03B8686D-FBC0-4160-9CD6-EDDF514A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80047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CD2D4F4D-E130-44BC-96D4-3BFF102A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80047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D68C6247-6DA5-480F-AFEC-30FE4F92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80047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018D36FE-EAB6-4172-AEA9-62A826E9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80047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47130E93-E2BC-49E2-B303-29A4BDE2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80047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C6C56C8F-1AB8-4EEA-9897-02CA17E53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80047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E4107652-E1E3-4F0F-981B-4612A0A4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80047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9A4948C-B8F7-47D1-8BB9-A3A62DA7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000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476250</xdr:colOff>
      <xdr:row>3</xdr:row>
      <xdr:rowOff>180975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2BC6F74-0BFC-44EB-85F8-581002B8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00025"/>
          <a:ext cx="23145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2484-695A-49FB-97F0-8266F24F36C0}">
  <sheetPr>
    <pageSetUpPr fitToPage="1"/>
  </sheetPr>
  <dimension ref="A1:SQ2578"/>
  <sheetViews>
    <sheetView zoomScaleNormal="100" workbookViewId="0">
      <selection activeCell="J10" sqref="J10"/>
    </sheetView>
  </sheetViews>
  <sheetFormatPr baseColWidth="10" defaultRowHeight="15.75" x14ac:dyDescent="0.25"/>
  <cols>
    <col min="1" max="1" width="2.28515625" style="99" customWidth="1"/>
    <col min="2" max="2" width="32.5703125" customWidth="1"/>
    <col min="3" max="3" width="14" bestFit="1" customWidth="1"/>
    <col min="4" max="4" width="18.140625" customWidth="1"/>
    <col min="5" max="5" width="9" style="72" bestFit="1" customWidth="1"/>
    <col min="6" max="6" width="12.7109375" customWidth="1"/>
    <col min="7" max="7" width="11.7109375" bestFit="1" customWidth="1"/>
    <col min="8" max="8" width="13.5703125" bestFit="1" customWidth="1"/>
    <col min="9" max="9" width="14.5703125" bestFit="1" customWidth="1"/>
    <col min="10" max="10" width="15" bestFit="1" customWidth="1"/>
    <col min="11" max="11" width="16.5703125" bestFit="1" customWidth="1"/>
    <col min="12" max="13" width="17.140625" bestFit="1" customWidth="1"/>
    <col min="14" max="14" width="17.5703125" bestFit="1" customWidth="1"/>
    <col min="15" max="15" width="13.7109375" bestFit="1" customWidth="1"/>
    <col min="16" max="16" width="15.140625" bestFit="1" customWidth="1"/>
    <col min="17" max="49" width="11.28515625" style="2" customWidth="1"/>
    <col min="50" max="511" width="11.28515625" customWidth="1"/>
    <col min="512" max="512" width="4.7109375" customWidth="1"/>
    <col min="513" max="513" width="7.5703125" customWidth="1"/>
    <col min="514" max="514" width="27.42578125" customWidth="1"/>
    <col min="515" max="515" width="17.42578125" customWidth="1"/>
    <col min="516" max="516" width="22.7109375" customWidth="1"/>
    <col min="517" max="522" width="40.42578125" customWidth="1"/>
    <col min="523" max="528" width="32.28515625" customWidth="1"/>
    <col min="529" max="767" width="11.28515625" customWidth="1"/>
    <col min="768" max="768" width="4.7109375" customWidth="1"/>
    <col min="769" max="769" width="7.5703125" customWidth="1"/>
    <col min="770" max="770" width="27.42578125" customWidth="1"/>
    <col min="771" max="771" width="17.42578125" customWidth="1"/>
    <col min="772" max="772" width="22.7109375" customWidth="1"/>
    <col min="773" max="778" width="40.42578125" customWidth="1"/>
    <col min="779" max="784" width="32.28515625" customWidth="1"/>
    <col min="785" max="1023" width="11.28515625" customWidth="1"/>
    <col min="1024" max="1024" width="4.7109375" customWidth="1"/>
    <col min="1025" max="1025" width="7.5703125" customWidth="1"/>
    <col min="1026" max="1026" width="27.42578125" customWidth="1"/>
    <col min="1027" max="1027" width="17.42578125" customWidth="1"/>
    <col min="1028" max="1028" width="22.7109375" customWidth="1"/>
    <col min="1029" max="1034" width="40.42578125" customWidth="1"/>
    <col min="1035" max="1040" width="32.28515625" customWidth="1"/>
    <col min="1041" max="1279" width="11.28515625" customWidth="1"/>
    <col min="1280" max="1280" width="4.7109375" customWidth="1"/>
    <col min="1281" max="1281" width="7.5703125" customWidth="1"/>
    <col min="1282" max="1282" width="27.42578125" customWidth="1"/>
    <col min="1283" max="1283" width="17.42578125" customWidth="1"/>
    <col min="1284" max="1284" width="22.7109375" customWidth="1"/>
    <col min="1285" max="1290" width="40.42578125" customWidth="1"/>
    <col min="1291" max="1296" width="32.28515625" customWidth="1"/>
    <col min="1297" max="1535" width="11.28515625" customWidth="1"/>
    <col min="1536" max="1536" width="4.7109375" customWidth="1"/>
    <col min="1537" max="1537" width="7.5703125" customWidth="1"/>
    <col min="1538" max="1538" width="27.42578125" customWidth="1"/>
    <col min="1539" max="1539" width="17.42578125" customWidth="1"/>
    <col min="1540" max="1540" width="22.7109375" customWidth="1"/>
    <col min="1541" max="1546" width="40.42578125" customWidth="1"/>
    <col min="1547" max="1552" width="32.28515625" customWidth="1"/>
    <col min="1553" max="1791" width="11.28515625" customWidth="1"/>
    <col min="1792" max="1792" width="4.7109375" customWidth="1"/>
    <col min="1793" max="1793" width="7.5703125" customWidth="1"/>
    <col min="1794" max="1794" width="27.42578125" customWidth="1"/>
    <col min="1795" max="1795" width="17.42578125" customWidth="1"/>
    <col min="1796" max="1796" width="22.7109375" customWidth="1"/>
    <col min="1797" max="1802" width="40.42578125" customWidth="1"/>
    <col min="1803" max="1808" width="32.28515625" customWidth="1"/>
    <col min="1809" max="2047" width="11.28515625" customWidth="1"/>
    <col min="2048" max="2048" width="4.7109375" customWidth="1"/>
    <col min="2049" max="2049" width="7.5703125" customWidth="1"/>
    <col min="2050" max="2050" width="27.42578125" customWidth="1"/>
    <col min="2051" max="2051" width="17.42578125" customWidth="1"/>
    <col min="2052" max="2052" width="22.7109375" customWidth="1"/>
    <col min="2053" max="2058" width="40.42578125" customWidth="1"/>
    <col min="2059" max="2064" width="32.28515625" customWidth="1"/>
    <col min="2065" max="2303" width="11.28515625" customWidth="1"/>
    <col min="2304" max="2304" width="4.7109375" customWidth="1"/>
    <col min="2305" max="2305" width="7.5703125" customWidth="1"/>
    <col min="2306" max="2306" width="27.42578125" customWidth="1"/>
    <col min="2307" max="2307" width="17.42578125" customWidth="1"/>
    <col min="2308" max="2308" width="22.7109375" customWidth="1"/>
    <col min="2309" max="2314" width="40.42578125" customWidth="1"/>
    <col min="2315" max="2320" width="32.28515625" customWidth="1"/>
    <col min="2321" max="2559" width="11.28515625" customWidth="1"/>
    <col min="2560" max="2560" width="4.7109375" customWidth="1"/>
    <col min="2561" max="2561" width="7.5703125" customWidth="1"/>
    <col min="2562" max="2562" width="27.42578125" customWidth="1"/>
    <col min="2563" max="2563" width="17.42578125" customWidth="1"/>
    <col min="2564" max="2564" width="22.7109375" customWidth="1"/>
    <col min="2565" max="2570" width="40.42578125" customWidth="1"/>
    <col min="2571" max="2576" width="32.28515625" customWidth="1"/>
    <col min="2577" max="2815" width="11.28515625" customWidth="1"/>
    <col min="2816" max="2816" width="4.7109375" customWidth="1"/>
    <col min="2817" max="2817" width="7.5703125" customWidth="1"/>
    <col min="2818" max="2818" width="27.42578125" customWidth="1"/>
    <col min="2819" max="2819" width="17.42578125" customWidth="1"/>
    <col min="2820" max="2820" width="22.7109375" customWidth="1"/>
    <col min="2821" max="2826" width="40.42578125" customWidth="1"/>
    <col min="2827" max="2832" width="32.28515625" customWidth="1"/>
    <col min="2833" max="3071" width="11.28515625" customWidth="1"/>
    <col min="3072" max="3072" width="4.7109375" customWidth="1"/>
    <col min="3073" max="3073" width="7.5703125" customWidth="1"/>
    <col min="3074" max="3074" width="27.42578125" customWidth="1"/>
    <col min="3075" max="3075" width="17.42578125" customWidth="1"/>
    <col min="3076" max="3076" width="22.7109375" customWidth="1"/>
    <col min="3077" max="3082" width="40.42578125" customWidth="1"/>
    <col min="3083" max="3088" width="32.28515625" customWidth="1"/>
    <col min="3089" max="3327" width="11.28515625" customWidth="1"/>
    <col min="3328" max="3328" width="4.7109375" customWidth="1"/>
    <col min="3329" max="3329" width="7.5703125" customWidth="1"/>
    <col min="3330" max="3330" width="27.42578125" customWidth="1"/>
    <col min="3331" max="3331" width="17.42578125" customWidth="1"/>
    <col min="3332" max="3332" width="22.7109375" customWidth="1"/>
    <col min="3333" max="3338" width="40.42578125" customWidth="1"/>
    <col min="3339" max="3344" width="32.28515625" customWidth="1"/>
    <col min="3345" max="3583" width="11.28515625" customWidth="1"/>
    <col min="3584" max="3584" width="4.7109375" customWidth="1"/>
    <col min="3585" max="3585" width="7.5703125" customWidth="1"/>
    <col min="3586" max="3586" width="27.42578125" customWidth="1"/>
    <col min="3587" max="3587" width="17.42578125" customWidth="1"/>
    <col min="3588" max="3588" width="22.7109375" customWidth="1"/>
    <col min="3589" max="3594" width="40.42578125" customWidth="1"/>
    <col min="3595" max="3600" width="32.28515625" customWidth="1"/>
    <col min="3601" max="3839" width="11.28515625" customWidth="1"/>
    <col min="3840" max="3840" width="4.7109375" customWidth="1"/>
    <col min="3841" max="3841" width="7.5703125" customWidth="1"/>
    <col min="3842" max="3842" width="27.42578125" customWidth="1"/>
    <col min="3843" max="3843" width="17.42578125" customWidth="1"/>
    <col min="3844" max="3844" width="22.7109375" customWidth="1"/>
    <col min="3845" max="3850" width="40.42578125" customWidth="1"/>
    <col min="3851" max="3856" width="32.28515625" customWidth="1"/>
    <col min="3857" max="4095" width="11.28515625" customWidth="1"/>
    <col min="4096" max="4096" width="4.7109375" customWidth="1"/>
    <col min="4097" max="4097" width="7.5703125" customWidth="1"/>
    <col min="4098" max="4098" width="27.42578125" customWidth="1"/>
    <col min="4099" max="4099" width="17.42578125" customWidth="1"/>
    <col min="4100" max="4100" width="22.7109375" customWidth="1"/>
    <col min="4101" max="4106" width="40.42578125" customWidth="1"/>
    <col min="4107" max="4112" width="32.28515625" customWidth="1"/>
    <col min="4113" max="4351" width="11.28515625" customWidth="1"/>
    <col min="4352" max="4352" width="4.7109375" customWidth="1"/>
    <col min="4353" max="4353" width="7.5703125" customWidth="1"/>
    <col min="4354" max="4354" width="27.42578125" customWidth="1"/>
    <col min="4355" max="4355" width="17.42578125" customWidth="1"/>
    <col min="4356" max="4356" width="22.7109375" customWidth="1"/>
    <col min="4357" max="4362" width="40.42578125" customWidth="1"/>
    <col min="4363" max="4368" width="32.28515625" customWidth="1"/>
    <col min="4369" max="4607" width="11.28515625" customWidth="1"/>
    <col min="4608" max="4608" width="4.7109375" customWidth="1"/>
    <col min="4609" max="4609" width="7.5703125" customWidth="1"/>
    <col min="4610" max="4610" width="27.42578125" customWidth="1"/>
    <col min="4611" max="4611" width="17.42578125" customWidth="1"/>
    <col min="4612" max="4612" width="22.7109375" customWidth="1"/>
    <col min="4613" max="4618" width="40.42578125" customWidth="1"/>
    <col min="4619" max="4624" width="32.28515625" customWidth="1"/>
    <col min="4625" max="4863" width="11.28515625" customWidth="1"/>
    <col min="4864" max="4864" width="4.7109375" customWidth="1"/>
    <col min="4865" max="4865" width="7.5703125" customWidth="1"/>
    <col min="4866" max="4866" width="27.42578125" customWidth="1"/>
    <col min="4867" max="4867" width="17.42578125" customWidth="1"/>
    <col min="4868" max="4868" width="22.7109375" customWidth="1"/>
    <col min="4869" max="4874" width="40.42578125" customWidth="1"/>
    <col min="4875" max="4880" width="32.28515625" customWidth="1"/>
    <col min="4881" max="5119" width="11.28515625" customWidth="1"/>
    <col min="5120" max="5120" width="4.7109375" customWidth="1"/>
    <col min="5121" max="5121" width="7.5703125" customWidth="1"/>
    <col min="5122" max="5122" width="27.42578125" customWidth="1"/>
    <col min="5123" max="5123" width="17.42578125" customWidth="1"/>
    <col min="5124" max="5124" width="22.7109375" customWidth="1"/>
    <col min="5125" max="5130" width="40.42578125" customWidth="1"/>
    <col min="5131" max="5136" width="32.28515625" customWidth="1"/>
    <col min="5137" max="5375" width="11.28515625" customWidth="1"/>
    <col min="5376" max="5376" width="4.7109375" customWidth="1"/>
    <col min="5377" max="5377" width="7.5703125" customWidth="1"/>
    <col min="5378" max="5378" width="27.42578125" customWidth="1"/>
    <col min="5379" max="5379" width="17.42578125" customWidth="1"/>
    <col min="5380" max="5380" width="22.7109375" customWidth="1"/>
    <col min="5381" max="5386" width="40.42578125" customWidth="1"/>
    <col min="5387" max="5392" width="32.28515625" customWidth="1"/>
    <col min="5393" max="5631" width="11.28515625" customWidth="1"/>
    <col min="5632" max="5632" width="4.7109375" customWidth="1"/>
    <col min="5633" max="5633" width="7.5703125" customWidth="1"/>
    <col min="5634" max="5634" width="27.42578125" customWidth="1"/>
    <col min="5635" max="5635" width="17.42578125" customWidth="1"/>
    <col min="5636" max="5636" width="22.7109375" customWidth="1"/>
    <col min="5637" max="5642" width="40.42578125" customWidth="1"/>
    <col min="5643" max="5648" width="32.28515625" customWidth="1"/>
    <col min="5649" max="5887" width="11.28515625" customWidth="1"/>
    <col min="5888" max="5888" width="4.7109375" customWidth="1"/>
    <col min="5889" max="5889" width="7.5703125" customWidth="1"/>
    <col min="5890" max="5890" width="27.42578125" customWidth="1"/>
    <col min="5891" max="5891" width="17.42578125" customWidth="1"/>
    <col min="5892" max="5892" width="22.7109375" customWidth="1"/>
    <col min="5893" max="5898" width="40.42578125" customWidth="1"/>
    <col min="5899" max="5904" width="32.28515625" customWidth="1"/>
    <col min="5905" max="6143" width="11.28515625" customWidth="1"/>
    <col min="6144" max="6144" width="4.7109375" customWidth="1"/>
    <col min="6145" max="6145" width="7.5703125" customWidth="1"/>
    <col min="6146" max="6146" width="27.42578125" customWidth="1"/>
    <col min="6147" max="6147" width="17.42578125" customWidth="1"/>
    <col min="6148" max="6148" width="22.7109375" customWidth="1"/>
    <col min="6149" max="6154" width="40.42578125" customWidth="1"/>
    <col min="6155" max="6160" width="32.28515625" customWidth="1"/>
    <col min="6161" max="6399" width="11.28515625" customWidth="1"/>
    <col min="6400" max="6400" width="4.7109375" customWidth="1"/>
    <col min="6401" max="6401" width="7.5703125" customWidth="1"/>
    <col min="6402" max="6402" width="27.42578125" customWidth="1"/>
    <col min="6403" max="6403" width="17.42578125" customWidth="1"/>
    <col min="6404" max="6404" width="22.7109375" customWidth="1"/>
    <col min="6405" max="6410" width="40.42578125" customWidth="1"/>
    <col min="6411" max="6416" width="32.28515625" customWidth="1"/>
    <col min="6417" max="6655" width="11.28515625" customWidth="1"/>
    <col min="6656" max="6656" width="4.7109375" customWidth="1"/>
    <col min="6657" max="6657" width="7.5703125" customWidth="1"/>
    <col min="6658" max="6658" width="27.42578125" customWidth="1"/>
    <col min="6659" max="6659" width="17.42578125" customWidth="1"/>
    <col min="6660" max="6660" width="22.7109375" customWidth="1"/>
    <col min="6661" max="6666" width="40.42578125" customWidth="1"/>
    <col min="6667" max="6672" width="32.28515625" customWidth="1"/>
    <col min="6673" max="6911" width="11.28515625" customWidth="1"/>
    <col min="6912" max="6912" width="4.7109375" customWidth="1"/>
    <col min="6913" max="6913" width="7.5703125" customWidth="1"/>
    <col min="6914" max="6914" width="27.42578125" customWidth="1"/>
    <col min="6915" max="6915" width="17.42578125" customWidth="1"/>
    <col min="6916" max="6916" width="22.7109375" customWidth="1"/>
    <col min="6917" max="6922" width="40.42578125" customWidth="1"/>
    <col min="6923" max="6928" width="32.28515625" customWidth="1"/>
    <col min="6929" max="7167" width="11.28515625" customWidth="1"/>
    <col min="7168" max="7168" width="4.7109375" customWidth="1"/>
    <col min="7169" max="7169" width="7.5703125" customWidth="1"/>
    <col min="7170" max="7170" width="27.42578125" customWidth="1"/>
    <col min="7171" max="7171" width="17.42578125" customWidth="1"/>
    <col min="7172" max="7172" width="22.7109375" customWidth="1"/>
    <col min="7173" max="7178" width="40.42578125" customWidth="1"/>
    <col min="7179" max="7184" width="32.28515625" customWidth="1"/>
    <col min="7185" max="7423" width="11.28515625" customWidth="1"/>
    <col min="7424" max="7424" width="4.7109375" customWidth="1"/>
    <col min="7425" max="7425" width="7.5703125" customWidth="1"/>
    <col min="7426" max="7426" width="27.42578125" customWidth="1"/>
    <col min="7427" max="7427" width="17.42578125" customWidth="1"/>
    <col min="7428" max="7428" width="22.7109375" customWidth="1"/>
    <col min="7429" max="7434" width="40.42578125" customWidth="1"/>
    <col min="7435" max="7440" width="32.28515625" customWidth="1"/>
    <col min="7441" max="7679" width="11.28515625" customWidth="1"/>
    <col min="7680" max="7680" width="4.7109375" customWidth="1"/>
    <col min="7681" max="7681" width="7.5703125" customWidth="1"/>
    <col min="7682" max="7682" width="27.42578125" customWidth="1"/>
    <col min="7683" max="7683" width="17.42578125" customWidth="1"/>
    <col min="7684" max="7684" width="22.7109375" customWidth="1"/>
    <col min="7685" max="7690" width="40.42578125" customWidth="1"/>
    <col min="7691" max="7696" width="32.28515625" customWidth="1"/>
    <col min="7697" max="7935" width="11.28515625" customWidth="1"/>
    <col min="7936" max="7936" width="4.7109375" customWidth="1"/>
    <col min="7937" max="7937" width="7.5703125" customWidth="1"/>
    <col min="7938" max="7938" width="27.42578125" customWidth="1"/>
    <col min="7939" max="7939" width="17.42578125" customWidth="1"/>
    <col min="7940" max="7940" width="22.7109375" customWidth="1"/>
    <col min="7941" max="7946" width="40.42578125" customWidth="1"/>
    <col min="7947" max="7952" width="32.28515625" customWidth="1"/>
    <col min="7953" max="8191" width="11.28515625" customWidth="1"/>
    <col min="8192" max="8192" width="4.7109375" customWidth="1"/>
    <col min="8193" max="8193" width="7.5703125" customWidth="1"/>
    <col min="8194" max="8194" width="27.42578125" customWidth="1"/>
    <col min="8195" max="8195" width="17.42578125" customWidth="1"/>
    <col min="8196" max="8196" width="22.7109375" customWidth="1"/>
    <col min="8197" max="8202" width="40.42578125" customWidth="1"/>
    <col min="8203" max="8208" width="32.28515625" customWidth="1"/>
    <col min="8209" max="8447" width="11.28515625" customWidth="1"/>
    <col min="8448" max="8448" width="4.7109375" customWidth="1"/>
    <col min="8449" max="8449" width="7.5703125" customWidth="1"/>
    <col min="8450" max="8450" width="27.42578125" customWidth="1"/>
    <col min="8451" max="8451" width="17.42578125" customWidth="1"/>
    <col min="8452" max="8452" width="22.7109375" customWidth="1"/>
    <col min="8453" max="8458" width="40.42578125" customWidth="1"/>
    <col min="8459" max="8464" width="32.28515625" customWidth="1"/>
    <col min="8465" max="8703" width="11.28515625" customWidth="1"/>
    <col min="8704" max="8704" width="4.7109375" customWidth="1"/>
    <col min="8705" max="8705" width="7.5703125" customWidth="1"/>
    <col min="8706" max="8706" width="27.42578125" customWidth="1"/>
    <col min="8707" max="8707" width="17.42578125" customWidth="1"/>
    <col min="8708" max="8708" width="22.7109375" customWidth="1"/>
    <col min="8709" max="8714" width="40.42578125" customWidth="1"/>
    <col min="8715" max="8720" width="32.28515625" customWidth="1"/>
    <col min="8721" max="8959" width="11.28515625" customWidth="1"/>
    <col min="8960" max="8960" width="4.7109375" customWidth="1"/>
    <col min="8961" max="8961" width="7.5703125" customWidth="1"/>
    <col min="8962" max="8962" width="27.42578125" customWidth="1"/>
    <col min="8963" max="8963" width="17.42578125" customWidth="1"/>
    <col min="8964" max="8964" width="22.7109375" customWidth="1"/>
    <col min="8965" max="8970" width="40.42578125" customWidth="1"/>
    <col min="8971" max="8976" width="32.28515625" customWidth="1"/>
    <col min="8977" max="9215" width="11.28515625" customWidth="1"/>
    <col min="9216" max="9216" width="4.7109375" customWidth="1"/>
    <col min="9217" max="9217" width="7.5703125" customWidth="1"/>
    <col min="9218" max="9218" width="27.42578125" customWidth="1"/>
    <col min="9219" max="9219" width="17.42578125" customWidth="1"/>
    <col min="9220" max="9220" width="22.7109375" customWidth="1"/>
    <col min="9221" max="9226" width="40.42578125" customWidth="1"/>
    <col min="9227" max="9232" width="32.28515625" customWidth="1"/>
    <col min="9233" max="9471" width="11.28515625" customWidth="1"/>
    <col min="9472" max="9472" width="4.7109375" customWidth="1"/>
    <col min="9473" max="9473" width="7.5703125" customWidth="1"/>
    <col min="9474" max="9474" width="27.42578125" customWidth="1"/>
    <col min="9475" max="9475" width="17.42578125" customWidth="1"/>
    <col min="9476" max="9476" width="22.7109375" customWidth="1"/>
    <col min="9477" max="9482" width="40.42578125" customWidth="1"/>
    <col min="9483" max="9488" width="32.28515625" customWidth="1"/>
    <col min="9489" max="9727" width="11.28515625" customWidth="1"/>
    <col min="9728" max="9728" width="4.7109375" customWidth="1"/>
    <col min="9729" max="9729" width="7.5703125" customWidth="1"/>
    <col min="9730" max="9730" width="27.42578125" customWidth="1"/>
    <col min="9731" max="9731" width="17.42578125" customWidth="1"/>
    <col min="9732" max="9732" width="22.7109375" customWidth="1"/>
    <col min="9733" max="9738" width="40.42578125" customWidth="1"/>
    <col min="9739" max="9744" width="32.28515625" customWidth="1"/>
    <col min="9745" max="9983" width="11.28515625" customWidth="1"/>
    <col min="9984" max="9984" width="4.7109375" customWidth="1"/>
    <col min="9985" max="9985" width="7.5703125" customWidth="1"/>
    <col min="9986" max="9986" width="27.42578125" customWidth="1"/>
    <col min="9987" max="9987" width="17.42578125" customWidth="1"/>
    <col min="9988" max="9988" width="22.7109375" customWidth="1"/>
    <col min="9989" max="9994" width="40.42578125" customWidth="1"/>
    <col min="9995" max="10000" width="32.28515625" customWidth="1"/>
    <col min="10001" max="10239" width="11.28515625" customWidth="1"/>
    <col min="10240" max="10240" width="4.7109375" customWidth="1"/>
    <col min="10241" max="10241" width="7.5703125" customWidth="1"/>
    <col min="10242" max="10242" width="27.42578125" customWidth="1"/>
    <col min="10243" max="10243" width="17.42578125" customWidth="1"/>
    <col min="10244" max="10244" width="22.7109375" customWidth="1"/>
    <col min="10245" max="10250" width="40.42578125" customWidth="1"/>
    <col min="10251" max="10256" width="32.28515625" customWidth="1"/>
    <col min="10257" max="10495" width="11.28515625" customWidth="1"/>
    <col min="10496" max="10496" width="4.7109375" customWidth="1"/>
    <col min="10497" max="10497" width="7.5703125" customWidth="1"/>
    <col min="10498" max="10498" width="27.42578125" customWidth="1"/>
    <col min="10499" max="10499" width="17.42578125" customWidth="1"/>
    <col min="10500" max="10500" width="22.7109375" customWidth="1"/>
    <col min="10501" max="10506" width="40.42578125" customWidth="1"/>
    <col min="10507" max="10512" width="32.28515625" customWidth="1"/>
    <col min="10513" max="10751" width="11.28515625" customWidth="1"/>
    <col min="10752" max="10752" width="4.7109375" customWidth="1"/>
    <col min="10753" max="10753" width="7.5703125" customWidth="1"/>
    <col min="10754" max="10754" width="27.42578125" customWidth="1"/>
    <col min="10755" max="10755" width="17.42578125" customWidth="1"/>
    <col min="10756" max="10756" width="22.7109375" customWidth="1"/>
    <col min="10757" max="10762" width="40.42578125" customWidth="1"/>
    <col min="10763" max="10768" width="32.28515625" customWidth="1"/>
    <col min="10769" max="11007" width="11.28515625" customWidth="1"/>
    <col min="11008" max="11008" width="4.7109375" customWidth="1"/>
    <col min="11009" max="11009" width="7.5703125" customWidth="1"/>
    <col min="11010" max="11010" width="27.42578125" customWidth="1"/>
    <col min="11011" max="11011" width="17.42578125" customWidth="1"/>
    <col min="11012" max="11012" width="22.7109375" customWidth="1"/>
    <col min="11013" max="11018" width="40.42578125" customWidth="1"/>
    <col min="11019" max="11024" width="32.28515625" customWidth="1"/>
    <col min="11025" max="11263" width="11.28515625" customWidth="1"/>
    <col min="11264" max="11264" width="4.7109375" customWidth="1"/>
    <col min="11265" max="11265" width="7.5703125" customWidth="1"/>
    <col min="11266" max="11266" width="27.42578125" customWidth="1"/>
    <col min="11267" max="11267" width="17.42578125" customWidth="1"/>
    <col min="11268" max="11268" width="22.7109375" customWidth="1"/>
    <col min="11269" max="11274" width="40.42578125" customWidth="1"/>
    <col min="11275" max="11280" width="32.28515625" customWidth="1"/>
    <col min="11281" max="11519" width="11.28515625" customWidth="1"/>
    <col min="11520" max="11520" width="4.7109375" customWidth="1"/>
    <col min="11521" max="11521" width="7.5703125" customWidth="1"/>
    <col min="11522" max="11522" width="27.42578125" customWidth="1"/>
    <col min="11523" max="11523" width="17.42578125" customWidth="1"/>
    <col min="11524" max="11524" width="22.7109375" customWidth="1"/>
    <col min="11525" max="11530" width="40.42578125" customWidth="1"/>
    <col min="11531" max="11536" width="32.28515625" customWidth="1"/>
    <col min="11537" max="11775" width="11.28515625" customWidth="1"/>
    <col min="11776" max="11776" width="4.7109375" customWidth="1"/>
    <col min="11777" max="11777" width="7.5703125" customWidth="1"/>
    <col min="11778" max="11778" width="27.42578125" customWidth="1"/>
    <col min="11779" max="11779" width="17.42578125" customWidth="1"/>
    <col min="11780" max="11780" width="22.7109375" customWidth="1"/>
    <col min="11781" max="11786" width="40.42578125" customWidth="1"/>
    <col min="11787" max="11792" width="32.28515625" customWidth="1"/>
    <col min="11793" max="12031" width="11.28515625" customWidth="1"/>
    <col min="12032" max="12032" width="4.7109375" customWidth="1"/>
    <col min="12033" max="12033" width="7.5703125" customWidth="1"/>
    <col min="12034" max="12034" width="27.42578125" customWidth="1"/>
    <col min="12035" max="12035" width="17.42578125" customWidth="1"/>
    <col min="12036" max="12036" width="22.7109375" customWidth="1"/>
    <col min="12037" max="12042" width="40.42578125" customWidth="1"/>
    <col min="12043" max="12048" width="32.28515625" customWidth="1"/>
    <col min="12049" max="12287" width="11.28515625" customWidth="1"/>
    <col min="12288" max="12288" width="4.7109375" customWidth="1"/>
    <col min="12289" max="12289" width="7.5703125" customWidth="1"/>
    <col min="12290" max="12290" width="27.42578125" customWidth="1"/>
    <col min="12291" max="12291" width="17.42578125" customWidth="1"/>
    <col min="12292" max="12292" width="22.7109375" customWidth="1"/>
    <col min="12293" max="12298" width="40.42578125" customWidth="1"/>
    <col min="12299" max="12304" width="32.28515625" customWidth="1"/>
    <col min="12305" max="12543" width="11.28515625" customWidth="1"/>
    <col min="12544" max="12544" width="4.7109375" customWidth="1"/>
    <col min="12545" max="12545" width="7.5703125" customWidth="1"/>
    <col min="12546" max="12546" width="27.42578125" customWidth="1"/>
    <col min="12547" max="12547" width="17.42578125" customWidth="1"/>
    <col min="12548" max="12548" width="22.7109375" customWidth="1"/>
    <col min="12549" max="12554" width="40.42578125" customWidth="1"/>
    <col min="12555" max="12560" width="32.28515625" customWidth="1"/>
    <col min="12561" max="12799" width="11.28515625" customWidth="1"/>
    <col min="12800" max="12800" width="4.7109375" customWidth="1"/>
    <col min="12801" max="12801" width="7.5703125" customWidth="1"/>
    <col min="12802" max="12802" width="27.42578125" customWidth="1"/>
    <col min="12803" max="12803" width="17.42578125" customWidth="1"/>
    <col min="12804" max="12804" width="22.7109375" customWidth="1"/>
    <col min="12805" max="12810" width="40.42578125" customWidth="1"/>
    <col min="12811" max="12816" width="32.28515625" customWidth="1"/>
    <col min="12817" max="13055" width="11.28515625" customWidth="1"/>
    <col min="13056" max="13056" width="4.7109375" customWidth="1"/>
    <col min="13057" max="13057" width="7.5703125" customWidth="1"/>
    <col min="13058" max="13058" width="27.42578125" customWidth="1"/>
    <col min="13059" max="13059" width="17.42578125" customWidth="1"/>
    <col min="13060" max="13060" width="22.7109375" customWidth="1"/>
    <col min="13061" max="13066" width="40.42578125" customWidth="1"/>
    <col min="13067" max="13072" width="32.28515625" customWidth="1"/>
    <col min="13073" max="13311" width="11.28515625" customWidth="1"/>
    <col min="13312" max="13312" width="4.7109375" customWidth="1"/>
    <col min="13313" max="13313" width="7.5703125" customWidth="1"/>
    <col min="13314" max="13314" width="27.42578125" customWidth="1"/>
    <col min="13315" max="13315" width="17.42578125" customWidth="1"/>
    <col min="13316" max="13316" width="22.7109375" customWidth="1"/>
    <col min="13317" max="13322" width="40.42578125" customWidth="1"/>
    <col min="13323" max="13328" width="32.28515625" customWidth="1"/>
    <col min="13329" max="13567" width="11.28515625" customWidth="1"/>
    <col min="13568" max="13568" width="4.7109375" customWidth="1"/>
    <col min="13569" max="13569" width="7.5703125" customWidth="1"/>
    <col min="13570" max="13570" width="27.42578125" customWidth="1"/>
    <col min="13571" max="13571" width="17.42578125" customWidth="1"/>
    <col min="13572" max="13572" width="22.7109375" customWidth="1"/>
    <col min="13573" max="13578" width="40.42578125" customWidth="1"/>
    <col min="13579" max="13584" width="32.28515625" customWidth="1"/>
    <col min="13585" max="13823" width="11.28515625" customWidth="1"/>
    <col min="13824" max="13824" width="4.7109375" customWidth="1"/>
    <col min="13825" max="13825" width="7.5703125" customWidth="1"/>
    <col min="13826" max="13826" width="27.42578125" customWidth="1"/>
    <col min="13827" max="13827" width="17.42578125" customWidth="1"/>
    <col min="13828" max="13828" width="22.7109375" customWidth="1"/>
    <col min="13829" max="13834" width="40.42578125" customWidth="1"/>
    <col min="13835" max="13840" width="32.28515625" customWidth="1"/>
    <col min="13841" max="14079" width="11.28515625" customWidth="1"/>
    <col min="14080" max="14080" width="4.7109375" customWidth="1"/>
    <col min="14081" max="14081" width="7.5703125" customWidth="1"/>
    <col min="14082" max="14082" width="27.42578125" customWidth="1"/>
    <col min="14083" max="14083" width="17.42578125" customWidth="1"/>
    <col min="14084" max="14084" width="22.7109375" customWidth="1"/>
    <col min="14085" max="14090" width="40.42578125" customWidth="1"/>
    <col min="14091" max="14096" width="32.28515625" customWidth="1"/>
    <col min="14097" max="14335" width="11.28515625" customWidth="1"/>
    <col min="14336" max="14336" width="4.7109375" customWidth="1"/>
    <col min="14337" max="14337" width="7.5703125" customWidth="1"/>
    <col min="14338" max="14338" width="27.42578125" customWidth="1"/>
    <col min="14339" max="14339" width="17.42578125" customWidth="1"/>
    <col min="14340" max="14340" width="22.7109375" customWidth="1"/>
    <col min="14341" max="14346" width="40.42578125" customWidth="1"/>
    <col min="14347" max="14352" width="32.28515625" customWidth="1"/>
    <col min="14353" max="14591" width="11.28515625" customWidth="1"/>
    <col min="14592" max="14592" width="4.7109375" customWidth="1"/>
    <col min="14593" max="14593" width="7.5703125" customWidth="1"/>
    <col min="14594" max="14594" width="27.42578125" customWidth="1"/>
    <col min="14595" max="14595" width="17.42578125" customWidth="1"/>
    <col min="14596" max="14596" width="22.7109375" customWidth="1"/>
    <col min="14597" max="14602" width="40.42578125" customWidth="1"/>
    <col min="14603" max="14608" width="32.28515625" customWidth="1"/>
    <col min="14609" max="14847" width="11.28515625" customWidth="1"/>
    <col min="14848" max="14848" width="4.7109375" customWidth="1"/>
    <col min="14849" max="14849" width="7.5703125" customWidth="1"/>
    <col min="14850" max="14850" width="27.42578125" customWidth="1"/>
    <col min="14851" max="14851" width="17.42578125" customWidth="1"/>
    <col min="14852" max="14852" width="22.7109375" customWidth="1"/>
    <col min="14853" max="14858" width="40.42578125" customWidth="1"/>
    <col min="14859" max="14864" width="32.28515625" customWidth="1"/>
    <col min="14865" max="15103" width="11.28515625" customWidth="1"/>
    <col min="15104" max="15104" width="4.7109375" customWidth="1"/>
    <col min="15105" max="15105" width="7.5703125" customWidth="1"/>
    <col min="15106" max="15106" width="27.42578125" customWidth="1"/>
    <col min="15107" max="15107" width="17.42578125" customWidth="1"/>
    <col min="15108" max="15108" width="22.7109375" customWidth="1"/>
    <col min="15109" max="15114" width="40.42578125" customWidth="1"/>
    <col min="15115" max="15120" width="32.28515625" customWidth="1"/>
    <col min="15121" max="15359" width="11.28515625" customWidth="1"/>
    <col min="15360" max="15360" width="4.7109375" customWidth="1"/>
    <col min="15361" max="15361" width="7.5703125" customWidth="1"/>
    <col min="15362" max="15362" width="27.42578125" customWidth="1"/>
    <col min="15363" max="15363" width="17.42578125" customWidth="1"/>
    <col min="15364" max="15364" width="22.7109375" customWidth="1"/>
    <col min="15365" max="15370" width="40.42578125" customWidth="1"/>
    <col min="15371" max="15376" width="32.28515625" customWidth="1"/>
    <col min="15377" max="15615" width="11.28515625" customWidth="1"/>
    <col min="15616" max="15616" width="4.7109375" customWidth="1"/>
    <col min="15617" max="15617" width="7.5703125" customWidth="1"/>
    <col min="15618" max="15618" width="27.42578125" customWidth="1"/>
    <col min="15619" max="15619" width="17.42578125" customWidth="1"/>
    <col min="15620" max="15620" width="22.7109375" customWidth="1"/>
    <col min="15621" max="15626" width="40.42578125" customWidth="1"/>
    <col min="15627" max="15632" width="32.28515625" customWidth="1"/>
    <col min="15633" max="15871" width="11.28515625" customWidth="1"/>
    <col min="15872" max="15872" width="4.7109375" customWidth="1"/>
    <col min="15873" max="15873" width="7.5703125" customWidth="1"/>
    <col min="15874" max="15874" width="27.42578125" customWidth="1"/>
    <col min="15875" max="15875" width="17.42578125" customWidth="1"/>
    <col min="15876" max="15876" width="22.7109375" customWidth="1"/>
    <col min="15877" max="15882" width="40.42578125" customWidth="1"/>
    <col min="15883" max="15888" width="32.28515625" customWidth="1"/>
    <col min="15889" max="16127" width="11.28515625" customWidth="1"/>
    <col min="16128" max="16128" width="4.7109375" customWidth="1"/>
    <col min="16129" max="16129" width="7.5703125" customWidth="1"/>
    <col min="16130" max="16130" width="27.42578125" customWidth="1"/>
    <col min="16131" max="16131" width="17.42578125" customWidth="1"/>
    <col min="16132" max="16132" width="22.7109375" customWidth="1"/>
    <col min="16133" max="16138" width="40.42578125" customWidth="1"/>
    <col min="16139" max="16144" width="32.28515625" customWidth="1"/>
    <col min="16145" max="16384" width="11.285156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customHeight="1" x14ac:dyDescent="0.4">
      <c r="A4" s="100"/>
      <c r="B4" s="199" t="s">
        <v>177</v>
      </c>
      <c r="C4" s="199"/>
      <c r="D4" s="199"/>
      <c r="E4" s="199"/>
      <c r="F4" s="199"/>
      <c r="G4" s="199"/>
      <c r="H4" s="199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/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/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59" t="s">
        <v>176</v>
      </c>
      <c r="H8" s="161"/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8" t="s">
        <v>178</v>
      </c>
      <c r="C10" s="188"/>
      <c r="D10" s="188"/>
      <c r="E10" s="188"/>
    </row>
    <row r="11" spans="1:16" s="83" customFormat="1" ht="30" customHeight="1" x14ac:dyDescent="0.2">
      <c r="B11" s="194" t="s">
        <v>5</v>
      </c>
      <c r="C11" s="194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2" t="s">
        <v>7</v>
      </c>
      <c r="C13" s="183" t="s">
        <v>179</v>
      </c>
      <c r="D13" s="184" t="s">
        <v>9</v>
      </c>
      <c r="E13" s="200" t="s">
        <v>10</v>
      </c>
      <c r="F13" s="200"/>
      <c r="G13" s="200"/>
      <c r="H13" s="200"/>
      <c r="I13" s="200"/>
      <c r="J13" s="200"/>
      <c r="K13" s="200"/>
      <c r="L13" s="114" t="s">
        <v>11</v>
      </c>
      <c r="M13" s="114" t="s">
        <v>12</v>
      </c>
      <c r="N13" s="114" t="s">
        <v>13</v>
      </c>
      <c r="O13" s="114" t="s">
        <v>14</v>
      </c>
      <c r="P13" s="186" t="s">
        <v>15</v>
      </c>
    </row>
    <row r="14" spans="1:16" s="83" customFormat="1" ht="37.5" customHeight="1" x14ac:dyDescent="0.2">
      <c r="B14" s="182"/>
      <c r="C14" s="183"/>
      <c r="D14" s="184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1"/>
    </row>
    <row r="15" spans="1:16" s="83" customFormat="1" ht="25.5" customHeight="1" x14ac:dyDescent="0.2">
      <c r="A15" s="156"/>
      <c r="B15" s="202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0</v>
      </c>
      <c r="I15" s="122">
        <f>IF($K$8=1,VLOOKUP($E$8,$A$100:$IW$527,Formula!I15+3,FALSE),VLOOKUP($E$8,$A$100:$SQ$527,Formula!I15+257,FALSE))</f>
        <v>0</v>
      </c>
      <c r="J15" s="129">
        <f>IF($K$8=1,VLOOKUP($E$8,$A$100:$IW$527,Formula!J15+3,FALSE),VLOOKUP($E$8,$A$100:$SQ$527,Formula!J15+257,FALSE))</f>
        <v>0</v>
      </c>
      <c r="K15" s="122">
        <f>IF($K$8=1,VLOOKUP($E$8,$A$100:$IW$527,Formula!K15+3,FALSE),VLOOKUP($E$8,$A$100:$SQ$527,Formula!K15+257,FALSE))</f>
        <v>0</v>
      </c>
      <c r="L15" s="122">
        <f>IF($K$8=1,VLOOKUP($E$8,$A$100:$IW$527,Formula!L15+3,FALSE),VLOOKUP($E$8,$A$100:$SQ$527,Formula!L15+257,FALSE))</f>
        <v>0</v>
      </c>
      <c r="M15" s="122">
        <f>IF($K$8=1,VLOOKUP($E$8,$A$100:$IW$527,Formula!M15+3,FALSE),VLOOKUP($E$8,$A$100:$SQ$527,Formula!M15+257,FALSE))</f>
        <v>0</v>
      </c>
      <c r="N15" s="122">
        <f>IF($K$8=1,VLOOKUP($E$8,$A$100:$IW$527,Formula!N15+3,FALSE),VLOOKUP($E$8,$A$100:$SQ$527,Formula!N15+257,FALSE))</f>
        <v>0</v>
      </c>
      <c r="O15" s="122">
        <f>IF($K$8=1,VLOOKUP($E$8,$A$100:$IW$527,Formula!O15+3,FALSE),VLOOKUP($E$8,$A$100:$SQ$527,Formula!O15+257,FALSE))</f>
        <v>0</v>
      </c>
      <c r="P15" s="134">
        <f t="shared" ref="P15:P28" si="0">SUM(E15:O15)</f>
        <v>0</v>
      </c>
    </row>
    <row r="16" spans="1:16" s="83" customFormat="1" ht="25.5" customHeight="1" x14ac:dyDescent="0.2">
      <c r="A16" s="156"/>
      <c r="B16" s="20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0</v>
      </c>
      <c r="M16" s="132">
        <f>IF($K$8=1,VLOOKUP($E$8,$A$100:$IW$527,Formula!M16+3,FALSE),VLOOKUP($E$8,$A$100:$SQ$527,Formula!M16+257,FALSE))</f>
        <v>0</v>
      </c>
      <c r="N16" s="132">
        <f>IF($K$8=1,VLOOKUP($E$8,$A$100:$IW$527,Formula!N16+3,FALSE),VLOOKUP($E$8,$A$100:$SQ$527,Formula!N16+257,FALSE))</f>
        <v>0</v>
      </c>
      <c r="O16" s="135"/>
      <c r="P16" s="136">
        <f t="shared" si="0"/>
        <v>0</v>
      </c>
    </row>
    <row r="17" spans="1:16" s="83" customFormat="1" ht="25.5" customHeight="1" x14ac:dyDescent="0.2">
      <c r="A17" s="156"/>
      <c r="B17" s="192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0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0</v>
      </c>
      <c r="H17" s="122">
        <f>IF($K$8=1,VLOOKUP($E$8,$A$100:$IW$527,Formula!H17+3,FALSE),VLOOKUP($E$8,$A$100:$SQ$527,Formula!H17+257,FALSE))</f>
        <v>0</v>
      </c>
      <c r="I17" s="122">
        <f>IF($K$8=1,VLOOKUP($E$8,$A$100:$IW$527,Formula!I17+3,FALSE),VLOOKUP($E$8,$A$100:$SQ$527,Formula!I17+257,FALSE))</f>
        <v>0</v>
      </c>
      <c r="J17" s="129">
        <f>IF($K$8=1,VLOOKUP($E$8,$A$100:$IW$527,Formula!J17+3,FALSE),VLOOKUP($E$8,$A$100:$SQ$527,Formula!J17+257,FALSE))</f>
        <v>0</v>
      </c>
      <c r="K17" s="122">
        <f>IF($K$8=1,VLOOKUP($E$8,$A$100:$IW$527,Formula!K17+3,FALSE),VLOOKUP($E$8,$A$100:$SQ$527,Formula!K17+257,FALSE))</f>
        <v>0</v>
      </c>
      <c r="L17" s="122">
        <f>IF($K$8=1,VLOOKUP($E$8,$A$100:$IW$527,Formula!L17+3,FALSE),VLOOKUP($E$8,$A$100:$SQ$527,Formula!L17+257,FALSE))</f>
        <v>0</v>
      </c>
      <c r="M17" s="122">
        <f>IF($K$8=1,VLOOKUP($E$8,$A$100:$IW$527,Formula!M17+3,FALSE),VLOOKUP($E$8,$A$100:$SQ$527,Formula!M17+257,FALSE))</f>
        <v>0</v>
      </c>
      <c r="N17" s="122">
        <f>IF($K$8=1,VLOOKUP($E$8,$A$100:$IW$527,Formula!N17+3,FALSE),VLOOKUP($E$8,$A$100:$SQ$527,Formula!N17+257,FALSE))</f>
        <v>0</v>
      </c>
      <c r="O17" s="122">
        <f>IF($K$8=1,VLOOKUP($E$8,$A$100:$IW$527,Formula!O17+3,FALSE),VLOOKUP($E$8,$A$100:$SQ$527,Formula!O17+257,FALSE))</f>
        <v>0</v>
      </c>
      <c r="P17" s="134">
        <f t="shared" si="0"/>
        <v>0</v>
      </c>
    </row>
    <row r="18" spans="1:16" s="83" customFormat="1" ht="25.5" customHeight="1" x14ac:dyDescent="0.2">
      <c r="A18" s="156"/>
      <c r="B18" s="198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0</v>
      </c>
      <c r="M18" s="132">
        <f>IF($K$8=1,VLOOKUP($E$8,$A$100:$IW$527,Formula!M18+3,FALSE),VLOOKUP($E$8,$A$100:$SQ$527,Formula!M18+257,FALSE))</f>
        <v>0</v>
      </c>
      <c r="N18" s="132">
        <f>IF($K$8=1,VLOOKUP($E$8,$A$100:$IW$527,Formula!N18+3,FALSE),VLOOKUP($E$8,$A$100:$SQ$527,Formula!N18+257,FALSE))</f>
        <v>0</v>
      </c>
      <c r="O18" s="135"/>
      <c r="P18" s="136">
        <f t="shared" si="0"/>
        <v>0</v>
      </c>
    </row>
    <row r="19" spans="1:16" s="83" customFormat="1" ht="25.5" customHeight="1" x14ac:dyDescent="0.2">
      <c r="A19" s="156"/>
      <c r="B19" s="192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0</v>
      </c>
      <c r="I19" s="122">
        <f>IF($K$8=1,VLOOKUP($E$8,$A$100:$IW$527,Formula!I19+3,FALSE),VLOOKUP($E$8,$A$100:$SQ$527,Formula!I19+257,FALSE))</f>
        <v>0</v>
      </c>
      <c r="J19" s="129">
        <f>IF($K$8=1,VLOOKUP($E$8,$A$100:$IW$527,Formula!J19+3,FALSE),VLOOKUP($E$8,$A$100:$SQ$527,Formula!J19+257,FALSE))</f>
        <v>0</v>
      </c>
      <c r="K19" s="122">
        <f>IF($K$8=1,VLOOKUP($E$8,$A$100:$IW$527,Formula!K19+3,FALSE),VLOOKUP($E$8,$A$100:$SQ$527,Formula!K19+257,FALSE))</f>
        <v>0</v>
      </c>
      <c r="L19" s="122">
        <f>IF($K$8=1,VLOOKUP($E$8,$A$100:$IW$527,Formula!L19+3,FALSE),VLOOKUP($E$8,$A$100:$SQ$527,Formula!L19+257,FALSE))</f>
        <v>0</v>
      </c>
      <c r="M19" s="122">
        <f>IF($K$8=1,VLOOKUP($E$8,$A$100:$IW$527,Formula!M19+3,FALSE),VLOOKUP($E$8,$A$100:$SQ$527,Formula!M19+257,FALSE))</f>
        <v>0</v>
      </c>
      <c r="N19" s="122">
        <f>IF($K$8=1,VLOOKUP($E$8,$A$100:$IW$527,Formula!N19+3,FALSE),VLOOKUP($E$8,$A$100:$SQ$527,Formula!N19+257,FALSE))</f>
        <v>0</v>
      </c>
      <c r="O19" s="122">
        <f>IF($K$8=1,VLOOKUP($E$8,$A$100:$IW$527,Formula!O19+3,FALSE),VLOOKUP($E$8,$A$100:$SQ$527,Formula!O19+257,FALSE))</f>
        <v>0</v>
      </c>
      <c r="P19" s="134">
        <f t="shared" si="0"/>
        <v>0</v>
      </c>
    </row>
    <row r="20" spans="1:16" s="83" customFormat="1" ht="25.5" customHeight="1" x14ac:dyDescent="0.2">
      <c r="A20" s="156"/>
      <c r="B20" s="198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0</v>
      </c>
      <c r="M20" s="132">
        <f>IF($K$8=1,VLOOKUP($E$8,$A$100:$IW$527,Formula!M20+3,FALSE),VLOOKUP($E$8,$A$100:$SQ$527,Formula!M20+257,FALSE))</f>
        <v>0</v>
      </c>
      <c r="N20" s="132">
        <f>IF($K$8=1,VLOOKUP($E$8,$A$100:$IW$527,Formula!N20+3,FALSE),VLOOKUP($E$8,$A$100:$SQ$527,Formula!N20+257,FALSE))</f>
        <v>0</v>
      </c>
      <c r="O20" s="109"/>
      <c r="P20" s="136">
        <f t="shared" si="0"/>
        <v>0</v>
      </c>
    </row>
    <row r="21" spans="1:16" s="83" customFormat="1" ht="25.5" customHeight="1" x14ac:dyDescent="0.2">
      <c r="A21" s="156"/>
      <c r="B21" s="192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0</v>
      </c>
      <c r="J21" s="129">
        <f>IF($K$8=1,VLOOKUP($E$8,$A$100:$IW$527,Formula!J21+3,FALSE),VLOOKUP($E$8,$A$100:$SQ$527,Formula!J21+257,FALSE))</f>
        <v>0</v>
      </c>
      <c r="K21" s="122">
        <f>IF($K$8=1,VLOOKUP($E$8,$A$100:$IW$527,Formula!K21+3,FALSE),VLOOKUP($E$8,$A$100:$SQ$527,Formula!K21+257,FALSE))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5.5" customHeight="1" x14ac:dyDescent="0.2">
      <c r="A22" s="156"/>
      <c r="B22" s="198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0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0</v>
      </c>
    </row>
    <row r="23" spans="1:16" s="83" customFormat="1" ht="25.5" customHeight="1" x14ac:dyDescent="0.2">
      <c r="A23" s="156"/>
      <c r="B23" s="192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0</v>
      </c>
      <c r="I23" s="122">
        <f>IF($K$8=1,VLOOKUP($E$8,$A$100:$IW$527,Formula!I23+3,FALSE),VLOOKUP($E$8,$A$100:$SQ$527,Formula!I23+257,FALSE))</f>
        <v>0</v>
      </c>
      <c r="J23" s="129">
        <f>IF($K$8=1,VLOOKUP($E$8,$A$100:$IW$527,Formula!J23+3,FALSE),VLOOKUP($E$8,$A$100:$SQ$527,Formula!J23+257,FALSE))</f>
        <v>0</v>
      </c>
      <c r="K23" s="122">
        <f>IF($K$8=1,VLOOKUP($E$8,$A$100:$IW$527,Formula!K23+3,FALSE),VLOOKUP($E$8,$A$100:$SQ$527,Formula!K23+257,FALSE))</f>
        <v>0</v>
      </c>
      <c r="L23" s="122">
        <f>IF($K$8=1,VLOOKUP($E$8,$A$100:$IW$527,Formula!L23+3,FALSE),VLOOKUP($E$8,$A$100:$SQ$527,Formula!L23+257,FALSE))</f>
        <v>0</v>
      </c>
      <c r="M23" s="122">
        <f>IF($K$8=1,VLOOKUP($E$8,$A$100:$IW$527,Formula!M23+3,FALSE),VLOOKUP($E$8,$A$100:$SQ$527,Formula!M23+257,FALSE))</f>
        <v>0</v>
      </c>
      <c r="N23" s="109"/>
      <c r="O23" s="109"/>
      <c r="P23" s="134">
        <f t="shared" si="0"/>
        <v>0</v>
      </c>
    </row>
    <row r="24" spans="1:16" s="83" customFormat="1" ht="25.5" customHeight="1" x14ac:dyDescent="0.2">
      <c r="A24" s="156"/>
      <c r="B24" s="198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0</v>
      </c>
      <c r="M24" s="132">
        <f>IF($K$8=1,VLOOKUP($E$8,$A$100:$IW$527,Formula!M24+3,FALSE),VLOOKUP($E$8,$A$100:$SQ$527,Formula!M24+257,FALSE))</f>
        <v>0</v>
      </c>
      <c r="N24" s="132">
        <f>IF($K$8=1,VLOOKUP($E$8,$A$100:$IW$527,Formula!N24+3,FALSE),VLOOKUP($E$8,$A$100:$SQ$527,Formula!N24+257,FALSE))</f>
        <v>0</v>
      </c>
      <c r="O24" s="109"/>
      <c r="P24" s="136">
        <f t="shared" si="0"/>
        <v>0</v>
      </c>
    </row>
    <row r="25" spans="1:16" s="83" customFormat="1" ht="25.5" customHeight="1" x14ac:dyDescent="0.2">
      <c r="A25" s="156"/>
      <c r="B25" s="190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0</v>
      </c>
      <c r="O25" s="122">
        <f>IF($K$8=1,VLOOKUP($E$8,$A$100:$IW$527,Formula!O25+3,FALSE),VLOOKUP($E$8,$A$100:$SQ$527,Formula!O25+257,FALSE))</f>
        <v>0</v>
      </c>
      <c r="P25" s="134">
        <f t="shared" si="0"/>
        <v>0</v>
      </c>
    </row>
    <row r="26" spans="1:16" s="83" customFormat="1" ht="25.5" customHeight="1" x14ac:dyDescent="0.2">
      <c r="A26" s="156"/>
      <c r="B26" s="191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5.5" customHeight="1" x14ac:dyDescent="0.2">
      <c r="A27" s="156"/>
      <c r="B27" s="192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0</v>
      </c>
      <c r="I27" s="122">
        <f>IF($K$8=1,VLOOKUP($E$8,$A$100:$IW$527,Formula!I27+3,FALSE),VLOOKUP($E$8,$A$100:$SQ$527,Formula!I27+257,FALSE))</f>
        <v>0</v>
      </c>
      <c r="J27" s="129">
        <f>IF($K$8=1,VLOOKUP($E$8,$A$100:$IW$527,Formula!J27+3,FALSE),VLOOKUP($E$8,$A$100:$SQ$527,Formula!J27+257,FALSE))</f>
        <v>0</v>
      </c>
      <c r="K27" s="122">
        <f>IF($K$8=1,VLOOKUP($E$8,$A$100:$IW$527,Formula!K27+3,FALSE),VLOOKUP($E$8,$A$100:$SQ$527,Formula!K27+257,FALSE))</f>
        <v>0</v>
      </c>
      <c r="L27" s="122">
        <f>IF($K$8=1,VLOOKUP($E$8,$A$100:$IW$527,Formula!L27+3,FALSE),VLOOKUP($E$8,$A$100:$SQ$527,Formula!L27+257,FALSE))</f>
        <v>0</v>
      </c>
      <c r="M27" s="122">
        <f>IF($K$8=1,VLOOKUP($E$8,$A$100:$IW$527,Formula!M27+3,FALSE),VLOOKUP($E$8,$A$100:$SQ$527,Formula!M27+257,FALSE))</f>
        <v>0</v>
      </c>
      <c r="N27" s="122">
        <f>IF($K$8=1,VLOOKUP($E$8,$A$100:$IW$527,Formula!N27+3,FALSE),VLOOKUP($E$8,$A$100:$SQ$527,Formula!N27+257,FALSE))</f>
        <v>0</v>
      </c>
      <c r="O27" s="122">
        <f>IF($K$8=1,VLOOKUP($E$8,$A$100:$IW$527,Formula!O27+3,FALSE),VLOOKUP($E$8,$A$100:$SQ$527,Formula!O27+257,FALSE))</f>
        <v>0</v>
      </c>
      <c r="P27" s="134">
        <f t="shared" si="0"/>
        <v>0</v>
      </c>
    </row>
    <row r="28" spans="1:16" s="83" customFormat="1" ht="25.5" customHeight="1" thickBot="1" x14ac:dyDescent="0.25">
      <c r="A28" s="156"/>
      <c r="B28" s="193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0</v>
      </c>
      <c r="M28" s="132">
        <f>IF($K$8=1,VLOOKUP($E$8,$A$100:$IW$527,Formula!M28+3,FALSE),VLOOKUP($E$8,$A$100:$SQ$527,Formula!M28+257,FALSE))</f>
        <v>0</v>
      </c>
      <c r="N28" s="132">
        <f>IF($K$8=1,VLOOKUP($E$8,$A$100:$IW$527,Formula!N28+3,FALSE),VLOOKUP($E$8,$A$100:$SQ$527,Formula!N28+257,FALSE))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8"/>
      <c r="C30" s="188"/>
      <c r="D30" s="188"/>
      <c r="E30" s="188"/>
    </row>
    <row r="31" spans="1:16" s="83" customFormat="1" ht="14.25" customHeight="1" x14ac:dyDescent="0.2">
      <c r="B31" s="188" t="s">
        <v>180</v>
      </c>
      <c r="C31" s="188"/>
      <c r="D31" s="188"/>
      <c r="E31" s="188"/>
    </row>
    <row r="32" spans="1:16" s="83" customFormat="1" ht="30" customHeight="1" x14ac:dyDescent="0.2">
      <c r="B32" s="194" t="s">
        <v>5</v>
      </c>
      <c r="C32" s="194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5"/>
      <c r="C33" s="195"/>
      <c r="D33" s="195"/>
      <c r="E33" s="195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2" t="s">
        <v>7</v>
      </c>
      <c r="C34" s="183" t="s">
        <v>179</v>
      </c>
      <c r="D34" s="184" t="s">
        <v>9</v>
      </c>
      <c r="E34" s="187" t="s">
        <v>10</v>
      </c>
      <c r="F34" s="187"/>
      <c r="G34" s="187"/>
      <c r="H34" s="187"/>
      <c r="I34" s="187"/>
      <c r="J34" s="187"/>
      <c r="K34" s="187"/>
      <c r="L34" s="114" t="s">
        <v>11</v>
      </c>
      <c r="M34" s="114" t="s">
        <v>12</v>
      </c>
      <c r="N34" s="114" t="s">
        <v>13</v>
      </c>
      <c r="O34" s="114" t="s">
        <v>14</v>
      </c>
      <c r="P34" s="186" t="s">
        <v>15</v>
      </c>
    </row>
    <row r="35" spans="1:16" s="83" customFormat="1" ht="37.5" customHeight="1" x14ac:dyDescent="0.2">
      <c r="B35" s="182"/>
      <c r="C35" s="183"/>
      <c r="D35" s="184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86"/>
    </row>
    <row r="36" spans="1:16" s="83" customFormat="1" ht="25.5" customHeight="1" x14ac:dyDescent="0.2">
      <c r="A36" s="106"/>
      <c r="B36" s="189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0</v>
      </c>
      <c r="K36" s="144">
        <f>IF($K$8=1,VLOOKUP($E$8,$A$100:$IW$527,Formula!K36+3,FALSE),VLOOKUP($E$8,$A$100:$SQ$527,Formula!K36+257,FALSE))</f>
        <v>0</v>
      </c>
      <c r="L36" s="144">
        <f>IF($K$8=1,VLOOKUP($E$8,$A$100:$IW$527,Formula!L36+3,FALSE),VLOOKUP($E$8,$A$100:$SQ$527,Formula!L36+257,FALSE))</f>
        <v>0</v>
      </c>
      <c r="M36" s="144">
        <f>IF($K$8=1,VLOOKUP($E$8,$A$100:$IW$527,Formula!M36+3,FALSE),VLOOKUP($E$8,$A$100:$SQ$527,Formula!M36+257,FALSE))</f>
        <v>0</v>
      </c>
      <c r="N36" s="144">
        <f>IF($K$8=1,VLOOKUP($E$8,$A$100:$IW$527,Formula!N36+3,FALSE),VLOOKUP($E$8,$A$100:$SQ$527,Formula!N36+257,FALSE))</f>
        <v>0</v>
      </c>
      <c r="O36" s="144">
        <f>IF($K$8=1,VLOOKUP($E$8,$A$100:$IW$527,Formula!O36+3,FALSE),VLOOKUP($E$8,$A$100:$SQ$527,Formula!O36+257,FALSE))</f>
        <v>0</v>
      </c>
      <c r="P36" s="145">
        <f t="shared" ref="P36:P47" si="1">SUM(E36:O36)</f>
        <v>0</v>
      </c>
    </row>
    <row r="37" spans="1:16" s="83" customFormat="1" ht="25.5" customHeight="1" x14ac:dyDescent="0.2">
      <c r="A37" s="106"/>
      <c r="B37" s="180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0</v>
      </c>
      <c r="M37" s="132">
        <f>IF($K$8=1,VLOOKUP($E$8,$A$100:$IW$527,Formula!M37+3,FALSE),VLOOKUP($E$8,$A$100:$SQ$527,Formula!M37+257,FALSE))</f>
        <v>0</v>
      </c>
      <c r="N37" s="132">
        <f>IF($K$8=1,VLOOKUP($E$8,$A$100:$IW$527,Formula!N37+3,FALSE),VLOOKUP($E$8,$A$100:$SQ$527,Formula!N37+257,FALSE))</f>
        <v>0</v>
      </c>
      <c r="O37" s="135"/>
      <c r="P37" s="136">
        <f t="shared" si="1"/>
        <v>0</v>
      </c>
    </row>
    <row r="38" spans="1:16" s="83" customFormat="1" ht="25.5" customHeight="1" x14ac:dyDescent="0.2">
      <c r="A38" s="106"/>
      <c r="B38" s="180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0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0</v>
      </c>
    </row>
    <row r="39" spans="1:16" s="83" customFormat="1" ht="25.5" customHeight="1" x14ac:dyDescent="0.2">
      <c r="A39" s="106"/>
      <c r="B39" s="180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5.5" customHeight="1" x14ac:dyDescent="0.2">
      <c r="A40" s="106"/>
      <c r="B40" s="180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0</v>
      </c>
      <c r="J40" s="139">
        <f>IF($K$8=1,VLOOKUP($E$8,$A$100:$IW$527,Formula!J40+3,FALSE),VLOOKUP($E$8,$A$100:$SQ$527,Formula!J40+257,FALSE))</f>
        <v>0</v>
      </c>
      <c r="K40" s="122">
        <f>IF($K$8=1,VLOOKUP($E$8,$A$100:$IW$527,Formula!K40+3,FALSE),VLOOKUP($E$8,$A$100:$SQ$527,Formula!K40+257,FALSE))</f>
        <v>0</v>
      </c>
      <c r="L40" s="122">
        <f>IF($K$8=1,VLOOKUP($E$8,$A$100:$IW$527,Formula!L40+3,FALSE),VLOOKUP($E$8,$A$100:$SQ$527,Formula!L40+257,FALSE))</f>
        <v>0</v>
      </c>
      <c r="M40" s="122">
        <f>IF($K$8=1,VLOOKUP($E$8,$A$100:$IW$527,Formula!M40+3,FALSE),VLOOKUP($E$8,$A$100:$SQ$527,Formula!M40+257,FALSE))</f>
        <v>0</v>
      </c>
      <c r="N40" s="122">
        <f>IF($K$8=1,VLOOKUP($E$8,$A$100:$IW$527,Formula!N40+3,FALSE),VLOOKUP($E$8,$A$100:$SQ$527,Formula!N40+257,FALSE))</f>
        <v>0</v>
      </c>
      <c r="O40" s="122">
        <f>IF($K$8=1,VLOOKUP($E$8,$A$100:$IW$527,Formula!O40+3,FALSE),VLOOKUP($E$8,$A$100:$SQ$527,Formula!O40+257,FALSE))</f>
        <v>0</v>
      </c>
      <c r="P40" s="134">
        <f>SUM(E40:O40)</f>
        <v>0</v>
      </c>
    </row>
    <row r="41" spans="1:16" s="83" customFormat="1" ht="25.5" customHeight="1" x14ac:dyDescent="0.2">
      <c r="A41" s="106"/>
      <c r="B41" s="180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5.5" customHeight="1" x14ac:dyDescent="0.2">
      <c r="A42" s="106"/>
      <c r="B42" s="180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0</v>
      </c>
      <c r="K42" s="122">
        <f>IF($K$8=1,VLOOKUP($E$8,$A$100:$IW$527,Formula!K42+3,FALSE),VLOOKUP($E$8,$A$100:$SQ$527,Formula!K42+257,FALSE))</f>
        <v>0</v>
      </c>
      <c r="L42" s="122">
        <f>IF($K$8=1,VLOOKUP($E$8,$A$100:$IW$527,Formula!L42+3,FALSE),VLOOKUP($E$8,$A$100:$SQ$527,Formula!L42+257,FALSE))</f>
        <v>0</v>
      </c>
      <c r="M42" s="122">
        <f>IF($K$8=1,VLOOKUP($E$8,$A$100:$IW$527,Formula!M42+3,FALSE),VLOOKUP($E$8,$A$100:$SQ$527,Formula!M42+257,FALSE))</f>
        <v>0</v>
      </c>
      <c r="N42" s="122">
        <f>IF($K$8=1,VLOOKUP($E$8,$A$100:$IW$527,Formula!N42+3,FALSE),VLOOKUP($E$8,$A$100:$SQ$527,Formula!N42+257,FALSE))</f>
        <v>0</v>
      </c>
      <c r="O42" s="122">
        <f>IF($K$8=1,VLOOKUP($E$8,$A$100:$IW$527,Formula!O42+3,FALSE),VLOOKUP($E$8,$A$100:$SQ$527,Formula!O42+257,FALSE))</f>
        <v>0</v>
      </c>
      <c r="P42" s="134">
        <f t="shared" si="1"/>
        <v>0</v>
      </c>
    </row>
    <row r="43" spans="1:16" s="83" customFormat="1" ht="25.5" customHeight="1" x14ac:dyDescent="0.2">
      <c r="A43" s="106"/>
      <c r="B43" s="180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0</v>
      </c>
    </row>
    <row r="44" spans="1:16" s="83" customFormat="1" ht="25.5" customHeight="1" x14ac:dyDescent="0.2">
      <c r="A44" s="106"/>
      <c r="B44" s="180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0</v>
      </c>
      <c r="J44" s="139">
        <f>IF($K$8=1,VLOOKUP($E$8,$A$100:$IW$527,Formula!J44+3,FALSE),VLOOKUP($E$8,$A$100:$SQ$527,Formula!J44+257,FALSE))</f>
        <v>0</v>
      </c>
      <c r="K44" s="122">
        <f>IF($K$8=1,VLOOKUP($E$8,$A$100:$IW$527,Formula!K44+3,FALSE),VLOOKUP($E$8,$A$100:$SQ$527,Formula!K44+257,FALSE))</f>
        <v>0</v>
      </c>
      <c r="L44" s="122">
        <f>IF($K$8=1,VLOOKUP($E$8,$A$100:$IW$527,Formula!L44+3,FALSE),VLOOKUP($E$8,$A$100:$SQ$527,Formula!L44+257,FALSE))</f>
        <v>0</v>
      </c>
      <c r="M44" s="122">
        <f>IF($K$8=1,VLOOKUP($E$8,$A$100:$IW$527,Formula!M44+3,FALSE),VLOOKUP($E$8,$A$100:$SQ$527,Formula!M44+257,FALSE))</f>
        <v>0</v>
      </c>
      <c r="N44" s="122">
        <f>IF($K$8=1,VLOOKUP($E$8,$A$100:$IW$527,Formula!N44+3,FALSE),VLOOKUP($E$8,$A$100:$SQ$527,Formula!N44+257,FALSE))</f>
        <v>0</v>
      </c>
      <c r="O44" s="122">
        <f>IF($K$8=1,VLOOKUP($E$8,$A$100:$IW$527,Formula!O44+3,FALSE),VLOOKUP($E$8,$A$100:$SQ$527,Formula!O44+257,FALSE))</f>
        <v>0</v>
      </c>
      <c r="P44" s="134">
        <f t="shared" si="1"/>
        <v>0</v>
      </c>
    </row>
    <row r="45" spans="1:16" s="83" customFormat="1" ht="25.5" customHeight="1" x14ac:dyDescent="0.2">
      <c r="A45" s="106"/>
      <c r="B45" s="180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0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0</v>
      </c>
    </row>
    <row r="46" spans="1:16" s="83" customFormat="1" ht="25.5" customHeight="1" x14ac:dyDescent="0.2">
      <c r="A46" s="106"/>
      <c r="B46" s="180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0</v>
      </c>
      <c r="J46" s="139">
        <f>IF($K$8=1,VLOOKUP($E$8,$A$100:$IW$527,Formula!J46+3,FALSE),VLOOKUP($E$8,$A$100:$SQ$527,Formula!J46+257,FALSE))</f>
        <v>0</v>
      </c>
      <c r="K46" s="122">
        <f>IF($K$8=1,VLOOKUP($E$8,$A$100:$IW$527,Formula!K46+3,FALSE),VLOOKUP($E$8,$A$100:$SQ$527,Formula!K46+257,FALSE))</f>
        <v>0</v>
      </c>
      <c r="L46" s="122">
        <f>IF($K$8=1,VLOOKUP($E$8,$A$100:$IW$527,Formula!L46+3,FALSE),VLOOKUP($E$8,$A$100:$SQ$527,Formula!L46+257,FALSE))</f>
        <v>0</v>
      </c>
      <c r="M46" s="122">
        <f>IF($K$8=1,VLOOKUP($E$8,$A$100:$IW$527,Formula!M46+3,FALSE),VLOOKUP($E$8,$A$100:$SQ$527,Formula!M46+257,FALSE))</f>
        <v>0</v>
      </c>
      <c r="N46" s="122">
        <f>IF($K$8=1,VLOOKUP($E$8,$A$100:$IW$527,Formula!N46+3,FALSE),VLOOKUP($E$8,$A$100:$SQ$527,Formula!N46+257,FALSE))</f>
        <v>0</v>
      </c>
      <c r="O46" s="122">
        <f>IF($K$8=1,VLOOKUP($E$8,$A$100:$IW$527,Formula!O46+3,FALSE),VLOOKUP($E$8,$A$100:$SQ$527,Formula!O46+257,FALSE))</f>
        <v>0</v>
      </c>
      <c r="P46" s="134">
        <f t="shared" si="1"/>
        <v>0</v>
      </c>
    </row>
    <row r="47" spans="1:16" s="83" customFormat="1" ht="25.5" customHeight="1" x14ac:dyDescent="0.2">
      <c r="A47" s="106"/>
      <c r="B47" s="180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0</v>
      </c>
      <c r="M47" s="132">
        <f>IF($K$8=1,VLOOKUP($E$8,$A$100:$IW$527,Formula!M47+3,FALSE),VLOOKUP($E$8,$A$100:$SQ$527,Formula!M47+257,FALSE))</f>
        <v>0</v>
      </c>
      <c r="N47" s="132">
        <f>IF($K$8=1,VLOOKUP($E$8,$A$100:$IW$527,Formula!N47+3,FALSE),VLOOKUP($E$8,$A$100:$SQ$527,Formula!N47+257,FALSE))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8" t="s">
        <v>181</v>
      </c>
      <c r="C50" s="188"/>
      <c r="D50" s="188"/>
      <c r="E50" s="188"/>
    </row>
    <row r="51" spans="1:49" s="83" customFormat="1" ht="30" customHeight="1" x14ac:dyDescent="0.2">
      <c r="B51" s="181" t="s">
        <v>5</v>
      </c>
      <c r="C51" s="181"/>
      <c r="D51" s="172" t="s">
        <v>53</v>
      </c>
      <c r="E51" s="173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2" t="s">
        <v>7</v>
      </c>
      <c r="C53" s="183" t="s">
        <v>8</v>
      </c>
      <c r="D53" s="184" t="s">
        <v>9</v>
      </c>
      <c r="E53" s="187" t="s">
        <v>10</v>
      </c>
      <c r="F53" s="187"/>
      <c r="G53" s="187"/>
      <c r="H53" s="187"/>
      <c r="I53" s="187"/>
      <c r="J53" s="187"/>
      <c r="K53" s="187"/>
      <c r="L53" s="114" t="s">
        <v>11</v>
      </c>
      <c r="M53" s="114" t="s">
        <v>12</v>
      </c>
      <c r="N53" s="114" t="s">
        <v>13</v>
      </c>
      <c r="O53" s="114" t="s">
        <v>14</v>
      </c>
      <c r="P53" s="186" t="s">
        <v>15</v>
      </c>
    </row>
    <row r="54" spans="1:49" s="83" customFormat="1" ht="38.25" customHeight="1" x14ac:dyDescent="0.2">
      <c r="A54" s="106"/>
      <c r="B54" s="182"/>
      <c r="C54" s="183"/>
      <c r="D54" s="184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86"/>
    </row>
    <row r="55" spans="1:49" s="85" customFormat="1" ht="25.5" customHeight="1" x14ac:dyDescent="0.2">
      <c r="A55" s="106"/>
      <c r="B55" s="185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0</v>
      </c>
      <c r="M55" s="122">
        <f>IF($K$8=1,VLOOKUP($E$8,$A$100:$IW$527,Formula!M55+3,FALSE),VLOOKUP($E$8,$A$100:$SQ$527,Formula!M55+257,FALSE))</f>
        <v>0</v>
      </c>
      <c r="N55" s="122">
        <f>IF($K$8=1,VLOOKUP($E$8,$A$100:$IW$527,Formula!N55+3,FALSE),VLOOKUP($E$8,$A$100:$SQ$527,Formula!N55+257,FALSE))</f>
        <v>0</v>
      </c>
      <c r="O55" s="137">
        <f>IF($K$8=1,VLOOKUP($E$8,$A$100:$IW$527,Formula!O55+3,FALSE),VLOOKUP($E$8,$A$100:$SQ$527,Formula!O55+257,FALSE))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5.5" customHeight="1" x14ac:dyDescent="0.2">
      <c r="A56" s="106"/>
      <c r="B56" s="180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5.5" customHeight="1" x14ac:dyDescent="0.2">
      <c r="A57" s="106"/>
      <c r="B57" s="180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5.5" customHeight="1" x14ac:dyDescent="0.2">
      <c r="A58" s="106"/>
      <c r="B58" s="180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5.5" customHeight="1" x14ac:dyDescent="0.2">
      <c r="A59" s="106"/>
      <c r="B59" s="180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5.5" customHeight="1" x14ac:dyDescent="0.2">
      <c r="A60" s="106"/>
      <c r="B60" s="180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5.5" customHeight="1" x14ac:dyDescent="0.2">
      <c r="A61" s="106"/>
      <c r="B61" s="180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5.5" customHeight="1" x14ac:dyDescent="0.2">
      <c r="A62" s="106"/>
      <c r="B62" s="180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5.5" customHeight="1" x14ac:dyDescent="0.2">
      <c r="A63" s="106"/>
      <c r="B63" s="180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0</v>
      </c>
      <c r="M63" s="122">
        <f>IF($K$8=1,VLOOKUP($E$8,$A$100:$IW$527,Formula!M63+3,FALSE),VLOOKUP($E$8,$A$100:$SQ$527,Formula!M63+257,FALSE))</f>
        <v>0</v>
      </c>
      <c r="N63" s="122">
        <f>IF($K$8=1,VLOOKUP($E$8,$A$100:$IW$527,Formula!N63+3,FALSE),VLOOKUP($E$8,$A$100:$SQ$527,Formula!N63+257,FALSE))</f>
        <v>0</v>
      </c>
      <c r="O63" s="122">
        <f>IF($K$8=1,VLOOKUP($E$8,$A$100:$IW$527,Formula!O63+3,FALSE),VLOOKUP($E$8,$A$100:$SQ$527,Formula!O63+257,FALSE))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5.5" customHeight="1" x14ac:dyDescent="0.2">
      <c r="A64" s="106"/>
      <c r="B64" s="180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5.5" customHeight="1" x14ac:dyDescent="0.2">
      <c r="A65" s="106"/>
      <c r="B65" s="180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0</v>
      </c>
      <c r="M65" s="122">
        <f>IF($K$8=1,VLOOKUP($E$8,$A$100:$IW$527,Formula!M65+3,FALSE),VLOOKUP($E$8,$A$100:$SQ$527,Formula!M65+257,FALSE))</f>
        <v>0</v>
      </c>
      <c r="N65" s="122">
        <f>IF($K$8=1,VLOOKUP($E$8,$A$100:$IW$527,Formula!N65+3,FALSE),VLOOKUP($E$8,$A$100:$SQ$527,Formula!N65+257,FALSE))</f>
        <v>0</v>
      </c>
      <c r="O65" s="122">
        <f>IF($K$8=1,VLOOKUP($E$8,$A$100:$IW$527,Formula!O65+3,FALSE),VLOOKUP($E$8,$A$100:$SQ$527,Formula!O65+257,FALSE))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5.5" customHeight="1" x14ac:dyDescent="0.2">
      <c r="A66" s="106"/>
      <c r="B66" s="180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96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0</v>
      </c>
      <c r="H68" s="122">
        <f>IF($K$8=1,VLOOKUP($E$8,$A$100:$IW$527,Formula!H68+3,FALSE),VLOOKUP($E$8,$A$100:$SQ$527,Formula!H68+257,FALSE))</f>
        <v>0</v>
      </c>
      <c r="I68" s="122">
        <f>IF($K$8=1,VLOOKUP($E$8,$A$100:$IW$527,Formula!I68+3,FALSE),VLOOKUP($E$8,$A$100:$SQ$527,Formula!I68+257,FALSE))</f>
        <v>0</v>
      </c>
      <c r="J68" s="129">
        <f>IF($K$8=1,VLOOKUP($E$8,$A$100:$IW$527,Formula!J68+3,FALSE),VLOOKUP($E$8,$A$100:$SQ$527,Formula!J68+257,FALSE))</f>
        <v>0</v>
      </c>
      <c r="K68" s="122">
        <f>IF($K$8=1,VLOOKUP($E$8,$A$100:$IW$527,Formula!K68+3,FALSE),VLOOKUP($E$8,$A$100:$SQ$527,Formula!K68+257,FALSE))</f>
        <v>0</v>
      </c>
      <c r="L68" s="122">
        <f>IF($K$8=1,VLOOKUP($E$8,$A$100:$IW$527,Formula!L68+3,FALSE),VLOOKUP($E$8,$A$100:$SQ$527,Formula!L68+257,FALSE))</f>
        <v>0</v>
      </c>
      <c r="M68" s="122">
        <f>IF($K$8=1,VLOOKUP($E$8,$A$100:$IW$527,Formula!M68+3,FALSE),VLOOKUP($E$8,$A$100:$SQ$527,Formula!M68+257,FALSE))</f>
        <v>0</v>
      </c>
      <c r="N68" s="122">
        <f>IF($K$8=1,VLOOKUP($E$8,$A$100:$IW$527,Formula!N68+3,FALSE),VLOOKUP($E$8,$A$100:$SQ$527,Formula!N68+257,FALSE))</f>
        <v>0</v>
      </c>
      <c r="O68" s="122">
        <f>IF($K$8=1,VLOOKUP($E$8,$A$100:$IW$527,Formula!O68+3,FALSE),VLOOKUP($E$8,$A$100:$SQ$527,Formula!O68+257,FALSE))</f>
        <v>0</v>
      </c>
      <c r="P68" s="134">
        <f>SUM(E68:O68)</f>
        <v>0</v>
      </c>
    </row>
    <row r="69" spans="1:49" s="83" customFormat="1" ht="15.75" customHeight="1" x14ac:dyDescent="0.2">
      <c r="B69" s="196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5" t="s">
        <v>182</v>
      </c>
      <c r="B98" s="176" t="s">
        <v>183</v>
      </c>
      <c r="C98" s="177"/>
      <c r="D98" s="175" t="s">
        <v>178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 t="s">
        <v>180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 t="s">
        <v>181</v>
      </c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  <c r="GX98" s="175"/>
      <c r="GY98" s="175"/>
      <c r="GZ98" s="175"/>
      <c r="HA98" s="175"/>
      <c r="HB98" s="175"/>
      <c r="HC98" s="175"/>
      <c r="HD98" s="175"/>
      <c r="HE98" s="175"/>
      <c r="HF98" s="175"/>
      <c r="HG98" s="175"/>
      <c r="HH98" s="175"/>
      <c r="HI98" s="175"/>
      <c r="HJ98" s="175"/>
      <c r="HK98" s="175"/>
      <c r="HL98" s="175"/>
      <c r="HM98" s="175"/>
      <c r="HN98" s="175"/>
      <c r="HO98" s="175"/>
      <c r="HP98" s="175"/>
      <c r="HQ98" s="175"/>
      <c r="HR98" s="175"/>
      <c r="HS98" s="175"/>
      <c r="HT98" s="175"/>
      <c r="HU98" s="175"/>
      <c r="HV98" s="175"/>
      <c r="HW98" s="175"/>
      <c r="HX98" s="175"/>
      <c r="HY98" s="175"/>
      <c r="HZ98" s="175"/>
      <c r="IA98" s="175"/>
      <c r="IB98" s="175"/>
      <c r="IC98" s="175"/>
      <c r="ID98" s="175"/>
      <c r="IE98" s="175"/>
      <c r="IF98" s="175"/>
      <c r="IG98" s="175"/>
      <c r="IH98" s="175"/>
      <c r="II98" s="197" t="s">
        <v>190</v>
      </c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 t="s">
        <v>188</v>
      </c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7"/>
      <c r="MF98" s="197"/>
      <c r="MG98" s="197"/>
      <c r="MH98" s="197"/>
      <c r="MI98" s="197"/>
      <c r="MJ98" s="197"/>
      <c r="MK98" s="197"/>
      <c r="ML98" s="197"/>
      <c r="MM98" s="197"/>
      <c r="MN98" s="197"/>
      <c r="MO98" s="197"/>
      <c r="MP98" s="197"/>
      <c r="MQ98" s="197"/>
      <c r="MR98" s="197"/>
      <c r="MS98" s="197"/>
      <c r="MT98" s="197"/>
      <c r="MU98" s="197"/>
      <c r="MV98" s="197"/>
      <c r="MW98" s="19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97"/>
      <c r="RC98" s="197"/>
      <c r="RD98" s="197"/>
      <c r="RE98" s="197"/>
      <c r="RF98" s="197"/>
      <c r="RG98" s="197"/>
      <c r="RH98" s="197"/>
      <c r="RI98" s="197"/>
      <c r="RJ98" s="197"/>
      <c r="RK98" s="197"/>
      <c r="RL98" s="197"/>
      <c r="RM98" s="197"/>
      <c r="RN98" s="197"/>
      <c r="RO98" s="197"/>
      <c r="RP98" s="197"/>
      <c r="RQ98" s="197"/>
      <c r="RR98" s="197"/>
      <c r="RS98" s="197"/>
      <c r="RT98" s="197"/>
      <c r="RU98" s="197"/>
      <c r="RV98" s="197"/>
      <c r="RW98" s="197"/>
      <c r="RX98" s="197"/>
      <c r="RY98" s="197"/>
      <c r="RZ98" s="197"/>
      <c r="SA98" s="197"/>
      <c r="SB98" s="197"/>
      <c r="SC98" s="197"/>
      <c r="SD98" s="197"/>
      <c r="SE98" s="197"/>
      <c r="SF98" s="197"/>
      <c r="SG98" s="197"/>
      <c r="SH98" s="197"/>
      <c r="SI98" s="197"/>
      <c r="SJ98" s="197"/>
      <c r="SK98" s="197"/>
      <c r="SL98" s="197"/>
      <c r="SM98" s="197"/>
      <c r="SN98" s="197"/>
      <c r="SO98" s="197"/>
      <c r="SP98" s="197"/>
      <c r="SQ98" s="197"/>
    </row>
    <row r="99" spans="1:511" s="83" customFormat="1" ht="15.75" customHeight="1" x14ac:dyDescent="0.2">
      <c r="A99" s="175"/>
      <c r="B99" s="178"/>
      <c r="C99" s="179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SUM(D101:D143)</f>
        <v>0</v>
      </c>
      <c r="E100" s="97">
        <f t="shared" ref="E100:BP100" si="3">SUM(E101:E143)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SUM(BQ101:BQ143)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SUM(EC101:EC143)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SUM(GO101:GO143)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SUM(JA101:JA143)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SUM(LM101:LM143)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SUM(NY101:NY143)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SUM(QK101:QK143)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2" customFormat="1" ht="15.75" customHeight="1" x14ac:dyDescent="0.25"/>
    <row r="102" spans="1:511" s="2" customFormat="1" ht="15.75" customHeight="1" x14ac:dyDescent="0.25"/>
    <row r="103" spans="1:511" s="2" customFormat="1" ht="15.75" customHeight="1" x14ac:dyDescent="0.25"/>
    <row r="104" spans="1:511" s="2" customFormat="1" ht="15.75" customHeight="1" x14ac:dyDescent="0.25"/>
    <row r="105" spans="1:511" s="2" customFormat="1" ht="15.75" customHeight="1" x14ac:dyDescent="0.25"/>
    <row r="106" spans="1:511" s="2" customFormat="1" ht="15.75" customHeight="1" x14ac:dyDescent="0.25"/>
    <row r="107" spans="1:511" s="2" customFormat="1" ht="15.75" customHeight="1" x14ac:dyDescent="0.25"/>
    <row r="108" spans="1:511" s="2" customFormat="1" ht="15.75" customHeight="1" x14ac:dyDescent="0.25"/>
    <row r="109" spans="1:511" s="2" customFormat="1" ht="15.75" customHeight="1" x14ac:dyDescent="0.25"/>
    <row r="110" spans="1:511" s="2" customFormat="1" ht="15.75" customHeight="1" x14ac:dyDescent="0.25"/>
    <row r="111" spans="1:511" s="2" customFormat="1" ht="15.75" customHeight="1" x14ac:dyDescent="0.25"/>
    <row r="112" spans="1:511" s="2" customFormat="1" ht="15.75" customHeight="1" x14ac:dyDescent="0.25"/>
    <row r="113" s="2" customFormat="1" ht="15.75" customHeight="1" x14ac:dyDescent="0.25"/>
    <row r="114" s="2" customFormat="1" ht="15.75" customHeight="1" x14ac:dyDescent="0.25"/>
    <row r="115" s="2" customFormat="1" ht="15.75" customHeight="1" x14ac:dyDescent="0.25"/>
    <row r="116" s="2" customFormat="1" ht="15.75" customHeight="1" x14ac:dyDescent="0.25"/>
    <row r="117" s="2" customFormat="1" ht="15.75" customHeight="1" x14ac:dyDescent="0.25"/>
    <row r="118" s="2" customFormat="1" ht="15.75" customHeight="1" x14ac:dyDescent="0.25"/>
    <row r="119" s="2" customFormat="1" ht="15.75" customHeight="1" x14ac:dyDescent="0.25"/>
    <row r="120" s="2" customFormat="1" ht="15.75" customHeight="1" x14ac:dyDescent="0.25"/>
    <row r="121" s="2" customFormat="1" ht="15.75" customHeight="1" x14ac:dyDescent="0.25"/>
    <row r="122" s="2" customFormat="1" ht="15.75" customHeight="1" x14ac:dyDescent="0.25"/>
    <row r="123" s="2" customFormat="1" ht="15.75" customHeight="1" x14ac:dyDescent="0.25"/>
    <row r="124" s="2" customFormat="1" ht="15.75" customHeight="1" x14ac:dyDescent="0.25"/>
    <row r="125" s="2" customFormat="1" ht="15.75" customHeight="1" x14ac:dyDescent="0.25"/>
    <row r="126" s="2" customFormat="1" ht="15.75" customHeight="1" x14ac:dyDescent="0.25"/>
    <row r="127" s="2" customFormat="1" ht="15.75" customHeight="1" x14ac:dyDescent="0.25"/>
    <row r="128" s="2" customFormat="1" ht="15.75" customHeight="1" x14ac:dyDescent="0.25"/>
    <row r="129" s="2" customFormat="1" ht="15.75" customHeight="1" x14ac:dyDescent="0.25"/>
    <row r="130" s="2" customFormat="1" ht="15.75" customHeight="1" x14ac:dyDescent="0.25"/>
    <row r="131" s="2" customFormat="1" ht="15.75" customHeight="1" x14ac:dyDescent="0.25"/>
    <row r="132" s="2" customFormat="1" ht="15.75" customHeight="1" x14ac:dyDescent="0.25"/>
    <row r="133" s="2" customFormat="1" ht="15.75" customHeight="1" x14ac:dyDescent="0.25"/>
    <row r="134" s="2" customFormat="1" ht="15.75" customHeight="1" x14ac:dyDescent="0.25"/>
    <row r="135" s="2" customFormat="1" ht="15.75" customHeight="1" x14ac:dyDescent="0.25"/>
    <row r="136" s="2" customFormat="1" ht="15.75" customHeight="1" x14ac:dyDescent="0.25"/>
    <row r="137" s="2" customFormat="1" ht="15.75" customHeight="1" x14ac:dyDescent="0.25"/>
    <row r="138" s="2" customFormat="1" ht="15.75" customHeight="1" x14ac:dyDescent="0.25"/>
    <row r="139" s="2" customFormat="1" ht="15.75" customHeight="1" x14ac:dyDescent="0.25"/>
    <row r="140" s="2" customFormat="1" ht="15.75" customHeight="1" x14ac:dyDescent="0.25"/>
    <row r="141" s="2" customFormat="1" ht="15.75" customHeight="1" x14ac:dyDescent="0.25"/>
    <row r="142" s="2" customFormat="1" ht="15.75" customHeight="1" x14ac:dyDescent="0.25"/>
    <row r="143" s="2" customFormat="1" ht="15.75" customHeight="1" x14ac:dyDescent="0.25"/>
    <row r="144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B68:B69"/>
    <mergeCell ref="II98:IW98"/>
    <mergeCell ref="IX98:SQ98"/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  <mergeCell ref="B33:E33"/>
    <mergeCell ref="B34:B35"/>
    <mergeCell ref="C34:C35"/>
    <mergeCell ref="D34:D35"/>
    <mergeCell ref="E34:K34"/>
    <mergeCell ref="B25:B26"/>
    <mergeCell ref="B27:B28"/>
    <mergeCell ref="B30:E30"/>
    <mergeCell ref="B31:E31"/>
    <mergeCell ref="B32:C32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A98:A99"/>
    <mergeCell ref="B98:C99"/>
    <mergeCell ref="D98:CE98"/>
    <mergeCell ref="CF98:FM98"/>
    <mergeCell ref="FN98:IH98"/>
  </mergeCells>
  <pageMargins left="0.62992125984251968" right="0" top="0.35433070866141736" bottom="0.35433070866141736" header="0.31496062992125984" footer="0.3"/>
  <pageSetup paperSize="9" scale="16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482DABD-809A-49D1-A1B1-DE27B68D3A92}">
          <x14:formula1>
            <xm:f>Formula!$P$4:$P$5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3637-508C-4617-8D66-6868D6F6D3DB}">
  <sheetPr>
    <pageSetUpPr fitToPage="1"/>
  </sheetPr>
  <dimension ref="A1:SQ2578"/>
  <sheetViews>
    <sheetView zoomScaleNormal="100" workbookViewId="0">
      <selection activeCell="H10" sqref="H10"/>
    </sheetView>
  </sheetViews>
  <sheetFormatPr baseColWidth="10" defaultRowHeight="15.75" x14ac:dyDescent="0.25"/>
  <cols>
    <col min="1" max="1" width="2.42578125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99" t="s">
        <v>177</v>
      </c>
      <c r="C4" s="199"/>
      <c r="D4" s="199"/>
      <c r="E4" s="199"/>
      <c r="F4" s="199"/>
      <c r="G4" s="199"/>
      <c r="H4" s="199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/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/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59" t="s">
        <v>176</v>
      </c>
      <c r="H8" s="161"/>
      <c r="J8" s="155" t="s">
        <v>186</v>
      </c>
      <c r="K8" s="165">
        <f>IF(J8="SOLO SIS",1,IF(J8="SIS y OTROS","2"))</f>
        <v>1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8" t="s">
        <v>178</v>
      </c>
      <c r="C10" s="188"/>
      <c r="D10" s="188"/>
      <c r="E10" s="188"/>
    </row>
    <row r="11" spans="1:16" s="83" customFormat="1" ht="30" customHeight="1" x14ac:dyDescent="0.2">
      <c r="B11" s="194" t="s">
        <v>5</v>
      </c>
      <c r="C11" s="194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2" t="s">
        <v>7</v>
      </c>
      <c r="C13" s="183" t="s">
        <v>179</v>
      </c>
      <c r="D13" s="184" t="s">
        <v>9</v>
      </c>
      <c r="E13" s="200" t="s">
        <v>10</v>
      </c>
      <c r="F13" s="200"/>
      <c r="G13" s="200"/>
      <c r="H13" s="200"/>
      <c r="I13" s="200"/>
      <c r="J13" s="200"/>
      <c r="K13" s="200"/>
      <c r="L13" s="114" t="s">
        <v>11</v>
      </c>
      <c r="M13" s="114" t="s">
        <v>12</v>
      </c>
      <c r="N13" s="114" t="s">
        <v>13</v>
      </c>
      <c r="O13" s="114" t="s">
        <v>14</v>
      </c>
      <c r="P13" s="186" t="s">
        <v>15</v>
      </c>
    </row>
    <row r="14" spans="1:16" s="83" customFormat="1" ht="37.5" customHeight="1" x14ac:dyDescent="0.2">
      <c r="B14" s="182"/>
      <c r="C14" s="183"/>
      <c r="D14" s="184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1"/>
    </row>
    <row r="15" spans="1:16" s="83" customFormat="1" ht="24.95" customHeight="1" x14ac:dyDescent="0.2">
      <c r="A15" s="156"/>
      <c r="B15" s="206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0</v>
      </c>
      <c r="I15" s="122">
        <f>IF($K$8=1,VLOOKUP($E$8,$A$100:$IW$527,Formula!I15+3,FALSE),VLOOKUP($E$8,$A$100:$SQ$527,Formula!I15+257,FALSE))</f>
        <v>0</v>
      </c>
      <c r="J15" s="129">
        <f>IF($K$8=1,VLOOKUP($E$8,$A$100:$IW$527,Formula!J15+3,FALSE),VLOOKUP($E$8,$A$100:$SQ$527,Formula!J15+257,FALSE))</f>
        <v>0</v>
      </c>
      <c r="K15" s="122">
        <f>IF($K$8=1,VLOOKUP($E$8,$A$100:$IW$527,Formula!K15+3,FALSE),VLOOKUP($E$8,$A$100:$SQ$527,Formula!K15+257,FALSE))</f>
        <v>0</v>
      </c>
      <c r="L15" s="122">
        <f>IF($K$8=1,VLOOKUP($E$8,$A$100:$IW$527,Formula!L15+3,FALSE),VLOOKUP($E$8,$A$100:$SQ$527,Formula!L15+257,FALSE))</f>
        <v>0</v>
      </c>
      <c r="M15" s="122">
        <f>IF($K$8=1,VLOOKUP($E$8,$A$100:$IW$527,Formula!M15+3,FALSE),VLOOKUP($E$8,$A$100:$SQ$527,Formula!M15+257,FALSE))</f>
        <v>0</v>
      </c>
      <c r="N15" s="122">
        <f>IF($K$8=1,VLOOKUP($E$8,$A$100:$IW$527,Formula!N15+3,FALSE),VLOOKUP($E$8,$A$100:$SQ$527,Formula!N15+257,FALSE))</f>
        <v>0</v>
      </c>
      <c r="O15" s="122">
        <f>IF($K$8=1,VLOOKUP($E$8,$A$100:$IW$527,Formula!O15+3,FALSE),VLOOKUP($E$8,$A$100:$SQ$527,Formula!O15+257,FALSE))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5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0</v>
      </c>
      <c r="M16" s="132">
        <f>IF($K$8=1,VLOOKUP($E$8,$A$100:$IW$527,Formula!M16+3,FALSE),VLOOKUP($E$8,$A$100:$SQ$527,Formula!M16+257,FALSE))</f>
        <v>0</v>
      </c>
      <c r="N16" s="132">
        <f>IF($K$8=1,VLOOKUP($E$8,$A$100:$IW$527,Formula!N16+3,FALSE),VLOOKUP($E$8,$A$100:$SQ$527,Formula!N16+257,FALSE))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4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0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0</v>
      </c>
      <c r="H17" s="122">
        <f>IF($K$8=1,VLOOKUP($E$8,$A$100:$IW$527,Formula!H17+3,FALSE),VLOOKUP($E$8,$A$100:$SQ$527,Formula!H17+257,FALSE))</f>
        <v>0</v>
      </c>
      <c r="I17" s="122">
        <f>IF($K$8=1,VLOOKUP($E$8,$A$100:$IW$527,Formula!I17+3,FALSE),VLOOKUP($E$8,$A$100:$SQ$527,Formula!I17+257,FALSE))</f>
        <v>0</v>
      </c>
      <c r="J17" s="129">
        <f>IF($K$8=1,VLOOKUP($E$8,$A$100:$IW$527,Formula!J17+3,FALSE),VLOOKUP($E$8,$A$100:$SQ$527,Formula!J17+257,FALSE))</f>
        <v>0</v>
      </c>
      <c r="K17" s="122">
        <f>IF($K$8=1,VLOOKUP($E$8,$A$100:$IW$527,Formula!K17+3,FALSE),VLOOKUP($E$8,$A$100:$SQ$527,Formula!K17+257,FALSE))</f>
        <v>0</v>
      </c>
      <c r="L17" s="122">
        <f>IF($K$8=1,VLOOKUP($E$8,$A$100:$IW$527,Formula!L17+3,FALSE),VLOOKUP($E$8,$A$100:$SQ$527,Formula!L17+257,FALSE))</f>
        <v>0</v>
      </c>
      <c r="M17" s="122">
        <f>IF($K$8=1,VLOOKUP($E$8,$A$100:$IW$527,Formula!M17+3,FALSE),VLOOKUP($E$8,$A$100:$SQ$527,Formula!M17+257,FALSE))</f>
        <v>0</v>
      </c>
      <c r="N17" s="122">
        <f>IF($K$8=1,VLOOKUP($E$8,$A$100:$IW$527,Formula!N17+3,FALSE),VLOOKUP($E$8,$A$100:$SQ$527,Formula!N17+257,FALSE))</f>
        <v>0</v>
      </c>
      <c r="O17" s="122">
        <f>IF($K$8=1,VLOOKUP($E$8,$A$100:$IW$527,Formula!O17+3,FALSE),VLOOKUP($E$8,$A$100:$SQ$527,Formula!O17+257,FALSE))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5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0</v>
      </c>
      <c r="M18" s="132">
        <f>IF($K$8=1,VLOOKUP($E$8,$A$100:$IW$527,Formula!M18+3,FALSE),VLOOKUP($E$8,$A$100:$SQ$527,Formula!M18+257,FALSE))</f>
        <v>0</v>
      </c>
      <c r="N18" s="132">
        <f>IF($K$8=1,VLOOKUP($E$8,$A$100:$IW$527,Formula!N18+3,FALSE),VLOOKUP($E$8,$A$100:$SQ$527,Formula!N18+257,FALSE))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0</v>
      </c>
      <c r="I19" s="122">
        <f>IF($K$8=1,VLOOKUP($E$8,$A$100:$IW$527,Formula!I19+3,FALSE),VLOOKUP($E$8,$A$100:$SQ$527,Formula!I19+257,FALSE))</f>
        <v>0</v>
      </c>
      <c r="J19" s="129">
        <f>IF($K$8=1,VLOOKUP($E$8,$A$100:$IW$527,Formula!J19+3,FALSE),VLOOKUP($E$8,$A$100:$SQ$527,Formula!J19+257,FALSE))</f>
        <v>0</v>
      </c>
      <c r="K19" s="122">
        <f>IF($K$8=1,VLOOKUP($E$8,$A$100:$IW$527,Formula!K19+3,FALSE),VLOOKUP($E$8,$A$100:$SQ$527,Formula!K19+257,FALSE))</f>
        <v>0</v>
      </c>
      <c r="L19" s="122">
        <f>IF($K$8=1,VLOOKUP($E$8,$A$100:$IW$527,Formula!L19+3,FALSE),VLOOKUP($E$8,$A$100:$SQ$527,Formula!L19+257,FALSE))</f>
        <v>0</v>
      </c>
      <c r="M19" s="122">
        <f>IF($K$8=1,VLOOKUP($E$8,$A$100:$IW$527,Formula!M19+3,FALSE),VLOOKUP($E$8,$A$100:$SQ$527,Formula!M19+257,FALSE))</f>
        <v>0</v>
      </c>
      <c r="N19" s="122">
        <f>IF($K$8=1,VLOOKUP($E$8,$A$100:$IW$527,Formula!N19+3,FALSE),VLOOKUP($E$8,$A$100:$SQ$527,Formula!N19+257,FALSE))</f>
        <v>0</v>
      </c>
      <c r="O19" s="122">
        <f>IF($K$8=1,VLOOKUP($E$8,$A$100:$IW$527,Formula!O19+3,FALSE),VLOOKUP($E$8,$A$100:$SQ$527,Formula!O19+257,FALSE))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5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0</v>
      </c>
      <c r="M20" s="132">
        <f>IF($K$8=1,VLOOKUP($E$8,$A$100:$IW$527,Formula!M20+3,FALSE),VLOOKUP($E$8,$A$100:$SQ$527,Formula!M20+257,FALSE))</f>
        <v>0</v>
      </c>
      <c r="N20" s="132">
        <f>IF($K$8=1,VLOOKUP($E$8,$A$100:$IW$527,Formula!N20+3,FALSE),VLOOKUP($E$8,$A$100:$SQ$527,Formula!N20+257,FALSE))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0</v>
      </c>
      <c r="J21" s="129">
        <f>IF($K$8=1,VLOOKUP($E$8,$A$100:$IW$527,Formula!J21+3,FALSE),VLOOKUP($E$8,$A$100:$SQ$527,Formula!J21+257,FALSE))</f>
        <v>0</v>
      </c>
      <c r="K21" s="122">
        <f>IF($K$8=1,VLOOKUP($E$8,$A$100:$IW$527,Formula!K21+3,FALSE),VLOOKUP($E$8,$A$100:$SQ$527,Formula!K21+257,FALSE))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5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0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0</v>
      </c>
      <c r="I23" s="122">
        <f>IF($K$8=1,VLOOKUP($E$8,$A$100:$IW$527,Formula!I23+3,FALSE),VLOOKUP($E$8,$A$100:$SQ$527,Formula!I23+257,FALSE))</f>
        <v>0</v>
      </c>
      <c r="J23" s="129">
        <f>IF($K$8=1,VLOOKUP($E$8,$A$100:$IW$527,Formula!J23+3,FALSE),VLOOKUP($E$8,$A$100:$SQ$527,Formula!J23+257,FALSE))</f>
        <v>0</v>
      </c>
      <c r="K23" s="122">
        <f>IF($K$8=1,VLOOKUP($E$8,$A$100:$IW$527,Formula!K23+3,FALSE),VLOOKUP($E$8,$A$100:$SQ$527,Formula!K23+257,FALSE))</f>
        <v>0</v>
      </c>
      <c r="L23" s="122">
        <f>IF($K$8=1,VLOOKUP($E$8,$A$100:$IW$527,Formula!L23+3,FALSE),VLOOKUP($E$8,$A$100:$SQ$527,Formula!L23+257,FALSE))</f>
        <v>0</v>
      </c>
      <c r="M23" s="122">
        <f>IF($K$8=1,VLOOKUP($E$8,$A$100:$IW$527,Formula!M23+3,FALSE),VLOOKUP($E$8,$A$100:$SQ$527,Formula!M23+257,FALSE))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5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0</v>
      </c>
      <c r="M24" s="132">
        <f>IF($K$8=1,VLOOKUP($E$8,$A$100:$IW$527,Formula!M24+3,FALSE),VLOOKUP($E$8,$A$100:$SQ$527,Formula!M24+257,FALSE))</f>
        <v>0</v>
      </c>
      <c r="N24" s="132">
        <f>IF($K$8=1,VLOOKUP($E$8,$A$100:$IW$527,Formula!N24+3,FALSE),VLOOKUP($E$8,$A$100:$SQ$527,Formula!N24+257,FALSE))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07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0</v>
      </c>
      <c r="O25" s="122">
        <f>IF($K$8=1,VLOOKUP($E$8,$A$100:$IW$527,Formula!O25+3,FALSE),VLOOKUP($E$8,$A$100:$SQ$527,Formula!O25+257,FALSE))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08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09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0</v>
      </c>
      <c r="I27" s="122">
        <f>IF($K$8=1,VLOOKUP($E$8,$A$100:$IW$527,Formula!I27+3,FALSE),VLOOKUP($E$8,$A$100:$SQ$527,Formula!I27+257,FALSE))</f>
        <v>0</v>
      </c>
      <c r="J27" s="129">
        <f>IF($K$8=1,VLOOKUP($E$8,$A$100:$IW$527,Formula!J27+3,FALSE),VLOOKUP($E$8,$A$100:$SQ$527,Formula!J27+257,FALSE))</f>
        <v>0</v>
      </c>
      <c r="K27" s="122">
        <f>IF($K$8=1,VLOOKUP($E$8,$A$100:$IW$527,Formula!K27+3,FALSE),VLOOKUP($E$8,$A$100:$SQ$527,Formula!K27+257,FALSE))</f>
        <v>0</v>
      </c>
      <c r="L27" s="122">
        <f>IF($K$8=1,VLOOKUP($E$8,$A$100:$IW$527,Formula!L27+3,FALSE),VLOOKUP($E$8,$A$100:$SQ$527,Formula!L27+257,FALSE))</f>
        <v>0</v>
      </c>
      <c r="M27" s="122">
        <f>IF($K$8=1,VLOOKUP($E$8,$A$100:$IW$527,Formula!M27+3,FALSE),VLOOKUP($E$8,$A$100:$SQ$527,Formula!M27+257,FALSE))</f>
        <v>0</v>
      </c>
      <c r="N27" s="122">
        <f>IF($K$8=1,VLOOKUP($E$8,$A$100:$IW$527,Formula!N27+3,FALSE),VLOOKUP($E$8,$A$100:$SQ$527,Formula!N27+257,FALSE))</f>
        <v>0</v>
      </c>
      <c r="O27" s="122">
        <f>IF($K$8=1,VLOOKUP($E$8,$A$100:$IW$527,Formula!O27+3,FALSE),VLOOKUP($E$8,$A$100:$SQ$527,Formula!O27+257,FALSE))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0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0</v>
      </c>
      <c r="M28" s="132">
        <f>IF($K$8=1,VLOOKUP($E$8,$A$100:$IW$527,Formula!M28+3,FALSE),VLOOKUP($E$8,$A$100:$SQ$527,Formula!M28+257,FALSE))</f>
        <v>0</v>
      </c>
      <c r="N28" s="132">
        <f>IF($K$8=1,VLOOKUP($E$8,$A$100:$IW$527,Formula!N28+3,FALSE),VLOOKUP($E$8,$A$100:$SQ$527,Formula!N28+257,FALSE))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8"/>
      <c r="C30" s="188"/>
      <c r="D30" s="188"/>
      <c r="E30" s="188"/>
    </row>
    <row r="31" spans="1:16" s="83" customFormat="1" ht="14.25" customHeight="1" x14ac:dyDescent="0.2">
      <c r="B31" s="188" t="s">
        <v>180</v>
      </c>
      <c r="C31" s="188"/>
      <c r="D31" s="188"/>
      <c r="E31" s="188"/>
    </row>
    <row r="32" spans="1:16" s="83" customFormat="1" ht="30" customHeight="1" x14ac:dyDescent="0.2">
      <c r="B32" s="194" t="s">
        <v>5</v>
      </c>
      <c r="C32" s="194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5"/>
      <c r="C33" s="195"/>
      <c r="D33" s="195"/>
      <c r="E33" s="195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2" t="s">
        <v>7</v>
      </c>
      <c r="C34" s="183" t="s">
        <v>179</v>
      </c>
      <c r="D34" s="184" t="s">
        <v>9</v>
      </c>
      <c r="E34" s="187" t="s">
        <v>10</v>
      </c>
      <c r="F34" s="187"/>
      <c r="G34" s="187"/>
      <c r="H34" s="187"/>
      <c r="I34" s="187"/>
      <c r="J34" s="187"/>
      <c r="K34" s="187"/>
      <c r="L34" s="114" t="s">
        <v>11</v>
      </c>
      <c r="M34" s="114" t="s">
        <v>12</v>
      </c>
      <c r="N34" s="114" t="s">
        <v>13</v>
      </c>
      <c r="O34" s="114" t="s">
        <v>14</v>
      </c>
      <c r="P34" s="186" t="s">
        <v>15</v>
      </c>
    </row>
    <row r="35" spans="1:16" s="83" customFormat="1" ht="37.5" customHeight="1" x14ac:dyDescent="0.2">
      <c r="B35" s="182"/>
      <c r="C35" s="183"/>
      <c r="D35" s="184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86"/>
    </row>
    <row r="36" spans="1:16" s="83" customFormat="1" ht="24.95" customHeight="1" x14ac:dyDescent="0.2">
      <c r="A36" s="106"/>
      <c r="B36" s="189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0</v>
      </c>
      <c r="K36" s="144">
        <f>IF($K$8=1,VLOOKUP($E$8,$A$100:$IW$527,Formula!K36+3,FALSE),VLOOKUP($E$8,$A$100:$SQ$527,Formula!K36+257,FALSE))</f>
        <v>0</v>
      </c>
      <c r="L36" s="144">
        <f>IF($K$8=1,VLOOKUP($E$8,$A$100:$IW$527,Formula!L36+3,FALSE),VLOOKUP($E$8,$A$100:$SQ$527,Formula!L36+257,FALSE))</f>
        <v>0</v>
      </c>
      <c r="M36" s="144">
        <f>IF($K$8=1,VLOOKUP($E$8,$A$100:$IW$527,Formula!M36+3,FALSE),VLOOKUP($E$8,$A$100:$SQ$527,Formula!M36+257,FALSE))</f>
        <v>0</v>
      </c>
      <c r="N36" s="144">
        <f>IF($K$8=1,VLOOKUP($E$8,$A$100:$IW$527,Formula!N36+3,FALSE),VLOOKUP($E$8,$A$100:$SQ$527,Formula!N36+257,FALSE))</f>
        <v>0</v>
      </c>
      <c r="O36" s="144">
        <f>IF($K$8=1,VLOOKUP($E$8,$A$100:$IW$527,Formula!O36+3,FALSE),VLOOKUP($E$8,$A$100:$SQ$527,Formula!O36+257,FALSE))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0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0</v>
      </c>
      <c r="M37" s="132">
        <f>IF($K$8=1,VLOOKUP($E$8,$A$100:$IW$527,Formula!M37+3,FALSE),VLOOKUP($E$8,$A$100:$SQ$527,Formula!M37+257,FALSE))</f>
        <v>0</v>
      </c>
      <c r="N37" s="132">
        <f>IF($K$8=1,VLOOKUP($E$8,$A$100:$IW$527,Formula!N37+3,FALSE),VLOOKUP($E$8,$A$100:$SQ$527,Formula!N37+257,FALSE))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0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0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0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0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0</v>
      </c>
      <c r="J40" s="139">
        <f>IF($K$8=1,VLOOKUP($E$8,$A$100:$IW$527,Formula!J40+3,FALSE),VLOOKUP($E$8,$A$100:$SQ$527,Formula!J40+257,FALSE))</f>
        <v>0</v>
      </c>
      <c r="K40" s="122">
        <f>IF($K$8=1,VLOOKUP($E$8,$A$100:$IW$527,Formula!K40+3,FALSE),VLOOKUP($E$8,$A$100:$SQ$527,Formula!K40+257,FALSE))</f>
        <v>0</v>
      </c>
      <c r="L40" s="122">
        <f>IF($K$8=1,VLOOKUP($E$8,$A$100:$IW$527,Formula!L40+3,FALSE),VLOOKUP($E$8,$A$100:$SQ$527,Formula!L40+257,FALSE))</f>
        <v>0</v>
      </c>
      <c r="M40" s="122">
        <f>IF($K$8=1,VLOOKUP($E$8,$A$100:$IW$527,Formula!M40+3,FALSE),VLOOKUP($E$8,$A$100:$SQ$527,Formula!M40+257,FALSE))</f>
        <v>0</v>
      </c>
      <c r="N40" s="122">
        <f>IF($K$8=1,VLOOKUP($E$8,$A$100:$IW$527,Formula!N40+3,FALSE),VLOOKUP($E$8,$A$100:$SQ$527,Formula!N40+257,FALSE))</f>
        <v>0</v>
      </c>
      <c r="O40" s="122">
        <f>IF($K$8=1,VLOOKUP($E$8,$A$100:$IW$527,Formula!O40+3,FALSE),VLOOKUP($E$8,$A$100:$SQ$527,Formula!O40+257,FALSE))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0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0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0</v>
      </c>
      <c r="K42" s="122">
        <f>IF($K$8=1,VLOOKUP($E$8,$A$100:$IW$527,Formula!K42+3,FALSE),VLOOKUP($E$8,$A$100:$SQ$527,Formula!K42+257,FALSE))</f>
        <v>0</v>
      </c>
      <c r="L42" s="122">
        <f>IF($K$8=1,VLOOKUP($E$8,$A$100:$IW$527,Formula!L42+3,FALSE),VLOOKUP($E$8,$A$100:$SQ$527,Formula!L42+257,FALSE))</f>
        <v>0</v>
      </c>
      <c r="M42" s="122">
        <f>IF($K$8=1,VLOOKUP($E$8,$A$100:$IW$527,Formula!M42+3,FALSE),VLOOKUP($E$8,$A$100:$SQ$527,Formula!M42+257,FALSE))</f>
        <v>0</v>
      </c>
      <c r="N42" s="122">
        <f>IF($K$8=1,VLOOKUP($E$8,$A$100:$IW$527,Formula!N42+3,FALSE),VLOOKUP($E$8,$A$100:$SQ$527,Formula!N42+257,FALSE))</f>
        <v>0</v>
      </c>
      <c r="O42" s="122">
        <f>IF($K$8=1,VLOOKUP($E$8,$A$100:$IW$527,Formula!O42+3,FALSE),VLOOKUP($E$8,$A$100:$SQ$527,Formula!O42+257,FALSE))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0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0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0</v>
      </c>
      <c r="J44" s="139">
        <f>IF($K$8=1,VLOOKUP($E$8,$A$100:$IW$527,Formula!J44+3,FALSE),VLOOKUP($E$8,$A$100:$SQ$527,Formula!J44+257,FALSE))</f>
        <v>0</v>
      </c>
      <c r="K44" s="122">
        <f>IF($K$8=1,VLOOKUP($E$8,$A$100:$IW$527,Formula!K44+3,FALSE),VLOOKUP($E$8,$A$100:$SQ$527,Formula!K44+257,FALSE))</f>
        <v>0</v>
      </c>
      <c r="L44" s="122">
        <f>IF($K$8=1,VLOOKUP($E$8,$A$100:$IW$527,Formula!L44+3,FALSE),VLOOKUP($E$8,$A$100:$SQ$527,Formula!L44+257,FALSE))</f>
        <v>0</v>
      </c>
      <c r="M44" s="122">
        <f>IF($K$8=1,VLOOKUP($E$8,$A$100:$IW$527,Formula!M44+3,FALSE),VLOOKUP($E$8,$A$100:$SQ$527,Formula!M44+257,FALSE))</f>
        <v>0</v>
      </c>
      <c r="N44" s="122">
        <f>IF($K$8=1,VLOOKUP($E$8,$A$100:$IW$527,Formula!N44+3,FALSE),VLOOKUP($E$8,$A$100:$SQ$527,Formula!N44+257,FALSE))</f>
        <v>0</v>
      </c>
      <c r="O44" s="122">
        <f>IF($K$8=1,VLOOKUP($E$8,$A$100:$IW$527,Formula!O44+3,FALSE),VLOOKUP($E$8,$A$100:$SQ$527,Formula!O44+257,FALSE))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0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0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0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0</v>
      </c>
      <c r="J46" s="139">
        <f>IF($K$8=1,VLOOKUP($E$8,$A$100:$IW$527,Formula!J46+3,FALSE),VLOOKUP($E$8,$A$100:$SQ$527,Formula!J46+257,FALSE))</f>
        <v>0</v>
      </c>
      <c r="K46" s="122">
        <f>IF($K$8=1,VLOOKUP($E$8,$A$100:$IW$527,Formula!K46+3,FALSE),VLOOKUP($E$8,$A$100:$SQ$527,Formula!K46+257,FALSE))</f>
        <v>0</v>
      </c>
      <c r="L46" s="122">
        <f>IF($K$8=1,VLOOKUP($E$8,$A$100:$IW$527,Formula!L46+3,FALSE),VLOOKUP($E$8,$A$100:$SQ$527,Formula!L46+257,FALSE))</f>
        <v>0</v>
      </c>
      <c r="M46" s="122">
        <f>IF($K$8=1,VLOOKUP($E$8,$A$100:$IW$527,Formula!M46+3,FALSE),VLOOKUP($E$8,$A$100:$SQ$527,Formula!M46+257,FALSE))</f>
        <v>0</v>
      </c>
      <c r="N46" s="122">
        <f>IF($K$8=1,VLOOKUP($E$8,$A$100:$IW$527,Formula!N46+3,FALSE),VLOOKUP($E$8,$A$100:$SQ$527,Formula!N46+257,FALSE))</f>
        <v>0</v>
      </c>
      <c r="O46" s="122">
        <f>IF($K$8=1,VLOOKUP($E$8,$A$100:$IW$527,Formula!O46+3,FALSE),VLOOKUP($E$8,$A$100:$SQ$527,Formula!O46+257,FALSE))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0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0</v>
      </c>
      <c r="M47" s="132">
        <f>IF($K$8=1,VLOOKUP($E$8,$A$100:$IW$527,Formula!M47+3,FALSE),VLOOKUP($E$8,$A$100:$SQ$527,Formula!M47+257,FALSE))</f>
        <v>0</v>
      </c>
      <c r="N47" s="132">
        <f>IF($K$8=1,VLOOKUP($E$8,$A$100:$IW$527,Formula!N47+3,FALSE),VLOOKUP($E$8,$A$100:$SQ$527,Formula!N47+257,FALSE))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8" t="s">
        <v>181</v>
      </c>
      <c r="C50" s="188"/>
      <c r="D50" s="188"/>
      <c r="E50" s="188"/>
    </row>
    <row r="51" spans="1:49" s="83" customFormat="1" ht="30" customHeight="1" x14ac:dyDescent="0.2">
      <c r="B51" s="181" t="s">
        <v>5</v>
      </c>
      <c r="C51" s="181"/>
      <c r="D51" s="172" t="s">
        <v>53</v>
      </c>
      <c r="E51" s="173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2" t="s">
        <v>7</v>
      </c>
      <c r="C53" s="183" t="s">
        <v>8</v>
      </c>
      <c r="D53" s="184" t="s">
        <v>9</v>
      </c>
      <c r="E53" s="187" t="s">
        <v>10</v>
      </c>
      <c r="F53" s="187"/>
      <c r="G53" s="187"/>
      <c r="H53" s="187"/>
      <c r="I53" s="187"/>
      <c r="J53" s="187"/>
      <c r="K53" s="187"/>
      <c r="L53" s="114" t="s">
        <v>11</v>
      </c>
      <c r="M53" s="114" t="s">
        <v>12</v>
      </c>
      <c r="N53" s="114" t="s">
        <v>13</v>
      </c>
      <c r="O53" s="114" t="s">
        <v>14</v>
      </c>
      <c r="P53" s="186" t="s">
        <v>15</v>
      </c>
    </row>
    <row r="54" spans="1:49" s="83" customFormat="1" ht="38.25" customHeight="1" x14ac:dyDescent="0.2">
      <c r="A54" s="106"/>
      <c r="B54" s="182"/>
      <c r="C54" s="183"/>
      <c r="D54" s="184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86"/>
    </row>
    <row r="55" spans="1:49" s="85" customFormat="1" ht="24.95" customHeight="1" x14ac:dyDescent="0.2">
      <c r="A55" s="106"/>
      <c r="B55" s="185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0</v>
      </c>
      <c r="M55" s="122">
        <f>IF($K$8=1,VLOOKUP($E$8,$A$100:$IW$527,Formula!M55+3,FALSE),VLOOKUP($E$8,$A$100:$SQ$527,Formula!M55+257,FALSE))</f>
        <v>0</v>
      </c>
      <c r="N55" s="122">
        <f>IF($K$8=1,VLOOKUP($E$8,$A$100:$IW$527,Formula!N55+3,FALSE),VLOOKUP($E$8,$A$100:$SQ$527,Formula!N55+257,FALSE))</f>
        <v>0</v>
      </c>
      <c r="O55" s="137">
        <f>IF($K$8=1,VLOOKUP($E$8,$A$100:$IW$527,Formula!O55+3,FALSE),VLOOKUP($E$8,$A$100:$SQ$527,Formula!O55+257,FALSE))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0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0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0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0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0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0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0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0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0</v>
      </c>
      <c r="M63" s="122">
        <f>IF($K$8=1,VLOOKUP($E$8,$A$100:$IW$527,Formula!M63+3,FALSE),VLOOKUP($E$8,$A$100:$SQ$527,Formula!M63+257,FALSE))</f>
        <v>0</v>
      </c>
      <c r="N63" s="122">
        <f>IF($K$8=1,VLOOKUP($E$8,$A$100:$IW$527,Formula!N63+3,FALSE),VLOOKUP($E$8,$A$100:$SQ$527,Formula!N63+257,FALSE))</f>
        <v>0</v>
      </c>
      <c r="O63" s="122">
        <f>IF($K$8=1,VLOOKUP($E$8,$A$100:$IW$527,Formula!O63+3,FALSE),VLOOKUP($E$8,$A$100:$SQ$527,Formula!O63+257,FALSE))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0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0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0</v>
      </c>
      <c r="M65" s="122">
        <f>IF($K$8=1,VLOOKUP($E$8,$A$100:$IW$527,Formula!M65+3,FALSE),VLOOKUP($E$8,$A$100:$SQ$527,Formula!M65+257,FALSE))</f>
        <v>0</v>
      </c>
      <c r="N65" s="122">
        <f>IF($K$8=1,VLOOKUP($E$8,$A$100:$IW$527,Formula!N65+3,FALSE),VLOOKUP($E$8,$A$100:$SQ$527,Formula!N65+257,FALSE))</f>
        <v>0</v>
      </c>
      <c r="O65" s="122">
        <f>IF($K$8=1,VLOOKUP($E$8,$A$100:$IW$527,Formula!O65+3,FALSE),VLOOKUP($E$8,$A$100:$SQ$527,Formula!O65+257,FALSE))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0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96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0</v>
      </c>
      <c r="H68" s="122">
        <f>IF($K$8=1,VLOOKUP($E$8,$A$100:$IW$527,Formula!H68+3,FALSE),VLOOKUP($E$8,$A$100:$SQ$527,Formula!H68+257,FALSE))</f>
        <v>0</v>
      </c>
      <c r="I68" s="122">
        <f>IF($K$8=1,VLOOKUP($E$8,$A$100:$IW$527,Formula!I68+3,FALSE),VLOOKUP($E$8,$A$100:$SQ$527,Formula!I68+257,FALSE))</f>
        <v>0</v>
      </c>
      <c r="J68" s="129">
        <f>IF($K$8=1,VLOOKUP($E$8,$A$100:$IW$527,Formula!J68+3,FALSE),VLOOKUP($E$8,$A$100:$SQ$527,Formula!J68+257,FALSE))</f>
        <v>0</v>
      </c>
      <c r="K68" s="122">
        <f>IF($K$8=1,VLOOKUP($E$8,$A$100:$IW$527,Formula!K68+3,FALSE),VLOOKUP($E$8,$A$100:$SQ$527,Formula!K68+257,FALSE))</f>
        <v>0</v>
      </c>
      <c r="L68" s="122">
        <f>IF($K$8=1,VLOOKUP($E$8,$A$100:$IW$527,Formula!L68+3,FALSE),VLOOKUP($E$8,$A$100:$SQ$527,Formula!L68+257,FALSE))</f>
        <v>0</v>
      </c>
      <c r="M68" s="122">
        <f>IF($K$8=1,VLOOKUP($E$8,$A$100:$IW$527,Formula!M68+3,FALSE),VLOOKUP($E$8,$A$100:$SQ$527,Formula!M68+257,FALSE))</f>
        <v>0</v>
      </c>
      <c r="N68" s="122">
        <f>IF($K$8=1,VLOOKUP($E$8,$A$100:$IW$527,Formula!N68+3,FALSE),VLOOKUP($E$8,$A$100:$SQ$527,Formula!N68+257,FALSE))</f>
        <v>0</v>
      </c>
      <c r="O68" s="122">
        <f>IF($K$8=1,VLOOKUP($E$8,$A$100:$IW$527,Formula!O68+3,FALSE),VLOOKUP($E$8,$A$100:$SQ$527,Formula!O68+257,FALSE))</f>
        <v>0</v>
      </c>
      <c r="P68" s="134">
        <f>SUM(E68:O68)</f>
        <v>0</v>
      </c>
    </row>
    <row r="69" spans="1:49" s="83" customFormat="1" ht="15.75" customHeight="1" x14ac:dyDescent="0.2">
      <c r="B69" s="196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5" t="s">
        <v>182</v>
      </c>
      <c r="B98" s="176" t="s">
        <v>183</v>
      </c>
      <c r="C98" s="177"/>
      <c r="D98" s="175" t="s">
        <v>178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 t="s">
        <v>180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 t="s">
        <v>181</v>
      </c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  <c r="GX98" s="175"/>
      <c r="GY98" s="175"/>
      <c r="GZ98" s="175"/>
      <c r="HA98" s="175"/>
      <c r="HB98" s="175"/>
      <c r="HC98" s="175"/>
      <c r="HD98" s="175"/>
      <c r="HE98" s="175"/>
      <c r="HF98" s="175"/>
      <c r="HG98" s="175"/>
      <c r="HH98" s="175"/>
      <c r="HI98" s="175"/>
      <c r="HJ98" s="175"/>
      <c r="HK98" s="175"/>
      <c r="HL98" s="175"/>
      <c r="HM98" s="175"/>
      <c r="HN98" s="175"/>
      <c r="HO98" s="175"/>
      <c r="HP98" s="175"/>
      <c r="HQ98" s="175"/>
      <c r="HR98" s="175"/>
      <c r="HS98" s="175"/>
      <c r="HT98" s="175"/>
      <c r="HU98" s="175"/>
      <c r="HV98" s="175"/>
      <c r="HW98" s="175"/>
      <c r="HX98" s="175"/>
      <c r="HY98" s="175"/>
      <c r="HZ98" s="175"/>
      <c r="IA98" s="175"/>
      <c r="IB98" s="175"/>
      <c r="IC98" s="175"/>
      <c r="ID98" s="175"/>
      <c r="IE98" s="175"/>
      <c r="IF98" s="175"/>
      <c r="IG98" s="175"/>
      <c r="IH98" s="175"/>
      <c r="II98" s="197" t="s">
        <v>190</v>
      </c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 t="s">
        <v>188</v>
      </c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7"/>
      <c r="MF98" s="197"/>
      <c r="MG98" s="197"/>
      <c r="MH98" s="197"/>
      <c r="MI98" s="197"/>
      <c r="MJ98" s="197"/>
      <c r="MK98" s="197"/>
      <c r="ML98" s="197"/>
      <c r="MM98" s="197"/>
      <c r="MN98" s="197"/>
      <c r="MO98" s="197"/>
      <c r="MP98" s="197"/>
      <c r="MQ98" s="197"/>
      <c r="MR98" s="197"/>
      <c r="MS98" s="197"/>
      <c r="MT98" s="197"/>
      <c r="MU98" s="197"/>
      <c r="MV98" s="197"/>
      <c r="MW98" s="19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97"/>
      <c r="RC98" s="197"/>
      <c r="RD98" s="197"/>
      <c r="RE98" s="197"/>
      <c r="RF98" s="197"/>
      <c r="RG98" s="197"/>
      <c r="RH98" s="197"/>
      <c r="RI98" s="197"/>
      <c r="RJ98" s="197"/>
      <c r="RK98" s="197"/>
      <c r="RL98" s="197"/>
      <c r="RM98" s="197"/>
      <c r="RN98" s="197"/>
      <c r="RO98" s="197"/>
      <c r="RP98" s="197"/>
      <c r="RQ98" s="197"/>
      <c r="RR98" s="197"/>
      <c r="RS98" s="197"/>
      <c r="RT98" s="197"/>
      <c r="RU98" s="197"/>
      <c r="RV98" s="197"/>
      <c r="RW98" s="197"/>
      <c r="RX98" s="197"/>
      <c r="RY98" s="197"/>
      <c r="RZ98" s="197"/>
      <c r="SA98" s="197"/>
      <c r="SB98" s="197"/>
      <c r="SC98" s="197"/>
      <c r="SD98" s="197"/>
      <c r="SE98" s="197"/>
      <c r="SF98" s="197"/>
      <c r="SG98" s="197"/>
      <c r="SH98" s="197"/>
      <c r="SI98" s="197"/>
      <c r="SJ98" s="197"/>
      <c r="SK98" s="197"/>
      <c r="SL98" s="197"/>
      <c r="SM98" s="197"/>
      <c r="SN98" s="197"/>
      <c r="SO98" s="197"/>
      <c r="SP98" s="197"/>
      <c r="SQ98" s="197"/>
    </row>
    <row r="99" spans="1:511" s="83" customFormat="1" ht="15.75" customHeight="1" x14ac:dyDescent="0.2">
      <c r="A99" s="175"/>
      <c r="B99" s="178"/>
      <c r="C99" s="179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SUM(D101:D143)</f>
        <v>0</v>
      </c>
      <c r="E100" s="97">
        <f t="shared" ref="E100:BP100" si="3">SUM(E101:E143)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SUM(BQ101:BQ143)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SUM(EC101:EC143)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SUM(GO101:GO143)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SUM(JA101:JA143)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SUM(LM101:LM143)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SUM(NY101:NY143)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SUM(QK101:QK143)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2" customFormat="1" ht="15.75" customHeight="1" x14ac:dyDescent="0.25"/>
    <row r="102" spans="1:511" s="2" customFormat="1" ht="15.75" customHeight="1" x14ac:dyDescent="0.25"/>
    <row r="103" spans="1:511" s="2" customFormat="1" ht="15.75" customHeight="1" x14ac:dyDescent="0.25"/>
    <row r="104" spans="1:511" s="2" customFormat="1" ht="15.75" customHeight="1" x14ac:dyDescent="0.25"/>
    <row r="105" spans="1:511" s="2" customFormat="1" ht="15.75" customHeight="1" x14ac:dyDescent="0.25"/>
    <row r="106" spans="1:511" s="2" customFormat="1" ht="15.75" customHeight="1" x14ac:dyDescent="0.25"/>
    <row r="107" spans="1:511" s="2" customFormat="1" ht="15.75" customHeight="1" x14ac:dyDescent="0.25"/>
    <row r="108" spans="1:511" s="2" customFormat="1" ht="15.75" customHeight="1" x14ac:dyDescent="0.25"/>
    <row r="109" spans="1:511" s="2" customFormat="1" ht="15.75" customHeight="1" x14ac:dyDescent="0.25"/>
    <row r="110" spans="1:511" s="2" customFormat="1" ht="15.75" customHeight="1" x14ac:dyDescent="0.25"/>
    <row r="111" spans="1:511" s="2" customFormat="1" ht="15.75" customHeight="1" x14ac:dyDescent="0.25"/>
    <row r="112" spans="1:511" s="2" customFormat="1" ht="15.75" customHeight="1" x14ac:dyDescent="0.25"/>
    <row r="113" s="2" customFormat="1" ht="15.75" customHeight="1" x14ac:dyDescent="0.25"/>
    <row r="114" s="2" customFormat="1" ht="15.75" customHeight="1" x14ac:dyDescent="0.25"/>
    <row r="115" s="2" customFormat="1" ht="15.75" customHeight="1" x14ac:dyDescent="0.25"/>
    <row r="116" s="2" customFormat="1" ht="15.75" customHeight="1" x14ac:dyDescent="0.25"/>
    <row r="117" s="2" customFormat="1" ht="15.75" customHeight="1" x14ac:dyDescent="0.25"/>
    <row r="118" s="2" customFormat="1" ht="15.75" customHeight="1" x14ac:dyDescent="0.25"/>
    <row r="119" s="2" customFormat="1" ht="15.75" customHeight="1" x14ac:dyDescent="0.25"/>
    <row r="120" s="2" customFormat="1" ht="15.75" customHeight="1" x14ac:dyDescent="0.25"/>
    <row r="121" s="2" customFormat="1" ht="15.75" customHeight="1" x14ac:dyDescent="0.25"/>
    <row r="122" s="2" customFormat="1" ht="15.75" customHeight="1" x14ac:dyDescent="0.25"/>
    <row r="123" s="2" customFormat="1" ht="15.75" customHeight="1" x14ac:dyDescent="0.25"/>
    <row r="124" s="2" customFormat="1" ht="15.75" customHeight="1" x14ac:dyDescent="0.25"/>
    <row r="125" s="2" customFormat="1" ht="15.75" customHeight="1" x14ac:dyDescent="0.25"/>
    <row r="126" s="2" customFormat="1" ht="15.75" customHeight="1" x14ac:dyDescent="0.25"/>
    <row r="127" s="2" customFormat="1" ht="15.75" customHeight="1" x14ac:dyDescent="0.25"/>
    <row r="128" s="2" customFormat="1" ht="15.75" customHeight="1" x14ac:dyDescent="0.25"/>
    <row r="129" s="2" customFormat="1" ht="15.75" customHeight="1" x14ac:dyDescent="0.25"/>
    <row r="130" s="2" customFormat="1" ht="15.75" customHeight="1" x14ac:dyDescent="0.25"/>
    <row r="131" s="2" customFormat="1" ht="15.75" customHeight="1" x14ac:dyDescent="0.25"/>
    <row r="132" s="2" customFormat="1" ht="15.75" customHeight="1" x14ac:dyDescent="0.25"/>
    <row r="133" s="2" customFormat="1" ht="15.75" customHeight="1" x14ac:dyDescent="0.25"/>
    <row r="134" s="2" customFormat="1" ht="15.75" customHeight="1" x14ac:dyDescent="0.25"/>
    <row r="135" s="2" customFormat="1" ht="15.75" customHeight="1" x14ac:dyDescent="0.25"/>
    <row r="136" s="2" customFormat="1" ht="15.75" customHeight="1" x14ac:dyDescent="0.25"/>
    <row r="137" s="2" customFormat="1" ht="15.75" customHeight="1" x14ac:dyDescent="0.25"/>
    <row r="138" s="2" customFormat="1" ht="15.75" customHeight="1" x14ac:dyDescent="0.25"/>
    <row r="139" s="2" customFormat="1" ht="15.75" customHeight="1" x14ac:dyDescent="0.25"/>
    <row r="140" s="2" customFormat="1" ht="15.75" customHeight="1" x14ac:dyDescent="0.25"/>
    <row r="141" s="2" customFormat="1" ht="15.75" customHeight="1" x14ac:dyDescent="0.25"/>
    <row r="142" s="2" customFormat="1" ht="15.75" customHeight="1" x14ac:dyDescent="0.25"/>
    <row r="143" s="2" customFormat="1" ht="15.75" customHeight="1" x14ac:dyDescent="0.25"/>
    <row r="144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69A3F2-BBCA-438F-BE93-94CCE6AF2B6C}">
          <x14:formula1>
            <xm:f>Formula!$P$4:$P$5</xm:f>
          </x14:formula1>
          <xm:sqref>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2997-EDCF-436D-AFA3-F5F2CC7A4450}">
  <sheetPr>
    <pageSetUpPr fitToPage="1"/>
  </sheetPr>
  <dimension ref="A1:SQ2578"/>
  <sheetViews>
    <sheetView zoomScaleNormal="100" workbookViewId="0">
      <selection activeCell="H10" sqref="H10"/>
    </sheetView>
  </sheetViews>
  <sheetFormatPr baseColWidth="10" defaultRowHeight="15.75" x14ac:dyDescent="0.25"/>
  <cols>
    <col min="1" max="1" width="2.42578125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99" t="s">
        <v>177</v>
      </c>
      <c r="C4" s="199"/>
      <c r="D4" s="199"/>
      <c r="E4" s="199"/>
      <c r="F4" s="199"/>
      <c r="G4" s="199"/>
      <c r="H4" s="199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69" t="s">
        <v>172</v>
      </c>
      <c r="C6" s="160"/>
      <c r="D6" s="161"/>
    </row>
    <row r="7" spans="1:16" s="2" customFormat="1" ht="22.5" customHeight="1" x14ac:dyDescent="0.25">
      <c r="B7" s="169" t="s">
        <v>173</v>
      </c>
      <c r="C7" s="160"/>
      <c r="D7" s="161"/>
      <c r="G7" s="169" t="s">
        <v>174</v>
      </c>
      <c r="H7" s="161"/>
      <c r="J7" s="162" t="s">
        <v>185</v>
      </c>
    </row>
    <row r="8" spans="1:16" s="2" customFormat="1" ht="22.5" customHeight="1" x14ac:dyDescent="0.25">
      <c r="B8" s="169" t="s">
        <v>175</v>
      </c>
      <c r="C8" s="163" t="str">
        <f>VLOOKUP(E8,$A$100:$B$527,2,FALSE)</f>
        <v>CONSOLIDADO</v>
      </c>
      <c r="D8" s="161"/>
      <c r="E8" s="164">
        <v>1</v>
      </c>
      <c r="G8" s="169" t="s">
        <v>176</v>
      </c>
      <c r="H8" s="161"/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8" t="s">
        <v>178</v>
      </c>
      <c r="C10" s="188"/>
      <c r="D10" s="188"/>
      <c r="E10" s="188"/>
    </row>
    <row r="11" spans="1:16" s="83" customFormat="1" ht="30" customHeight="1" x14ac:dyDescent="0.2">
      <c r="B11" s="194" t="s">
        <v>5</v>
      </c>
      <c r="C11" s="194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2" t="s">
        <v>7</v>
      </c>
      <c r="C13" s="183" t="s">
        <v>179</v>
      </c>
      <c r="D13" s="184" t="s">
        <v>9</v>
      </c>
      <c r="E13" s="200" t="s">
        <v>10</v>
      </c>
      <c r="F13" s="200"/>
      <c r="G13" s="200"/>
      <c r="H13" s="200"/>
      <c r="I13" s="200"/>
      <c r="J13" s="200"/>
      <c r="K13" s="200"/>
      <c r="L13" s="114" t="s">
        <v>11</v>
      </c>
      <c r="M13" s="114" t="s">
        <v>12</v>
      </c>
      <c r="N13" s="114" t="s">
        <v>13</v>
      </c>
      <c r="O13" s="114" t="s">
        <v>14</v>
      </c>
      <c r="P13" s="186" t="s">
        <v>15</v>
      </c>
    </row>
    <row r="14" spans="1:16" s="83" customFormat="1" ht="37.5" customHeight="1" x14ac:dyDescent="0.2">
      <c r="B14" s="182"/>
      <c r="C14" s="183"/>
      <c r="D14" s="184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1"/>
    </row>
    <row r="15" spans="1:16" s="83" customFormat="1" ht="24.95" customHeight="1" x14ac:dyDescent="0.2">
      <c r="A15" s="156"/>
      <c r="B15" s="211" t="s">
        <v>193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0</v>
      </c>
      <c r="I15" s="122">
        <f>IF($K$8=1,VLOOKUP($E$8,$A$100:$IW$527,Formula!I15+3,FALSE),VLOOKUP($E$8,$A$100:$SQ$527,Formula!I15+257,FALSE))</f>
        <v>0</v>
      </c>
      <c r="J15" s="129">
        <f>IF($K$8=1,VLOOKUP($E$8,$A$100:$IW$527,Formula!J15+3,FALSE),VLOOKUP($E$8,$A$100:$SQ$527,Formula!J15+257,FALSE))</f>
        <v>0</v>
      </c>
      <c r="K15" s="122">
        <f>IF($K$8=1,VLOOKUP($E$8,$A$100:$IW$527,Formula!K15+3,FALSE),VLOOKUP($E$8,$A$100:$SQ$527,Formula!K15+257,FALSE))</f>
        <v>0</v>
      </c>
      <c r="L15" s="122">
        <f>IF($K$8=1,VLOOKUP($E$8,$A$100:$IW$527,Formula!L15+3,FALSE),VLOOKUP($E$8,$A$100:$SQ$527,Formula!L15+257,FALSE))</f>
        <v>0</v>
      </c>
      <c r="M15" s="122">
        <f>IF($K$8=1,VLOOKUP($E$8,$A$100:$IW$527,Formula!M15+3,FALSE),VLOOKUP($E$8,$A$100:$SQ$527,Formula!M15+257,FALSE))</f>
        <v>0</v>
      </c>
      <c r="N15" s="122">
        <f>IF($K$8=1,VLOOKUP($E$8,$A$100:$IW$527,Formula!N15+3,FALSE),VLOOKUP($E$8,$A$100:$SQ$527,Formula!N15+257,FALSE))</f>
        <v>0</v>
      </c>
      <c r="O15" s="122">
        <f>IF($K$8=1,VLOOKUP($E$8,$A$100:$IW$527,Formula!O15+3,FALSE),VLOOKUP($E$8,$A$100:$SQ$527,Formula!O15+257,FALSE))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5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0</v>
      </c>
      <c r="M16" s="132">
        <f>IF($K$8=1,VLOOKUP($E$8,$A$100:$IW$527,Formula!M16+3,FALSE),VLOOKUP($E$8,$A$100:$SQ$527,Formula!M16+257,FALSE))</f>
        <v>0</v>
      </c>
      <c r="N16" s="132">
        <f>IF($K$8=1,VLOOKUP($E$8,$A$100:$IW$527,Formula!N16+3,FALSE),VLOOKUP($E$8,$A$100:$SQ$527,Formula!N16+257,FALSE))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4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0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0</v>
      </c>
      <c r="H17" s="122">
        <f>IF($K$8=1,VLOOKUP($E$8,$A$100:$IW$527,Formula!H17+3,FALSE),VLOOKUP($E$8,$A$100:$SQ$527,Formula!H17+257,FALSE))</f>
        <v>0</v>
      </c>
      <c r="I17" s="122">
        <f>IF($K$8=1,VLOOKUP($E$8,$A$100:$IW$527,Formula!I17+3,FALSE),VLOOKUP($E$8,$A$100:$SQ$527,Formula!I17+257,FALSE))</f>
        <v>0</v>
      </c>
      <c r="J17" s="129">
        <f>IF($K$8=1,VLOOKUP($E$8,$A$100:$IW$527,Formula!J17+3,FALSE),VLOOKUP($E$8,$A$100:$SQ$527,Formula!J17+257,FALSE))</f>
        <v>0</v>
      </c>
      <c r="K17" s="122">
        <f>IF($K$8=1,VLOOKUP($E$8,$A$100:$IW$527,Formula!K17+3,FALSE),VLOOKUP($E$8,$A$100:$SQ$527,Formula!K17+257,FALSE))</f>
        <v>0</v>
      </c>
      <c r="L17" s="122">
        <f>IF($K$8=1,VLOOKUP($E$8,$A$100:$IW$527,Formula!L17+3,FALSE),VLOOKUP($E$8,$A$100:$SQ$527,Formula!L17+257,FALSE))</f>
        <v>0</v>
      </c>
      <c r="M17" s="122">
        <f>IF($K$8=1,VLOOKUP($E$8,$A$100:$IW$527,Formula!M17+3,FALSE),VLOOKUP($E$8,$A$100:$SQ$527,Formula!M17+257,FALSE))</f>
        <v>0</v>
      </c>
      <c r="N17" s="122">
        <f>IF($K$8=1,VLOOKUP($E$8,$A$100:$IW$527,Formula!N17+3,FALSE),VLOOKUP($E$8,$A$100:$SQ$527,Formula!N17+257,FALSE))</f>
        <v>0</v>
      </c>
      <c r="O17" s="122">
        <f>IF($K$8=1,VLOOKUP($E$8,$A$100:$IW$527,Formula!O17+3,FALSE),VLOOKUP($E$8,$A$100:$SQ$527,Formula!O17+257,FALSE))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5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0</v>
      </c>
      <c r="M18" s="132">
        <f>IF($K$8=1,VLOOKUP($E$8,$A$100:$IW$527,Formula!M18+3,FALSE),VLOOKUP($E$8,$A$100:$SQ$527,Formula!M18+257,FALSE))</f>
        <v>0</v>
      </c>
      <c r="N18" s="132">
        <f>IF($K$8=1,VLOOKUP($E$8,$A$100:$IW$527,Formula!N18+3,FALSE),VLOOKUP($E$8,$A$100:$SQ$527,Formula!N18+257,FALSE))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0</v>
      </c>
      <c r="I19" s="122">
        <f>IF($K$8=1,VLOOKUP($E$8,$A$100:$IW$527,Formula!I19+3,FALSE),VLOOKUP($E$8,$A$100:$SQ$527,Formula!I19+257,FALSE))</f>
        <v>0</v>
      </c>
      <c r="J19" s="129">
        <f>IF($K$8=1,VLOOKUP($E$8,$A$100:$IW$527,Formula!J19+3,FALSE),VLOOKUP($E$8,$A$100:$SQ$527,Formula!J19+257,FALSE))</f>
        <v>0</v>
      </c>
      <c r="K19" s="122">
        <f>IF($K$8=1,VLOOKUP($E$8,$A$100:$IW$527,Formula!K19+3,FALSE),VLOOKUP($E$8,$A$100:$SQ$527,Formula!K19+257,FALSE))</f>
        <v>0</v>
      </c>
      <c r="L19" s="122">
        <f>IF($K$8=1,VLOOKUP($E$8,$A$100:$IW$527,Formula!L19+3,FALSE),VLOOKUP($E$8,$A$100:$SQ$527,Formula!L19+257,FALSE))</f>
        <v>0</v>
      </c>
      <c r="M19" s="122">
        <f>IF($K$8=1,VLOOKUP($E$8,$A$100:$IW$527,Formula!M19+3,FALSE),VLOOKUP($E$8,$A$100:$SQ$527,Formula!M19+257,FALSE))</f>
        <v>0</v>
      </c>
      <c r="N19" s="122">
        <f>IF($K$8=1,VLOOKUP($E$8,$A$100:$IW$527,Formula!N19+3,FALSE),VLOOKUP($E$8,$A$100:$SQ$527,Formula!N19+257,FALSE))</f>
        <v>0</v>
      </c>
      <c r="O19" s="122">
        <f>IF($K$8=1,VLOOKUP($E$8,$A$100:$IW$527,Formula!O19+3,FALSE),VLOOKUP($E$8,$A$100:$SQ$527,Formula!O19+257,FALSE))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5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0</v>
      </c>
      <c r="M20" s="132">
        <f>IF($K$8=1,VLOOKUP($E$8,$A$100:$IW$527,Formula!M20+3,FALSE),VLOOKUP($E$8,$A$100:$SQ$527,Formula!M20+257,FALSE))</f>
        <v>0</v>
      </c>
      <c r="N20" s="132">
        <f>IF($K$8=1,VLOOKUP($E$8,$A$100:$IW$527,Formula!N20+3,FALSE),VLOOKUP($E$8,$A$100:$SQ$527,Formula!N20+257,FALSE))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0</v>
      </c>
      <c r="J21" s="129">
        <f>IF($K$8=1,VLOOKUP($E$8,$A$100:$IW$527,Formula!J21+3,FALSE),VLOOKUP($E$8,$A$100:$SQ$527,Formula!J21+257,FALSE))</f>
        <v>0</v>
      </c>
      <c r="K21" s="122">
        <f>IF($K$8=1,VLOOKUP($E$8,$A$100:$IW$527,Formula!K21+3,FALSE),VLOOKUP($E$8,$A$100:$SQ$527,Formula!K21+257,FALSE))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5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0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0</v>
      </c>
      <c r="I23" s="122">
        <f>IF($K$8=1,VLOOKUP($E$8,$A$100:$IW$527,Formula!I23+3,FALSE),VLOOKUP($E$8,$A$100:$SQ$527,Formula!I23+257,FALSE))</f>
        <v>0</v>
      </c>
      <c r="J23" s="129">
        <f>IF($K$8=1,VLOOKUP($E$8,$A$100:$IW$527,Formula!J23+3,FALSE),VLOOKUP($E$8,$A$100:$SQ$527,Formula!J23+257,FALSE))</f>
        <v>0</v>
      </c>
      <c r="K23" s="122">
        <f>IF($K$8=1,VLOOKUP($E$8,$A$100:$IW$527,Formula!K23+3,FALSE),VLOOKUP($E$8,$A$100:$SQ$527,Formula!K23+257,FALSE))</f>
        <v>0</v>
      </c>
      <c r="L23" s="122">
        <f>IF($K$8=1,VLOOKUP($E$8,$A$100:$IW$527,Formula!L23+3,FALSE),VLOOKUP($E$8,$A$100:$SQ$527,Formula!L23+257,FALSE))</f>
        <v>0</v>
      </c>
      <c r="M23" s="122">
        <f>IF($K$8=1,VLOOKUP($E$8,$A$100:$IW$527,Formula!M23+3,FALSE),VLOOKUP($E$8,$A$100:$SQ$527,Formula!M23+257,FALSE))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5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0</v>
      </c>
      <c r="M24" s="132">
        <f>IF($K$8=1,VLOOKUP($E$8,$A$100:$IW$527,Formula!M24+3,FALSE),VLOOKUP($E$8,$A$100:$SQ$527,Formula!M24+257,FALSE))</f>
        <v>0</v>
      </c>
      <c r="N24" s="132">
        <f>IF($K$8=1,VLOOKUP($E$8,$A$100:$IW$527,Formula!N24+3,FALSE),VLOOKUP($E$8,$A$100:$SQ$527,Formula!N24+257,FALSE))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07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0</v>
      </c>
      <c r="O25" s="122">
        <f>IF($K$8=1,VLOOKUP($E$8,$A$100:$IW$527,Formula!O25+3,FALSE),VLOOKUP($E$8,$A$100:$SQ$527,Formula!O25+257,FALSE))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08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09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0</v>
      </c>
      <c r="I27" s="122">
        <f>IF($K$8=1,VLOOKUP($E$8,$A$100:$IW$527,Formula!I27+3,FALSE),VLOOKUP($E$8,$A$100:$SQ$527,Formula!I27+257,FALSE))</f>
        <v>0</v>
      </c>
      <c r="J27" s="129">
        <f>IF($K$8=1,VLOOKUP($E$8,$A$100:$IW$527,Formula!J27+3,FALSE),VLOOKUP($E$8,$A$100:$SQ$527,Formula!J27+257,FALSE))</f>
        <v>0</v>
      </c>
      <c r="K27" s="122">
        <f>IF($K$8=1,VLOOKUP($E$8,$A$100:$IW$527,Formula!K27+3,FALSE),VLOOKUP($E$8,$A$100:$SQ$527,Formula!K27+257,FALSE))</f>
        <v>0</v>
      </c>
      <c r="L27" s="122">
        <f>IF($K$8=1,VLOOKUP($E$8,$A$100:$IW$527,Formula!L27+3,FALSE),VLOOKUP($E$8,$A$100:$SQ$527,Formula!L27+257,FALSE))</f>
        <v>0</v>
      </c>
      <c r="M27" s="122">
        <f>IF($K$8=1,VLOOKUP($E$8,$A$100:$IW$527,Formula!M27+3,FALSE),VLOOKUP($E$8,$A$100:$SQ$527,Formula!M27+257,FALSE))</f>
        <v>0</v>
      </c>
      <c r="N27" s="122">
        <f>IF($K$8=1,VLOOKUP($E$8,$A$100:$IW$527,Formula!N27+3,FALSE),VLOOKUP($E$8,$A$100:$SQ$527,Formula!N27+257,FALSE))</f>
        <v>0</v>
      </c>
      <c r="O27" s="122">
        <f>IF($K$8=1,VLOOKUP($E$8,$A$100:$IW$527,Formula!O27+3,FALSE),VLOOKUP($E$8,$A$100:$SQ$527,Formula!O27+257,FALSE))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0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0</v>
      </c>
      <c r="M28" s="132">
        <f>IF($K$8=1,VLOOKUP($E$8,$A$100:$IW$527,Formula!M28+3,FALSE),VLOOKUP($E$8,$A$100:$SQ$527,Formula!M28+257,FALSE))</f>
        <v>0</v>
      </c>
      <c r="N28" s="132">
        <f>IF($K$8=1,VLOOKUP($E$8,$A$100:$IW$527,Formula!N28+3,FALSE),VLOOKUP($E$8,$A$100:$SQ$527,Formula!N28+257,FALSE))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8"/>
      <c r="C30" s="188"/>
      <c r="D30" s="188"/>
      <c r="E30" s="188"/>
    </row>
    <row r="31" spans="1:16" s="83" customFormat="1" ht="14.25" customHeight="1" x14ac:dyDescent="0.2">
      <c r="B31" s="188" t="s">
        <v>180</v>
      </c>
      <c r="C31" s="188"/>
      <c r="D31" s="188"/>
      <c r="E31" s="188"/>
    </row>
    <row r="32" spans="1:16" s="83" customFormat="1" ht="30" customHeight="1" x14ac:dyDescent="0.2">
      <c r="B32" s="194" t="s">
        <v>5</v>
      </c>
      <c r="C32" s="194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5"/>
      <c r="C33" s="195"/>
      <c r="D33" s="195"/>
      <c r="E33" s="195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2" t="s">
        <v>7</v>
      </c>
      <c r="C34" s="183" t="s">
        <v>179</v>
      </c>
      <c r="D34" s="184" t="s">
        <v>9</v>
      </c>
      <c r="E34" s="187" t="s">
        <v>10</v>
      </c>
      <c r="F34" s="187"/>
      <c r="G34" s="187"/>
      <c r="H34" s="187"/>
      <c r="I34" s="187"/>
      <c r="J34" s="187"/>
      <c r="K34" s="187"/>
      <c r="L34" s="114" t="s">
        <v>11</v>
      </c>
      <c r="M34" s="114" t="s">
        <v>12</v>
      </c>
      <c r="N34" s="114" t="s">
        <v>13</v>
      </c>
      <c r="O34" s="114" t="s">
        <v>14</v>
      </c>
      <c r="P34" s="186" t="s">
        <v>15</v>
      </c>
    </row>
    <row r="35" spans="1:16" s="83" customFormat="1" ht="37.5" customHeight="1" x14ac:dyDescent="0.2">
      <c r="B35" s="182"/>
      <c r="C35" s="183"/>
      <c r="D35" s="184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86"/>
    </row>
    <row r="36" spans="1:16" s="83" customFormat="1" ht="24.95" customHeight="1" x14ac:dyDescent="0.2">
      <c r="A36" s="106"/>
      <c r="B36" s="189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0</v>
      </c>
      <c r="K36" s="144">
        <f>IF($K$8=1,VLOOKUP($E$8,$A$100:$IW$527,Formula!K36+3,FALSE),VLOOKUP($E$8,$A$100:$SQ$527,Formula!K36+257,FALSE))</f>
        <v>0</v>
      </c>
      <c r="L36" s="144">
        <f>IF($K$8=1,VLOOKUP($E$8,$A$100:$IW$527,Formula!L36+3,FALSE),VLOOKUP($E$8,$A$100:$SQ$527,Formula!L36+257,FALSE))</f>
        <v>0</v>
      </c>
      <c r="M36" s="144">
        <f>IF($K$8=1,VLOOKUP($E$8,$A$100:$IW$527,Formula!M36+3,FALSE),VLOOKUP($E$8,$A$100:$SQ$527,Formula!M36+257,FALSE))</f>
        <v>0</v>
      </c>
      <c r="N36" s="144">
        <f>IF($K$8=1,VLOOKUP($E$8,$A$100:$IW$527,Formula!N36+3,FALSE),VLOOKUP($E$8,$A$100:$SQ$527,Formula!N36+257,FALSE))</f>
        <v>0</v>
      </c>
      <c r="O36" s="144">
        <f>IF($K$8=1,VLOOKUP($E$8,$A$100:$IW$527,Formula!O36+3,FALSE),VLOOKUP($E$8,$A$100:$SQ$527,Formula!O36+257,FALSE))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0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0</v>
      </c>
      <c r="M37" s="132">
        <f>IF($K$8=1,VLOOKUP($E$8,$A$100:$IW$527,Formula!M37+3,FALSE),VLOOKUP($E$8,$A$100:$SQ$527,Formula!M37+257,FALSE))</f>
        <v>0</v>
      </c>
      <c r="N37" s="132">
        <f>IF($K$8=1,VLOOKUP($E$8,$A$100:$IW$527,Formula!N37+3,FALSE),VLOOKUP($E$8,$A$100:$SQ$527,Formula!N37+257,FALSE))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0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0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0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0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0</v>
      </c>
      <c r="J40" s="139">
        <f>IF($K$8=1,VLOOKUP($E$8,$A$100:$IW$527,Formula!J40+3,FALSE),VLOOKUP($E$8,$A$100:$SQ$527,Formula!J40+257,FALSE))</f>
        <v>0</v>
      </c>
      <c r="K40" s="122">
        <f>IF($K$8=1,VLOOKUP($E$8,$A$100:$IW$527,Formula!K40+3,FALSE),VLOOKUP($E$8,$A$100:$SQ$527,Formula!K40+257,FALSE))</f>
        <v>0</v>
      </c>
      <c r="L40" s="122">
        <f>IF($K$8=1,VLOOKUP($E$8,$A$100:$IW$527,Formula!L40+3,FALSE),VLOOKUP($E$8,$A$100:$SQ$527,Formula!L40+257,FALSE))</f>
        <v>0</v>
      </c>
      <c r="M40" s="122">
        <f>IF($K$8=1,VLOOKUP($E$8,$A$100:$IW$527,Formula!M40+3,FALSE),VLOOKUP($E$8,$A$100:$SQ$527,Formula!M40+257,FALSE))</f>
        <v>0</v>
      </c>
      <c r="N40" s="122">
        <f>IF($K$8=1,VLOOKUP($E$8,$A$100:$IW$527,Formula!N40+3,FALSE),VLOOKUP($E$8,$A$100:$SQ$527,Formula!N40+257,FALSE))</f>
        <v>0</v>
      </c>
      <c r="O40" s="122">
        <f>IF($K$8=1,VLOOKUP($E$8,$A$100:$IW$527,Formula!O40+3,FALSE),VLOOKUP($E$8,$A$100:$SQ$527,Formula!O40+257,FALSE))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0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0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0</v>
      </c>
      <c r="K42" s="122">
        <f>IF($K$8=1,VLOOKUP($E$8,$A$100:$IW$527,Formula!K42+3,FALSE),VLOOKUP($E$8,$A$100:$SQ$527,Formula!K42+257,FALSE))</f>
        <v>0</v>
      </c>
      <c r="L42" s="122">
        <f>IF($K$8=1,VLOOKUP($E$8,$A$100:$IW$527,Formula!L42+3,FALSE),VLOOKUP($E$8,$A$100:$SQ$527,Formula!L42+257,FALSE))</f>
        <v>0</v>
      </c>
      <c r="M42" s="122">
        <f>IF($K$8=1,VLOOKUP($E$8,$A$100:$IW$527,Formula!M42+3,FALSE),VLOOKUP($E$8,$A$100:$SQ$527,Formula!M42+257,FALSE))</f>
        <v>0</v>
      </c>
      <c r="N42" s="122">
        <f>IF($K$8=1,VLOOKUP($E$8,$A$100:$IW$527,Formula!N42+3,FALSE),VLOOKUP($E$8,$A$100:$SQ$527,Formula!N42+257,FALSE))</f>
        <v>0</v>
      </c>
      <c r="O42" s="122">
        <f>IF($K$8=1,VLOOKUP($E$8,$A$100:$IW$527,Formula!O42+3,FALSE),VLOOKUP($E$8,$A$100:$SQ$527,Formula!O42+257,FALSE))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0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0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0</v>
      </c>
      <c r="J44" s="139">
        <f>IF($K$8=1,VLOOKUP($E$8,$A$100:$IW$527,Formula!J44+3,FALSE),VLOOKUP($E$8,$A$100:$SQ$527,Formula!J44+257,FALSE))</f>
        <v>0</v>
      </c>
      <c r="K44" s="122">
        <f>IF($K$8=1,VLOOKUP($E$8,$A$100:$IW$527,Formula!K44+3,FALSE),VLOOKUP($E$8,$A$100:$SQ$527,Formula!K44+257,FALSE))</f>
        <v>0</v>
      </c>
      <c r="L44" s="122">
        <f>IF($K$8=1,VLOOKUP($E$8,$A$100:$IW$527,Formula!L44+3,FALSE),VLOOKUP($E$8,$A$100:$SQ$527,Formula!L44+257,FALSE))</f>
        <v>0</v>
      </c>
      <c r="M44" s="122">
        <f>IF($K$8=1,VLOOKUP($E$8,$A$100:$IW$527,Formula!M44+3,FALSE),VLOOKUP($E$8,$A$100:$SQ$527,Formula!M44+257,FALSE))</f>
        <v>0</v>
      </c>
      <c r="N44" s="122">
        <f>IF($K$8=1,VLOOKUP($E$8,$A$100:$IW$527,Formula!N44+3,FALSE),VLOOKUP($E$8,$A$100:$SQ$527,Formula!N44+257,FALSE))</f>
        <v>0</v>
      </c>
      <c r="O44" s="122">
        <f>IF($K$8=1,VLOOKUP($E$8,$A$100:$IW$527,Formula!O44+3,FALSE),VLOOKUP($E$8,$A$100:$SQ$527,Formula!O44+257,FALSE))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0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0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0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0</v>
      </c>
      <c r="J46" s="139">
        <f>IF($K$8=1,VLOOKUP($E$8,$A$100:$IW$527,Formula!J46+3,FALSE),VLOOKUP($E$8,$A$100:$SQ$527,Formula!J46+257,FALSE))</f>
        <v>0</v>
      </c>
      <c r="K46" s="122">
        <f>IF($K$8=1,VLOOKUP($E$8,$A$100:$IW$527,Formula!K46+3,FALSE),VLOOKUP($E$8,$A$100:$SQ$527,Formula!K46+257,FALSE))</f>
        <v>0</v>
      </c>
      <c r="L46" s="122">
        <f>IF($K$8=1,VLOOKUP($E$8,$A$100:$IW$527,Formula!L46+3,FALSE),VLOOKUP($E$8,$A$100:$SQ$527,Formula!L46+257,FALSE))</f>
        <v>0</v>
      </c>
      <c r="M46" s="122">
        <f>IF($K$8=1,VLOOKUP($E$8,$A$100:$IW$527,Formula!M46+3,FALSE),VLOOKUP($E$8,$A$100:$SQ$527,Formula!M46+257,FALSE))</f>
        <v>0</v>
      </c>
      <c r="N46" s="122">
        <f>IF($K$8=1,VLOOKUP($E$8,$A$100:$IW$527,Formula!N46+3,FALSE),VLOOKUP($E$8,$A$100:$SQ$527,Formula!N46+257,FALSE))</f>
        <v>0</v>
      </c>
      <c r="O46" s="122">
        <f>IF($K$8=1,VLOOKUP($E$8,$A$100:$IW$527,Formula!O46+3,FALSE),VLOOKUP($E$8,$A$100:$SQ$527,Formula!O46+257,FALSE))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0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0</v>
      </c>
      <c r="M47" s="132">
        <f>IF($K$8=1,VLOOKUP($E$8,$A$100:$IW$527,Formula!M47+3,FALSE),VLOOKUP($E$8,$A$100:$SQ$527,Formula!M47+257,FALSE))</f>
        <v>0</v>
      </c>
      <c r="N47" s="132">
        <f>IF($K$8=1,VLOOKUP($E$8,$A$100:$IW$527,Formula!N47+3,FALSE),VLOOKUP($E$8,$A$100:$SQ$527,Formula!N47+257,FALSE))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8" t="s">
        <v>181</v>
      </c>
      <c r="C50" s="188"/>
      <c r="D50" s="188"/>
      <c r="E50" s="188"/>
    </row>
    <row r="51" spans="1:49" s="83" customFormat="1" ht="30" customHeight="1" x14ac:dyDescent="0.2">
      <c r="B51" s="181" t="s">
        <v>5</v>
      </c>
      <c r="C51" s="181"/>
      <c r="D51" s="172" t="s">
        <v>53</v>
      </c>
      <c r="E51" s="173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2" t="s">
        <v>7</v>
      </c>
      <c r="C53" s="183" t="s">
        <v>8</v>
      </c>
      <c r="D53" s="184" t="s">
        <v>9</v>
      </c>
      <c r="E53" s="187" t="s">
        <v>10</v>
      </c>
      <c r="F53" s="187"/>
      <c r="G53" s="187"/>
      <c r="H53" s="187"/>
      <c r="I53" s="187"/>
      <c r="J53" s="187"/>
      <c r="K53" s="187"/>
      <c r="L53" s="114" t="s">
        <v>11</v>
      </c>
      <c r="M53" s="114" t="s">
        <v>12</v>
      </c>
      <c r="N53" s="114" t="s">
        <v>13</v>
      </c>
      <c r="O53" s="114" t="s">
        <v>14</v>
      </c>
      <c r="P53" s="186" t="s">
        <v>15</v>
      </c>
    </row>
    <row r="54" spans="1:49" s="83" customFormat="1" ht="38.25" customHeight="1" x14ac:dyDescent="0.2">
      <c r="A54" s="106"/>
      <c r="B54" s="182"/>
      <c r="C54" s="183"/>
      <c r="D54" s="184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86"/>
    </row>
    <row r="55" spans="1:49" s="85" customFormat="1" ht="24.95" customHeight="1" x14ac:dyDescent="0.2">
      <c r="A55" s="106"/>
      <c r="B55" s="212" t="s">
        <v>207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0</v>
      </c>
      <c r="M55" s="122">
        <f>IF($K$8=1,VLOOKUP($E$8,$A$100:$IW$527,Formula!M55+3,FALSE),VLOOKUP($E$8,$A$100:$SQ$527,Formula!M55+257,FALSE))</f>
        <v>0</v>
      </c>
      <c r="N55" s="122">
        <f>IF($K$8=1,VLOOKUP($E$8,$A$100:$IW$527,Formula!N55+3,FALSE),VLOOKUP($E$8,$A$100:$SQ$527,Formula!N55+257,FALSE))</f>
        <v>0</v>
      </c>
      <c r="O55" s="137">
        <f>IF($K$8=1,VLOOKUP($E$8,$A$100:$IW$527,Formula!O55+3,FALSE),VLOOKUP($E$8,$A$100:$SQ$527,Formula!O55+257,FALSE))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0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0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0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0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0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0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0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0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0</v>
      </c>
      <c r="M63" s="122">
        <f>IF($K$8=1,VLOOKUP($E$8,$A$100:$IW$527,Formula!M63+3,FALSE),VLOOKUP($E$8,$A$100:$SQ$527,Formula!M63+257,FALSE))</f>
        <v>0</v>
      </c>
      <c r="N63" s="122">
        <f>IF($K$8=1,VLOOKUP($E$8,$A$100:$IW$527,Formula!N63+3,FALSE),VLOOKUP($E$8,$A$100:$SQ$527,Formula!N63+257,FALSE))</f>
        <v>0</v>
      </c>
      <c r="O63" s="122">
        <f>IF($K$8=1,VLOOKUP($E$8,$A$100:$IW$527,Formula!O63+3,FALSE),VLOOKUP($E$8,$A$100:$SQ$527,Formula!O63+257,FALSE))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0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0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0</v>
      </c>
      <c r="M65" s="122">
        <f>IF($K$8=1,VLOOKUP($E$8,$A$100:$IW$527,Formula!M65+3,FALSE),VLOOKUP($E$8,$A$100:$SQ$527,Formula!M65+257,FALSE))</f>
        <v>0</v>
      </c>
      <c r="N65" s="122">
        <f>IF($K$8=1,VLOOKUP($E$8,$A$100:$IW$527,Formula!N65+3,FALSE),VLOOKUP($E$8,$A$100:$SQ$527,Formula!N65+257,FALSE))</f>
        <v>0</v>
      </c>
      <c r="O65" s="122">
        <f>IF($K$8=1,VLOOKUP($E$8,$A$100:$IW$527,Formula!O65+3,FALSE),VLOOKUP($E$8,$A$100:$SQ$527,Formula!O65+257,FALSE))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0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96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0</v>
      </c>
      <c r="H68" s="122">
        <f>IF($K$8=1,VLOOKUP($E$8,$A$100:$IW$527,Formula!H68+3,FALSE),VLOOKUP($E$8,$A$100:$SQ$527,Formula!H68+257,FALSE))</f>
        <v>0</v>
      </c>
      <c r="I68" s="122">
        <f>IF($K$8=1,VLOOKUP($E$8,$A$100:$IW$527,Formula!I68+3,FALSE),VLOOKUP($E$8,$A$100:$SQ$527,Formula!I68+257,FALSE))</f>
        <v>0</v>
      </c>
      <c r="J68" s="129">
        <f>IF($K$8=1,VLOOKUP($E$8,$A$100:$IW$527,Formula!J68+3,FALSE),VLOOKUP($E$8,$A$100:$SQ$527,Formula!J68+257,FALSE))</f>
        <v>0</v>
      </c>
      <c r="K68" s="122">
        <f>IF($K$8=1,VLOOKUP($E$8,$A$100:$IW$527,Formula!K68+3,FALSE),VLOOKUP($E$8,$A$100:$SQ$527,Formula!K68+257,FALSE))</f>
        <v>0</v>
      </c>
      <c r="L68" s="122">
        <f>IF($K$8=1,VLOOKUP($E$8,$A$100:$IW$527,Formula!L68+3,FALSE),VLOOKUP($E$8,$A$100:$SQ$527,Formula!L68+257,FALSE))</f>
        <v>0</v>
      </c>
      <c r="M68" s="122">
        <f>IF($K$8=1,VLOOKUP($E$8,$A$100:$IW$527,Formula!M68+3,FALSE),VLOOKUP($E$8,$A$100:$SQ$527,Formula!M68+257,FALSE))</f>
        <v>0</v>
      </c>
      <c r="N68" s="122">
        <f>IF($K$8=1,VLOOKUP($E$8,$A$100:$IW$527,Formula!N68+3,FALSE),VLOOKUP($E$8,$A$100:$SQ$527,Formula!N68+257,FALSE))</f>
        <v>0</v>
      </c>
      <c r="O68" s="122">
        <f>IF($K$8=1,VLOOKUP($E$8,$A$100:$IW$527,Formula!O68+3,FALSE),VLOOKUP($E$8,$A$100:$SQ$527,Formula!O68+257,FALSE))</f>
        <v>0</v>
      </c>
      <c r="P68" s="134">
        <f>SUM(E68:O68)</f>
        <v>0</v>
      </c>
    </row>
    <row r="69" spans="1:49" s="83" customFormat="1" ht="15.75" customHeight="1" x14ac:dyDescent="0.2">
      <c r="B69" s="196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5" t="s">
        <v>182</v>
      </c>
      <c r="B98" s="176" t="s">
        <v>183</v>
      </c>
      <c r="C98" s="177"/>
      <c r="D98" s="175" t="s">
        <v>178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 t="s">
        <v>180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 t="s">
        <v>181</v>
      </c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  <c r="GX98" s="175"/>
      <c r="GY98" s="175"/>
      <c r="GZ98" s="175"/>
      <c r="HA98" s="175"/>
      <c r="HB98" s="175"/>
      <c r="HC98" s="175"/>
      <c r="HD98" s="175"/>
      <c r="HE98" s="175"/>
      <c r="HF98" s="175"/>
      <c r="HG98" s="175"/>
      <c r="HH98" s="175"/>
      <c r="HI98" s="175"/>
      <c r="HJ98" s="175"/>
      <c r="HK98" s="175"/>
      <c r="HL98" s="175"/>
      <c r="HM98" s="175"/>
      <c r="HN98" s="175"/>
      <c r="HO98" s="175"/>
      <c r="HP98" s="175"/>
      <c r="HQ98" s="175"/>
      <c r="HR98" s="175"/>
      <c r="HS98" s="175"/>
      <c r="HT98" s="175"/>
      <c r="HU98" s="175"/>
      <c r="HV98" s="175"/>
      <c r="HW98" s="175"/>
      <c r="HX98" s="175"/>
      <c r="HY98" s="175"/>
      <c r="HZ98" s="175"/>
      <c r="IA98" s="175"/>
      <c r="IB98" s="175"/>
      <c r="IC98" s="175"/>
      <c r="ID98" s="175"/>
      <c r="IE98" s="175"/>
      <c r="IF98" s="175"/>
      <c r="IG98" s="175"/>
      <c r="IH98" s="175"/>
      <c r="II98" s="197" t="s">
        <v>190</v>
      </c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 t="s">
        <v>188</v>
      </c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7"/>
      <c r="MF98" s="197"/>
      <c r="MG98" s="197"/>
      <c r="MH98" s="197"/>
      <c r="MI98" s="197"/>
      <c r="MJ98" s="197"/>
      <c r="MK98" s="197"/>
      <c r="ML98" s="197"/>
      <c r="MM98" s="197"/>
      <c r="MN98" s="197"/>
      <c r="MO98" s="197"/>
      <c r="MP98" s="197"/>
      <c r="MQ98" s="197"/>
      <c r="MR98" s="197"/>
      <c r="MS98" s="197"/>
      <c r="MT98" s="197"/>
      <c r="MU98" s="197"/>
      <c r="MV98" s="197"/>
      <c r="MW98" s="19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97"/>
      <c r="RC98" s="197"/>
      <c r="RD98" s="197"/>
      <c r="RE98" s="197"/>
      <c r="RF98" s="197"/>
      <c r="RG98" s="197"/>
      <c r="RH98" s="197"/>
      <c r="RI98" s="197"/>
      <c r="RJ98" s="197"/>
      <c r="RK98" s="197"/>
      <c r="RL98" s="197"/>
      <c r="RM98" s="197"/>
      <c r="RN98" s="197"/>
      <c r="RO98" s="197"/>
      <c r="RP98" s="197"/>
      <c r="RQ98" s="197"/>
      <c r="RR98" s="197"/>
      <c r="RS98" s="197"/>
      <c r="RT98" s="197"/>
      <c r="RU98" s="197"/>
      <c r="RV98" s="197"/>
      <c r="RW98" s="197"/>
      <c r="RX98" s="197"/>
      <c r="RY98" s="197"/>
      <c r="RZ98" s="197"/>
      <c r="SA98" s="197"/>
      <c r="SB98" s="197"/>
      <c r="SC98" s="197"/>
      <c r="SD98" s="197"/>
      <c r="SE98" s="197"/>
      <c r="SF98" s="197"/>
      <c r="SG98" s="197"/>
      <c r="SH98" s="197"/>
      <c r="SI98" s="197"/>
      <c r="SJ98" s="197"/>
      <c r="SK98" s="197"/>
      <c r="SL98" s="197"/>
      <c r="SM98" s="197"/>
      <c r="SN98" s="197"/>
      <c r="SO98" s="197"/>
      <c r="SP98" s="197"/>
      <c r="SQ98" s="197"/>
    </row>
    <row r="99" spans="1:511" s="83" customFormat="1" ht="15.75" customHeight="1" x14ac:dyDescent="0.2">
      <c r="A99" s="175"/>
      <c r="B99" s="178"/>
      <c r="C99" s="179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SUM(D101:D143)</f>
        <v>0</v>
      </c>
      <c r="E100" s="97">
        <f t="shared" ref="E100:BP100" si="3">SUM(E101:E143)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SUM(BQ101:BQ143)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SUM(EC101:EC143)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SUM(GO101:GO143)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SUM(JA101:JA143)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SUM(LM101:LM143)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SUM(NY101:NY143)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SUM(QK101:QK143)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2" customFormat="1" ht="15.75" customHeight="1" x14ac:dyDescent="0.25"/>
    <row r="102" spans="1:511" s="2" customFormat="1" ht="15.75" customHeight="1" x14ac:dyDescent="0.25"/>
    <row r="103" spans="1:511" s="2" customFormat="1" ht="15.75" customHeight="1" x14ac:dyDescent="0.25"/>
    <row r="104" spans="1:511" s="2" customFormat="1" ht="15.75" customHeight="1" x14ac:dyDescent="0.25"/>
    <row r="105" spans="1:511" s="2" customFormat="1" ht="15.75" customHeight="1" x14ac:dyDescent="0.25"/>
    <row r="106" spans="1:511" s="2" customFormat="1" ht="15.75" customHeight="1" x14ac:dyDescent="0.25"/>
    <row r="107" spans="1:511" s="2" customFormat="1" ht="15.75" customHeight="1" x14ac:dyDescent="0.25"/>
    <row r="108" spans="1:511" s="2" customFormat="1" ht="15.75" customHeight="1" x14ac:dyDescent="0.25"/>
    <row r="109" spans="1:511" s="2" customFormat="1" ht="15.75" customHeight="1" x14ac:dyDescent="0.25"/>
    <row r="110" spans="1:511" s="2" customFormat="1" ht="15.75" customHeight="1" x14ac:dyDescent="0.25"/>
    <row r="111" spans="1:511" s="2" customFormat="1" ht="15.75" customHeight="1" x14ac:dyDescent="0.25"/>
    <row r="112" spans="1:511" s="2" customFormat="1" ht="15.75" customHeight="1" x14ac:dyDescent="0.25"/>
    <row r="113" s="2" customFormat="1" ht="15.75" customHeight="1" x14ac:dyDescent="0.25"/>
    <row r="114" s="2" customFormat="1" ht="15.75" customHeight="1" x14ac:dyDescent="0.25"/>
    <row r="115" s="2" customFormat="1" ht="15.75" customHeight="1" x14ac:dyDescent="0.25"/>
    <row r="116" s="2" customFormat="1" ht="15.75" customHeight="1" x14ac:dyDescent="0.25"/>
    <row r="117" s="2" customFormat="1" ht="15.75" customHeight="1" x14ac:dyDescent="0.25"/>
    <row r="118" s="2" customFormat="1" ht="15.75" customHeight="1" x14ac:dyDescent="0.25"/>
    <row r="119" s="2" customFormat="1" ht="15.75" customHeight="1" x14ac:dyDescent="0.25"/>
    <row r="120" s="2" customFormat="1" ht="15.75" customHeight="1" x14ac:dyDescent="0.25"/>
    <row r="121" s="2" customFormat="1" ht="15.75" customHeight="1" x14ac:dyDescent="0.25"/>
    <row r="122" s="2" customFormat="1" ht="15.75" customHeight="1" x14ac:dyDescent="0.25"/>
    <row r="123" s="2" customFormat="1" ht="15.75" customHeight="1" x14ac:dyDescent="0.25"/>
    <row r="124" s="2" customFormat="1" ht="15.75" customHeight="1" x14ac:dyDescent="0.25"/>
    <row r="125" s="2" customFormat="1" ht="15.75" customHeight="1" x14ac:dyDescent="0.25"/>
    <row r="126" s="2" customFormat="1" ht="15.75" customHeight="1" x14ac:dyDescent="0.25"/>
    <row r="127" s="2" customFormat="1" ht="15.75" customHeight="1" x14ac:dyDescent="0.25"/>
    <row r="128" s="2" customFormat="1" ht="15.75" customHeight="1" x14ac:dyDescent="0.25"/>
    <row r="129" s="2" customFormat="1" ht="15.75" customHeight="1" x14ac:dyDescent="0.25"/>
    <row r="130" s="2" customFormat="1" ht="15.75" customHeight="1" x14ac:dyDescent="0.25"/>
    <row r="131" s="2" customFormat="1" ht="15.75" customHeight="1" x14ac:dyDescent="0.25"/>
    <row r="132" s="2" customFormat="1" ht="15.75" customHeight="1" x14ac:dyDescent="0.25"/>
    <row r="133" s="2" customFormat="1" ht="15.75" customHeight="1" x14ac:dyDescent="0.25"/>
    <row r="134" s="2" customFormat="1" ht="15.75" customHeight="1" x14ac:dyDescent="0.25"/>
    <row r="135" s="2" customFormat="1" ht="15.75" customHeight="1" x14ac:dyDescent="0.25"/>
    <row r="136" s="2" customFormat="1" ht="15.75" customHeight="1" x14ac:dyDescent="0.25"/>
    <row r="137" s="2" customFormat="1" ht="15.75" customHeight="1" x14ac:dyDescent="0.25"/>
    <row r="138" s="2" customFormat="1" ht="15.75" customHeight="1" x14ac:dyDescent="0.25"/>
    <row r="139" s="2" customFormat="1" ht="15.75" customHeight="1" x14ac:dyDescent="0.25"/>
    <row r="140" s="2" customFormat="1" ht="15.75" customHeight="1" x14ac:dyDescent="0.25"/>
    <row r="141" s="2" customFormat="1" ht="15.75" customHeight="1" x14ac:dyDescent="0.25"/>
    <row r="142" s="2" customFormat="1" ht="15.75" customHeight="1" x14ac:dyDescent="0.25"/>
    <row r="143" s="2" customFormat="1" ht="15.75" customHeight="1" x14ac:dyDescent="0.25"/>
    <row r="144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669B67-869F-4EF1-A82A-32D752C6C4AB}">
          <x14:formula1>
            <xm:f>Formula!$P$4:$P$5</xm:f>
          </x14:formula1>
          <xm:sqref>J8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944B-80BD-4902-AC49-D79E758F48E4}">
  <sheetPr>
    <pageSetUpPr fitToPage="1"/>
  </sheetPr>
  <dimension ref="A1:SQ2578"/>
  <sheetViews>
    <sheetView topLeftCell="A7" zoomScaleNormal="100" workbookViewId="0">
      <selection activeCell="H10" sqref="H10"/>
    </sheetView>
  </sheetViews>
  <sheetFormatPr baseColWidth="10" defaultRowHeight="15.75" x14ac:dyDescent="0.25"/>
  <cols>
    <col min="1" max="1" width="2.42578125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99" t="s">
        <v>177</v>
      </c>
      <c r="C4" s="199"/>
      <c r="D4" s="199"/>
      <c r="E4" s="199"/>
      <c r="F4" s="199"/>
      <c r="G4" s="199"/>
      <c r="H4" s="199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/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/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59" t="s">
        <v>176</v>
      </c>
      <c r="H8" s="161"/>
      <c r="J8" s="155" t="s">
        <v>186</v>
      </c>
      <c r="K8" s="165">
        <f>IF(J8="SOLO SIS",1,IF(J8="SIS y OTROS","2"))</f>
        <v>1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8" t="s">
        <v>178</v>
      </c>
      <c r="C10" s="188"/>
      <c r="D10" s="188"/>
      <c r="E10" s="188"/>
    </row>
    <row r="11" spans="1:16" s="83" customFormat="1" ht="30" customHeight="1" x14ac:dyDescent="0.2">
      <c r="B11" s="194" t="s">
        <v>5</v>
      </c>
      <c r="C11" s="194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2" t="s">
        <v>7</v>
      </c>
      <c r="C13" s="183" t="s">
        <v>179</v>
      </c>
      <c r="D13" s="184" t="s">
        <v>9</v>
      </c>
      <c r="E13" s="200" t="s">
        <v>10</v>
      </c>
      <c r="F13" s="200"/>
      <c r="G13" s="200"/>
      <c r="H13" s="200"/>
      <c r="I13" s="200"/>
      <c r="J13" s="200"/>
      <c r="K13" s="200"/>
      <c r="L13" s="114" t="s">
        <v>11</v>
      </c>
      <c r="M13" s="114" t="s">
        <v>12</v>
      </c>
      <c r="N13" s="114" t="s">
        <v>13</v>
      </c>
      <c r="O13" s="114" t="s">
        <v>14</v>
      </c>
      <c r="P13" s="186" t="s">
        <v>15</v>
      </c>
    </row>
    <row r="14" spans="1:16" s="83" customFormat="1" ht="37.5" customHeight="1" x14ac:dyDescent="0.2">
      <c r="B14" s="182"/>
      <c r="C14" s="183"/>
      <c r="D14" s="184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1"/>
    </row>
    <row r="15" spans="1:16" s="83" customFormat="1" ht="24.95" customHeight="1" x14ac:dyDescent="0.2">
      <c r="A15" s="156"/>
      <c r="B15" s="206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0</v>
      </c>
      <c r="I15" s="122">
        <f>IF($K$8=1,VLOOKUP($E$8,$A$100:$IW$527,Formula!I15+3,FALSE),VLOOKUP($E$8,$A$100:$SQ$527,Formula!I15+257,FALSE))</f>
        <v>0</v>
      </c>
      <c r="J15" s="129">
        <f>IF($K$8=1,VLOOKUP($E$8,$A$100:$IW$527,Formula!J15+3,FALSE),VLOOKUP($E$8,$A$100:$SQ$527,Formula!J15+257,FALSE))</f>
        <v>0</v>
      </c>
      <c r="K15" s="122">
        <f>IF($K$8=1,VLOOKUP($E$8,$A$100:$IW$527,Formula!K15+3,FALSE),VLOOKUP($E$8,$A$100:$SQ$527,Formula!K15+257,FALSE))</f>
        <v>0</v>
      </c>
      <c r="L15" s="122">
        <f>IF($K$8=1,VLOOKUP($E$8,$A$100:$IW$527,Formula!L15+3,FALSE),VLOOKUP($E$8,$A$100:$SQ$527,Formula!L15+257,FALSE))</f>
        <v>0</v>
      </c>
      <c r="M15" s="122">
        <f>IF($K$8=1,VLOOKUP($E$8,$A$100:$IW$527,Formula!M15+3,FALSE),VLOOKUP($E$8,$A$100:$SQ$527,Formula!M15+257,FALSE))</f>
        <v>0</v>
      </c>
      <c r="N15" s="122">
        <f>IF($K$8=1,VLOOKUP($E$8,$A$100:$IW$527,Formula!N15+3,FALSE),VLOOKUP($E$8,$A$100:$SQ$527,Formula!N15+257,FALSE))</f>
        <v>0</v>
      </c>
      <c r="O15" s="122">
        <f>IF($K$8=1,VLOOKUP($E$8,$A$100:$IW$527,Formula!O15+3,FALSE),VLOOKUP($E$8,$A$100:$SQ$527,Formula!O15+257,FALSE))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5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0</v>
      </c>
      <c r="M16" s="132">
        <f>IF($K$8=1,VLOOKUP($E$8,$A$100:$IW$527,Formula!M16+3,FALSE),VLOOKUP($E$8,$A$100:$SQ$527,Formula!M16+257,FALSE))</f>
        <v>0</v>
      </c>
      <c r="N16" s="132">
        <f>IF($K$8=1,VLOOKUP($E$8,$A$100:$IW$527,Formula!N16+3,FALSE),VLOOKUP($E$8,$A$100:$SQ$527,Formula!N16+257,FALSE))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4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0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0</v>
      </c>
      <c r="H17" s="122">
        <f>IF($K$8=1,VLOOKUP($E$8,$A$100:$IW$527,Formula!H17+3,FALSE),VLOOKUP($E$8,$A$100:$SQ$527,Formula!H17+257,FALSE))</f>
        <v>0</v>
      </c>
      <c r="I17" s="122">
        <f>IF($K$8=1,VLOOKUP($E$8,$A$100:$IW$527,Formula!I17+3,FALSE),VLOOKUP($E$8,$A$100:$SQ$527,Formula!I17+257,FALSE))</f>
        <v>0</v>
      </c>
      <c r="J17" s="129">
        <f>IF($K$8=1,VLOOKUP($E$8,$A$100:$IW$527,Formula!J17+3,FALSE),VLOOKUP($E$8,$A$100:$SQ$527,Formula!J17+257,FALSE))</f>
        <v>0</v>
      </c>
      <c r="K17" s="122">
        <f>IF($K$8=1,VLOOKUP($E$8,$A$100:$IW$527,Formula!K17+3,FALSE),VLOOKUP($E$8,$A$100:$SQ$527,Formula!K17+257,FALSE))</f>
        <v>0</v>
      </c>
      <c r="L17" s="122">
        <f>IF($K$8=1,VLOOKUP($E$8,$A$100:$IW$527,Formula!L17+3,FALSE),VLOOKUP($E$8,$A$100:$SQ$527,Formula!L17+257,FALSE))</f>
        <v>0</v>
      </c>
      <c r="M17" s="122">
        <f>IF($K$8=1,VLOOKUP($E$8,$A$100:$IW$527,Formula!M17+3,FALSE),VLOOKUP($E$8,$A$100:$SQ$527,Formula!M17+257,FALSE))</f>
        <v>0</v>
      </c>
      <c r="N17" s="122">
        <f>IF($K$8=1,VLOOKUP($E$8,$A$100:$IW$527,Formula!N17+3,FALSE),VLOOKUP($E$8,$A$100:$SQ$527,Formula!N17+257,FALSE))</f>
        <v>0</v>
      </c>
      <c r="O17" s="122">
        <f>IF($K$8=1,VLOOKUP($E$8,$A$100:$IW$527,Formula!O17+3,FALSE),VLOOKUP($E$8,$A$100:$SQ$527,Formula!O17+257,FALSE))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5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0</v>
      </c>
      <c r="M18" s="132">
        <f>IF($K$8=1,VLOOKUP($E$8,$A$100:$IW$527,Formula!M18+3,FALSE),VLOOKUP($E$8,$A$100:$SQ$527,Formula!M18+257,FALSE))</f>
        <v>0</v>
      </c>
      <c r="N18" s="132">
        <f>IF($K$8=1,VLOOKUP($E$8,$A$100:$IW$527,Formula!N18+3,FALSE),VLOOKUP($E$8,$A$100:$SQ$527,Formula!N18+257,FALSE))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0</v>
      </c>
      <c r="I19" s="122">
        <f>IF($K$8=1,VLOOKUP($E$8,$A$100:$IW$527,Formula!I19+3,FALSE),VLOOKUP($E$8,$A$100:$SQ$527,Formula!I19+257,FALSE))</f>
        <v>0</v>
      </c>
      <c r="J19" s="129">
        <f>IF($K$8=1,VLOOKUP($E$8,$A$100:$IW$527,Formula!J19+3,FALSE),VLOOKUP($E$8,$A$100:$SQ$527,Formula!J19+257,FALSE))</f>
        <v>0</v>
      </c>
      <c r="K19" s="122">
        <f>IF($K$8=1,VLOOKUP($E$8,$A$100:$IW$527,Formula!K19+3,FALSE),VLOOKUP($E$8,$A$100:$SQ$527,Formula!K19+257,FALSE))</f>
        <v>0</v>
      </c>
      <c r="L19" s="122">
        <f>IF($K$8=1,VLOOKUP($E$8,$A$100:$IW$527,Formula!L19+3,FALSE),VLOOKUP($E$8,$A$100:$SQ$527,Formula!L19+257,FALSE))</f>
        <v>0</v>
      </c>
      <c r="M19" s="122">
        <f>IF($K$8=1,VLOOKUP($E$8,$A$100:$IW$527,Formula!M19+3,FALSE),VLOOKUP($E$8,$A$100:$SQ$527,Formula!M19+257,FALSE))</f>
        <v>0</v>
      </c>
      <c r="N19" s="122">
        <f>IF($K$8=1,VLOOKUP($E$8,$A$100:$IW$527,Formula!N19+3,FALSE),VLOOKUP($E$8,$A$100:$SQ$527,Formula!N19+257,FALSE))</f>
        <v>0</v>
      </c>
      <c r="O19" s="122">
        <f>IF($K$8=1,VLOOKUP($E$8,$A$100:$IW$527,Formula!O19+3,FALSE),VLOOKUP($E$8,$A$100:$SQ$527,Formula!O19+257,FALSE))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5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0</v>
      </c>
      <c r="M20" s="132">
        <f>IF($K$8=1,VLOOKUP($E$8,$A$100:$IW$527,Formula!M20+3,FALSE),VLOOKUP($E$8,$A$100:$SQ$527,Formula!M20+257,FALSE))</f>
        <v>0</v>
      </c>
      <c r="N20" s="132">
        <f>IF($K$8=1,VLOOKUP($E$8,$A$100:$IW$527,Formula!N20+3,FALSE),VLOOKUP($E$8,$A$100:$SQ$527,Formula!N20+257,FALSE))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0</v>
      </c>
      <c r="J21" s="129">
        <f>IF($K$8=1,VLOOKUP($E$8,$A$100:$IW$527,Formula!J21+3,FALSE),VLOOKUP($E$8,$A$100:$SQ$527,Formula!J21+257,FALSE))</f>
        <v>0</v>
      </c>
      <c r="K21" s="122">
        <f>IF($K$8=1,VLOOKUP($E$8,$A$100:$IW$527,Formula!K21+3,FALSE),VLOOKUP($E$8,$A$100:$SQ$527,Formula!K21+257,FALSE))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5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0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0</v>
      </c>
      <c r="I23" s="122">
        <f>IF($K$8=1,VLOOKUP($E$8,$A$100:$IW$527,Formula!I23+3,FALSE),VLOOKUP($E$8,$A$100:$SQ$527,Formula!I23+257,FALSE))</f>
        <v>0</v>
      </c>
      <c r="J23" s="129">
        <f>IF($K$8=1,VLOOKUP($E$8,$A$100:$IW$527,Formula!J23+3,FALSE),VLOOKUP($E$8,$A$100:$SQ$527,Formula!J23+257,FALSE))</f>
        <v>0</v>
      </c>
      <c r="K23" s="122">
        <f>IF($K$8=1,VLOOKUP($E$8,$A$100:$IW$527,Formula!K23+3,FALSE),VLOOKUP($E$8,$A$100:$SQ$527,Formula!K23+257,FALSE))</f>
        <v>0</v>
      </c>
      <c r="L23" s="122">
        <f>IF($K$8=1,VLOOKUP($E$8,$A$100:$IW$527,Formula!L23+3,FALSE),VLOOKUP($E$8,$A$100:$SQ$527,Formula!L23+257,FALSE))</f>
        <v>0</v>
      </c>
      <c r="M23" s="122">
        <f>IF($K$8=1,VLOOKUP($E$8,$A$100:$IW$527,Formula!M23+3,FALSE),VLOOKUP($E$8,$A$100:$SQ$527,Formula!M23+257,FALSE))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5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0</v>
      </c>
      <c r="M24" s="132">
        <f>IF($K$8=1,VLOOKUP($E$8,$A$100:$IW$527,Formula!M24+3,FALSE),VLOOKUP($E$8,$A$100:$SQ$527,Formula!M24+257,FALSE))</f>
        <v>0</v>
      </c>
      <c r="N24" s="132">
        <f>IF($K$8=1,VLOOKUP($E$8,$A$100:$IW$527,Formula!N24+3,FALSE),VLOOKUP($E$8,$A$100:$SQ$527,Formula!N24+257,FALSE))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07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0</v>
      </c>
      <c r="O25" s="122">
        <f>IF($K$8=1,VLOOKUP($E$8,$A$100:$IW$527,Formula!O25+3,FALSE),VLOOKUP($E$8,$A$100:$SQ$527,Formula!O25+257,FALSE))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08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09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0</v>
      </c>
      <c r="I27" s="122">
        <f>IF($K$8=1,VLOOKUP($E$8,$A$100:$IW$527,Formula!I27+3,FALSE),VLOOKUP($E$8,$A$100:$SQ$527,Formula!I27+257,FALSE))</f>
        <v>0</v>
      </c>
      <c r="J27" s="129">
        <f>IF($K$8=1,VLOOKUP($E$8,$A$100:$IW$527,Formula!J27+3,FALSE),VLOOKUP($E$8,$A$100:$SQ$527,Formula!J27+257,FALSE))</f>
        <v>0</v>
      </c>
      <c r="K27" s="122">
        <f>IF($K$8=1,VLOOKUP($E$8,$A$100:$IW$527,Formula!K27+3,FALSE),VLOOKUP($E$8,$A$100:$SQ$527,Formula!K27+257,FALSE))</f>
        <v>0</v>
      </c>
      <c r="L27" s="122">
        <f>IF($K$8=1,VLOOKUP($E$8,$A$100:$IW$527,Formula!L27+3,FALSE),VLOOKUP($E$8,$A$100:$SQ$527,Formula!L27+257,FALSE))</f>
        <v>0</v>
      </c>
      <c r="M27" s="122">
        <f>IF($K$8=1,VLOOKUP($E$8,$A$100:$IW$527,Formula!M27+3,FALSE),VLOOKUP($E$8,$A$100:$SQ$527,Formula!M27+257,FALSE))</f>
        <v>0</v>
      </c>
      <c r="N27" s="122">
        <f>IF($K$8=1,VLOOKUP($E$8,$A$100:$IW$527,Formula!N27+3,FALSE),VLOOKUP($E$8,$A$100:$SQ$527,Formula!N27+257,FALSE))</f>
        <v>0</v>
      </c>
      <c r="O27" s="122">
        <f>IF($K$8=1,VLOOKUP($E$8,$A$100:$IW$527,Formula!O27+3,FALSE),VLOOKUP($E$8,$A$100:$SQ$527,Formula!O27+257,FALSE))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0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0</v>
      </c>
      <c r="M28" s="132">
        <f>IF($K$8=1,VLOOKUP($E$8,$A$100:$IW$527,Formula!M28+3,FALSE),VLOOKUP($E$8,$A$100:$SQ$527,Formula!M28+257,FALSE))</f>
        <v>0</v>
      </c>
      <c r="N28" s="132">
        <f>IF($K$8=1,VLOOKUP($E$8,$A$100:$IW$527,Formula!N28+3,FALSE),VLOOKUP($E$8,$A$100:$SQ$527,Formula!N28+257,FALSE))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8"/>
      <c r="C30" s="188"/>
      <c r="D30" s="188"/>
      <c r="E30" s="188"/>
    </row>
    <row r="31" spans="1:16" s="83" customFormat="1" ht="14.25" customHeight="1" x14ac:dyDescent="0.2">
      <c r="B31" s="188" t="s">
        <v>180</v>
      </c>
      <c r="C31" s="188"/>
      <c r="D31" s="188"/>
      <c r="E31" s="188"/>
    </row>
    <row r="32" spans="1:16" s="83" customFormat="1" ht="30" customHeight="1" x14ac:dyDescent="0.2">
      <c r="B32" s="194" t="s">
        <v>5</v>
      </c>
      <c r="C32" s="194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5"/>
      <c r="C33" s="195"/>
      <c r="D33" s="195"/>
      <c r="E33" s="195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2" t="s">
        <v>7</v>
      </c>
      <c r="C34" s="183" t="s">
        <v>179</v>
      </c>
      <c r="D34" s="184" t="s">
        <v>9</v>
      </c>
      <c r="E34" s="187" t="s">
        <v>10</v>
      </c>
      <c r="F34" s="187"/>
      <c r="G34" s="187"/>
      <c r="H34" s="187"/>
      <c r="I34" s="187"/>
      <c r="J34" s="187"/>
      <c r="K34" s="187"/>
      <c r="L34" s="114" t="s">
        <v>11</v>
      </c>
      <c r="M34" s="114" t="s">
        <v>12</v>
      </c>
      <c r="N34" s="114" t="s">
        <v>13</v>
      </c>
      <c r="O34" s="114" t="s">
        <v>14</v>
      </c>
      <c r="P34" s="186" t="s">
        <v>15</v>
      </c>
    </row>
    <row r="35" spans="1:16" s="83" customFormat="1" ht="37.5" customHeight="1" x14ac:dyDescent="0.2">
      <c r="B35" s="182"/>
      <c r="C35" s="183"/>
      <c r="D35" s="184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86"/>
    </row>
    <row r="36" spans="1:16" s="83" customFormat="1" ht="24.95" customHeight="1" x14ac:dyDescent="0.2">
      <c r="A36" s="106"/>
      <c r="B36" s="189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0</v>
      </c>
      <c r="K36" s="144">
        <f>IF($K$8=1,VLOOKUP($E$8,$A$100:$IW$527,Formula!K36+3,FALSE),VLOOKUP($E$8,$A$100:$SQ$527,Formula!K36+257,FALSE))</f>
        <v>0</v>
      </c>
      <c r="L36" s="144">
        <f>IF($K$8=1,VLOOKUP($E$8,$A$100:$IW$527,Formula!L36+3,FALSE),VLOOKUP($E$8,$A$100:$SQ$527,Formula!L36+257,FALSE))</f>
        <v>0</v>
      </c>
      <c r="M36" s="144">
        <f>IF($K$8=1,VLOOKUP($E$8,$A$100:$IW$527,Formula!M36+3,FALSE),VLOOKUP($E$8,$A$100:$SQ$527,Formula!M36+257,FALSE))</f>
        <v>0</v>
      </c>
      <c r="N36" s="144">
        <f>IF($K$8=1,VLOOKUP($E$8,$A$100:$IW$527,Formula!N36+3,FALSE),VLOOKUP($E$8,$A$100:$SQ$527,Formula!N36+257,FALSE))</f>
        <v>0</v>
      </c>
      <c r="O36" s="144">
        <f>IF($K$8=1,VLOOKUP($E$8,$A$100:$IW$527,Formula!O36+3,FALSE),VLOOKUP($E$8,$A$100:$SQ$527,Formula!O36+257,FALSE))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0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0</v>
      </c>
      <c r="M37" s="132">
        <f>IF($K$8=1,VLOOKUP($E$8,$A$100:$IW$527,Formula!M37+3,FALSE),VLOOKUP($E$8,$A$100:$SQ$527,Formula!M37+257,FALSE))</f>
        <v>0</v>
      </c>
      <c r="N37" s="132">
        <f>IF($K$8=1,VLOOKUP($E$8,$A$100:$IW$527,Formula!N37+3,FALSE),VLOOKUP($E$8,$A$100:$SQ$527,Formula!N37+257,FALSE))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0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0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0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0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0</v>
      </c>
      <c r="J40" s="139">
        <f>IF($K$8=1,VLOOKUP($E$8,$A$100:$IW$527,Formula!J40+3,FALSE),VLOOKUP($E$8,$A$100:$SQ$527,Formula!J40+257,FALSE))</f>
        <v>0</v>
      </c>
      <c r="K40" s="122">
        <f>IF($K$8=1,VLOOKUP($E$8,$A$100:$IW$527,Formula!K40+3,FALSE),VLOOKUP($E$8,$A$100:$SQ$527,Formula!K40+257,FALSE))</f>
        <v>0</v>
      </c>
      <c r="L40" s="122">
        <f>IF($K$8=1,VLOOKUP($E$8,$A$100:$IW$527,Formula!L40+3,FALSE),VLOOKUP($E$8,$A$100:$SQ$527,Formula!L40+257,FALSE))</f>
        <v>0</v>
      </c>
      <c r="M40" s="122">
        <f>IF($K$8=1,VLOOKUP($E$8,$A$100:$IW$527,Formula!M40+3,FALSE),VLOOKUP($E$8,$A$100:$SQ$527,Formula!M40+257,FALSE))</f>
        <v>0</v>
      </c>
      <c r="N40" s="122">
        <f>IF($K$8=1,VLOOKUP($E$8,$A$100:$IW$527,Formula!N40+3,FALSE),VLOOKUP($E$8,$A$100:$SQ$527,Formula!N40+257,FALSE))</f>
        <v>0</v>
      </c>
      <c r="O40" s="122">
        <f>IF($K$8=1,VLOOKUP($E$8,$A$100:$IW$527,Formula!O40+3,FALSE),VLOOKUP($E$8,$A$100:$SQ$527,Formula!O40+257,FALSE))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0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0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0</v>
      </c>
      <c r="K42" s="122">
        <f>IF($K$8=1,VLOOKUP($E$8,$A$100:$IW$527,Formula!K42+3,FALSE),VLOOKUP($E$8,$A$100:$SQ$527,Formula!K42+257,FALSE))</f>
        <v>0</v>
      </c>
      <c r="L42" s="122">
        <f>IF($K$8=1,VLOOKUP($E$8,$A$100:$IW$527,Formula!L42+3,FALSE),VLOOKUP($E$8,$A$100:$SQ$527,Formula!L42+257,FALSE))</f>
        <v>0</v>
      </c>
      <c r="M42" s="122">
        <f>IF($K$8=1,VLOOKUP($E$8,$A$100:$IW$527,Formula!M42+3,FALSE),VLOOKUP($E$8,$A$100:$SQ$527,Formula!M42+257,FALSE))</f>
        <v>0</v>
      </c>
      <c r="N42" s="122">
        <f>IF($K$8=1,VLOOKUP($E$8,$A$100:$IW$527,Formula!N42+3,FALSE),VLOOKUP($E$8,$A$100:$SQ$527,Formula!N42+257,FALSE))</f>
        <v>0</v>
      </c>
      <c r="O42" s="122">
        <f>IF($K$8=1,VLOOKUP($E$8,$A$100:$IW$527,Formula!O42+3,FALSE),VLOOKUP($E$8,$A$100:$SQ$527,Formula!O42+257,FALSE))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0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0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0</v>
      </c>
      <c r="J44" s="139">
        <f>IF($K$8=1,VLOOKUP($E$8,$A$100:$IW$527,Formula!J44+3,FALSE),VLOOKUP($E$8,$A$100:$SQ$527,Formula!J44+257,FALSE))</f>
        <v>0</v>
      </c>
      <c r="K44" s="122">
        <f>IF($K$8=1,VLOOKUP($E$8,$A$100:$IW$527,Formula!K44+3,FALSE),VLOOKUP($E$8,$A$100:$SQ$527,Formula!K44+257,FALSE))</f>
        <v>0</v>
      </c>
      <c r="L44" s="122">
        <f>IF($K$8=1,VLOOKUP($E$8,$A$100:$IW$527,Formula!L44+3,FALSE),VLOOKUP($E$8,$A$100:$SQ$527,Formula!L44+257,FALSE))</f>
        <v>0</v>
      </c>
      <c r="M44" s="122">
        <f>IF($K$8=1,VLOOKUP($E$8,$A$100:$IW$527,Formula!M44+3,FALSE),VLOOKUP($E$8,$A$100:$SQ$527,Formula!M44+257,FALSE))</f>
        <v>0</v>
      </c>
      <c r="N44" s="122">
        <f>IF($K$8=1,VLOOKUP($E$8,$A$100:$IW$527,Formula!N44+3,FALSE),VLOOKUP($E$8,$A$100:$SQ$527,Formula!N44+257,FALSE))</f>
        <v>0</v>
      </c>
      <c r="O44" s="122">
        <f>IF($K$8=1,VLOOKUP($E$8,$A$100:$IW$527,Formula!O44+3,FALSE),VLOOKUP($E$8,$A$100:$SQ$527,Formula!O44+257,FALSE))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0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0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0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0</v>
      </c>
      <c r="J46" s="139">
        <f>IF($K$8=1,VLOOKUP($E$8,$A$100:$IW$527,Formula!J46+3,FALSE),VLOOKUP($E$8,$A$100:$SQ$527,Formula!J46+257,FALSE))</f>
        <v>0</v>
      </c>
      <c r="K46" s="122">
        <f>IF($K$8=1,VLOOKUP($E$8,$A$100:$IW$527,Formula!K46+3,FALSE),VLOOKUP($E$8,$A$100:$SQ$527,Formula!K46+257,FALSE))</f>
        <v>0</v>
      </c>
      <c r="L46" s="122">
        <f>IF($K$8=1,VLOOKUP($E$8,$A$100:$IW$527,Formula!L46+3,FALSE),VLOOKUP($E$8,$A$100:$SQ$527,Formula!L46+257,FALSE))</f>
        <v>0</v>
      </c>
      <c r="M46" s="122">
        <f>IF($K$8=1,VLOOKUP($E$8,$A$100:$IW$527,Formula!M46+3,FALSE),VLOOKUP($E$8,$A$100:$SQ$527,Formula!M46+257,FALSE))</f>
        <v>0</v>
      </c>
      <c r="N46" s="122">
        <f>IF($K$8=1,VLOOKUP($E$8,$A$100:$IW$527,Formula!N46+3,FALSE),VLOOKUP($E$8,$A$100:$SQ$527,Formula!N46+257,FALSE))</f>
        <v>0</v>
      </c>
      <c r="O46" s="122">
        <f>IF($K$8=1,VLOOKUP($E$8,$A$100:$IW$527,Formula!O46+3,FALSE),VLOOKUP($E$8,$A$100:$SQ$527,Formula!O46+257,FALSE))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0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0</v>
      </c>
      <c r="M47" s="132">
        <f>IF($K$8=1,VLOOKUP($E$8,$A$100:$IW$527,Formula!M47+3,FALSE),VLOOKUP($E$8,$A$100:$SQ$527,Formula!M47+257,FALSE))</f>
        <v>0</v>
      </c>
      <c r="N47" s="132">
        <f>IF($K$8=1,VLOOKUP($E$8,$A$100:$IW$527,Formula!N47+3,FALSE),VLOOKUP($E$8,$A$100:$SQ$527,Formula!N47+257,FALSE))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8" t="s">
        <v>181</v>
      </c>
      <c r="C50" s="188"/>
      <c r="D50" s="188"/>
      <c r="E50" s="188"/>
    </row>
    <row r="51" spans="1:49" s="83" customFormat="1" ht="30" customHeight="1" x14ac:dyDescent="0.2">
      <c r="B51" s="181" t="s">
        <v>5</v>
      </c>
      <c r="C51" s="181"/>
      <c r="D51" s="172" t="s">
        <v>53</v>
      </c>
      <c r="E51" s="173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2" t="s">
        <v>7</v>
      </c>
      <c r="C53" s="183" t="s">
        <v>8</v>
      </c>
      <c r="D53" s="184" t="s">
        <v>9</v>
      </c>
      <c r="E53" s="187" t="s">
        <v>10</v>
      </c>
      <c r="F53" s="187"/>
      <c r="G53" s="187"/>
      <c r="H53" s="187"/>
      <c r="I53" s="187"/>
      <c r="J53" s="187"/>
      <c r="K53" s="187"/>
      <c r="L53" s="114" t="s">
        <v>11</v>
      </c>
      <c r="M53" s="114" t="s">
        <v>12</v>
      </c>
      <c r="N53" s="114" t="s">
        <v>13</v>
      </c>
      <c r="O53" s="114" t="s">
        <v>14</v>
      </c>
      <c r="P53" s="186" t="s">
        <v>15</v>
      </c>
    </row>
    <row r="54" spans="1:49" s="83" customFormat="1" ht="38.25" customHeight="1" x14ac:dyDescent="0.2">
      <c r="A54" s="106"/>
      <c r="B54" s="182"/>
      <c r="C54" s="183"/>
      <c r="D54" s="184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86"/>
    </row>
    <row r="55" spans="1:49" s="85" customFormat="1" ht="24.95" customHeight="1" x14ac:dyDescent="0.2">
      <c r="A55" s="106"/>
      <c r="B55" s="185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0</v>
      </c>
      <c r="M55" s="122">
        <f>IF($K$8=1,VLOOKUP($E$8,$A$100:$IW$527,Formula!M55+3,FALSE),VLOOKUP($E$8,$A$100:$SQ$527,Formula!M55+257,FALSE))</f>
        <v>0</v>
      </c>
      <c r="N55" s="122">
        <f>IF($K$8=1,VLOOKUP($E$8,$A$100:$IW$527,Formula!N55+3,FALSE),VLOOKUP($E$8,$A$100:$SQ$527,Formula!N55+257,FALSE))</f>
        <v>0</v>
      </c>
      <c r="O55" s="137">
        <f>IF($K$8=1,VLOOKUP($E$8,$A$100:$IW$527,Formula!O55+3,FALSE),VLOOKUP($E$8,$A$100:$SQ$527,Formula!O55+257,FALSE))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0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0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0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0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0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0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0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0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0</v>
      </c>
      <c r="M63" s="122">
        <f>IF($K$8=1,VLOOKUP($E$8,$A$100:$IW$527,Formula!M63+3,FALSE),VLOOKUP($E$8,$A$100:$SQ$527,Formula!M63+257,FALSE))</f>
        <v>0</v>
      </c>
      <c r="N63" s="122">
        <f>IF($K$8=1,VLOOKUP($E$8,$A$100:$IW$527,Formula!N63+3,FALSE),VLOOKUP($E$8,$A$100:$SQ$527,Formula!N63+257,FALSE))</f>
        <v>0</v>
      </c>
      <c r="O63" s="122">
        <f>IF($K$8=1,VLOOKUP($E$8,$A$100:$IW$527,Formula!O63+3,FALSE),VLOOKUP($E$8,$A$100:$SQ$527,Formula!O63+257,FALSE))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0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0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0</v>
      </c>
      <c r="M65" s="122">
        <f>IF($K$8=1,VLOOKUP($E$8,$A$100:$IW$527,Formula!M65+3,FALSE),VLOOKUP($E$8,$A$100:$SQ$527,Formula!M65+257,FALSE))</f>
        <v>0</v>
      </c>
      <c r="N65" s="122">
        <f>IF($K$8=1,VLOOKUP($E$8,$A$100:$IW$527,Formula!N65+3,FALSE),VLOOKUP($E$8,$A$100:$SQ$527,Formula!N65+257,FALSE))</f>
        <v>0</v>
      </c>
      <c r="O65" s="122">
        <f>IF($K$8=1,VLOOKUP($E$8,$A$100:$IW$527,Formula!O65+3,FALSE),VLOOKUP($E$8,$A$100:$SQ$527,Formula!O65+257,FALSE))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0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96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0</v>
      </c>
      <c r="H68" s="122">
        <f>IF($K$8=1,VLOOKUP($E$8,$A$100:$IW$527,Formula!H68+3,FALSE),VLOOKUP($E$8,$A$100:$SQ$527,Formula!H68+257,FALSE))</f>
        <v>0</v>
      </c>
      <c r="I68" s="122">
        <f>IF($K$8=1,VLOOKUP($E$8,$A$100:$IW$527,Formula!I68+3,FALSE),VLOOKUP($E$8,$A$100:$SQ$527,Formula!I68+257,FALSE))</f>
        <v>0</v>
      </c>
      <c r="J68" s="129">
        <f>IF($K$8=1,VLOOKUP($E$8,$A$100:$IW$527,Formula!J68+3,FALSE),VLOOKUP($E$8,$A$100:$SQ$527,Formula!J68+257,FALSE))</f>
        <v>0</v>
      </c>
      <c r="K68" s="122">
        <f>IF($K$8=1,VLOOKUP($E$8,$A$100:$IW$527,Formula!K68+3,FALSE),VLOOKUP($E$8,$A$100:$SQ$527,Formula!K68+257,FALSE))</f>
        <v>0</v>
      </c>
      <c r="L68" s="122">
        <f>IF($K$8=1,VLOOKUP($E$8,$A$100:$IW$527,Formula!L68+3,FALSE),VLOOKUP($E$8,$A$100:$SQ$527,Formula!L68+257,FALSE))</f>
        <v>0</v>
      </c>
      <c r="M68" s="122">
        <f>IF($K$8=1,VLOOKUP($E$8,$A$100:$IW$527,Formula!M68+3,FALSE),VLOOKUP($E$8,$A$100:$SQ$527,Formula!M68+257,FALSE))</f>
        <v>0</v>
      </c>
      <c r="N68" s="122">
        <f>IF($K$8=1,VLOOKUP($E$8,$A$100:$IW$527,Formula!N68+3,FALSE),VLOOKUP($E$8,$A$100:$SQ$527,Formula!N68+257,FALSE))</f>
        <v>0</v>
      </c>
      <c r="O68" s="122">
        <f>IF($K$8=1,VLOOKUP($E$8,$A$100:$IW$527,Formula!O68+3,FALSE),VLOOKUP($E$8,$A$100:$SQ$527,Formula!O68+257,FALSE))</f>
        <v>0</v>
      </c>
      <c r="P68" s="134">
        <f>SUM(E68:O68)</f>
        <v>0</v>
      </c>
    </row>
    <row r="69" spans="1:49" s="83" customFormat="1" ht="15.75" customHeight="1" x14ac:dyDescent="0.2">
      <c r="B69" s="196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5" t="s">
        <v>182</v>
      </c>
      <c r="B98" s="176" t="s">
        <v>183</v>
      </c>
      <c r="C98" s="177"/>
      <c r="D98" s="175" t="s">
        <v>178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 t="s">
        <v>180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 t="s">
        <v>181</v>
      </c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  <c r="GX98" s="175"/>
      <c r="GY98" s="175"/>
      <c r="GZ98" s="175"/>
      <c r="HA98" s="175"/>
      <c r="HB98" s="175"/>
      <c r="HC98" s="175"/>
      <c r="HD98" s="175"/>
      <c r="HE98" s="175"/>
      <c r="HF98" s="175"/>
      <c r="HG98" s="175"/>
      <c r="HH98" s="175"/>
      <c r="HI98" s="175"/>
      <c r="HJ98" s="175"/>
      <c r="HK98" s="175"/>
      <c r="HL98" s="175"/>
      <c r="HM98" s="175"/>
      <c r="HN98" s="175"/>
      <c r="HO98" s="175"/>
      <c r="HP98" s="175"/>
      <c r="HQ98" s="175"/>
      <c r="HR98" s="175"/>
      <c r="HS98" s="175"/>
      <c r="HT98" s="175"/>
      <c r="HU98" s="175"/>
      <c r="HV98" s="175"/>
      <c r="HW98" s="175"/>
      <c r="HX98" s="175"/>
      <c r="HY98" s="175"/>
      <c r="HZ98" s="175"/>
      <c r="IA98" s="175"/>
      <c r="IB98" s="175"/>
      <c r="IC98" s="175"/>
      <c r="ID98" s="175"/>
      <c r="IE98" s="175"/>
      <c r="IF98" s="175"/>
      <c r="IG98" s="175"/>
      <c r="IH98" s="175"/>
      <c r="II98" s="197" t="s">
        <v>190</v>
      </c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 t="s">
        <v>188</v>
      </c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7"/>
      <c r="MF98" s="197"/>
      <c r="MG98" s="197"/>
      <c r="MH98" s="197"/>
      <c r="MI98" s="197"/>
      <c r="MJ98" s="197"/>
      <c r="MK98" s="197"/>
      <c r="ML98" s="197"/>
      <c r="MM98" s="197"/>
      <c r="MN98" s="197"/>
      <c r="MO98" s="197"/>
      <c r="MP98" s="197"/>
      <c r="MQ98" s="197"/>
      <c r="MR98" s="197"/>
      <c r="MS98" s="197"/>
      <c r="MT98" s="197"/>
      <c r="MU98" s="197"/>
      <c r="MV98" s="197"/>
      <c r="MW98" s="19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97"/>
      <c r="RC98" s="197"/>
      <c r="RD98" s="197"/>
      <c r="RE98" s="197"/>
      <c r="RF98" s="197"/>
      <c r="RG98" s="197"/>
      <c r="RH98" s="197"/>
      <c r="RI98" s="197"/>
      <c r="RJ98" s="197"/>
      <c r="RK98" s="197"/>
      <c r="RL98" s="197"/>
      <c r="RM98" s="197"/>
      <c r="RN98" s="197"/>
      <c r="RO98" s="197"/>
      <c r="RP98" s="197"/>
      <c r="RQ98" s="197"/>
      <c r="RR98" s="197"/>
      <c r="RS98" s="197"/>
      <c r="RT98" s="197"/>
      <c r="RU98" s="197"/>
      <c r="RV98" s="197"/>
      <c r="RW98" s="197"/>
      <c r="RX98" s="197"/>
      <c r="RY98" s="197"/>
      <c r="RZ98" s="197"/>
      <c r="SA98" s="197"/>
      <c r="SB98" s="197"/>
      <c r="SC98" s="197"/>
      <c r="SD98" s="197"/>
      <c r="SE98" s="197"/>
      <c r="SF98" s="197"/>
      <c r="SG98" s="197"/>
      <c r="SH98" s="197"/>
      <c r="SI98" s="197"/>
      <c r="SJ98" s="197"/>
      <c r="SK98" s="197"/>
      <c r="SL98" s="197"/>
      <c r="SM98" s="197"/>
      <c r="SN98" s="197"/>
      <c r="SO98" s="197"/>
      <c r="SP98" s="197"/>
      <c r="SQ98" s="197"/>
    </row>
    <row r="99" spans="1:511" s="83" customFormat="1" ht="15.75" customHeight="1" x14ac:dyDescent="0.2">
      <c r="A99" s="175"/>
      <c r="B99" s="178"/>
      <c r="C99" s="179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SUM(D101:D143)</f>
        <v>0</v>
      </c>
      <c r="E100" s="97">
        <f t="shared" ref="E100:BP100" si="3">SUM(E101:E143)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SUM(BQ101:BQ143)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SUM(EC101:EC143)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SUM(GO101:GO143)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SUM(JA101:JA143)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SUM(LM101:LM143)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SUM(NY101:NY143)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SUM(QK101:QK143)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2" customFormat="1" ht="15.75" customHeight="1" x14ac:dyDescent="0.25"/>
    <row r="102" spans="1:511" s="2" customFormat="1" ht="15.75" customHeight="1" x14ac:dyDescent="0.25"/>
    <row r="103" spans="1:511" s="2" customFormat="1" ht="15.75" customHeight="1" x14ac:dyDescent="0.25"/>
    <row r="104" spans="1:511" s="2" customFormat="1" ht="15.75" customHeight="1" x14ac:dyDescent="0.25"/>
    <row r="105" spans="1:511" s="2" customFormat="1" ht="15.75" customHeight="1" x14ac:dyDescent="0.25"/>
    <row r="106" spans="1:511" s="2" customFormat="1" ht="15.75" customHeight="1" x14ac:dyDescent="0.25"/>
    <row r="107" spans="1:511" s="2" customFormat="1" ht="15.75" customHeight="1" x14ac:dyDescent="0.25"/>
    <row r="108" spans="1:511" s="2" customFormat="1" ht="15.75" customHeight="1" x14ac:dyDescent="0.25"/>
    <row r="109" spans="1:511" s="2" customFormat="1" ht="15.75" customHeight="1" x14ac:dyDescent="0.25"/>
    <row r="110" spans="1:511" s="2" customFormat="1" ht="15.75" customHeight="1" x14ac:dyDescent="0.25"/>
    <row r="111" spans="1:511" s="2" customFormat="1" ht="15.75" customHeight="1" x14ac:dyDescent="0.25"/>
    <row r="112" spans="1:511" s="2" customFormat="1" ht="15.75" customHeight="1" x14ac:dyDescent="0.25"/>
    <row r="113" s="2" customFormat="1" ht="15.75" customHeight="1" x14ac:dyDescent="0.25"/>
    <row r="114" s="2" customFormat="1" ht="15.75" customHeight="1" x14ac:dyDescent="0.25"/>
    <row r="115" s="2" customFormat="1" ht="15.75" customHeight="1" x14ac:dyDescent="0.25"/>
    <row r="116" s="2" customFormat="1" ht="15.75" customHeight="1" x14ac:dyDescent="0.25"/>
    <row r="117" s="2" customFormat="1" ht="15.75" customHeight="1" x14ac:dyDescent="0.25"/>
    <row r="118" s="2" customFormat="1" ht="15.75" customHeight="1" x14ac:dyDescent="0.25"/>
    <row r="119" s="2" customFormat="1" ht="15.75" customHeight="1" x14ac:dyDescent="0.25"/>
    <row r="120" s="2" customFormat="1" ht="15.75" customHeight="1" x14ac:dyDescent="0.25"/>
    <row r="121" s="2" customFormat="1" ht="15.75" customHeight="1" x14ac:dyDescent="0.25"/>
    <row r="122" s="2" customFormat="1" ht="15.75" customHeight="1" x14ac:dyDescent="0.25"/>
    <row r="123" s="2" customFormat="1" ht="15.75" customHeight="1" x14ac:dyDescent="0.25"/>
    <row r="124" s="2" customFormat="1" ht="15.75" customHeight="1" x14ac:dyDescent="0.25"/>
    <row r="125" s="2" customFormat="1" ht="15.75" customHeight="1" x14ac:dyDescent="0.25"/>
    <row r="126" s="2" customFormat="1" ht="15.75" customHeight="1" x14ac:dyDescent="0.25"/>
    <row r="127" s="2" customFormat="1" ht="15.75" customHeight="1" x14ac:dyDescent="0.25"/>
    <row r="128" s="2" customFormat="1" ht="15.75" customHeight="1" x14ac:dyDescent="0.25"/>
    <row r="129" s="2" customFormat="1" ht="15.75" customHeight="1" x14ac:dyDescent="0.25"/>
    <row r="130" s="2" customFormat="1" ht="15.75" customHeight="1" x14ac:dyDescent="0.25"/>
    <row r="131" s="2" customFormat="1" ht="15.75" customHeight="1" x14ac:dyDescent="0.25"/>
    <row r="132" s="2" customFormat="1" ht="15.75" customHeight="1" x14ac:dyDescent="0.25"/>
    <row r="133" s="2" customFormat="1" ht="15.75" customHeight="1" x14ac:dyDescent="0.25"/>
    <row r="134" s="2" customFormat="1" ht="15.75" customHeight="1" x14ac:dyDescent="0.25"/>
    <row r="135" s="2" customFormat="1" ht="15.75" customHeight="1" x14ac:dyDescent="0.25"/>
    <row r="136" s="2" customFormat="1" ht="15.75" customHeight="1" x14ac:dyDescent="0.25"/>
    <row r="137" s="2" customFormat="1" ht="15.75" customHeight="1" x14ac:dyDescent="0.25"/>
    <row r="138" s="2" customFormat="1" ht="15.75" customHeight="1" x14ac:dyDescent="0.25"/>
    <row r="139" s="2" customFormat="1" ht="15.75" customHeight="1" x14ac:dyDescent="0.25"/>
    <row r="140" s="2" customFormat="1" ht="15.75" customHeight="1" x14ac:dyDescent="0.25"/>
    <row r="141" s="2" customFormat="1" ht="15.75" customHeight="1" x14ac:dyDescent="0.25"/>
    <row r="142" s="2" customFormat="1" ht="15.75" customHeight="1" x14ac:dyDescent="0.25"/>
    <row r="143" s="2" customFormat="1" ht="15.75" customHeight="1" x14ac:dyDescent="0.25"/>
    <row r="144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EA2F49-2343-4016-8545-E8C91B6CBB00}">
          <x14:formula1>
            <xm:f>Formula!$P$4:$P$5</xm:f>
          </x14:formula1>
          <xm:sqref>J8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E742-5348-4881-A915-7C4800F9D64C}">
  <sheetPr>
    <pageSetUpPr fitToPage="1"/>
  </sheetPr>
  <dimension ref="A1:SQ2578"/>
  <sheetViews>
    <sheetView topLeftCell="A73" zoomScaleNormal="100" workbookViewId="0">
      <selection activeCell="H10" sqref="H10"/>
    </sheetView>
  </sheetViews>
  <sheetFormatPr baseColWidth="10" defaultRowHeight="15.75" x14ac:dyDescent="0.25"/>
  <cols>
    <col min="1" max="1" width="2.42578125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99" t="s">
        <v>177</v>
      </c>
      <c r="C4" s="199"/>
      <c r="D4" s="199"/>
      <c r="E4" s="199"/>
      <c r="F4" s="199"/>
      <c r="G4" s="199"/>
      <c r="H4" s="199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/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/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59" t="s">
        <v>176</v>
      </c>
      <c r="H8" s="161"/>
      <c r="J8" s="155" t="s">
        <v>186</v>
      </c>
      <c r="K8" s="165">
        <f>IF(J8="SOLO SIS",1,IF(J8="SIS y OTROS","2"))</f>
        <v>1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8" t="s">
        <v>178</v>
      </c>
      <c r="C10" s="188"/>
      <c r="D10" s="188"/>
      <c r="E10" s="188"/>
    </row>
    <row r="11" spans="1:16" s="83" customFormat="1" ht="30" customHeight="1" x14ac:dyDescent="0.2">
      <c r="B11" s="194" t="s">
        <v>5</v>
      </c>
      <c r="C11" s="194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2" t="s">
        <v>7</v>
      </c>
      <c r="C13" s="183" t="s">
        <v>179</v>
      </c>
      <c r="D13" s="184" t="s">
        <v>9</v>
      </c>
      <c r="E13" s="200" t="s">
        <v>10</v>
      </c>
      <c r="F13" s="200"/>
      <c r="G13" s="200"/>
      <c r="H13" s="200"/>
      <c r="I13" s="200"/>
      <c r="J13" s="200"/>
      <c r="K13" s="200"/>
      <c r="L13" s="114" t="s">
        <v>11</v>
      </c>
      <c r="M13" s="114" t="s">
        <v>12</v>
      </c>
      <c r="N13" s="114" t="s">
        <v>13</v>
      </c>
      <c r="O13" s="114" t="s">
        <v>14</v>
      </c>
      <c r="P13" s="186" t="s">
        <v>15</v>
      </c>
    </row>
    <row r="14" spans="1:16" s="83" customFormat="1" ht="37.5" customHeight="1" x14ac:dyDescent="0.2">
      <c r="B14" s="182"/>
      <c r="C14" s="183"/>
      <c r="D14" s="184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1"/>
    </row>
    <row r="15" spans="1:16" s="83" customFormat="1" ht="24.95" customHeight="1" x14ac:dyDescent="0.2">
      <c r="A15" s="156"/>
      <c r="B15" s="206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0</v>
      </c>
      <c r="I15" s="122">
        <f>IF($K$8=1,VLOOKUP($E$8,$A$100:$IW$527,Formula!I15+3,FALSE),VLOOKUP($E$8,$A$100:$SQ$527,Formula!I15+257,FALSE))</f>
        <v>0</v>
      </c>
      <c r="J15" s="129">
        <f>IF($K$8=1,VLOOKUP($E$8,$A$100:$IW$527,Formula!J15+3,FALSE),VLOOKUP($E$8,$A$100:$SQ$527,Formula!J15+257,FALSE))</f>
        <v>0</v>
      </c>
      <c r="K15" s="122">
        <f>IF($K$8=1,VLOOKUP($E$8,$A$100:$IW$527,Formula!K15+3,FALSE),VLOOKUP($E$8,$A$100:$SQ$527,Formula!K15+257,FALSE))</f>
        <v>0</v>
      </c>
      <c r="L15" s="122">
        <f>IF($K$8=1,VLOOKUP($E$8,$A$100:$IW$527,Formula!L15+3,FALSE),VLOOKUP($E$8,$A$100:$SQ$527,Formula!L15+257,FALSE))</f>
        <v>0</v>
      </c>
      <c r="M15" s="122">
        <f>IF($K$8=1,VLOOKUP($E$8,$A$100:$IW$527,Formula!M15+3,FALSE),VLOOKUP($E$8,$A$100:$SQ$527,Formula!M15+257,FALSE))</f>
        <v>0</v>
      </c>
      <c r="N15" s="122">
        <f>IF($K$8=1,VLOOKUP($E$8,$A$100:$IW$527,Formula!N15+3,FALSE),VLOOKUP($E$8,$A$100:$SQ$527,Formula!N15+257,FALSE))</f>
        <v>0</v>
      </c>
      <c r="O15" s="122">
        <f>IF($K$8=1,VLOOKUP($E$8,$A$100:$IW$527,Formula!O15+3,FALSE),VLOOKUP($E$8,$A$100:$SQ$527,Formula!O15+257,FALSE))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5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0</v>
      </c>
      <c r="M16" s="132">
        <f>IF($K$8=1,VLOOKUP($E$8,$A$100:$IW$527,Formula!M16+3,FALSE),VLOOKUP($E$8,$A$100:$SQ$527,Formula!M16+257,FALSE))</f>
        <v>0</v>
      </c>
      <c r="N16" s="132">
        <f>IF($K$8=1,VLOOKUP($E$8,$A$100:$IW$527,Formula!N16+3,FALSE),VLOOKUP($E$8,$A$100:$SQ$527,Formula!N16+257,FALSE))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4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0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0</v>
      </c>
      <c r="H17" s="122">
        <f>IF($K$8=1,VLOOKUP($E$8,$A$100:$IW$527,Formula!H17+3,FALSE),VLOOKUP($E$8,$A$100:$SQ$527,Formula!H17+257,FALSE))</f>
        <v>0</v>
      </c>
      <c r="I17" s="122">
        <f>IF($K$8=1,VLOOKUP($E$8,$A$100:$IW$527,Formula!I17+3,FALSE),VLOOKUP($E$8,$A$100:$SQ$527,Formula!I17+257,FALSE))</f>
        <v>0</v>
      </c>
      <c r="J17" s="129">
        <f>IF($K$8=1,VLOOKUP($E$8,$A$100:$IW$527,Formula!J17+3,FALSE),VLOOKUP($E$8,$A$100:$SQ$527,Formula!J17+257,FALSE))</f>
        <v>0</v>
      </c>
      <c r="K17" s="122">
        <f>IF($K$8=1,VLOOKUP($E$8,$A$100:$IW$527,Formula!K17+3,FALSE),VLOOKUP($E$8,$A$100:$SQ$527,Formula!K17+257,FALSE))</f>
        <v>0</v>
      </c>
      <c r="L17" s="122">
        <f>IF($K$8=1,VLOOKUP($E$8,$A$100:$IW$527,Formula!L17+3,FALSE),VLOOKUP($E$8,$A$100:$SQ$527,Formula!L17+257,FALSE))</f>
        <v>0</v>
      </c>
      <c r="M17" s="122">
        <f>IF($K$8=1,VLOOKUP($E$8,$A$100:$IW$527,Formula!M17+3,FALSE),VLOOKUP($E$8,$A$100:$SQ$527,Formula!M17+257,FALSE))</f>
        <v>0</v>
      </c>
      <c r="N17" s="122">
        <f>IF($K$8=1,VLOOKUP($E$8,$A$100:$IW$527,Formula!N17+3,FALSE),VLOOKUP($E$8,$A$100:$SQ$527,Formula!N17+257,FALSE))</f>
        <v>0</v>
      </c>
      <c r="O17" s="122">
        <f>IF($K$8=1,VLOOKUP($E$8,$A$100:$IW$527,Formula!O17+3,FALSE),VLOOKUP($E$8,$A$100:$SQ$527,Formula!O17+257,FALSE))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5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0</v>
      </c>
      <c r="M18" s="132">
        <f>IF($K$8=1,VLOOKUP($E$8,$A$100:$IW$527,Formula!M18+3,FALSE),VLOOKUP($E$8,$A$100:$SQ$527,Formula!M18+257,FALSE))</f>
        <v>0</v>
      </c>
      <c r="N18" s="132">
        <f>IF($K$8=1,VLOOKUP($E$8,$A$100:$IW$527,Formula!N18+3,FALSE),VLOOKUP($E$8,$A$100:$SQ$527,Formula!N18+257,FALSE))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0</v>
      </c>
      <c r="I19" s="122">
        <f>IF($K$8=1,VLOOKUP($E$8,$A$100:$IW$527,Formula!I19+3,FALSE),VLOOKUP($E$8,$A$100:$SQ$527,Formula!I19+257,FALSE))</f>
        <v>0</v>
      </c>
      <c r="J19" s="129">
        <f>IF($K$8=1,VLOOKUP($E$8,$A$100:$IW$527,Formula!J19+3,FALSE),VLOOKUP($E$8,$A$100:$SQ$527,Formula!J19+257,FALSE))</f>
        <v>0</v>
      </c>
      <c r="K19" s="122">
        <f>IF($K$8=1,VLOOKUP($E$8,$A$100:$IW$527,Formula!K19+3,FALSE),VLOOKUP($E$8,$A$100:$SQ$527,Formula!K19+257,FALSE))</f>
        <v>0</v>
      </c>
      <c r="L19" s="122">
        <f>IF($K$8=1,VLOOKUP($E$8,$A$100:$IW$527,Formula!L19+3,FALSE),VLOOKUP($E$8,$A$100:$SQ$527,Formula!L19+257,FALSE))</f>
        <v>0</v>
      </c>
      <c r="M19" s="122">
        <f>IF($K$8=1,VLOOKUP($E$8,$A$100:$IW$527,Formula!M19+3,FALSE),VLOOKUP($E$8,$A$100:$SQ$527,Formula!M19+257,FALSE))</f>
        <v>0</v>
      </c>
      <c r="N19" s="122">
        <f>IF($K$8=1,VLOOKUP($E$8,$A$100:$IW$527,Formula!N19+3,FALSE),VLOOKUP($E$8,$A$100:$SQ$527,Formula!N19+257,FALSE))</f>
        <v>0</v>
      </c>
      <c r="O19" s="122">
        <f>IF($K$8=1,VLOOKUP($E$8,$A$100:$IW$527,Formula!O19+3,FALSE),VLOOKUP($E$8,$A$100:$SQ$527,Formula!O19+257,FALSE))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5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0</v>
      </c>
      <c r="M20" s="132">
        <f>IF($K$8=1,VLOOKUP($E$8,$A$100:$IW$527,Formula!M20+3,FALSE),VLOOKUP($E$8,$A$100:$SQ$527,Formula!M20+257,FALSE))</f>
        <v>0</v>
      </c>
      <c r="N20" s="132">
        <f>IF($K$8=1,VLOOKUP($E$8,$A$100:$IW$527,Formula!N20+3,FALSE),VLOOKUP($E$8,$A$100:$SQ$527,Formula!N20+257,FALSE))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0</v>
      </c>
      <c r="J21" s="129">
        <f>IF($K$8=1,VLOOKUP($E$8,$A$100:$IW$527,Formula!J21+3,FALSE),VLOOKUP($E$8,$A$100:$SQ$527,Formula!J21+257,FALSE))</f>
        <v>0</v>
      </c>
      <c r="K21" s="122">
        <f>IF($K$8=1,VLOOKUP($E$8,$A$100:$IW$527,Formula!K21+3,FALSE),VLOOKUP($E$8,$A$100:$SQ$527,Formula!K21+257,FALSE))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5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0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0</v>
      </c>
      <c r="I23" s="122">
        <f>IF($K$8=1,VLOOKUP($E$8,$A$100:$IW$527,Formula!I23+3,FALSE),VLOOKUP($E$8,$A$100:$SQ$527,Formula!I23+257,FALSE))</f>
        <v>0</v>
      </c>
      <c r="J23" s="129">
        <f>IF($K$8=1,VLOOKUP($E$8,$A$100:$IW$527,Formula!J23+3,FALSE),VLOOKUP($E$8,$A$100:$SQ$527,Formula!J23+257,FALSE))</f>
        <v>0</v>
      </c>
      <c r="K23" s="122">
        <f>IF($K$8=1,VLOOKUP($E$8,$A$100:$IW$527,Formula!K23+3,FALSE),VLOOKUP($E$8,$A$100:$SQ$527,Formula!K23+257,FALSE))</f>
        <v>0</v>
      </c>
      <c r="L23" s="122">
        <f>IF($K$8=1,VLOOKUP($E$8,$A$100:$IW$527,Formula!L23+3,FALSE),VLOOKUP($E$8,$A$100:$SQ$527,Formula!L23+257,FALSE))</f>
        <v>0</v>
      </c>
      <c r="M23" s="122">
        <f>IF($K$8=1,VLOOKUP($E$8,$A$100:$IW$527,Formula!M23+3,FALSE),VLOOKUP($E$8,$A$100:$SQ$527,Formula!M23+257,FALSE))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5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0</v>
      </c>
      <c r="M24" s="132">
        <f>IF($K$8=1,VLOOKUP($E$8,$A$100:$IW$527,Formula!M24+3,FALSE),VLOOKUP($E$8,$A$100:$SQ$527,Formula!M24+257,FALSE))</f>
        <v>0</v>
      </c>
      <c r="N24" s="132">
        <f>IF($K$8=1,VLOOKUP($E$8,$A$100:$IW$527,Formula!N24+3,FALSE),VLOOKUP($E$8,$A$100:$SQ$527,Formula!N24+257,FALSE))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07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0</v>
      </c>
      <c r="O25" s="122">
        <f>IF($K$8=1,VLOOKUP($E$8,$A$100:$IW$527,Formula!O25+3,FALSE),VLOOKUP($E$8,$A$100:$SQ$527,Formula!O25+257,FALSE))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08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09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0</v>
      </c>
      <c r="I27" s="122">
        <f>IF($K$8=1,VLOOKUP($E$8,$A$100:$IW$527,Formula!I27+3,FALSE),VLOOKUP($E$8,$A$100:$SQ$527,Formula!I27+257,FALSE))</f>
        <v>0</v>
      </c>
      <c r="J27" s="129">
        <f>IF($K$8=1,VLOOKUP($E$8,$A$100:$IW$527,Formula!J27+3,FALSE),VLOOKUP($E$8,$A$100:$SQ$527,Formula!J27+257,FALSE))</f>
        <v>0</v>
      </c>
      <c r="K27" s="122">
        <f>IF($K$8=1,VLOOKUP($E$8,$A$100:$IW$527,Formula!K27+3,FALSE),VLOOKUP($E$8,$A$100:$SQ$527,Formula!K27+257,FALSE))</f>
        <v>0</v>
      </c>
      <c r="L27" s="122">
        <f>IF($K$8=1,VLOOKUP($E$8,$A$100:$IW$527,Formula!L27+3,FALSE),VLOOKUP($E$8,$A$100:$SQ$527,Formula!L27+257,FALSE))</f>
        <v>0</v>
      </c>
      <c r="M27" s="122">
        <f>IF($K$8=1,VLOOKUP($E$8,$A$100:$IW$527,Formula!M27+3,FALSE),VLOOKUP($E$8,$A$100:$SQ$527,Formula!M27+257,FALSE))</f>
        <v>0</v>
      </c>
      <c r="N27" s="122">
        <f>IF($K$8=1,VLOOKUP($E$8,$A$100:$IW$527,Formula!N27+3,FALSE),VLOOKUP($E$8,$A$100:$SQ$527,Formula!N27+257,FALSE))</f>
        <v>0</v>
      </c>
      <c r="O27" s="122">
        <f>IF($K$8=1,VLOOKUP($E$8,$A$100:$IW$527,Formula!O27+3,FALSE),VLOOKUP($E$8,$A$100:$SQ$527,Formula!O27+257,FALSE))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0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0</v>
      </c>
      <c r="M28" s="132">
        <f>IF($K$8=1,VLOOKUP($E$8,$A$100:$IW$527,Formula!M28+3,FALSE),VLOOKUP($E$8,$A$100:$SQ$527,Formula!M28+257,FALSE))</f>
        <v>0</v>
      </c>
      <c r="N28" s="132">
        <f>IF($K$8=1,VLOOKUP($E$8,$A$100:$IW$527,Formula!N28+3,FALSE),VLOOKUP($E$8,$A$100:$SQ$527,Formula!N28+257,FALSE))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8"/>
      <c r="C30" s="188"/>
      <c r="D30" s="188"/>
      <c r="E30" s="188"/>
    </row>
    <row r="31" spans="1:16" s="83" customFormat="1" ht="14.25" customHeight="1" x14ac:dyDescent="0.2">
      <c r="B31" s="188" t="s">
        <v>180</v>
      </c>
      <c r="C31" s="188"/>
      <c r="D31" s="188"/>
      <c r="E31" s="188"/>
    </row>
    <row r="32" spans="1:16" s="83" customFormat="1" ht="30" customHeight="1" x14ac:dyDescent="0.2">
      <c r="B32" s="194" t="s">
        <v>5</v>
      </c>
      <c r="C32" s="194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5"/>
      <c r="C33" s="195"/>
      <c r="D33" s="195"/>
      <c r="E33" s="195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2" t="s">
        <v>7</v>
      </c>
      <c r="C34" s="183" t="s">
        <v>179</v>
      </c>
      <c r="D34" s="184" t="s">
        <v>9</v>
      </c>
      <c r="E34" s="187" t="s">
        <v>10</v>
      </c>
      <c r="F34" s="187"/>
      <c r="G34" s="187"/>
      <c r="H34" s="187"/>
      <c r="I34" s="187"/>
      <c r="J34" s="187"/>
      <c r="K34" s="187"/>
      <c r="L34" s="114" t="s">
        <v>11</v>
      </c>
      <c r="M34" s="114" t="s">
        <v>12</v>
      </c>
      <c r="N34" s="114" t="s">
        <v>13</v>
      </c>
      <c r="O34" s="114" t="s">
        <v>14</v>
      </c>
      <c r="P34" s="186" t="s">
        <v>15</v>
      </c>
    </row>
    <row r="35" spans="1:16" s="83" customFormat="1" ht="37.5" customHeight="1" x14ac:dyDescent="0.2">
      <c r="B35" s="182"/>
      <c r="C35" s="183"/>
      <c r="D35" s="184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86"/>
    </row>
    <row r="36" spans="1:16" s="83" customFormat="1" ht="24.95" customHeight="1" x14ac:dyDescent="0.2">
      <c r="A36" s="106"/>
      <c r="B36" s="189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0</v>
      </c>
      <c r="K36" s="144">
        <f>IF($K$8=1,VLOOKUP($E$8,$A$100:$IW$527,Formula!K36+3,FALSE),VLOOKUP($E$8,$A$100:$SQ$527,Formula!K36+257,FALSE))</f>
        <v>0</v>
      </c>
      <c r="L36" s="144">
        <f>IF($K$8=1,VLOOKUP($E$8,$A$100:$IW$527,Formula!L36+3,FALSE),VLOOKUP($E$8,$A$100:$SQ$527,Formula!L36+257,FALSE))</f>
        <v>0</v>
      </c>
      <c r="M36" s="144">
        <f>IF($K$8=1,VLOOKUP($E$8,$A$100:$IW$527,Formula!M36+3,FALSE),VLOOKUP($E$8,$A$100:$SQ$527,Formula!M36+257,FALSE))</f>
        <v>0</v>
      </c>
      <c r="N36" s="144">
        <f>IF($K$8=1,VLOOKUP($E$8,$A$100:$IW$527,Formula!N36+3,FALSE),VLOOKUP($E$8,$A$100:$SQ$527,Formula!N36+257,FALSE))</f>
        <v>0</v>
      </c>
      <c r="O36" s="144">
        <f>IF($K$8=1,VLOOKUP($E$8,$A$100:$IW$527,Formula!O36+3,FALSE),VLOOKUP($E$8,$A$100:$SQ$527,Formula!O36+257,FALSE))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0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0</v>
      </c>
      <c r="M37" s="132">
        <f>IF($K$8=1,VLOOKUP($E$8,$A$100:$IW$527,Formula!M37+3,FALSE),VLOOKUP($E$8,$A$100:$SQ$527,Formula!M37+257,FALSE))</f>
        <v>0</v>
      </c>
      <c r="N37" s="132">
        <f>IF($K$8=1,VLOOKUP($E$8,$A$100:$IW$527,Formula!N37+3,FALSE),VLOOKUP($E$8,$A$100:$SQ$527,Formula!N37+257,FALSE))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0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0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0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0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0</v>
      </c>
      <c r="J40" s="139">
        <f>IF($K$8=1,VLOOKUP($E$8,$A$100:$IW$527,Formula!J40+3,FALSE),VLOOKUP($E$8,$A$100:$SQ$527,Formula!J40+257,FALSE))</f>
        <v>0</v>
      </c>
      <c r="K40" s="122">
        <f>IF($K$8=1,VLOOKUP($E$8,$A$100:$IW$527,Formula!K40+3,FALSE),VLOOKUP($E$8,$A$100:$SQ$527,Formula!K40+257,FALSE))</f>
        <v>0</v>
      </c>
      <c r="L40" s="122">
        <f>IF($K$8=1,VLOOKUP($E$8,$A$100:$IW$527,Formula!L40+3,FALSE),VLOOKUP($E$8,$A$100:$SQ$527,Formula!L40+257,FALSE))</f>
        <v>0</v>
      </c>
      <c r="M40" s="122">
        <f>IF($K$8=1,VLOOKUP($E$8,$A$100:$IW$527,Formula!M40+3,FALSE),VLOOKUP($E$8,$A$100:$SQ$527,Formula!M40+257,FALSE))</f>
        <v>0</v>
      </c>
      <c r="N40" s="122">
        <f>IF($K$8=1,VLOOKUP($E$8,$A$100:$IW$527,Formula!N40+3,FALSE),VLOOKUP($E$8,$A$100:$SQ$527,Formula!N40+257,FALSE))</f>
        <v>0</v>
      </c>
      <c r="O40" s="122">
        <f>IF($K$8=1,VLOOKUP($E$8,$A$100:$IW$527,Formula!O40+3,FALSE),VLOOKUP($E$8,$A$100:$SQ$527,Formula!O40+257,FALSE))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0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0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0</v>
      </c>
      <c r="K42" s="122">
        <f>IF($K$8=1,VLOOKUP($E$8,$A$100:$IW$527,Formula!K42+3,FALSE),VLOOKUP($E$8,$A$100:$SQ$527,Formula!K42+257,FALSE))</f>
        <v>0</v>
      </c>
      <c r="L42" s="122">
        <f>IF($K$8=1,VLOOKUP($E$8,$A$100:$IW$527,Formula!L42+3,FALSE),VLOOKUP($E$8,$A$100:$SQ$527,Formula!L42+257,FALSE))</f>
        <v>0</v>
      </c>
      <c r="M42" s="122">
        <f>IF($K$8=1,VLOOKUP($E$8,$A$100:$IW$527,Formula!M42+3,FALSE),VLOOKUP($E$8,$A$100:$SQ$527,Formula!M42+257,FALSE))</f>
        <v>0</v>
      </c>
      <c r="N42" s="122">
        <f>IF($K$8=1,VLOOKUP($E$8,$A$100:$IW$527,Formula!N42+3,FALSE),VLOOKUP($E$8,$A$100:$SQ$527,Formula!N42+257,FALSE))</f>
        <v>0</v>
      </c>
      <c r="O42" s="122">
        <f>IF($K$8=1,VLOOKUP($E$8,$A$100:$IW$527,Formula!O42+3,FALSE),VLOOKUP($E$8,$A$100:$SQ$527,Formula!O42+257,FALSE))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0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0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0</v>
      </c>
      <c r="J44" s="139">
        <f>IF($K$8=1,VLOOKUP($E$8,$A$100:$IW$527,Formula!J44+3,FALSE),VLOOKUP($E$8,$A$100:$SQ$527,Formula!J44+257,FALSE))</f>
        <v>0</v>
      </c>
      <c r="K44" s="122">
        <f>IF($K$8=1,VLOOKUP($E$8,$A$100:$IW$527,Formula!K44+3,FALSE),VLOOKUP($E$8,$A$100:$SQ$527,Formula!K44+257,FALSE))</f>
        <v>0</v>
      </c>
      <c r="L44" s="122">
        <f>IF($K$8=1,VLOOKUP($E$8,$A$100:$IW$527,Formula!L44+3,FALSE),VLOOKUP($E$8,$A$100:$SQ$527,Formula!L44+257,FALSE))</f>
        <v>0</v>
      </c>
      <c r="M44" s="122">
        <f>IF($K$8=1,VLOOKUP($E$8,$A$100:$IW$527,Formula!M44+3,FALSE),VLOOKUP($E$8,$A$100:$SQ$527,Formula!M44+257,FALSE))</f>
        <v>0</v>
      </c>
      <c r="N44" s="122">
        <f>IF($K$8=1,VLOOKUP($E$8,$A$100:$IW$527,Formula!N44+3,FALSE),VLOOKUP($E$8,$A$100:$SQ$527,Formula!N44+257,FALSE))</f>
        <v>0</v>
      </c>
      <c r="O44" s="122">
        <f>IF($K$8=1,VLOOKUP($E$8,$A$100:$IW$527,Formula!O44+3,FALSE),VLOOKUP($E$8,$A$100:$SQ$527,Formula!O44+257,FALSE))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0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0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0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0</v>
      </c>
      <c r="J46" s="139">
        <f>IF($K$8=1,VLOOKUP($E$8,$A$100:$IW$527,Formula!J46+3,FALSE),VLOOKUP($E$8,$A$100:$SQ$527,Formula!J46+257,FALSE))</f>
        <v>0</v>
      </c>
      <c r="K46" s="122">
        <f>IF($K$8=1,VLOOKUP($E$8,$A$100:$IW$527,Formula!K46+3,FALSE),VLOOKUP($E$8,$A$100:$SQ$527,Formula!K46+257,FALSE))</f>
        <v>0</v>
      </c>
      <c r="L46" s="122">
        <f>IF($K$8=1,VLOOKUP($E$8,$A$100:$IW$527,Formula!L46+3,FALSE),VLOOKUP($E$8,$A$100:$SQ$527,Formula!L46+257,FALSE))</f>
        <v>0</v>
      </c>
      <c r="M46" s="122">
        <f>IF($K$8=1,VLOOKUP($E$8,$A$100:$IW$527,Formula!M46+3,FALSE),VLOOKUP($E$8,$A$100:$SQ$527,Formula!M46+257,FALSE))</f>
        <v>0</v>
      </c>
      <c r="N46" s="122">
        <f>IF($K$8=1,VLOOKUP($E$8,$A$100:$IW$527,Formula!N46+3,FALSE),VLOOKUP($E$8,$A$100:$SQ$527,Formula!N46+257,FALSE))</f>
        <v>0</v>
      </c>
      <c r="O46" s="122">
        <f>IF($K$8=1,VLOOKUP($E$8,$A$100:$IW$527,Formula!O46+3,FALSE),VLOOKUP($E$8,$A$100:$SQ$527,Formula!O46+257,FALSE))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0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0</v>
      </c>
      <c r="M47" s="132">
        <f>IF($K$8=1,VLOOKUP($E$8,$A$100:$IW$527,Formula!M47+3,FALSE),VLOOKUP($E$8,$A$100:$SQ$527,Formula!M47+257,FALSE))</f>
        <v>0</v>
      </c>
      <c r="N47" s="132">
        <f>IF($K$8=1,VLOOKUP($E$8,$A$100:$IW$527,Formula!N47+3,FALSE),VLOOKUP($E$8,$A$100:$SQ$527,Formula!N47+257,FALSE))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8" t="s">
        <v>181</v>
      </c>
      <c r="C50" s="188"/>
      <c r="D50" s="188"/>
      <c r="E50" s="188"/>
    </row>
    <row r="51" spans="1:49" s="83" customFormat="1" ht="30" customHeight="1" x14ac:dyDescent="0.2">
      <c r="B51" s="181" t="s">
        <v>5</v>
      </c>
      <c r="C51" s="181"/>
      <c r="D51" s="172" t="s">
        <v>53</v>
      </c>
      <c r="E51" s="173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2" t="s">
        <v>7</v>
      </c>
      <c r="C53" s="183" t="s">
        <v>8</v>
      </c>
      <c r="D53" s="184" t="s">
        <v>9</v>
      </c>
      <c r="E53" s="187" t="s">
        <v>10</v>
      </c>
      <c r="F53" s="187"/>
      <c r="G53" s="187"/>
      <c r="H53" s="187"/>
      <c r="I53" s="187"/>
      <c r="J53" s="187"/>
      <c r="K53" s="187"/>
      <c r="L53" s="114" t="s">
        <v>11</v>
      </c>
      <c r="M53" s="114" t="s">
        <v>12</v>
      </c>
      <c r="N53" s="114" t="s">
        <v>13</v>
      </c>
      <c r="O53" s="114" t="s">
        <v>14</v>
      </c>
      <c r="P53" s="186" t="s">
        <v>15</v>
      </c>
    </row>
    <row r="54" spans="1:49" s="83" customFormat="1" ht="38.25" customHeight="1" x14ac:dyDescent="0.2">
      <c r="A54" s="106"/>
      <c r="B54" s="182"/>
      <c r="C54" s="183"/>
      <c r="D54" s="184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86"/>
    </row>
    <row r="55" spans="1:49" s="85" customFormat="1" ht="24.95" customHeight="1" x14ac:dyDescent="0.2">
      <c r="A55" s="106"/>
      <c r="B55" s="185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0</v>
      </c>
      <c r="M55" s="122">
        <f>IF($K$8=1,VLOOKUP($E$8,$A$100:$IW$527,Formula!M55+3,FALSE),VLOOKUP($E$8,$A$100:$SQ$527,Formula!M55+257,FALSE))</f>
        <v>0</v>
      </c>
      <c r="N55" s="122">
        <f>IF($K$8=1,VLOOKUP($E$8,$A$100:$IW$527,Formula!N55+3,FALSE),VLOOKUP($E$8,$A$100:$SQ$527,Formula!N55+257,FALSE))</f>
        <v>0</v>
      </c>
      <c r="O55" s="137">
        <f>IF($K$8=1,VLOOKUP($E$8,$A$100:$IW$527,Formula!O55+3,FALSE),VLOOKUP($E$8,$A$100:$SQ$527,Formula!O55+257,FALSE))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0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0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0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0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0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0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0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0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0</v>
      </c>
      <c r="M63" s="122">
        <f>IF($K$8=1,VLOOKUP($E$8,$A$100:$IW$527,Formula!M63+3,FALSE),VLOOKUP($E$8,$A$100:$SQ$527,Formula!M63+257,FALSE))</f>
        <v>0</v>
      </c>
      <c r="N63" s="122">
        <f>IF($K$8=1,VLOOKUP($E$8,$A$100:$IW$527,Formula!N63+3,FALSE),VLOOKUP($E$8,$A$100:$SQ$527,Formula!N63+257,FALSE))</f>
        <v>0</v>
      </c>
      <c r="O63" s="122">
        <f>IF($K$8=1,VLOOKUP($E$8,$A$100:$IW$527,Formula!O63+3,FALSE),VLOOKUP($E$8,$A$100:$SQ$527,Formula!O63+257,FALSE))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0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0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0</v>
      </c>
      <c r="M65" s="122">
        <f>IF($K$8=1,VLOOKUP($E$8,$A$100:$IW$527,Formula!M65+3,FALSE),VLOOKUP($E$8,$A$100:$SQ$527,Formula!M65+257,FALSE))</f>
        <v>0</v>
      </c>
      <c r="N65" s="122">
        <f>IF($K$8=1,VLOOKUP($E$8,$A$100:$IW$527,Formula!N65+3,FALSE),VLOOKUP($E$8,$A$100:$SQ$527,Formula!N65+257,FALSE))</f>
        <v>0</v>
      </c>
      <c r="O65" s="122">
        <f>IF($K$8=1,VLOOKUP($E$8,$A$100:$IW$527,Formula!O65+3,FALSE),VLOOKUP($E$8,$A$100:$SQ$527,Formula!O65+257,FALSE))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0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96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0</v>
      </c>
      <c r="H68" s="122">
        <f>IF($K$8=1,VLOOKUP($E$8,$A$100:$IW$527,Formula!H68+3,FALSE),VLOOKUP($E$8,$A$100:$SQ$527,Formula!H68+257,FALSE))</f>
        <v>0</v>
      </c>
      <c r="I68" s="122">
        <f>IF($K$8=1,VLOOKUP($E$8,$A$100:$IW$527,Formula!I68+3,FALSE),VLOOKUP($E$8,$A$100:$SQ$527,Formula!I68+257,FALSE))</f>
        <v>0</v>
      </c>
      <c r="J68" s="129">
        <f>IF($K$8=1,VLOOKUP($E$8,$A$100:$IW$527,Formula!J68+3,FALSE),VLOOKUP($E$8,$A$100:$SQ$527,Formula!J68+257,FALSE))</f>
        <v>0</v>
      </c>
      <c r="K68" s="122">
        <f>IF($K$8=1,VLOOKUP($E$8,$A$100:$IW$527,Formula!K68+3,FALSE),VLOOKUP($E$8,$A$100:$SQ$527,Formula!K68+257,FALSE))</f>
        <v>0</v>
      </c>
      <c r="L68" s="122">
        <f>IF($K$8=1,VLOOKUP($E$8,$A$100:$IW$527,Formula!L68+3,FALSE),VLOOKUP($E$8,$A$100:$SQ$527,Formula!L68+257,FALSE))</f>
        <v>0</v>
      </c>
      <c r="M68" s="122">
        <f>IF($K$8=1,VLOOKUP($E$8,$A$100:$IW$527,Formula!M68+3,FALSE),VLOOKUP($E$8,$A$100:$SQ$527,Formula!M68+257,FALSE))</f>
        <v>0</v>
      </c>
      <c r="N68" s="122">
        <f>IF($K$8=1,VLOOKUP($E$8,$A$100:$IW$527,Formula!N68+3,FALSE),VLOOKUP($E$8,$A$100:$SQ$527,Formula!N68+257,FALSE))</f>
        <v>0</v>
      </c>
      <c r="O68" s="122">
        <f>IF($K$8=1,VLOOKUP($E$8,$A$100:$IW$527,Formula!O68+3,FALSE),VLOOKUP($E$8,$A$100:$SQ$527,Formula!O68+257,FALSE))</f>
        <v>0</v>
      </c>
      <c r="P68" s="134">
        <f>SUM(E68:O68)</f>
        <v>0</v>
      </c>
    </row>
    <row r="69" spans="1:49" s="83" customFormat="1" ht="15.75" customHeight="1" x14ac:dyDescent="0.2">
      <c r="B69" s="196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5" t="s">
        <v>182</v>
      </c>
      <c r="B98" s="176" t="s">
        <v>183</v>
      </c>
      <c r="C98" s="177"/>
      <c r="D98" s="175" t="s">
        <v>178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 t="s">
        <v>180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 t="s">
        <v>181</v>
      </c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  <c r="GX98" s="175"/>
      <c r="GY98" s="175"/>
      <c r="GZ98" s="175"/>
      <c r="HA98" s="175"/>
      <c r="HB98" s="175"/>
      <c r="HC98" s="175"/>
      <c r="HD98" s="175"/>
      <c r="HE98" s="175"/>
      <c r="HF98" s="175"/>
      <c r="HG98" s="175"/>
      <c r="HH98" s="175"/>
      <c r="HI98" s="175"/>
      <c r="HJ98" s="175"/>
      <c r="HK98" s="175"/>
      <c r="HL98" s="175"/>
      <c r="HM98" s="175"/>
      <c r="HN98" s="175"/>
      <c r="HO98" s="175"/>
      <c r="HP98" s="175"/>
      <c r="HQ98" s="175"/>
      <c r="HR98" s="175"/>
      <c r="HS98" s="175"/>
      <c r="HT98" s="175"/>
      <c r="HU98" s="175"/>
      <c r="HV98" s="175"/>
      <c r="HW98" s="175"/>
      <c r="HX98" s="175"/>
      <c r="HY98" s="175"/>
      <c r="HZ98" s="175"/>
      <c r="IA98" s="175"/>
      <c r="IB98" s="175"/>
      <c r="IC98" s="175"/>
      <c r="ID98" s="175"/>
      <c r="IE98" s="175"/>
      <c r="IF98" s="175"/>
      <c r="IG98" s="175"/>
      <c r="IH98" s="175"/>
      <c r="II98" s="197" t="s">
        <v>190</v>
      </c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 t="s">
        <v>188</v>
      </c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7"/>
      <c r="MF98" s="197"/>
      <c r="MG98" s="197"/>
      <c r="MH98" s="197"/>
      <c r="MI98" s="197"/>
      <c r="MJ98" s="197"/>
      <c r="MK98" s="197"/>
      <c r="ML98" s="197"/>
      <c r="MM98" s="197"/>
      <c r="MN98" s="197"/>
      <c r="MO98" s="197"/>
      <c r="MP98" s="197"/>
      <c r="MQ98" s="197"/>
      <c r="MR98" s="197"/>
      <c r="MS98" s="197"/>
      <c r="MT98" s="197"/>
      <c r="MU98" s="197"/>
      <c r="MV98" s="197"/>
      <c r="MW98" s="19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97"/>
      <c r="RC98" s="197"/>
      <c r="RD98" s="197"/>
      <c r="RE98" s="197"/>
      <c r="RF98" s="197"/>
      <c r="RG98" s="197"/>
      <c r="RH98" s="197"/>
      <c r="RI98" s="197"/>
      <c r="RJ98" s="197"/>
      <c r="RK98" s="197"/>
      <c r="RL98" s="197"/>
      <c r="RM98" s="197"/>
      <c r="RN98" s="197"/>
      <c r="RO98" s="197"/>
      <c r="RP98" s="197"/>
      <c r="RQ98" s="197"/>
      <c r="RR98" s="197"/>
      <c r="RS98" s="197"/>
      <c r="RT98" s="197"/>
      <c r="RU98" s="197"/>
      <c r="RV98" s="197"/>
      <c r="RW98" s="197"/>
      <c r="RX98" s="197"/>
      <c r="RY98" s="197"/>
      <c r="RZ98" s="197"/>
      <c r="SA98" s="197"/>
      <c r="SB98" s="197"/>
      <c r="SC98" s="197"/>
      <c r="SD98" s="197"/>
      <c r="SE98" s="197"/>
      <c r="SF98" s="197"/>
      <c r="SG98" s="197"/>
      <c r="SH98" s="197"/>
      <c r="SI98" s="197"/>
      <c r="SJ98" s="197"/>
      <c r="SK98" s="197"/>
      <c r="SL98" s="197"/>
      <c r="SM98" s="197"/>
      <c r="SN98" s="197"/>
      <c r="SO98" s="197"/>
      <c r="SP98" s="197"/>
      <c r="SQ98" s="197"/>
    </row>
    <row r="99" spans="1:511" s="83" customFormat="1" ht="15.75" customHeight="1" x14ac:dyDescent="0.2">
      <c r="A99" s="175"/>
      <c r="B99" s="178"/>
      <c r="C99" s="179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SUM(D101:D143)</f>
        <v>0</v>
      </c>
      <c r="E100" s="97">
        <f t="shared" ref="E100:BP100" si="3">SUM(E101:E143)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SUM(BQ101:BQ143)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SUM(EC101:EC143)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SUM(GO101:GO143)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SUM(JA101:JA143)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SUM(LM101:LM143)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SUM(NY101:NY143)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SUM(QK101:QK143)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2" customFormat="1" ht="15.75" customHeight="1" x14ac:dyDescent="0.25"/>
    <row r="102" spans="1:511" s="2" customFormat="1" ht="15.75" customHeight="1" x14ac:dyDescent="0.25"/>
    <row r="103" spans="1:511" s="2" customFormat="1" ht="15.75" customHeight="1" x14ac:dyDescent="0.25"/>
    <row r="104" spans="1:511" s="2" customFormat="1" ht="15.75" customHeight="1" x14ac:dyDescent="0.25"/>
    <row r="105" spans="1:511" s="2" customFormat="1" ht="15.75" customHeight="1" x14ac:dyDescent="0.25"/>
    <row r="106" spans="1:511" s="2" customFormat="1" ht="15.75" customHeight="1" x14ac:dyDescent="0.25"/>
    <row r="107" spans="1:511" s="2" customFormat="1" ht="15.75" customHeight="1" x14ac:dyDescent="0.25"/>
    <row r="108" spans="1:511" s="2" customFormat="1" ht="15.75" customHeight="1" x14ac:dyDescent="0.25"/>
    <row r="109" spans="1:511" s="2" customFormat="1" ht="15.75" customHeight="1" x14ac:dyDescent="0.25"/>
    <row r="110" spans="1:511" s="2" customFormat="1" ht="15.75" customHeight="1" x14ac:dyDescent="0.25"/>
    <row r="111" spans="1:511" s="2" customFormat="1" ht="15.75" customHeight="1" x14ac:dyDescent="0.25"/>
    <row r="112" spans="1:511" s="2" customFormat="1" ht="15.75" customHeight="1" x14ac:dyDescent="0.25"/>
    <row r="113" s="2" customFormat="1" ht="15.75" customHeight="1" x14ac:dyDescent="0.25"/>
    <row r="114" s="2" customFormat="1" ht="15.75" customHeight="1" x14ac:dyDescent="0.25"/>
    <row r="115" s="2" customFormat="1" ht="15.75" customHeight="1" x14ac:dyDescent="0.25"/>
    <row r="116" s="2" customFormat="1" ht="15.75" customHeight="1" x14ac:dyDescent="0.25"/>
    <row r="117" s="2" customFormat="1" ht="15.75" customHeight="1" x14ac:dyDescent="0.25"/>
    <row r="118" s="2" customFormat="1" ht="15.75" customHeight="1" x14ac:dyDescent="0.25"/>
    <row r="119" s="2" customFormat="1" ht="15.75" customHeight="1" x14ac:dyDescent="0.25"/>
    <row r="120" s="2" customFormat="1" ht="15.75" customHeight="1" x14ac:dyDescent="0.25"/>
    <row r="121" s="2" customFormat="1" ht="15.75" customHeight="1" x14ac:dyDescent="0.25"/>
    <row r="122" s="2" customFormat="1" ht="15.75" customHeight="1" x14ac:dyDescent="0.25"/>
    <row r="123" s="2" customFormat="1" ht="15.75" customHeight="1" x14ac:dyDescent="0.25"/>
    <row r="124" s="2" customFormat="1" ht="15.75" customHeight="1" x14ac:dyDescent="0.25"/>
    <row r="125" s="2" customFormat="1" ht="15.75" customHeight="1" x14ac:dyDescent="0.25"/>
    <row r="126" s="2" customFormat="1" ht="15.75" customHeight="1" x14ac:dyDescent="0.25"/>
    <row r="127" s="2" customFormat="1" ht="15.75" customHeight="1" x14ac:dyDescent="0.25"/>
    <row r="128" s="2" customFormat="1" ht="15.75" customHeight="1" x14ac:dyDescent="0.25"/>
    <row r="129" s="2" customFormat="1" ht="15.75" customHeight="1" x14ac:dyDescent="0.25"/>
    <row r="130" s="2" customFormat="1" ht="15.75" customHeight="1" x14ac:dyDescent="0.25"/>
    <row r="131" s="2" customFormat="1" ht="15.75" customHeight="1" x14ac:dyDescent="0.25"/>
    <row r="132" s="2" customFormat="1" ht="15.75" customHeight="1" x14ac:dyDescent="0.25"/>
    <row r="133" s="2" customFormat="1" ht="15.75" customHeight="1" x14ac:dyDescent="0.25"/>
    <row r="134" s="2" customFormat="1" ht="15.75" customHeight="1" x14ac:dyDescent="0.25"/>
    <row r="135" s="2" customFormat="1" ht="15.75" customHeight="1" x14ac:dyDescent="0.25"/>
    <row r="136" s="2" customFormat="1" ht="15.75" customHeight="1" x14ac:dyDescent="0.25"/>
    <row r="137" s="2" customFormat="1" ht="15.75" customHeight="1" x14ac:dyDescent="0.25"/>
    <row r="138" s="2" customFormat="1" ht="15.75" customHeight="1" x14ac:dyDescent="0.25"/>
    <row r="139" s="2" customFormat="1" ht="15.75" customHeight="1" x14ac:dyDescent="0.25"/>
    <row r="140" s="2" customFormat="1" ht="15.75" customHeight="1" x14ac:dyDescent="0.25"/>
    <row r="141" s="2" customFormat="1" ht="15.75" customHeight="1" x14ac:dyDescent="0.25"/>
    <row r="142" s="2" customFormat="1" ht="15.75" customHeight="1" x14ac:dyDescent="0.25"/>
    <row r="143" s="2" customFormat="1" ht="15.75" customHeight="1" x14ac:dyDescent="0.25"/>
    <row r="144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E53FD7-734F-4719-B79D-53DED1794972}">
          <x14:formula1>
            <xm:f>Formula!$P$4:$P$5</xm:f>
          </x14:formula1>
          <xm:sqref>J8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F1F76-FF2D-4AB5-9F2F-6FA7D3373F5B}">
  <sheetPr>
    <pageSetUpPr fitToPage="1"/>
  </sheetPr>
  <dimension ref="A1:SQ2578"/>
  <sheetViews>
    <sheetView tabSelected="1" topLeftCell="A82" zoomScaleNormal="100" workbookViewId="0">
      <selection activeCell="P15" sqref="P15"/>
    </sheetView>
  </sheetViews>
  <sheetFormatPr baseColWidth="10" defaultRowHeight="15.75" x14ac:dyDescent="0.25"/>
  <cols>
    <col min="1" max="1" width="2.28515625" style="99" customWidth="1"/>
    <col min="2" max="2" width="32.5703125" customWidth="1"/>
    <col min="3" max="3" width="14" bestFit="1" customWidth="1"/>
    <col min="4" max="4" width="18.140625" customWidth="1"/>
    <col min="5" max="5" width="9" style="72" bestFit="1" customWidth="1"/>
    <col min="6" max="6" width="12.7109375" customWidth="1"/>
    <col min="7" max="7" width="11.7109375" bestFit="1" customWidth="1"/>
    <col min="8" max="8" width="13.5703125" bestFit="1" customWidth="1"/>
    <col min="9" max="9" width="14.5703125" bestFit="1" customWidth="1"/>
    <col min="10" max="10" width="15" bestFit="1" customWidth="1"/>
    <col min="11" max="11" width="16.5703125" bestFit="1" customWidth="1"/>
    <col min="12" max="13" width="17.140625" bestFit="1" customWidth="1"/>
    <col min="14" max="14" width="17.5703125" bestFit="1" customWidth="1"/>
    <col min="15" max="15" width="13.7109375" bestFit="1" customWidth="1"/>
    <col min="16" max="16" width="15.140625" bestFit="1" customWidth="1"/>
    <col min="17" max="49" width="11.28515625" style="2" customWidth="1"/>
    <col min="50" max="511" width="11.28515625" customWidth="1"/>
    <col min="512" max="512" width="4.7109375" customWidth="1"/>
    <col min="513" max="513" width="7.5703125" customWidth="1"/>
    <col min="514" max="514" width="27.42578125" customWidth="1"/>
    <col min="515" max="515" width="17.42578125" customWidth="1"/>
    <col min="516" max="516" width="22.7109375" customWidth="1"/>
    <col min="517" max="522" width="40.42578125" customWidth="1"/>
    <col min="523" max="528" width="32.28515625" customWidth="1"/>
    <col min="529" max="767" width="11.28515625" customWidth="1"/>
    <col min="768" max="768" width="4.7109375" customWidth="1"/>
    <col min="769" max="769" width="7.5703125" customWidth="1"/>
    <col min="770" max="770" width="27.42578125" customWidth="1"/>
    <col min="771" max="771" width="17.42578125" customWidth="1"/>
    <col min="772" max="772" width="22.7109375" customWidth="1"/>
    <col min="773" max="778" width="40.42578125" customWidth="1"/>
    <col min="779" max="784" width="32.28515625" customWidth="1"/>
    <col min="785" max="1023" width="11.28515625" customWidth="1"/>
    <col min="1024" max="1024" width="4.7109375" customWidth="1"/>
    <col min="1025" max="1025" width="7.5703125" customWidth="1"/>
    <col min="1026" max="1026" width="27.42578125" customWidth="1"/>
    <col min="1027" max="1027" width="17.42578125" customWidth="1"/>
    <col min="1028" max="1028" width="22.7109375" customWidth="1"/>
    <col min="1029" max="1034" width="40.42578125" customWidth="1"/>
    <col min="1035" max="1040" width="32.28515625" customWidth="1"/>
    <col min="1041" max="1279" width="11.28515625" customWidth="1"/>
    <col min="1280" max="1280" width="4.7109375" customWidth="1"/>
    <col min="1281" max="1281" width="7.5703125" customWidth="1"/>
    <col min="1282" max="1282" width="27.42578125" customWidth="1"/>
    <col min="1283" max="1283" width="17.42578125" customWidth="1"/>
    <col min="1284" max="1284" width="22.7109375" customWidth="1"/>
    <col min="1285" max="1290" width="40.42578125" customWidth="1"/>
    <col min="1291" max="1296" width="32.28515625" customWidth="1"/>
    <col min="1297" max="1535" width="11.28515625" customWidth="1"/>
    <col min="1536" max="1536" width="4.7109375" customWidth="1"/>
    <col min="1537" max="1537" width="7.5703125" customWidth="1"/>
    <col min="1538" max="1538" width="27.42578125" customWidth="1"/>
    <col min="1539" max="1539" width="17.42578125" customWidth="1"/>
    <col min="1540" max="1540" width="22.7109375" customWidth="1"/>
    <col min="1541" max="1546" width="40.42578125" customWidth="1"/>
    <col min="1547" max="1552" width="32.28515625" customWidth="1"/>
    <col min="1553" max="1791" width="11.28515625" customWidth="1"/>
    <col min="1792" max="1792" width="4.7109375" customWidth="1"/>
    <col min="1793" max="1793" width="7.5703125" customWidth="1"/>
    <col min="1794" max="1794" width="27.42578125" customWidth="1"/>
    <col min="1795" max="1795" width="17.42578125" customWidth="1"/>
    <col min="1796" max="1796" width="22.7109375" customWidth="1"/>
    <col min="1797" max="1802" width="40.42578125" customWidth="1"/>
    <col min="1803" max="1808" width="32.28515625" customWidth="1"/>
    <col min="1809" max="2047" width="11.28515625" customWidth="1"/>
    <col min="2048" max="2048" width="4.7109375" customWidth="1"/>
    <col min="2049" max="2049" width="7.5703125" customWidth="1"/>
    <col min="2050" max="2050" width="27.42578125" customWidth="1"/>
    <col min="2051" max="2051" width="17.42578125" customWidth="1"/>
    <col min="2052" max="2052" width="22.7109375" customWidth="1"/>
    <col min="2053" max="2058" width="40.42578125" customWidth="1"/>
    <col min="2059" max="2064" width="32.28515625" customWidth="1"/>
    <col min="2065" max="2303" width="11.28515625" customWidth="1"/>
    <col min="2304" max="2304" width="4.7109375" customWidth="1"/>
    <col min="2305" max="2305" width="7.5703125" customWidth="1"/>
    <col min="2306" max="2306" width="27.42578125" customWidth="1"/>
    <col min="2307" max="2307" width="17.42578125" customWidth="1"/>
    <col min="2308" max="2308" width="22.7109375" customWidth="1"/>
    <col min="2309" max="2314" width="40.42578125" customWidth="1"/>
    <col min="2315" max="2320" width="32.28515625" customWidth="1"/>
    <col min="2321" max="2559" width="11.28515625" customWidth="1"/>
    <col min="2560" max="2560" width="4.7109375" customWidth="1"/>
    <col min="2561" max="2561" width="7.5703125" customWidth="1"/>
    <col min="2562" max="2562" width="27.42578125" customWidth="1"/>
    <col min="2563" max="2563" width="17.42578125" customWidth="1"/>
    <col min="2564" max="2564" width="22.7109375" customWidth="1"/>
    <col min="2565" max="2570" width="40.42578125" customWidth="1"/>
    <col min="2571" max="2576" width="32.28515625" customWidth="1"/>
    <col min="2577" max="2815" width="11.28515625" customWidth="1"/>
    <col min="2816" max="2816" width="4.7109375" customWidth="1"/>
    <col min="2817" max="2817" width="7.5703125" customWidth="1"/>
    <col min="2818" max="2818" width="27.42578125" customWidth="1"/>
    <col min="2819" max="2819" width="17.42578125" customWidth="1"/>
    <col min="2820" max="2820" width="22.7109375" customWidth="1"/>
    <col min="2821" max="2826" width="40.42578125" customWidth="1"/>
    <col min="2827" max="2832" width="32.28515625" customWidth="1"/>
    <col min="2833" max="3071" width="11.28515625" customWidth="1"/>
    <col min="3072" max="3072" width="4.7109375" customWidth="1"/>
    <col min="3073" max="3073" width="7.5703125" customWidth="1"/>
    <col min="3074" max="3074" width="27.42578125" customWidth="1"/>
    <col min="3075" max="3075" width="17.42578125" customWidth="1"/>
    <col min="3076" max="3076" width="22.7109375" customWidth="1"/>
    <col min="3077" max="3082" width="40.42578125" customWidth="1"/>
    <col min="3083" max="3088" width="32.28515625" customWidth="1"/>
    <col min="3089" max="3327" width="11.28515625" customWidth="1"/>
    <col min="3328" max="3328" width="4.7109375" customWidth="1"/>
    <col min="3329" max="3329" width="7.5703125" customWidth="1"/>
    <col min="3330" max="3330" width="27.42578125" customWidth="1"/>
    <col min="3331" max="3331" width="17.42578125" customWidth="1"/>
    <col min="3332" max="3332" width="22.7109375" customWidth="1"/>
    <col min="3333" max="3338" width="40.42578125" customWidth="1"/>
    <col min="3339" max="3344" width="32.28515625" customWidth="1"/>
    <col min="3345" max="3583" width="11.28515625" customWidth="1"/>
    <col min="3584" max="3584" width="4.7109375" customWidth="1"/>
    <col min="3585" max="3585" width="7.5703125" customWidth="1"/>
    <col min="3586" max="3586" width="27.42578125" customWidth="1"/>
    <col min="3587" max="3587" width="17.42578125" customWidth="1"/>
    <col min="3588" max="3588" width="22.7109375" customWidth="1"/>
    <col min="3589" max="3594" width="40.42578125" customWidth="1"/>
    <col min="3595" max="3600" width="32.28515625" customWidth="1"/>
    <col min="3601" max="3839" width="11.28515625" customWidth="1"/>
    <col min="3840" max="3840" width="4.7109375" customWidth="1"/>
    <col min="3841" max="3841" width="7.5703125" customWidth="1"/>
    <col min="3842" max="3842" width="27.42578125" customWidth="1"/>
    <col min="3843" max="3843" width="17.42578125" customWidth="1"/>
    <col min="3844" max="3844" width="22.7109375" customWidth="1"/>
    <col min="3845" max="3850" width="40.42578125" customWidth="1"/>
    <col min="3851" max="3856" width="32.28515625" customWidth="1"/>
    <col min="3857" max="4095" width="11.28515625" customWidth="1"/>
    <col min="4096" max="4096" width="4.7109375" customWidth="1"/>
    <col min="4097" max="4097" width="7.5703125" customWidth="1"/>
    <col min="4098" max="4098" width="27.42578125" customWidth="1"/>
    <col min="4099" max="4099" width="17.42578125" customWidth="1"/>
    <col min="4100" max="4100" width="22.7109375" customWidth="1"/>
    <col min="4101" max="4106" width="40.42578125" customWidth="1"/>
    <col min="4107" max="4112" width="32.28515625" customWidth="1"/>
    <col min="4113" max="4351" width="11.28515625" customWidth="1"/>
    <col min="4352" max="4352" width="4.7109375" customWidth="1"/>
    <col min="4353" max="4353" width="7.5703125" customWidth="1"/>
    <col min="4354" max="4354" width="27.42578125" customWidth="1"/>
    <col min="4355" max="4355" width="17.42578125" customWidth="1"/>
    <col min="4356" max="4356" width="22.7109375" customWidth="1"/>
    <col min="4357" max="4362" width="40.42578125" customWidth="1"/>
    <col min="4363" max="4368" width="32.28515625" customWidth="1"/>
    <col min="4369" max="4607" width="11.28515625" customWidth="1"/>
    <col min="4608" max="4608" width="4.7109375" customWidth="1"/>
    <col min="4609" max="4609" width="7.5703125" customWidth="1"/>
    <col min="4610" max="4610" width="27.42578125" customWidth="1"/>
    <col min="4611" max="4611" width="17.42578125" customWidth="1"/>
    <col min="4612" max="4612" width="22.7109375" customWidth="1"/>
    <col min="4613" max="4618" width="40.42578125" customWidth="1"/>
    <col min="4619" max="4624" width="32.28515625" customWidth="1"/>
    <col min="4625" max="4863" width="11.28515625" customWidth="1"/>
    <col min="4864" max="4864" width="4.7109375" customWidth="1"/>
    <col min="4865" max="4865" width="7.5703125" customWidth="1"/>
    <col min="4866" max="4866" width="27.42578125" customWidth="1"/>
    <col min="4867" max="4867" width="17.42578125" customWidth="1"/>
    <col min="4868" max="4868" width="22.7109375" customWidth="1"/>
    <col min="4869" max="4874" width="40.42578125" customWidth="1"/>
    <col min="4875" max="4880" width="32.28515625" customWidth="1"/>
    <col min="4881" max="5119" width="11.28515625" customWidth="1"/>
    <col min="5120" max="5120" width="4.7109375" customWidth="1"/>
    <col min="5121" max="5121" width="7.5703125" customWidth="1"/>
    <col min="5122" max="5122" width="27.42578125" customWidth="1"/>
    <col min="5123" max="5123" width="17.42578125" customWidth="1"/>
    <col min="5124" max="5124" width="22.7109375" customWidth="1"/>
    <col min="5125" max="5130" width="40.42578125" customWidth="1"/>
    <col min="5131" max="5136" width="32.28515625" customWidth="1"/>
    <col min="5137" max="5375" width="11.28515625" customWidth="1"/>
    <col min="5376" max="5376" width="4.7109375" customWidth="1"/>
    <col min="5377" max="5377" width="7.5703125" customWidth="1"/>
    <col min="5378" max="5378" width="27.42578125" customWidth="1"/>
    <col min="5379" max="5379" width="17.42578125" customWidth="1"/>
    <col min="5380" max="5380" width="22.7109375" customWidth="1"/>
    <col min="5381" max="5386" width="40.42578125" customWidth="1"/>
    <col min="5387" max="5392" width="32.28515625" customWidth="1"/>
    <col min="5393" max="5631" width="11.28515625" customWidth="1"/>
    <col min="5632" max="5632" width="4.7109375" customWidth="1"/>
    <col min="5633" max="5633" width="7.5703125" customWidth="1"/>
    <col min="5634" max="5634" width="27.42578125" customWidth="1"/>
    <col min="5635" max="5635" width="17.42578125" customWidth="1"/>
    <col min="5636" max="5636" width="22.7109375" customWidth="1"/>
    <col min="5637" max="5642" width="40.42578125" customWidth="1"/>
    <col min="5643" max="5648" width="32.28515625" customWidth="1"/>
    <col min="5649" max="5887" width="11.28515625" customWidth="1"/>
    <col min="5888" max="5888" width="4.7109375" customWidth="1"/>
    <col min="5889" max="5889" width="7.5703125" customWidth="1"/>
    <col min="5890" max="5890" width="27.42578125" customWidth="1"/>
    <col min="5891" max="5891" width="17.42578125" customWidth="1"/>
    <col min="5892" max="5892" width="22.7109375" customWidth="1"/>
    <col min="5893" max="5898" width="40.42578125" customWidth="1"/>
    <col min="5899" max="5904" width="32.28515625" customWidth="1"/>
    <col min="5905" max="6143" width="11.28515625" customWidth="1"/>
    <col min="6144" max="6144" width="4.7109375" customWidth="1"/>
    <col min="6145" max="6145" width="7.5703125" customWidth="1"/>
    <col min="6146" max="6146" width="27.42578125" customWidth="1"/>
    <col min="6147" max="6147" width="17.42578125" customWidth="1"/>
    <col min="6148" max="6148" width="22.7109375" customWidth="1"/>
    <col min="6149" max="6154" width="40.42578125" customWidth="1"/>
    <col min="6155" max="6160" width="32.28515625" customWidth="1"/>
    <col min="6161" max="6399" width="11.28515625" customWidth="1"/>
    <col min="6400" max="6400" width="4.7109375" customWidth="1"/>
    <col min="6401" max="6401" width="7.5703125" customWidth="1"/>
    <col min="6402" max="6402" width="27.42578125" customWidth="1"/>
    <col min="6403" max="6403" width="17.42578125" customWidth="1"/>
    <col min="6404" max="6404" width="22.7109375" customWidth="1"/>
    <col min="6405" max="6410" width="40.42578125" customWidth="1"/>
    <col min="6411" max="6416" width="32.28515625" customWidth="1"/>
    <col min="6417" max="6655" width="11.28515625" customWidth="1"/>
    <col min="6656" max="6656" width="4.7109375" customWidth="1"/>
    <col min="6657" max="6657" width="7.5703125" customWidth="1"/>
    <col min="6658" max="6658" width="27.42578125" customWidth="1"/>
    <col min="6659" max="6659" width="17.42578125" customWidth="1"/>
    <col min="6660" max="6660" width="22.7109375" customWidth="1"/>
    <col min="6661" max="6666" width="40.42578125" customWidth="1"/>
    <col min="6667" max="6672" width="32.28515625" customWidth="1"/>
    <col min="6673" max="6911" width="11.28515625" customWidth="1"/>
    <col min="6912" max="6912" width="4.7109375" customWidth="1"/>
    <col min="6913" max="6913" width="7.5703125" customWidth="1"/>
    <col min="6914" max="6914" width="27.42578125" customWidth="1"/>
    <col min="6915" max="6915" width="17.42578125" customWidth="1"/>
    <col min="6916" max="6916" width="22.7109375" customWidth="1"/>
    <col min="6917" max="6922" width="40.42578125" customWidth="1"/>
    <col min="6923" max="6928" width="32.28515625" customWidth="1"/>
    <col min="6929" max="7167" width="11.28515625" customWidth="1"/>
    <col min="7168" max="7168" width="4.7109375" customWidth="1"/>
    <col min="7169" max="7169" width="7.5703125" customWidth="1"/>
    <col min="7170" max="7170" width="27.42578125" customWidth="1"/>
    <col min="7171" max="7171" width="17.42578125" customWidth="1"/>
    <col min="7172" max="7172" width="22.7109375" customWidth="1"/>
    <col min="7173" max="7178" width="40.42578125" customWidth="1"/>
    <col min="7179" max="7184" width="32.28515625" customWidth="1"/>
    <col min="7185" max="7423" width="11.28515625" customWidth="1"/>
    <col min="7424" max="7424" width="4.7109375" customWidth="1"/>
    <col min="7425" max="7425" width="7.5703125" customWidth="1"/>
    <col min="7426" max="7426" width="27.42578125" customWidth="1"/>
    <col min="7427" max="7427" width="17.42578125" customWidth="1"/>
    <col min="7428" max="7428" width="22.7109375" customWidth="1"/>
    <col min="7429" max="7434" width="40.42578125" customWidth="1"/>
    <col min="7435" max="7440" width="32.28515625" customWidth="1"/>
    <col min="7441" max="7679" width="11.28515625" customWidth="1"/>
    <col min="7680" max="7680" width="4.7109375" customWidth="1"/>
    <col min="7681" max="7681" width="7.5703125" customWidth="1"/>
    <col min="7682" max="7682" width="27.42578125" customWidth="1"/>
    <col min="7683" max="7683" width="17.42578125" customWidth="1"/>
    <col min="7684" max="7684" width="22.7109375" customWidth="1"/>
    <col min="7685" max="7690" width="40.42578125" customWidth="1"/>
    <col min="7691" max="7696" width="32.28515625" customWidth="1"/>
    <col min="7697" max="7935" width="11.28515625" customWidth="1"/>
    <col min="7936" max="7936" width="4.7109375" customWidth="1"/>
    <col min="7937" max="7937" width="7.5703125" customWidth="1"/>
    <col min="7938" max="7938" width="27.42578125" customWidth="1"/>
    <col min="7939" max="7939" width="17.42578125" customWidth="1"/>
    <col min="7940" max="7940" width="22.7109375" customWidth="1"/>
    <col min="7941" max="7946" width="40.42578125" customWidth="1"/>
    <col min="7947" max="7952" width="32.28515625" customWidth="1"/>
    <col min="7953" max="8191" width="11.28515625" customWidth="1"/>
    <col min="8192" max="8192" width="4.7109375" customWidth="1"/>
    <col min="8193" max="8193" width="7.5703125" customWidth="1"/>
    <col min="8194" max="8194" width="27.42578125" customWidth="1"/>
    <col min="8195" max="8195" width="17.42578125" customWidth="1"/>
    <col min="8196" max="8196" width="22.7109375" customWidth="1"/>
    <col min="8197" max="8202" width="40.42578125" customWidth="1"/>
    <col min="8203" max="8208" width="32.28515625" customWidth="1"/>
    <col min="8209" max="8447" width="11.28515625" customWidth="1"/>
    <col min="8448" max="8448" width="4.7109375" customWidth="1"/>
    <col min="8449" max="8449" width="7.5703125" customWidth="1"/>
    <col min="8450" max="8450" width="27.42578125" customWidth="1"/>
    <col min="8451" max="8451" width="17.42578125" customWidth="1"/>
    <col min="8452" max="8452" width="22.7109375" customWidth="1"/>
    <col min="8453" max="8458" width="40.42578125" customWidth="1"/>
    <col min="8459" max="8464" width="32.28515625" customWidth="1"/>
    <col min="8465" max="8703" width="11.28515625" customWidth="1"/>
    <col min="8704" max="8704" width="4.7109375" customWidth="1"/>
    <col min="8705" max="8705" width="7.5703125" customWidth="1"/>
    <col min="8706" max="8706" width="27.42578125" customWidth="1"/>
    <col min="8707" max="8707" width="17.42578125" customWidth="1"/>
    <col min="8708" max="8708" width="22.7109375" customWidth="1"/>
    <col min="8709" max="8714" width="40.42578125" customWidth="1"/>
    <col min="8715" max="8720" width="32.28515625" customWidth="1"/>
    <col min="8721" max="8959" width="11.28515625" customWidth="1"/>
    <col min="8960" max="8960" width="4.7109375" customWidth="1"/>
    <col min="8961" max="8961" width="7.5703125" customWidth="1"/>
    <col min="8962" max="8962" width="27.42578125" customWidth="1"/>
    <col min="8963" max="8963" width="17.42578125" customWidth="1"/>
    <col min="8964" max="8964" width="22.7109375" customWidth="1"/>
    <col min="8965" max="8970" width="40.42578125" customWidth="1"/>
    <col min="8971" max="8976" width="32.28515625" customWidth="1"/>
    <col min="8977" max="9215" width="11.28515625" customWidth="1"/>
    <col min="9216" max="9216" width="4.7109375" customWidth="1"/>
    <col min="9217" max="9217" width="7.5703125" customWidth="1"/>
    <col min="9218" max="9218" width="27.42578125" customWidth="1"/>
    <col min="9219" max="9219" width="17.42578125" customWidth="1"/>
    <col min="9220" max="9220" width="22.7109375" customWidth="1"/>
    <col min="9221" max="9226" width="40.42578125" customWidth="1"/>
    <col min="9227" max="9232" width="32.28515625" customWidth="1"/>
    <col min="9233" max="9471" width="11.28515625" customWidth="1"/>
    <col min="9472" max="9472" width="4.7109375" customWidth="1"/>
    <col min="9473" max="9473" width="7.5703125" customWidth="1"/>
    <col min="9474" max="9474" width="27.42578125" customWidth="1"/>
    <col min="9475" max="9475" width="17.42578125" customWidth="1"/>
    <col min="9476" max="9476" width="22.7109375" customWidth="1"/>
    <col min="9477" max="9482" width="40.42578125" customWidth="1"/>
    <col min="9483" max="9488" width="32.28515625" customWidth="1"/>
    <col min="9489" max="9727" width="11.28515625" customWidth="1"/>
    <col min="9728" max="9728" width="4.7109375" customWidth="1"/>
    <col min="9729" max="9729" width="7.5703125" customWidth="1"/>
    <col min="9730" max="9730" width="27.42578125" customWidth="1"/>
    <col min="9731" max="9731" width="17.42578125" customWidth="1"/>
    <col min="9732" max="9732" width="22.7109375" customWidth="1"/>
    <col min="9733" max="9738" width="40.42578125" customWidth="1"/>
    <col min="9739" max="9744" width="32.28515625" customWidth="1"/>
    <col min="9745" max="9983" width="11.28515625" customWidth="1"/>
    <col min="9984" max="9984" width="4.7109375" customWidth="1"/>
    <col min="9985" max="9985" width="7.5703125" customWidth="1"/>
    <col min="9986" max="9986" width="27.42578125" customWidth="1"/>
    <col min="9987" max="9987" width="17.42578125" customWidth="1"/>
    <col min="9988" max="9988" width="22.7109375" customWidth="1"/>
    <col min="9989" max="9994" width="40.42578125" customWidth="1"/>
    <col min="9995" max="10000" width="32.28515625" customWidth="1"/>
    <col min="10001" max="10239" width="11.28515625" customWidth="1"/>
    <col min="10240" max="10240" width="4.7109375" customWidth="1"/>
    <col min="10241" max="10241" width="7.5703125" customWidth="1"/>
    <col min="10242" max="10242" width="27.42578125" customWidth="1"/>
    <col min="10243" max="10243" width="17.42578125" customWidth="1"/>
    <col min="10244" max="10244" width="22.7109375" customWidth="1"/>
    <col min="10245" max="10250" width="40.42578125" customWidth="1"/>
    <col min="10251" max="10256" width="32.28515625" customWidth="1"/>
    <col min="10257" max="10495" width="11.28515625" customWidth="1"/>
    <col min="10496" max="10496" width="4.7109375" customWidth="1"/>
    <col min="10497" max="10497" width="7.5703125" customWidth="1"/>
    <col min="10498" max="10498" width="27.42578125" customWidth="1"/>
    <col min="10499" max="10499" width="17.42578125" customWidth="1"/>
    <col min="10500" max="10500" width="22.7109375" customWidth="1"/>
    <col min="10501" max="10506" width="40.42578125" customWidth="1"/>
    <col min="10507" max="10512" width="32.28515625" customWidth="1"/>
    <col min="10513" max="10751" width="11.28515625" customWidth="1"/>
    <col min="10752" max="10752" width="4.7109375" customWidth="1"/>
    <col min="10753" max="10753" width="7.5703125" customWidth="1"/>
    <col min="10754" max="10754" width="27.42578125" customWidth="1"/>
    <col min="10755" max="10755" width="17.42578125" customWidth="1"/>
    <col min="10756" max="10756" width="22.7109375" customWidth="1"/>
    <col min="10757" max="10762" width="40.42578125" customWidth="1"/>
    <col min="10763" max="10768" width="32.28515625" customWidth="1"/>
    <col min="10769" max="11007" width="11.28515625" customWidth="1"/>
    <col min="11008" max="11008" width="4.7109375" customWidth="1"/>
    <col min="11009" max="11009" width="7.5703125" customWidth="1"/>
    <col min="11010" max="11010" width="27.42578125" customWidth="1"/>
    <col min="11011" max="11011" width="17.42578125" customWidth="1"/>
    <col min="11012" max="11012" width="22.7109375" customWidth="1"/>
    <col min="11013" max="11018" width="40.42578125" customWidth="1"/>
    <col min="11019" max="11024" width="32.28515625" customWidth="1"/>
    <col min="11025" max="11263" width="11.28515625" customWidth="1"/>
    <col min="11264" max="11264" width="4.7109375" customWidth="1"/>
    <col min="11265" max="11265" width="7.5703125" customWidth="1"/>
    <col min="11266" max="11266" width="27.42578125" customWidth="1"/>
    <col min="11267" max="11267" width="17.42578125" customWidth="1"/>
    <col min="11268" max="11268" width="22.7109375" customWidth="1"/>
    <col min="11269" max="11274" width="40.42578125" customWidth="1"/>
    <col min="11275" max="11280" width="32.28515625" customWidth="1"/>
    <col min="11281" max="11519" width="11.28515625" customWidth="1"/>
    <col min="11520" max="11520" width="4.7109375" customWidth="1"/>
    <col min="11521" max="11521" width="7.5703125" customWidth="1"/>
    <col min="11522" max="11522" width="27.42578125" customWidth="1"/>
    <col min="11523" max="11523" width="17.42578125" customWidth="1"/>
    <col min="11524" max="11524" width="22.7109375" customWidth="1"/>
    <col min="11525" max="11530" width="40.42578125" customWidth="1"/>
    <col min="11531" max="11536" width="32.28515625" customWidth="1"/>
    <col min="11537" max="11775" width="11.28515625" customWidth="1"/>
    <col min="11776" max="11776" width="4.7109375" customWidth="1"/>
    <col min="11777" max="11777" width="7.5703125" customWidth="1"/>
    <col min="11778" max="11778" width="27.42578125" customWidth="1"/>
    <col min="11779" max="11779" width="17.42578125" customWidth="1"/>
    <col min="11780" max="11780" width="22.7109375" customWidth="1"/>
    <col min="11781" max="11786" width="40.42578125" customWidth="1"/>
    <col min="11787" max="11792" width="32.28515625" customWidth="1"/>
    <col min="11793" max="12031" width="11.28515625" customWidth="1"/>
    <col min="12032" max="12032" width="4.7109375" customWidth="1"/>
    <col min="12033" max="12033" width="7.5703125" customWidth="1"/>
    <col min="12034" max="12034" width="27.42578125" customWidth="1"/>
    <col min="12035" max="12035" width="17.42578125" customWidth="1"/>
    <col min="12036" max="12036" width="22.7109375" customWidth="1"/>
    <col min="12037" max="12042" width="40.42578125" customWidth="1"/>
    <col min="12043" max="12048" width="32.28515625" customWidth="1"/>
    <col min="12049" max="12287" width="11.28515625" customWidth="1"/>
    <col min="12288" max="12288" width="4.7109375" customWidth="1"/>
    <col min="12289" max="12289" width="7.5703125" customWidth="1"/>
    <col min="12290" max="12290" width="27.42578125" customWidth="1"/>
    <col min="12291" max="12291" width="17.42578125" customWidth="1"/>
    <col min="12292" max="12292" width="22.7109375" customWidth="1"/>
    <col min="12293" max="12298" width="40.42578125" customWidth="1"/>
    <col min="12299" max="12304" width="32.28515625" customWidth="1"/>
    <col min="12305" max="12543" width="11.28515625" customWidth="1"/>
    <col min="12544" max="12544" width="4.7109375" customWidth="1"/>
    <col min="12545" max="12545" width="7.5703125" customWidth="1"/>
    <col min="12546" max="12546" width="27.42578125" customWidth="1"/>
    <col min="12547" max="12547" width="17.42578125" customWidth="1"/>
    <col min="12548" max="12548" width="22.7109375" customWidth="1"/>
    <col min="12549" max="12554" width="40.42578125" customWidth="1"/>
    <col min="12555" max="12560" width="32.28515625" customWidth="1"/>
    <col min="12561" max="12799" width="11.28515625" customWidth="1"/>
    <col min="12800" max="12800" width="4.7109375" customWidth="1"/>
    <col min="12801" max="12801" width="7.5703125" customWidth="1"/>
    <col min="12802" max="12802" width="27.42578125" customWidth="1"/>
    <col min="12803" max="12803" width="17.42578125" customWidth="1"/>
    <col min="12804" max="12804" width="22.7109375" customWidth="1"/>
    <col min="12805" max="12810" width="40.42578125" customWidth="1"/>
    <col min="12811" max="12816" width="32.28515625" customWidth="1"/>
    <col min="12817" max="13055" width="11.28515625" customWidth="1"/>
    <col min="13056" max="13056" width="4.7109375" customWidth="1"/>
    <col min="13057" max="13057" width="7.5703125" customWidth="1"/>
    <col min="13058" max="13058" width="27.42578125" customWidth="1"/>
    <col min="13059" max="13059" width="17.42578125" customWidth="1"/>
    <col min="13060" max="13060" width="22.7109375" customWidth="1"/>
    <col min="13061" max="13066" width="40.42578125" customWidth="1"/>
    <col min="13067" max="13072" width="32.28515625" customWidth="1"/>
    <col min="13073" max="13311" width="11.28515625" customWidth="1"/>
    <col min="13312" max="13312" width="4.7109375" customWidth="1"/>
    <col min="13313" max="13313" width="7.5703125" customWidth="1"/>
    <col min="13314" max="13314" width="27.42578125" customWidth="1"/>
    <col min="13315" max="13315" width="17.42578125" customWidth="1"/>
    <col min="13316" max="13316" width="22.7109375" customWidth="1"/>
    <col min="13317" max="13322" width="40.42578125" customWidth="1"/>
    <col min="13323" max="13328" width="32.28515625" customWidth="1"/>
    <col min="13329" max="13567" width="11.28515625" customWidth="1"/>
    <col min="13568" max="13568" width="4.7109375" customWidth="1"/>
    <col min="13569" max="13569" width="7.5703125" customWidth="1"/>
    <col min="13570" max="13570" width="27.42578125" customWidth="1"/>
    <col min="13571" max="13571" width="17.42578125" customWidth="1"/>
    <col min="13572" max="13572" width="22.7109375" customWidth="1"/>
    <col min="13573" max="13578" width="40.42578125" customWidth="1"/>
    <col min="13579" max="13584" width="32.28515625" customWidth="1"/>
    <col min="13585" max="13823" width="11.28515625" customWidth="1"/>
    <col min="13824" max="13824" width="4.7109375" customWidth="1"/>
    <col min="13825" max="13825" width="7.5703125" customWidth="1"/>
    <col min="13826" max="13826" width="27.42578125" customWidth="1"/>
    <col min="13827" max="13827" width="17.42578125" customWidth="1"/>
    <col min="13828" max="13828" width="22.7109375" customWidth="1"/>
    <col min="13829" max="13834" width="40.42578125" customWidth="1"/>
    <col min="13835" max="13840" width="32.28515625" customWidth="1"/>
    <col min="13841" max="14079" width="11.28515625" customWidth="1"/>
    <col min="14080" max="14080" width="4.7109375" customWidth="1"/>
    <col min="14081" max="14081" width="7.5703125" customWidth="1"/>
    <col min="14082" max="14082" width="27.42578125" customWidth="1"/>
    <col min="14083" max="14083" width="17.42578125" customWidth="1"/>
    <col min="14084" max="14084" width="22.7109375" customWidth="1"/>
    <col min="14085" max="14090" width="40.42578125" customWidth="1"/>
    <col min="14091" max="14096" width="32.28515625" customWidth="1"/>
    <col min="14097" max="14335" width="11.28515625" customWidth="1"/>
    <col min="14336" max="14336" width="4.7109375" customWidth="1"/>
    <col min="14337" max="14337" width="7.5703125" customWidth="1"/>
    <col min="14338" max="14338" width="27.42578125" customWidth="1"/>
    <col min="14339" max="14339" width="17.42578125" customWidth="1"/>
    <col min="14340" max="14340" width="22.7109375" customWidth="1"/>
    <col min="14341" max="14346" width="40.42578125" customWidth="1"/>
    <col min="14347" max="14352" width="32.28515625" customWidth="1"/>
    <col min="14353" max="14591" width="11.28515625" customWidth="1"/>
    <col min="14592" max="14592" width="4.7109375" customWidth="1"/>
    <col min="14593" max="14593" width="7.5703125" customWidth="1"/>
    <col min="14594" max="14594" width="27.42578125" customWidth="1"/>
    <col min="14595" max="14595" width="17.42578125" customWidth="1"/>
    <col min="14596" max="14596" width="22.7109375" customWidth="1"/>
    <col min="14597" max="14602" width="40.42578125" customWidth="1"/>
    <col min="14603" max="14608" width="32.28515625" customWidth="1"/>
    <col min="14609" max="14847" width="11.28515625" customWidth="1"/>
    <col min="14848" max="14848" width="4.7109375" customWidth="1"/>
    <col min="14849" max="14849" width="7.5703125" customWidth="1"/>
    <col min="14850" max="14850" width="27.42578125" customWidth="1"/>
    <col min="14851" max="14851" width="17.42578125" customWidth="1"/>
    <col min="14852" max="14852" width="22.7109375" customWidth="1"/>
    <col min="14853" max="14858" width="40.42578125" customWidth="1"/>
    <col min="14859" max="14864" width="32.28515625" customWidth="1"/>
    <col min="14865" max="15103" width="11.28515625" customWidth="1"/>
    <col min="15104" max="15104" width="4.7109375" customWidth="1"/>
    <col min="15105" max="15105" width="7.5703125" customWidth="1"/>
    <col min="15106" max="15106" width="27.42578125" customWidth="1"/>
    <col min="15107" max="15107" width="17.42578125" customWidth="1"/>
    <col min="15108" max="15108" width="22.7109375" customWidth="1"/>
    <col min="15109" max="15114" width="40.42578125" customWidth="1"/>
    <col min="15115" max="15120" width="32.28515625" customWidth="1"/>
    <col min="15121" max="15359" width="11.28515625" customWidth="1"/>
    <col min="15360" max="15360" width="4.7109375" customWidth="1"/>
    <col min="15361" max="15361" width="7.5703125" customWidth="1"/>
    <col min="15362" max="15362" width="27.42578125" customWidth="1"/>
    <col min="15363" max="15363" width="17.42578125" customWidth="1"/>
    <col min="15364" max="15364" width="22.7109375" customWidth="1"/>
    <col min="15365" max="15370" width="40.42578125" customWidth="1"/>
    <col min="15371" max="15376" width="32.28515625" customWidth="1"/>
    <col min="15377" max="15615" width="11.28515625" customWidth="1"/>
    <col min="15616" max="15616" width="4.7109375" customWidth="1"/>
    <col min="15617" max="15617" width="7.5703125" customWidth="1"/>
    <col min="15618" max="15618" width="27.42578125" customWidth="1"/>
    <col min="15619" max="15619" width="17.42578125" customWidth="1"/>
    <col min="15620" max="15620" width="22.7109375" customWidth="1"/>
    <col min="15621" max="15626" width="40.42578125" customWidth="1"/>
    <col min="15627" max="15632" width="32.28515625" customWidth="1"/>
    <col min="15633" max="15871" width="11.28515625" customWidth="1"/>
    <col min="15872" max="15872" width="4.7109375" customWidth="1"/>
    <col min="15873" max="15873" width="7.5703125" customWidth="1"/>
    <col min="15874" max="15874" width="27.42578125" customWidth="1"/>
    <col min="15875" max="15875" width="17.42578125" customWidth="1"/>
    <col min="15876" max="15876" width="22.7109375" customWidth="1"/>
    <col min="15877" max="15882" width="40.42578125" customWidth="1"/>
    <col min="15883" max="15888" width="32.28515625" customWidth="1"/>
    <col min="15889" max="16127" width="11.28515625" customWidth="1"/>
    <col min="16128" max="16128" width="4.7109375" customWidth="1"/>
    <col min="16129" max="16129" width="7.5703125" customWidth="1"/>
    <col min="16130" max="16130" width="27.42578125" customWidth="1"/>
    <col min="16131" max="16131" width="17.42578125" customWidth="1"/>
    <col min="16132" max="16132" width="22.7109375" customWidth="1"/>
    <col min="16133" max="16138" width="40.42578125" customWidth="1"/>
    <col min="16139" max="16144" width="32.28515625" customWidth="1"/>
    <col min="16145" max="16384" width="11.285156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customHeight="1" x14ac:dyDescent="0.4">
      <c r="A4" s="100"/>
      <c r="B4" s="199" t="s">
        <v>177</v>
      </c>
      <c r="C4" s="199"/>
      <c r="D4" s="199"/>
      <c r="E4" s="199"/>
      <c r="F4" s="199"/>
      <c r="G4" s="199"/>
      <c r="H4" s="199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215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59" t="s">
        <v>176</v>
      </c>
      <c r="H8" s="161" t="s">
        <v>216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8" t="s">
        <v>178</v>
      </c>
      <c r="C10" s="188"/>
      <c r="D10" s="188"/>
      <c r="E10" s="188"/>
    </row>
    <row r="11" spans="1:16" s="83" customFormat="1" ht="30" customHeight="1" x14ac:dyDescent="0.2">
      <c r="B11" s="194" t="s">
        <v>5</v>
      </c>
      <c r="C11" s="194"/>
      <c r="D11" s="148" t="s">
        <v>6</v>
      </c>
      <c r="E11" s="149">
        <f>+P15+P17+P19+P21+P23+P25+P27</f>
        <v>1921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2" t="s">
        <v>7</v>
      </c>
      <c r="C13" s="183" t="s">
        <v>179</v>
      </c>
      <c r="D13" s="184" t="s">
        <v>9</v>
      </c>
      <c r="E13" s="200" t="s">
        <v>10</v>
      </c>
      <c r="F13" s="200"/>
      <c r="G13" s="200"/>
      <c r="H13" s="200"/>
      <c r="I13" s="200"/>
      <c r="J13" s="200"/>
      <c r="K13" s="200"/>
      <c r="L13" s="114" t="s">
        <v>11</v>
      </c>
      <c r="M13" s="114" t="s">
        <v>12</v>
      </c>
      <c r="N13" s="114" t="s">
        <v>13</v>
      </c>
      <c r="O13" s="114" t="s">
        <v>14</v>
      </c>
      <c r="P13" s="186" t="s">
        <v>15</v>
      </c>
    </row>
    <row r="14" spans="1:16" s="83" customFormat="1" ht="37.5" customHeight="1" x14ac:dyDescent="0.2">
      <c r="B14" s="182"/>
      <c r="C14" s="183"/>
      <c r="D14" s="184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1"/>
    </row>
    <row r="15" spans="1:16" s="83" customFormat="1" ht="25.5" customHeight="1" x14ac:dyDescent="0.2">
      <c r="A15" s="156"/>
      <c r="B15" s="206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2</v>
      </c>
      <c r="I15" s="122">
        <f>IF($K$8=1,VLOOKUP($E$8,$A$100:$IW$527,Formula!I15+3,FALSE),VLOOKUP($E$8,$A$100:$SQ$527,Formula!I15+257,FALSE))</f>
        <v>2</v>
      </c>
      <c r="J15" s="129">
        <f>IF($K$8=1,VLOOKUP($E$8,$A$100:$IW$527,Formula!J15+3,FALSE),VLOOKUP($E$8,$A$100:$SQ$527,Formula!J15+257,FALSE))</f>
        <v>64</v>
      </c>
      <c r="K15" s="122">
        <f>IF($K$8=1,VLOOKUP($E$8,$A$100:$IW$527,Formula!K15+3,FALSE),VLOOKUP($E$8,$A$100:$SQ$527,Formula!K15+257,FALSE))</f>
        <v>85</v>
      </c>
      <c r="L15" s="122">
        <f>IF($K$8=1,VLOOKUP($E$8,$A$100:$IW$527,Formula!L15+3,FALSE),VLOOKUP($E$8,$A$100:$SQ$527,Formula!L15+257,FALSE))</f>
        <v>98</v>
      </c>
      <c r="M15" s="122">
        <f>IF($K$8=1,VLOOKUP($E$8,$A$100:$IW$527,Formula!M15+3,FALSE),VLOOKUP($E$8,$A$100:$SQ$527,Formula!M15+257,FALSE))</f>
        <v>41</v>
      </c>
      <c r="N15" s="122">
        <f>IF($K$8=1,VLOOKUP($E$8,$A$100:$IW$527,Formula!N15+3,FALSE),VLOOKUP($E$8,$A$100:$SQ$527,Formula!N15+257,FALSE))</f>
        <v>24</v>
      </c>
      <c r="O15" s="122">
        <f>IF($K$8=1,VLOOKUP($E$8,$A$100:$IW$527,Formula!O15+3,FALSE),VLOOKUP($E$8,$A$100:$SQ$527,Formula!O15+257,FALSE))</f>
        <v>4</v>
      </c>
      <c r="P15" s="134">
        <f t="shared" ref="P15:P28" si="0">SUM(E15:O15)</f>
        <v>320</v>
      </c>
    </row>
    <row r="16" spans="1:16" s="83" customFormat="1" ht="25.5" customHeight="1" x14ac:dyDescent="0.2">
      <c r="A16" s="156"/>
      <c r="B16" s="205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2</v>
      </c>
      <c r="M16" s="132">
        <f>IF($K$8=1,VLOOKUP($E$8,$A$100:$IW$527,Formula!M16+3,FALSE),VLOOKUP($E$8,$A$100:$SQ$527,Formula!M16+257,FALSE))</f>
        <v>27</v>
      </c>
      <c r="N16" s="132">
        <f>IF($K$8=1,VLOOKUP($E$8,$A$100:$IW$527,Formula!N16+3,FALSE),VLOOKUP($E$8,$A$100:$SQ$527,Formula!N16+257,FALSE))</f>
        <v>11</v>
      </c>
      <c r="O16" s="135"/>
      <c r="P16" s="136">
        <f t="shared" si="0"/>
        <v>40</v>
      </c>
    </row>
    <row r="17" spans="1:16" s="83" customFormat="1" ht="25.5" customHeight="1" x14ac:dyDescent="0.2">
      <c r="A17" s="156"/>
      <c r="B17" s="204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1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11</v>
      </c>
      <c r="H17" s="122">
        <f>IF($K$8=1,VLOOKUP($E$8,$A$100:$IW$527,Formula!H17+3,FALSE),VLOOKUP($E$8,$A$100:$SQ$527,Formula!H17+257,FALSE))</f>
        <v>11</v>
      </c>
      <c r="I17" s="122">
        <f>IF($K$8=1,VLOOKUP($E$8,$A$100:$IW$527,Formula!I17+3,FALSE),VLOOKUP($E$8,$A$100:$SQ$527,Formula!I17+257,FALSE))</f>
        <v>11</v>
      </c>
      <c r="J17" s="129">
        <f>IF($K$8=1,VLOOKUP($E$8,$A$100:$IW$527,Formula!J17+3,FALSE),VLOOKUP($E$8,$A$100:$SQ$527,Formula!J17+257,FALSE))</f>
        <v>80</v>
      </c>
      <c r="K17" s="122">
        <f>IF($K$8=1,VLOOKUP($E$8,$A$100:$IW$527,Formula!K17+3,FALSE),VLOOKUP($E$8,$A$100:$SQ$527,Formula!K17+257,FALSE))</f>
        <v>166</v>
      </c>
      <c r="L17" s="122">
        <f>IF($K$8=1,VLOOKUP($E$8,$A$100:$IW$527,Formula!L17+3,FALSE),VLOOKUP($E$8,$A$100:$SQ$527,Formula!L17+257,FALSE))</f>
        <v>194</v>
      </c>
      <c r="M17" s="122">
        <f>IF($K$8=1,VLOOKUP($E$8,$A$100:$IW$527,Formula!M17+3,FALSE),VLOOKUP($E$8,$A$100:$SQ$527,Formula!M17+257,FALSE))</f>
        <v>167</v>
      </c>
      <c r="N17" s="122">
        <f>IF($K$8=1,VLOOKUP($E$8,$A$100:$IW$527,Formula!N17+3,FALSE),VLOOKUP($E$8,$A$100:$SQ$527,Formula!N17+257,FALSE))</f>
        <v>164</v>
      </c>
      <c r="O17" s="122">
        <f>IF($K$8=1,VLOOKUP($E$8,$A$100:$IW$527,Formula!O17+3,FALSE),VLOOKUP($E$8,$A$100:$SQ$527,Formula!O17+257,FALSE))</f>
        <v>65</v>
      </c>
      <c r="P17" s="134">
        <f t="shared" si="0"/>
        <v>870</v>
      </c>
    </row>
    <row r="18" spans="1:16" s="83" customFormat="1" ht="25.5" customHeight="1" x14ac:dyDescent="0.2">
      <c r="A18" s="156"/>
      <c r="B18" s="205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14</v>
      </c>
      <c r="M18" s="132">
        <f>IF($K$8=1,VLOOKUP($E$8,$A$100:$IW$527,Formula!M18+3,FALSE),VLOOKUP($E$8,$A$100:$SQ$527,Formula!M18+257,FALSE))</f>
        <v>51</v>
      </c>
      <c r="N18" s="132">
        <f>IF($K$8=1,VLOOKUP($E$8,$A$100:$IW$527,Formula!N18+3,FALSE),VLOOKUP($E$8,$A$100:$SQ$527,Formula!N18+257,FALSE))</f>
        <v>31</v>
      </c>
      <c r="O18" s="135"/>
      <c r="P18" s="136">
        <f t="shared" si="0"/>
        <v>96</v>
      </c>
    </row>
    <row r="19" spans="1:16" s="83" customFormat="1" ht="25.5" customHeight="1" x14ac:dyDescent="0.2">
      <c r="A19" s="156"/>
      <c r="B19" s="20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1</v>
      </c>
      <c r="I19" s="122">
        <f>IF($K$8=1,VLOOKUP($E$8,$A$100:$IW$527,Formula!I19+3,FALSE),VLOOKUP($E$8,$A$100:$SQ$527,Formula!I19+257,FALSE))</f>
        <v>2</v>
      </c>
      <c r="J19" s="129">
        <f>IF($K$8=1,VLOOKUP($E$8,$A$100:$IW$527,Formula!J19+3,FALSE),VLOOKUP($E$8,$A$100:$SQ$527,Formula!J19+257,FALSE))</f>
        <v>63</v>
      </c>
      <c r="K19" s="122">
        <f>IF($K$8=1,VLOOKUP($E$8,$A$100:$IW$527,Formula!K19+3,FALSE),VLOOKUP($E$8,$A$100:$SQ$527,Formula!K19+257,FALSE))</f>
        <v>84</v>
      </c>
      <c r="L19" s="122">
        <f>IF($K$8=1,VLOOKUP($E$8,$A$100:$IW$527,Formula!L19+3,FALSE),VLOOKUP($E$8,$A$100:$SQ$527,Formula!L19+257,FALSE))</f>
        <v>98</v>
      </c>
      <c r="M19" s="122">
        <f>IF($K$8=1,VLOOKUP($E$8,$A$100:$IW$527,Formula!M19+3,FALSE),VLOOKUP($E$8,$A$100:$SQ$527,Formula!M19+257,FALSE))</f>
        <v>26</v>
      </c>
      <c r="N19" s="122">
        <f>IF($K$8=1,VLOOKUP($E$8,$A$100:$IW$527,Formula!N19+3,FALSE),VLOOKUP($E$8,$A$100:$SQ$527,Formula!N19+257,FALSE))</f>
        <v>22</v>
      </c>
      <c r="O19" s="122">
        <f>IF($K$8=1,VLOOKUP($E$8,$A$100:$IW$527,Formula!O19+3,FALSE),VLOOKUP($E$8,$A$100:$SQ$527,Formula!O19+257,FALSE))</f>
        <v>4</v>
      </c>
      <c r="P19" s="134">
        <f t="shared" si="0"/>
        <v>300</v>
      </c>
    </row>
    <row r="20" spans="1:16" s="83" customFormat="1" ht="25.5" customHeight="1" x14ac:dyDescent="0.2">
      <c r="A20" s="156"/>
      <c r="B20" s="205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2</v>
      </c>
      <c r="M20" s="132">
        <f>IF($K$8=1,VLOOKUP($E$8,$A$100:$IW$527,Formula!M20+3,FALSE),VLOOKUP($E$8,$A$100:$SQ$527,Formula!M20+257,FALSE))</f>
        <v>14</v>
      </c>
      <c r="N20" s="132">
        <f>IF($K$8=1,VLOOKUP($E$8,$A$100:$IW$527,Formula!N20+3,FALSE),VLOOKUP($E$8,$A$100:$SQ$527,Formula!N20+257,FALSE))</f>
        <v>9</v>
      </c>
      <c r="O20" s="109"/>
      <c r="P20" s="136">
        <f t="shared" si="0"/>
        <v>25</v>
      </c>
    </row>
    <row r="21" spans="1:16" s="83" customFormat="1" ht="25.5" customHeight="1" x14ac:dyDescent="0.2">
      <c r="A21" s="156"/>
      <c r="B21" s="20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2</v>
      </c>
      <c r="J21" s="129">
        <f>IF($K$8=1,VLOOKUP($E$8,$A$100:$IW$527,Formula!J21+3,FALSE),VLOOKUP($E$8,$A$100:$SQ$527,Formula!J21+257,FALSE))</f>
        <v>15</v>
      </c>
      <c r="K21" s="122">
        <f>IF($K$8=1,VLOOKUP($E$8,$A$100:$IW$527,Formula!K21+3,FALSE),VLOOKUP($E$8,$A$100:$SQ$527,Formula!K21+257,FALSE))</f>
        <v>44</v>
      </c>
      <c r="L21" s="109"/>
      <c r="M21" s="109"/>
      <c r="N21" s="109"/>
      <c r="O21" s="109"/>
      <c r="P21" s="134">
        <f t="shared" si="0"/>
        <v>61</v>
      </c>
    </row>
    <row r="22" spans="1:16" s="83" customFormat="1" ht="25.5" customHeight="1" x14ac:dyDescent="0.2">
      <c r="A22" s="156"/>
      <c r="B22" s="205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14</v>
      </c>
      <c r="N22" s="132">
        <f>IF($K$8=1,VLOOKUP($E$8,$A$100:$IW$527,Formula!N22+3,FALSE),VLOOKUP($E$8,$A$100:$SQ$527,Formula!N22+257,FALSE))</f>
        <v>10</v>
      </c>
      <c r="O22" s="109"/>
      <c r="P22" s="136">
        <f t="shared" si="0"/>
        <v>24</v>
      </c>
    </row>
    <row r="23" spans="1:16" s="83" customFormat="1" ht="25.5" customHeight="1" x14ac:dyDescent="0.2">
      <c r="A23" s="156"/>
      <c r="B23" s="20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2</v>
      </c>
      <c r="I23" s="122">
        <f>IF($K$8=1,VLOOKUP($E$8,$A$100:$IW$527,Formula!I23+3,FALSE),VLOOKUP($E$8,$A$100:$SQ$527,Formula!I23+257,FALSE))</f>
        <v>2</v>
      </c>
      <c r="J23" s="129">
        <f>IF($K$8=1,VLOOKUP($E$8,$A$100:$IW$527,Formula!J23+3,FALSE),VLOOKUP($E$8,$A$100:$SQ$527,Formula!J23+257,FALSE))</f>
        <v>61</v>
      </c>
      <c r="K23" s="122">
        <f>IF($K$8=1,VLOOKUP($E$8,$A$100:$IW$527,Formula!K23+3,FALSE),VLOOKUP($E$8,$A$100:$SQ$527,Formula!K23+257,FALSE))</f>
        <v>69</v>
      </c>
      <c r="L23" s="122">
        <f>IF($K$8=1,VLOOKUP($E$8,$A$100:$IW$527,Formula!L23+3,FALSE),VLOOKUP($E$8,$A$100:$SQ$527,Formula!L23+257,FALSE))</f>
        <v>12</v>
      </c>
      <c r="M23" s="122">
        <f>IF($K$8=1,VLOOKUP($E$8,$A$100:$IW$527,Formula!M23+3,FALSE),VLOOKUP($E$8,$A$100:$SQ$527,Formula!M23+257,FALSE))</f>
        <v>40</v>
      </c>
      <c r="N23" s="109"/>
      <c r="O23" s="109"/>
      <c r="P23" s="134">
        <f t="shared" si="0"/>
        <v>186</v>
      </c>
    </row>
    <row r="24" spans="1:16" s="83" customFormat="1" ht="25.5" customHeight="1" x14ac:dyDescent="0.2">
      <c r="A24" s="156"/>
      <c r="B24" s="205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2</v>
      </c>
      <c r="M24" s="132">
        <f>IF($K$8=1,VLOOKUP($E$8,$A$100:$IW$527,Formula!M24+3,FALSE),VLOOKUP($E$8,$A$100:$SQ$527,Formula!M24+257,FALSE))</f>
        <v>27</v>
      </c>
      <c r="N24" s="132">
        <f>IF($K$8=1,VLOOKUP($E$8,$A$100:$IW$527,Formula!N24+3,FALSE),VLOOKUP($E$8,$A$100:$SQ$527,Formula!N24+257,FALSE))</f>
        <v>11</v>
      </c>
      <c r="O24" s="109"/>
      <c r="P24" s="136">
        <f t="shared" si="0"/>
        <v>40</v>
      </c>
    </row>
    <row r="25" spans="1:16" s="83" customFormat="1" ht="25.5" customHeight="1" x14ac:dyDescent="0.2">
      <c r="A25" s="156"/>
      <c r="B25" s="207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6</v>
      </c>
      <c r="O25" s="122">
        <f>IF($K$8=1,VLOOKUP($E$8,$A$100:$IW$527,Formula!O25+3,FALSE),VLOOKUP($E$8,$A$100:$SQ$527,Formula!O25+257,FALSE))</f>
        <v>1</v>
      </c>
      <c r="P25" s="134">
        <f t="shared" si="0"/>
        <v>7</v>
      </c>
    </row>
    <row r="26" spans="1:16" s="83" customFormat="1" ht="25.5" customHeight="1" x14ac:dyDescent="0.2">
      <c r="A26" s="156"/>
      <c r="B26" s="208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1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1</v>
      </c>
    </row>
    <row r="27" spans="1:16" s="83" customFormat="1" ht="25.5" customHeight="1" x14ac:dyDescent="0.2">
      <c r="A27" s="156"/>
      <c r="B27" s="209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2</v>
      </c>
      <c r="I27" s="122">
        <f>IF($K$8=1,VLOOKUP($E$8,$A$100:$IW$527,Formula!I27+3,FALSE),VLOOKUP($E$8,$A$100:$SQ$527,Formula!I27+257,FALSE))</f>
        <v>2</v>
      </c>
      <c r="J27" s="129">
        <f>IF($K$8=1,VLOOKUP($E$8,$A$100:$IW$527,Formula!J27+3,FALSE),VLOOKUP($E$8,$A$100:$SQ$527,Formula!J27+257,FALSE))</f>
        <v>28</v>
      </c>
      <c r="K27" s="122">
        <f>IF($K$8=1,VLOOKUP($E$8,$A$100:$IW$527,Formula!K27+3,FALSE),VLOOKUP($E$8,$A$100:$SQ$527,Formula!K27+257,FALSE))</f>
        <v>65</v>
      </c>
      <c r="L27" s="122">
        <f>IF($K$8=1,VLOOKUP($E$8,$A$100:$IW$527,Formula!L27+3,FALSE),VLOOKUP($E$8,$A$100:$SQ$527,Formula!L27+257,FALSE))</f>
        <v>14</v>
      </c>
      <c r="M27" s="122">
        <f>IF($K$8=1,VLOOKUP($E$8,$A$100:$IW$527,Formula!M27+3,FALSE),VLOOKUP($E$8,$A$100:$SQ$527,Formula!M27+257,FALSE))</f>
        <v>40</v>
      </c>
      <c r="N27" s="122">
        <f>IF($K$8=1,VLOOKUP($E$8,$A$100:$IW$527,Formula!N27+3,FALSE),VLOOKUP($E$8,$A$100:$SQ$527,Formula!N27+257,FALSE))</f>
        <v>22</v>
      </c>
      <c r="O27" s="122">
        <f>IF($K$8=1,VLOOKUP($E$8,$A$100:$IW$527,Formula!O27+3,FALSE),VLOOKUP($E$8,$A$100:$SQ$527,Formula!O27+257,FALSE))</f>
        <v>4</v>
      </c>
      <c r="P27" s="134">
        <f t="shared" si="0"/>
        <v>177</v>
      </c>
    </row>
    <row r="28" spans="1:16" s="83" customFormat="1" ht="25.5" customHeight="1" thickBot="1" x14ac:dyDescent="0.25">
      <c r="A28" s="156"/>
      <c r="B28" s="210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1</v>
      </c>
      <c r="M28" s="132">
        <f>IF($K$8=1,VLOOKUP($E$8,$A$100:$IW$527,Formula!M28+3,FALSE),VLOOKUP($E$8,$A$100:$SQ$527,Formula!M28+257,FALSE))</f>
        <v>27</v>
      </c>
      <c r="N28" s="132">
        <f>IF($K$8=1,VLOOKUP($E$8,$A$100:$IW$527,Formula!N28+3,FALSE),VLOOKUP($E$8,$A$100:$SQ$527,Formula!N28+257,FALSE))</f>
        <v>8</v>
      </c>
      <c r="O28" s="135"/>
      <c r="P28" s="136">
        <f t="shared" si="0"/>
        <v>36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8"/>
      <c r="C30" s="188"/>
      <c r="D30" s="188"/>
      <c r="E30" s="188"/>
    </row>
    <row r="31" spans="1:16" s="83" customFormat="1" ht="14.25" customHeight="1" x14ac:dyDescent="0.2">
      <c r="B31" s="188" t="s">
        <v>180</v>
      </c>
      <c r="C31" s="188"/>
      <c r="D31" s="188"/>
      <c r="E31" s="188"/>
    </row>
    <row r="32" spans="1:16" s="83" customFormat="1" ht="30" customHeight="1" x14ac:dyDescent="0.2">
      <c r="B32" s="194" t="s">
        <v>5</v>
      </c>
      <c r="C32" s="194"/>
      <c r="D32" s="148" t="s">
        <v>53</v>
      </c>
      <c r="E32" s="149">
        <f>+P36+P38+P40+P42+P44+P46</f>
        <v>1877</v>
      </c>
    </row>
    <row r="33" spans="1:16" s="83" customFormat="1" ht="15" customHeight="1" x14ac:dyDescent="0.2">
      <c r="B33" s="195"/>
      <c r="C33" s="195"/>
      <c r="D33" s="195"/>
      <c r="E33" s="195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2" t="s">
        <v>7</v>
      </c>
      <c r="C34" s="183" t="s">
        <v>179</v>
      </c>
      <c r="D34" s="184" t="s">
        <v>9</v>
      </c>
      <c r="E34" s="187" t="s">
        <v>10</v>
      </c>
      <c r="F34" s="187"/>
      <c r="G34" s="187"/>
      <c r="H34" s="187"/>
      <c r="I34" s="187"/>
      <c r="J34" s="187"/>
      <c r="K34" s="187"/>
      <c r="L34" s="114" t="s">
        <v>11</v>
      </c>
      <c r="M34" s="114" t="s">
        <v>12</v>
      </c>
      <c r="N34" s="114" t="s">
        <v>13</v>
      </c>
      <c r="O34" s="114" t="s">
        <v>14</v>
      </c>
      <c r="P34" s="186" t="s">
        <v>15</v>
      </c>
    </row>
    <row r="35" spans="1:16" s="83" customFormat="1" ht="37.5" customHeight="1" x14ac:dyDescent="0.2">
      <c r="B35" s="182"/>
      <c r="C35" s="183"/>
      <c r="D35" s="184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86"/>
    </row>
    <row r="36" spans="1:16" s="83" customFormat="1" ht="25.5" customHeight="1" x14ac:dyDescent="0.2">
      <c r="A36" s="106"/>
      <c r="B36" s="189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8</v>
      </c>
      <c r="K36" s="144">
        <f>IF($K$8=1,VLOOKUP($E$8,$A$100:$IW$527,Formula!K36+3,FALSE),VLOOKUP($E$8,$A$100:$SQ$527,Formula!K36+257,FALSE))</f>
        <v>50</v>
      </c>
      <c r="L36" s="144">
        <f>IF($K$8=1,VLOOKUP($E$8,$A$100:$IW$527,Formula!L36+3,FALSE),VLOOKUP($E$8,$A$100:$SQ$527,Formula!L36+257,FALSE))</f>
        <v>32</v>
      </c>
      <c r="M36" s="144">
        <f>IF($K$8=1,VLOOKUP($E$8,$A$100:$IW$527,Formula!M36+3,FALSE),VLOOKUP($E$8,$A$100:$SQ$527,Formula!M36+257,FALSE))</f>
        <v>48</v>
      </c>
      <c r="N36" s="144">
        <f>IF($K$8=1,VLOOKUP($E$8,$A$100:$IW$527,Formula!N36+3,FALSE),VLOOKUP($E$8,$A$100:$SQ$527,Formula!N36+257,FALSE))</f>
        <v>36</v>
      </c>
      <c r="O36" s="144">
        <f>IF($K$8=1,VLOOKUP($E$8,$A$100:$IW$527,Formula!O36+3,FALSE),VLOOKUP($E$8,$A$100:$SQ$527,Formula!O36+257,FALSE))</f>
        <v>6</v>
      </c>
      <c r="P36" s="145">
        <f t="shared" ref="P36:P47" si="1">SUM(E36:O36)</f>
        <v>180</v>
      </c>
    </row>
    <row r="37" spans="1:16" s="83" customFormat="1" ht="25.5" customHeight="1" x14ac:dyDescent="0.2">
      <c r="A37" s="106"/>
      <c r="B37" s="180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5</v>
      </c>
      <c r="M37" s="132">
        <f>IF($K$8=1,VLOOKUP($E$8,$A$100:$IW$527,Formula!M37+3,FALSE),VLOOKUP($E$8,$A$100:$SQ$527,Formula!M37+257,FALSE))</f>
        <v>12</v>
      </c>
      <c r="N37" s="132">
        <f>IF($K$8=1,VLOOKUP($E$8,$A$100:$IW$527,Formula!N37+3,FALSE),VLOOKUP($E$8,$A$100:$SQ$527,Formula!N37+257,FALSE))</f>
        <v>6</v>
      </c>
      <c r="O37" s="135"/>
      <c r="P37" s="136">
        <f t="shared" si="1"/>
        <v>23</v>
      </c>
    </row>
    <row r="38" spans="1:16" s="83" customFormat="1" ht="25.5" customHeight="1" x14ac:dyDescent="0.2">
      <c r="A38" s="106"/>
      <c r="B38" s="180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3</v>
      </c>
      <c r="K38" s="122">
        <f>IF($K$8=1,VLOOKUP($E$8,$A$100:$IW$527,Formula!K38+3,FALSE),VLOOKUP($E$8,$A$100:$SQ$527,Formula!K38+257,FALSE))</f>
        <v>4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1</v>
      </c>
      <c r="N38" s="122">
        <f>IF($K$8=1,VLOOKUP($E$8,$A$100:$IW$527,Formula!N38+3,FALSE),VLOOKUP($E$8,$A$100:$SQ$527,Formula!N38+257,FALSE))</f>
        <v>1</v>
      </c>
      <c r="O38" s="122">
        <f>IF($K$8=1,VLOOKUP($E$8,$A$100:$IW$527,Formula!O38+3,FALSE),VLOOKUP($E$8,$A$100:$SQ$527,Formula!O38+257,FALSE))</f>
        <v>0</v>
      </c>
      <c r="P38" s="134">
        <f t="shared" si="1"/>
        <v>9</v>
      </c>
    </row>
    <row r="39" spans="1:16" s="83" customFormat="1" ht="25.5" customHeight="1" x14ac:dyDescent="0.2">
      <c r="A39" s="106"/>
      <c r="B39" s="180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5.5" customHeight="1" x14ac:dyDescent="0.2">
      <c r="A40" s="106"/>
      <c r="B40" s="180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1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2</v>
      </c>
      <c r="J40" s="139">
        <f>IF($K$8=1,VLOOKUP($E$8,$A$100:$IW$527,Formula!J40+3,FALSE),VLOOKUP($E$8,$A$100:$SQ$527,Formula!J40+257,FALSE))</f>
        <v>12</v>
      </c>
      <c r="K40" s="122">
        <f>IF($K$8=1,VLOOKUP($E$8,$A$100:$IW$527,Formula!K40+3,FALSE),VLOOKUP($E$8,$A$100:$SQ$527,Formula!K40+257,FALSE))</f>
        <v>21</v>
      </c>
      <c r="L40" s="122">
        <f>IF($K$8=1,VLOOKUP($E$8,$A$100:$IW$527,Formula!L40+3,FALSE),VLOOKUP($E$8,$A$100:$SQ$527,Formula!L40+257,FALSE))</f>
        <v>23</v>
      </c>
      <c r="M40" s="122">
        <f>IF($K$8=1,VLOOKUP($E$8,$A$100:$IW$527,Formula!M40+3,FALSE),VLOOKUP($E$8,$A$100:$SQ$527,Formula!M40+257,FALSE))</f>
        <v>38</v>
      </c>
      <c r="N40" s="122">
        <f>IF($K$8=1,VLOOKUP($E$8,$A$100:$IW$527,Formula!N40+3,FALSE),VLOOKUP($E$8,$A$100:$SQ$527,Formula!N40+257,FALSE))</f>
        <v>44</v>
      </c>
      <c r="O40" s="122">
        <f>IF($K$8=1,VLOOKUP($E$8,$A$100:$IW$527,Formula!O40+3,FALSE),VLOOKUP($E$8,$A$100:$SQ$527,Formula!O40+257,FALSE))</f>
        <v>6</v>
      </c>
      <c r="P40" s="134">
        <f>SUM(E40:O40)</f>
        <v>147</v>
      </c>
    </row>
    <row r="41" spans="1:16" s="83" customFormat="1" ht="25.5" customHeight="1" x14ac:dyDescent="0.2">
      <c r="A41" s="106"/>
      <c r="B41" s="180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5.5" customHeight="1" x14ac:dyDescent="0.2">
      <c r="A42" s="106"/>
      <c r="B42" s="180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14</v>
      </c>
      <c r="K42" s="122">
        <f>IF($K$8=1,VLOOKUP($E$8,$A$100:$IW$527,Formula!K42+3,FALSE),VLOOKUP($E$8,$A$100:$SQ$527,Formula!K42+257,FALSE))</f>
        <v>63</v>
      </c>
      <c r="L42" s="122">
        <f>IF($K$8=1,VLOOKUP($E$8,$A$100:$IW$527,Formula!L42+3,FALSE),VLOOKUP($E$8,$A$100:$SQ$527,Formula!L42+257,FALSE))</f>
        <v>19</v>
      </c>
      <c r="M42" s="122">
        <f>IF($K$8=1,VLOOKUP($E$8,$A$100:$IW$527,Formula!M42+3,FALSE),VLOOKUP($E$8,$A$100:$SQ$527,Formula!M42+257,FALSE))</f>
        <v>28</v>
      </c>
      <c r="N42" s="122">
        <f>IF($K$8=1,VLOOKUP($E$8,$A$100:$IW$527,Formula!N42+3,FALSE),VLOOKUP($E$8,$A$100:$SQ$527,Formula!N42+257,FALSE))</f>
        <v>42</v>
      </c>
      <c r="O42" s="122">
        <f>IF($K$8=1,VLOOKUP($E$8,$A$100:$IW$527,Formula!O42+3,FALSE),VLOOKUP($E$8,$A$100:$SQ$527,Formula!O42+257,FALSE))</f>
        <v>10</v>
      </c>
      <c r="P42" s="134">
        <f t="shared" si="1"/>
        <v>176</v>
      </c>
    </row>
    <row r="43" spans="1:16" s="83" customFormat="1" ht="25.5" customHeight="1" x14ac:dyDescent="0.2">
      <c r="A43" s="106"/>
      <c r="B43" s="180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1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1</v>
      </c>
    </row>
    <row r="44" spans="1:16" s="83" customFormat="1" ht="25.5" customHeight="1" x14ac:dyDescent="0.2">
      <c r="A44" s="106"/>
      <c r="B44" s="180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6</v>
      </c>
      <c r="J44" s="139">
        <f>IF($K$8=1,VLOOKUP($E$8,$A$100:$IW$527,Formula!J44+3,FALSE),VLOOKUP($E$8,$A$100:$SQ$527,Formula!J44+257,FALSE))</f>
        <v>15</v>
      </c>
      <c r="K44" s="122">
        <f>IF($K$8=1,VLOOKUP($E$8,$A$100:$IW$527,Formula!K44+3,FALSE),VLOOKUP($E$8,$A$100:$SQ$527,Formula!K44+257,FALSE))</f>
        <v>23</v>
      </c>
      <c r="L44" s="122">
        <f>IF($K$8=1,VLOOKUP($E$8,$A$100:$IW$527,Formula!L44+3,FALSE),VLOOKUP($E$8,$A$100:$SQ$527,Formula!L44+257,FALSE))</f>
        <v>37</v>
      </c>
      <c r="M44" s="122">
        <f>IF($K$8=1,VLOOKUP($E$8,$A$100:$IW$527,Formula!M44+3,FALSE),VLOOKUP($E$8,$A$100:$SQ$527,Formula!M44+257,FALSE))</f>
        <v>48</v>
      </c>
      <c r="N44" s="122">
        <f>IF($K$8=1,VLOOKUP($E$8,$A$100:$IW$527,Formula!N44+3,FALSE),VLOOKUP($E$8,$A$100:$SQ$527,Formula!N44+257,FALSE))</f>
        <v>97</v>
      </c>
      <c r="O44" s="122">
        <f>IF($K$8=1,VLOOKUP($E$8,$A$100:$IW$527,Formula!O44+3,FALSE),VLOOKUP($E$8,$A$100:$SQ$527,Formula!O44+257,FALSE))</f>
        <v>11</v>
      </c>
      <c r="P44" s="134">
        <f t="shared" si="1"/>
        <v>237</v>
      </c>
    </row>
    <row r="45" spans="1:16" s="83" customFormat="1" ht="25.5" customHeight="1" x14ac:dyDescent="0.2">
      <c r="A45" s="106"/>
      <c r="B45" s="180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1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1</v>
      </c>
    </row>
    <row r="46" spans="1:16" s="83" customFormat="1" ht="25.5" customHeight="1" x14ac:dyDescent="0.2">
      <c r="A46" s="106"/>
      <c r="B46" s="180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7</v>
      </c>
      <c r="J46" s="139">
        <f>IF($K$8=1,VLOOKUP($E$8,$A$100:$IW$527,Formula!J46+3,FALSE),VLOOKUP($E$8,$A$100:$SQ$527,Formula!J46+257,FALSE))</f>
        <v>65</v>
      </c>
      <c r="K46" s="122">
        <f>IF($K$8=1,VLOOKUP($E$8,$A$100:$IW$527,Formula!K46+3,FALSE),VLOOKUP($E$8,$A$100:$SQ$527,Formula!K46+257,FALSE))</f>
        <v>99</v>
      </c>
      <c r="L46" s="122">
        <f>IF($K$8=1,VLOOKUP($E$8,$A$100:$IW$527,Formula!L46+3,FALSE),VLOOKUP($E$8,$A$100:$SQ$527,Formula!L46+257,FALSE))</f>
        <v>255</v>
      </c>
      <c r="M46" s="122">
        <f>IF($K$8=1,VLOOKUP($E$8,$A$100:$IW$527,Formula!M46+3,FALSE),VLOOKUP($E$8,$A$100:$SQ$527,Formula!M46+257,FALSE))</f>
        <v>329</v>
      </c>
      <c r="N46" s="122">
        <f>IF($K$8=1,VLOOKUP($E$8,$A$100:$IW$527,Formula!N46+3,FALSE),VLOOKUP($E$8,$A$100:$SQ$527,Formula!N46+257,FALSE))</f>
        <v>341</v>
      </c>
      <c r="O46" s="122">
        <f>IF($K$8=1,VLOOKUP($E$8,$A$100:$IW$527,Formula!O46+3,FALSE),VLOOKUP($E$8,$A$100:$SQ$527,Formula!O46+257,FALSE))</f>
        <v>32</v>
      </c>
      <c r="P46" s="134">
        <f t="shared" si="1"/>
        <v>1128</v>
      </c>
    </row>
    <row r="47" spans="1:16" s="83" customFormat="1" ht="25.5" customHeight="1" x14ac:dyDescent="0.2">
      <c r="A47" s="106"/>
      <c r="B47" s="180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1</v>
      </c>
      <c r="M47" s="132">
        <f>IF($K$8=1,VLOOKUP($E$8,$A$100:$IW$527,Formula!M47+3,FALSE),VLOOKUP($E$8,$A$100:$SQ$527,Formula!M47+257,FALSE))</f>
        <v>41</v>
      </c>
      <c r="N47" s="132">
        <f>IF($K$8=1,VLOOKUP($E$8,$A$100:$IW$527,Formula!N47+3,FALSE),VLOOKUP($E$8,$A$100:$SQ$527,Formula!N47+257,FALSE))</f>
        <v>7</v>
      </c>
      <c r="O47" s="135"/>
      <c r="P47" s="136">
        <f t="shared" si="1"/>
        <v>49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8" t="s">
        <v>181</v>
      </c>
      <c r="C50" s="188"/>
      <c r="D50" s="188"/>
      <c r="E50" s="188"/>
    </row>
    <row r="51" spans="1:49" s="83" customFormat="1" ht="30" customHeight="1" x14ac:dyDescent="0.2">
      <c r="B51" s="181" t="s">
        <v>5</v>
      </c>
      <c r="C51" s="181"/>
      <c r="D51" s="172" t="s">
        <v>53</v>
      </c>
      <c r="E51" s="173">
        <f>+P55+P57+P59+P61+P63+P65</f>
        <v>115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2" t="s">
        <v>7</v>
      </c>
      <c r="C53" s="183" t="s">
        <v>8</v>
      </c>
      <c r="D53" s="184" t="s">
        <v>9</v>
      </c>
      <c r="E53" s="187" t="s">
        <v>10</v>
      </c>
      <c r="F53" s="187"/>
      <c r="G53" s="187"/>
      <c r="H53" s="187"/>
      <c r="I53" s="187"/>
      <c r="J53" s="187"/>
      <c r="K53" s="187"/>
      <c r="L53" s="114" t="s">
        <v>11</v>
      </c>
      <c r="M53" s="114" t="s">
        <v>12</v>
      </c>
      <c r="N53" s="114" t="s">
        <v>13</v>
      </c>
      <c r="O53" s="114" t="s">
        <v>14</v>
      </c>
      <c r="P53" s="186" t="s">
        <v>15</v>
      </c>
    </row>
    <row r="54" spans="1:49" s="83" customFormat="1" ht="38.25" customHeight="1" x14ac:dyDescent="0.2">
      <c r="A54" s="106"/>
      <c r="B54" s="182"/>
      <c r="C54" s="183"/>
      <c r="D54" s="184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86"/>
    </row>
    <row r="55" spans="1:49" s="85" customFormat="1" ht="25.5" customHeight="1" x14ac:dyDescent="0.2">
      <c r="A55" s="106"/>
      <c r="B55" s="185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1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14</v>
      </c>
      <c r="M55" s="122">
        <f>IF($K$8=1,VLOOKUP($E$8,$A$100:$IW$527,Formula!M55+3,FALSE),VLOOKUP($E$8,$A$100:$SQ$527,Formula!M55+257,FALSE))</f>
        <v>9</v>
      </c>
      <c r="N55" s="122">
        <f>IF($K$8=1,VLOOKUP($E$8,$A$100:$IW$527,Formula!N55+3,FALSE),VLOOKUP($E$8,$A$100:$SQ$527,Formula!N55+257,FALSE))</f>
        <v>21</v>
      </c>
      <c r="O55" s="137">
        <f>IF($K$8=1,VLOOKUP($E$8,$A$100:$IW$527,Formula!O55+3,FALSE),VLOOKUP($E$8,$A$100:$SQ$527,Formula!O55+257,FALSE))</f>
        <v>2</v>
      </c>
      <c r="P55" s="134">
        <f t="shared" ref="P55:P66" si="2">SUM(E55:O55)</f>
        <v>47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5.5" customHeight="1" x14ac:dyDescent="0.2">
      <c r="A56" s="106"/>
      <c r="B56" s="180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5.5" customHeight="1" x14ac:dyDescent="0.2">
      <c r="A57" s="106"/>
      <c r="B57" s="180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5.5" customHeight="1" x14ac:dyDescent="0.2">
      <c r="A58" s="106"/>
      <c r="B58" s="180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5.5" customHeight="1" x14ac:dyDescent="0.2">
      <c r="A59" s="106"/>
      <c r="B59" s="180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5.5" customHeight="1" x14ac:dyDescent="0.2">
      <c r="A60" s="106"/>
      <c r="B60" s="180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5.5" customHeight="1" x14ac:dyDescent="0.2">
      <c r="A61" s="106"/>
      <c r="B61" s="180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5.5" customHeight="1" x14ac:dyDescent="0.2">
      <c r="A62" s="106"/>
      <c r="B62" s="180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5.5" customHeight="1" x14ac:dyDescent="0.2">
      <c r="A63" s="106"/>
      <c r="B63" s="180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9</v>
      </c>
      <c r="M63" s="122">
        <f>IF($K$8=1,VLOOKUP($E$8,$A$100:$IW$527,Formula!M63+3,FALSE),VLOOKUP($E$8,$A$100:$SQ$527,Formula!M63+257,FALSE))</f>
        <v>8</v>
      </c>
      <c r="N63" s="122">
        <f>IF($K$8=1,VLOOKUP($E$8,$A$100:$IW$527,Formula!N63+3,FALSE),VLOOKUP($E$8,$A$100:$SQ$527,Formula!N63+257,FALSE))</f>
        <v>15</v>
      </c>
      <c r="O63" s="122">
        <f>IF($K$8=1,VLOOKUP($E$8,$A$100:$IW$527,Formula!O63+3,FALSE),VLOOKUP($E$8,$A$100:$SQ$527,Formula!O63+257,FALSE))</f>
        <v>8</v>
      </c>
      <c r="P63" s="134">
        <f t="shared" si="2"/>
        <v>40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5.5" customHeight="1" x14ac:dyDescent="0.2">
      <c r="A64" s="106"/>
      <c r="B64" s="180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5.5" customHeight="1" x14ac:dyDescent="0.2">
      <c r="A65" s="106"/>
      <c r="B65" s="180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6</v>
      </c>
      <c r="M65" s="122">
        <f>IF($K$8=1,VLOOKUP($E$8,$A$100:$IW$527,Formula!M65+3,FALSE),VLOOKUP($E$8,$A$100:$SQ$527,Formula!M65+257,FALSE))</f>
        <v>6</v>
      </c>
      <c r="N65" s="122">
        <f>IF($K$8=1,VLOOKUP($E$8,$A$100:$IW$527,Formula!N65+3,FALSE),VLOOKUP($E$8,$A$100:$SQ$527,Formula!N65+257,FALSE))</f>
        <v>6</v>
      </c>
      <c r="O65" s="122">
        <f>IF($K$8=1,VLOOKUP($E$8,$A$100:$IW$527,Formula!O65+3,FALSE),VLOOKUP($E$8,$A$100:$SQ$527,Formula!O65+257,FALSE))</f>
        <v>10</v>
      </c>
      <c r="P65" s="134">
        <f t="shared" si="2"/>
        <v>28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5.5" customHeight="1" x14ac:dyDescent="0.2">
      <c r="A66" s="106"/>
      <c r="B66" s="180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96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7</v>
      </c>
      <c r="H68" s="122">
        <f>IF($K$8=1,VLOOKUP($E$8,$A$100:$IW$527,Formula!H68+3,FALSE),VLOOKUP($E$8,$A$100:$SQ$527,Formula!H68+257,FALSE))</f>
        <v>9</v>
      </c>
      <c r="I68" s="122">
        <f>IF($K$8=1,VLOOKUP($E$8,$A$100:$IW$527,Formula!I68+3,FALSE),VLOOKUP($E$8,$A$100:$SQ$527,Formula!I68+257,FALSE))</f>
        <v>5</v>
      </c>
      <c r="J68" s="129">
        <f>IF($K$8=1,VLOOKUP($E$8,$A$100:$IW$527,Formula!J68+3,FALSE),VLOOKUP($E$8,$A$100:$SQ$527,Formula!J68+257,FALSE))</f>
        <v>68</v>
      </c>
      <c r="K68" s="122">
        <f>IF($K$8=1,VLOOKUP($E$8,$A$100:$IW$527,Formula!K68+3,FALSE),VLOOKUP($E$8,$A$100:$SQ$527,Formula!K68+257,FALSE))</f>
        <v>130</v>
      </c>
      <c r="L68" s="122">
        <f>IF($K$8=1,VLOOKUP($E$8,$A$100:$IW$527,Formula!L68+3,FALSE),VLOOKUP($E$8,$A$100:$SQ$527,Formula!L68+257,FALSE))</f>
        <v>14</v>
      </c>
      <c r="M68" s="122">
        <f>IF($K$8=1,VLOOKUP($E$8,$A$100:$IW$527,Formula!M68+3,FALSE),VLOOKUP($E$8,$A$100:$SQ$527,Formula!M68+257,FALSE))</f>
        <v>10</v>
      </c>
      <c r="N68" s="122">
        <f>IF($K$8=1,VLOOKUP($E$8,$A$100:$IW$527,Formula!N68+3,FALSE),VLOOKUP($E$8,$A$100:$SQ$527,Formula!N68+257,FALSE))</f>
        <v>21</v>
      </c>
      <c r="O68" s="122">
        <f>IF($K$8=1,VLOOKUP($E$8,$A$100:$IW$527,Formula!O68+3,FALSE),VLOOKUP($E$8,$A$100:$SQ$527,Formula!O68+257,FALSE))</f>
        <v>20</v>
      </c>
      <c r="P68" s="134">
        <f>SUM(E68:O68)</f>
        <v>284</v>
      </c>
    </row>
    <row r="69" spans="1:49" s="83" customFormat="1" ht="15.75" customHeight="1" x14ac:dyDescent="0.2">
      <c r="B69" s="196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5" t="s">
        <v>182</v>
      </c>
      <c r="B98" s="176" t="s">
        <v>183</v>
      </c>
      <c r="C98" s="177"/>
      <c r="D98" s="175" t="s">
        <v>178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 t="s">
        <v>180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 t="s">
        <v>181</v>
      </c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  <c r="GX98" s="175"/>
      <c r="GY98" s="175"/>
      <c r="GZ98" s="175"/>
      <c r="HA98" s="175"/>
      <c r="HB98" s="175"/>
      <c r="HC98" s="175"/>
      <c r="HD98" s="175"/>
      <c r="HE98" s="175"/>
      <c r="HF98" s="175"/>
      <c r="HG98" s="175"/>
      <c r="HH98" s="175"/>
      <c r="HI98" s="175"/>
      <c r="HJ98" s="175"/>
      <c r="HK98" s="175"/>
      <c r="HL98" s="175"/>
      <c r="HM98" s="175"/>
      <c r="HN98" s="175"/>
      <c r="HO98" s="175"/>
      <c r="HP98" s="175"/>
      <c r="HQ98" s="175"/>
      <c r="HR98" s="175"/>
      <c r="HS98" s="175"/>
      <c r="HT98" s="175"/>
      <c r="HU98" s="175"/>
      <c r="HV98" s="175"/>
      <c r="HW98" s="175"/>
      <c r="HX98" s="175"/>
      <c r="HY98" s="175"/>
      <c r="HZ98" s="175"/>
      <c r="IA98" s="175"/>
      <c r="IB98" s="175"/>
      <c r="IC98" s="175"/>
      <c r="ID98" s="175"/>
      <c r="IE98" s="175"/>
      <c r="IF98" s="175"/>
      <c r="IG98" s="175"/>
      <c r="IH98" s="175"/>
      <c r="II98" s="197" t="s">
        <v>190</v>
      </c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 t="s">
        <v>188</v>
      </c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7"/>
      <c r="MF98" s="197"/>
      <c r="MG98" s="197"/>
      <c r="MH98" s="197"/>
      <c r="MI98" s="197"/>
      <c r="MJ98" s="197"/>
      <c r="MK98" s="197"/>
      <c r="ML98" s="197"/>
      <c r="MM98" s="197"/>
      <c r="MN98" s="197"/>
      <c r="MO98" s="197"/>
      <c r="MP98" s="197"/>
      <c r="MQ98" s="197"/>
      <c r="MR98" s="197"/>
      <c r="MS98" s="197"/>
      <c r="MT98" s="197"/>
      <c r="MU98" s="197"/>
      <c r="MV98" s="197"/>
      <c r="MW98" s="19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97"/>
      <c r="RC98" s="197"/>
      <c r="RD98" s="197"/>
      <c r="RE98" s="197"/>
      <c r="RF98" s="197"/>
      <c r="RG98" s="197"/>
      <c r="RH98" s="197"/>
      <c r="RI98" s="197"/>
      <c r="RJ98" s="197"/>
      <c r="RK98" s="197"/>
      <c r="RL98" s="197"/>
      <c r="RM98" s="197"/>
      <c r="RN98" s="197"/>
      <c r="RO98" s="197"/>
      <c r="RP98" s="197"/>
      <c r="RQ98" s="197"/>
      <c r="RR98" s="197"/>
      <c r="RS98" s="197"/>
      <c r="RT98" s="197"/>
      <c r="RU98" s="197"/>
      <c r="RV98" s="197"/>
      <c r="RW98" s="197"/>
      <c r="RX98" s="197"/>
      <c r="RY98" s="197"/>
      <c r="RZ98" s="197"/>
      <c r="SA98" s="197"/>
      <c r="SB98" s="197"/>
      <c r="SC98" s="197"/>
      <c r="SD98" s="197"/>
      <c r="SE98" s="197"/>
      <c r="SF98" s="197"/>
      <c r="SG98" s="197"/>
      <c r="SH98" s="197"/>
      <c r="SI98" s="197"/>
      <c r="SJ98" s="197"/>
      <c r="SK98" s="197"/>
      <c r="SL98" s="197"/>
      <c r="SM98" s="197"/>
      <c r="SN98" s="197"/>
      <c r="SO98" s="197"/>
      <c r="SP98" s="197"/>
      <c r="SQ98" s="197"/>
    </row>
    <row r="99" spans="1:511" s="83" customFormat="1" ht="15.75" customHeight="1" x14ac:dyDescent="0.2">
      <c r="A99" s="175"/>
      <c r="B99" s="178"/>
      <c r="C99" s="179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SUM(D101:D143)</f>
        <v>0</v>
      </c>
      <c r="E100" s="97">
        <f t="shared" ref="E100:BP100" si="3">SUM(E101:E143)</f>
        <v>0</v>
      </c>
      <c r="F100" s="97">
        <f t="shared" si="3"/>
        <v>0</v>
      </c>
      <c r="G100" s="97">
        <f t="shared" si="3"/>
        <v>2</v>
      </c>
      <c r="H100" s="97">
        <f t="shared" si="3"/>
        <v>1</v>
      </c>
      <c r="I100" s="97">
        <f t="shared" si="3"/>
        <v>41</v>
      </c>
      <c r="J100" s="97">
        <f t="shared" si="3"/>
        <v>52</v>
      </c>
      <c r="K100" s="97">
        <f t="shared" si="3"/>
        <v>70</v>
      </c>
      <c r="L100" s="97">
        <f t="shared" si="3"/>
        <v>32</v>
      </c>
      <c r="M100" s="97">
        <f t="shared" si="3"/>
        <v>18</v>
      </c>
      <c r="N100" s="97">
        <f t="shared" si="3"/>
        <v>3</v>
      </c>
      <c r="O100" s="97">
        <f t="shared" si="3"/>
        <v>0</v>
      </c>
      <c r="P100" s="97">
        <f t="shared" si="3"/>
        <v>2</v>
      </c>
      <c r="Q100" s="97">
        <f t="shared" si="3"/>
        <v>23</v>
      </c>
      <c r="R100" s="97">
        <f t="shared" si="3"/>
        <v>7</v>
      </c>
      <c r="S100" s="97">
        <f t="shared" si="3"/>
        <v>1</v>
      </c>
      <c r="T100" s="97">
        <f t="shared" si="3"/>
        <v>0</v>
      </c>
      <c r="U100" s="97">
        <f t="shared" si="3"/>
        <v>9</v>
      </c>
      <c r="V100" s="97">
        <f t="shared" si="3"/>
        <v>7</v>
      </c>
      <c r="W100" s="97">
        <f t="shared" si="3"/>
        <v>10</v>
      </c>
      <c r="X100" s="97">
        <f t="shared" si="3"/>
        <v>52</v>
      </c>
      <c r="Y100" s="97">
        <f t="shared" si="3"/>
        <v>102</v>
      </c>
      <c r="Z100" s="97">
        <f t="shared" si="3"/>
        <v>115</v>
      </c>
      <c r="AA100" s="97">
        <f t="shared" si="3"/>
        <v>107</v>
      </c>
      <c r="AB100" s="97">
        <f t="shared" si="3"/>
        <v>110</v>
      </c>
      <c r="AC100" s="97">
        <f t="shared" si="3"/>
        <v>62</v>
      </c>
      <c r="AD100" s="97">
        <f t="shared" si="3"/>
        <v>0</v>
      </c>
      <c r="AE100" s="97">
        <f t="shared" si="3"/>
        <v>5</v>
      </c>
      <c r="AF100" s="97">
        <f t="shared" si="3"/>
        <v>15</v>
      </c>
      <c r="AG100" s="97">
        <f t="shared" si="3"/>
        <v>16</v>
      </c>
      <c r="AH100" s="97">
        <f t="shared" si="3"/>
        <v>0</v>
      </c>
      <c r="AI100" s="97">
        <f t="shared" si="3"/>
        <v>1</v>
      </c>
      <c r="AJ100" s="97">
        <f t="shared" si="3"/>
        <v>1</v>
      </c>
      <c r="AK100" s="97">
        <f t="shared" si="3"/>
        <v>40</v>
      </c>
      <c r="AL100" s="97">
        <f t="shared" si="3"/>
        <v>51</v>
      </c>
      <c r="AM100" s="97">
        <f t="shared" si="3"/>
        <v>70</v>
      </c>
      <c r="AN100" s="97">
        <f t="shared" si="3"/>
        <v>18</v>
      </c>
      <c r="AO100" s="97">
        <f t="shared" si="3"/>
        <v>16</v>
      </c>
      <c r="AP100" s="97">
        <f t="shared" si="3"/>
        <v>3</v>
      </c>
      <c r="AQ100" s="97">
        <f t="shared" si="3"/>
        <v>0</v>
      </c>
      <c r="AR100" s="97">
        <f t="shared" si="3"/>
        <v>2</v>
      </c>
      <c r="AS100" s="97">
        <f t="shared" si="3"/>
        <v>11</v>
      </c>
      <c r="AT100" s="97">
        <f t="shared" si="3"/>
        <v>5</v>
      </c>
      <c r="AU100" s="97">
        <f t="shared" si="3"/>
        <v>0</v>
      </c>
      <c r="AV100" s="97">
        <f t="shared" si="3"/>
        <v>9</v>
      </c>
      <c r="AW100" s="97">
        <f t="shared" si="3"/>
        <v>27</v>
      </c>
      <c r="AX100" s="97">
        <f t="shared" si="3"/>
        <v>0</v>
      </c>
      <c r="AY100" s="97">
        <f t="shared" si="3"/>
        <v>0</v>
      </c>
      <c r="AZ100" s="97">
        <f t="shared" si="3"/>
        <v>6</v>
      </c>
      <c r="BA100" s="97">
        <f t="shared" si="3"/>
        <v>3</v>
      </c>
      <c r="BB100" s="97">
        <f t="shared" si="3"/>
        <v>0</v>
      </c>
      <c r="BC100" s="97">
        <f t="shared" si="3"/>
        <v>2</v>
      </c>
      <c r="BD100" s="97">
        <f t="shared" si="3"/>
        <v>1</v>
      </c>
      <c r="BE100" s="97">
        <f t="shared" si="3"/>
        <v>40</v>
      </c>
      <c r="BF100" s="97">
        <f t="shared" si="3"/>
        <v>51</v>
      </c>
      <c r="BG100" s="97">
        <f t="shared" si="3"/>
        <v>9</v>
      </c>
      <c r="BH100" s="97">
        <f t="shared" si="3"/>
        <v>32</v>
      </c>
      <c r="BI100" s="97">
        <f t="shared" si="3"/>
        <v>0</v>
      </c>
      <c r="BJ100" s="97">
        <f t="shared" si="3"/>
        <v>2</v>
      </c>
      <c r="BK100" s="97">
        <f t="shared" si="3"/>
        <v>23</v>
      </c>
      <c r="BL100" s="97">
        <f t="shared" si="3"/>
        <v>7</v>
      </c>
      <c r="BM100" s="97">
        <f t="shared" si="3"/>
        <v>5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SUM(BQ101:BQ143)</f>
        <v>0</v>
      </c>
      <c r="BR100" s="97">
        <f t="shared" si="4"/>
        <v>0</v>
      </c>
      <c r="BS100" s="97">
        <f t="shared" si="4"/>
        <v>0</v>
      </c>
      <c r="BT100" s="97">
        <f t="shared" si="4"/>
        <v>2</v>
      </c>
      <c r="BU100" s="97">
        <f t="shared" si="4"/>
        <v>1</v>
      </c>
      <c r="BV100" s="97">
        <f t="shared" si="4"/>
        <v>24</v>
      </c>
      <c r="BW100" s="97">
        <f t="shared" si="4"/>
        <v>43</v>
      </c>
      <c r="BX100" s="97">
        <f t="shared" si="4"/>
        <v>9</v>
      </c>
      <c r="BY100" s="97">
        <f t="shared" si="4"/>
        <v>31</v>
      </c>
      <c r="BZ100" s="97">
        <f t="shared" si="4"/>
        <v>16</v>
      </c>
      <c r="CA100" s="97">
        <f t="shared" si="4"/>
        <v>3</v>
      </c>
      <c r="CB100" s="97">
        <f t="shared" si="4"/>
        <v>0</v>
      </c>
      <c r="CC100" s="97">
        <f t="shared" si="4"/>
        <v>1</v>
      </c>
      <c r="CD100" s="97">
        <f t="shared" si="4"/>
        <v>23</v>
      </c>
      <c r="CE100" s="97">
        <f t="shared" si="4"/>
        <v>4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2</v>
      </c>
      <c r="CL100" s="97">
        <f t="shared" si="4"/>
        <v>8</v>
      </c>
      <c r="CM100" s="97">
        <f t="shared" si="4"/>
        <v>15</v>
      </c>
      <c r="CN100" s="97">
        <f t="shared" si="4"/>
        <v>29</v>
      </c>
      <c r="CO100" s="97">
        <f t="shared" si="4"/>
        <v>22</v>
      </c>
      <c r="CP100" s="97">
        <f t="shared" si="4"/>
        <v>6</v>
      </c>
      <c r="CQ100" s="97">
        <f t="shared" si="4"/>
        <v>0</v>
      </c>
      <c r="CR100" s="97">
        <f t="shared" si="4"/>
        <v>2</v>
      </c>
      <c r="CS100" s="97">
        <f t="shared" si="4"/>
        <v>9</v>
      </c>
      <c r="CT100" s="97">
        <f t="shared" si="4"/>
        <v>5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3</v>
      </c>
      <c r="DA100" s="97">
        <f t="shared" si="4"/>
        <v>2</v>
      </c>
      <c r="DB100" s="97">
        <f t="shared" si="4"/>
        <v>0</v>
      </c>
      <c r="DC100" s="97">
        <f t="shared" si="4"/>
        <v>1</v>
      </c>
      <c r="DD100" s="97">
        <f t="shared" si="4"/>
        <v>1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1</v>
      </c>
      <c r="DM100" s="97">
        <f t="shared" si="4"/>
        <v>0</v>
      </c>
      <c r="DN100" s="97">
        <f t="shared" si="4"/>
        <v>2</v>
      </c>
      <c r="DO100" s="97">
        <f t="shared" si="4"/>
        <v>7</v>
      </c>
      <c r="DP100" s="97">
        <f t="shared" si="4"/>
        <v>18</v>
      </c>
      <c r="DQ100" s="97">
        <f t="shared" si="4"/>
        <v>18</v>
      </c>
      <c r="DR100" s="97">
        <f t="shared" si="4"/>
        <v>29</v>
      </c>
      <c r="DS100" s="97">
        <f t="shared" si="4"/>
        <v>35</v>
      </c>
      <c r="DT100" s="97">
        <f t="shared" si="4"/>
        <v>6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SUM(EC101:EC143)</f>
        <v>0</v>
      </c>
      <c r="ED100" s="97">
        <f t="shared" si="5"/>
        <v>10</v>
      </c>
      <c r="EE100" s="97">
        <f t="shared" si="5"/>
        <v>48</v>
      </c>
      <c r="EF100" s="97">
        <f t="shared" si="5"/>
        <v>16</v>
      </c>
      <c r="EG100" s="97">
        <f t="shared" si="5"/>
        <v>21</v>
      </c>
      <c r="EH100" s="97">
        <f t="shared" si="5"/>
        <v>33</v>
      </c>
      <c r="EI100" s="97">
        <f t="shared" si="5"/>
        <v>9</v>
      </c>
      <c r="EJ100" s="97">
        <f t="shared" si="5"/>
        <v>0</v>
      </c>
      <c r="EK100" s="97">
        <f t="shared" si="5"/>
        <v>0</v>
      </c>
      <c r="EL100" s="97">
        <f t="shared" si="5"/>
        <v>1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4</v>
      </c>
      <c r="EQ100" s="97">
        <f t="shared" si="5"/>
        <v>8</v>
      </c>
      <c r="ER100" s="97">
        <f t="shared" si="5"/>
        <v>11</v>
      </c>
      <c r="ES100" s="97">
        <f t="shared" si="5"/>
        <v>27</v>
      </c>
      <c r="ET100" s="97">
        <f t="shared" si="5"/>
        <v>29</v>
      </c>
      <c r="EU100" s="97">
        <f t="shared" si="5"/>
        <v>53</v>
      </c>
      <c r="EV100" s="97">
        <f t="shared" si="5"/>
        <v>7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5</v>
      </c>
      <c r="FD100" s="97">
        <f t="shared" si="5"/>
        <v>47</v>
      </c>
      <c r="FE100" s="97">
        <f t="shared" si="5"/>
        <v>72</v>
      </c>
      <c r="FF100" s="97">
        <f t="shared" si="5"/>
        <v>210</v>
      </c>
      <c r="FG100" s="97">
        <f t="shared" si="5"/>
        <v>267</v>
      </c>
      <c r="FH100" s="97">
        <f t="shared" si="5"/>
        <v>240</v>
      </c>
      <c r="FI100" s="97">
        <f t="shared" si="5"/>
        <v>26</v>
      </c>
      <c r="FJ100" s="97">
        <f t="shared" si="5"/>
        <v>0</v>
      </c>
      <c r="FK100" s="97">
        <f t="shared" si="5"/>
        <v>1</v>
      </c>
      <c r="FL100" s="97">
        <f t="shared" si="5"/>
        <v>38</v>
      </c>
      <c r="FM100" s="97">
        <f t="shared" si="5"/>
        <v>7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1</v>
      </c>
      <c r="FR100" s="97">
        <f t="shared" si="5"/>
        <v>0</v>
      </c>
      <c r="FS100" s="97">
        <f t="shared" si="5"/>
        <v>14</v>
      </c>
      <c r="FT100" s="97">
        <f t="shared" si="5"/>
        <v>6</v>
      </c>
      <c r="FU100" s="97">
        <f t="shared" si="5"/>
        <v>12</v>
      </c>
      <c r="FV100" s="97">
        <f t="shared" si="5"/>
        <v>1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SUM(GO101:GO143)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8</v>
      </c>
      <c r="HM100" s="97">
        <f t="shared" si="6"/>
        <v>5</v>
      </c>
      <c r="HN100" s="97">
        <f t="shared" si="6"/>
        <v>8</v>
      </c>
      <c r="HO100" s="97">
        <f t="shared" si="6"/>
        <v>4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6</v>
      </c>
      <c r="IB100" s="97">
        <f t="shared" si="6"/>
        <v>5</v>
      </c>
      <c r="IC100" s="97">
        <f t="shared" si="6"/>
        <v>6</v>
      </c>
      <c r="ID100" s="97">
        <f t="shared" si="6"/>
        <v>7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6</v>
      </c>
      <c r="IL100" s="97">
        <f t="shared" si="6"/>
        <v>7</v>
      </c>
      <c r="IM100" s="97">
        <f t="shared" si="6"/>
        <v>4</v>
      </c>
      <c r="IN100" s="97">
        <f t="shared" si="6"/>
        <v>51</v>
      </c>
      <c r="IO100" s="97">
        <f t="shared" si="6"/>
        <v>106</v>
      </c>
      <c r="IP100" s="97">
        <f t="shared" si="6"/>
        <v>10</v>
      </c>
      <c r="IQ100" s="97">
        <f t="shared" si="6"/>
        <v>10</v>
      </c>
      <c r="IR100" s="97">
        <f t="shared" si="6"/>
        <v>18</v>
      </c>
      <c r="IS100" s="97">
        <f t="shared" si="6"/>
        <v>18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SUM(JA101:JA143)</f>
        <v>2</v>
      </c>
      <c r="JB100" s="97">
        <f t="shared" si="7"/>
        <v>2</v>
      </c>
      <c r="JC100" s="97">
        <f t="shared" si="7"/>
        <v>64</v>
      </c>
      <c r="JD100" s="97">
        <f t="shared" si="7"/>
        <v>85</v>
      </c>
      <c r="JE100" s="97">
        <f t="shared" si="7"/>
        <v>98</v>
      </c>
      <c r="JF100" s="97">
        <f t="shared" si="7"/>
        <v>41</v>
      </c>
      <c r="JG100" s="97">
        <f t="shared" si="7"/>
        <v>24</v>
      </c>
      <c r="JH100" s="97">
        <f t="shared" si="7"/>
        <v>4</v>
      </c>
      <c r="JI100" s="97">
        <f t="shared" si="7"/>
        <v>0</v>
      </c>
      <c r="JJ100" s="97">
        <f t="shared" si="7"/>
        <v>2</v>
      </c>
      <c r="JK100" s="97">
        <f t="shared" si="7"/>
        <v>27</v>
      </c>
      <c r="JL100" s="97">
        <f t="shared" si="7"/>
        <v>11</v>
      </c>
      <c r="JM100" s="97">
        <f t="shared" si="7"/>
        <v>1</v>
      </c>
      <c r="JN100" s="97">
        <f t="shared" si="7"/>
        <v>0</v>
      </c>
      <c r="JO100" s="97">
        <f t="shared" si="7"/>
        <v>11</v>
      </c>
      <c r="JP100" s="97">
        <f t="shared" si="7"/>
        <v>11</v>
      </c>
      <c r="JQ100" s="97">
        <f t="shared" si="7"/>
        <v>11</v>
      </c>
      <c r="JR100" s="97">
        <f t="shared" si="7"/>
        <v>80</v>
      </c>
      <c r="JS100" s="97">
        <f t="shared" si="7"/>
        <v>166</v>
      </c>
      <c r="JT100" s="97">
        <f t="shared" si="7"/>
        <v>194</v>
      </c>
      <c r="JU100" s="97">
        <f t="shared" si="7"/>
        <v>167</v>
      </c>
      <c r="JV100" s="97">
        <f t="shared" si="7"/>
        <v>164</v>
      </c>
      <c r="JW100" s="97">
        <f t="shared" si="7"/>
        <v>65</v>
      </c>
      <c r="JX100" s="97">
        <f t="shared" si="7"/>
        <v>0</v>
      </c>
      <c r="JY100" s="97">
        <f t="shared" si="7"/>
        <v>14</v>
      </c>
      <c r="JZ100" s="97">
        <f t="shared" si="7"/>
        <v>51</v>
      </c>
      <c r="KA100" s="97">
        <f t="shared" si="7"/>
        <v>31</v>
      </c>
      <c r="KB100" s="97">
        <f t="shared" si="7"/>
        <v>0</v>
      </c>
      <c r="KC100" s="97">
        <f t="shared" si="7"/>
        <v>1</v>
      </c>
      <c r="KD100" s="97">
        <f t="shared" si="7"/>
        <v>2</v>
      </c>
      <c r="KE100" s="97">
        <f t="shared" si="7"/>
        <v>63</v>
      </c>
      <c r="KF100" s="97">
        <f t="shared" si="7"/>
        <v>84</v>
      </c>
      <c r="KG100" s="97">
        <f t="shared" si="7"/>
        <v>98</v>
      </c>
      <c r="KH100" s="97">
        <f t="shared" si="7"/>
        <v>26</v>
      </c>
      <c r="KI100" s="97">
        <f t="shared" si="7"/>
        <v>22</v>
      </c>
      <c r="KJ100" s="97">
        <f t="shared" si="7"/>
        <v>4</v>
      </c>
      <c r="KK100" s="97">
        <f t="shared" si="7"/>
        <v>0</v>
      </c>
      <c r="KL100" s="97">
        <f t="shared" si="7"/>
        <v>2</v>
      </c>
      <c r="KM100" s="97">
        <f t="shared" si="7"/>
        <v>14</v>
      </c>
      <c r="KN100" s="97">
        <f t="shared" si="7"/>
        <v>9</v>
      </c>
      <c r="KO100" s="97">
        <f t="shared" si="7"/>
        <v>2</v>
      </c>
      <c r="KP100" s="97">
        <f t="shared" si="7"/>
        <v>15</v>
      </c>
      <c r="KQ100" s="97">
        <f t="shared" si="7"/>
        <v>44</v>
      </c>
      <c r="KR100" s="97">
        <f t="shared" si="7"/>
        <v>0</v>
      </c>
      <c r="KS100" s="97">
        <f t="shared" si="7"/>
        <v>0</v>
      </c>
      <c r="KT100" s="97">
        <f t="shared" si="7"/>
        <v>14</v>
      </c>
      <c r="KU100" s="97">
        <f t="shared" si="7"/>
        <v>10</v>
      </c>
      <c r="KV100" s="97">
        <f t="shared" si="7"/>
        <v>0</v>
      </c>
      <c r="KW100" s="97">
        <f t="shared" si="7"/>
        <v>2</v>
      </c>
      <c r="KX100" s="97">
        <f t="shared" si="7"/>
        <v>2</v>
      </c>
      <c r="KY100" s="97">
        <f t="shared" si="7"/>
        <v>61</v>
      </c>
      <c r="KZ100" s="97">
        <f t="shared" si="7"/>
        <v>69</v>
      </c>
      <c r="LA100" s="97">
        <f t="shared" si="7"/>
        <v>12</v>
      </c>
      <c r="LB100" s="97">
        <f t="shared" si="7"/>
        <v>40</v>
      </c>
      <c r="LC100" s="97">
        <f t="shared" si="7"/>
        <v>0</v>
      </c>
      <c r="LD100" s="97">
        <f t="shared" si="7"/>
        <v>2</v>
      </c>
      <c r="LE100" s="97">
        <f t="shared" si="7"/>
        <v>27</v>
      </c>
      <c r="LF100" s="97">
        <f t="shared" si="7"/>
        <v>11</v>
      </c>
      <c r="LG100" s="97">
        <f t="shared" si="7"/>
        <v>6</v>
      </c>
      <c r="LH100" s="97">
        <f t="shared" si="7"/>
        <v>1</v>
      </c>
      <c r="LI100" s="97">
        <f t="shared" si="7"/>
        <v>0</v>
      </c>
      <c r="LJ100" s="97">
        <f t="shared" si="7"/>
        <v>0</v>
      </c>
      <c r="LK100" s="97">
        <f t="shared" si="7"/>
        <v>1</v>
      </c>
      <c r="LL100" s="97">
        <f t="shared" si="7"/>
        <v>0</v>
      </c>
      <c r="LM100" s="97">
        <f t="shared" ref="LM100:NX100" si="8">SUM(LM101:LM143)</f>
        <v>0</v>
      </c>
      <c r="LN100" s="97">
        <f t="shared" si="8"/>
        <v>2</v>
      </c>
      <c r="LO100" s="97">
        <f t="shared" si="8"/>
        <v>2</v>
      </c>
      <c r="LP100" s="97">
        <f t="shared" si="8"/>
        <v>28</v>
      </c>
      <c r="LQ100" s="97">
        <f t="shared" si="8"/>
        <v>65</v>
      </c>
      <c r="LR100" s="97">
        <f t="shared" si="8"/>
        <v>14</v>
      </c>
      <c r="LS100" s="97">
        <f t="shared" si="8"/>
        <v>40</v>
      </c>
      <c r="LT100" s="97">
        <f t="shared" si="8"/>
        <v>22</v>
      </c>
      <c r="LU100" s="97">
        <f t="shared" si="8"/>
        <v>4</v>
      </c>
      <c r="LV100" s="97">
        <f t="shared" si="8"/>
        <v>0</v>
      </c>
      <c r="LW100" s="97">
        <f t="shared" si="8"/>
        <v>1</v>
      </c>
      <c r="LX100" s="97">
        <f t="shared" si="8"/>
        <v>27</v>
      </c>
      <c r="LY100" s="97">
        <f t="shared" si="8"/>
        <v>8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8</v>
      </c>
      <c r="MF100" s="97">
        <f t="shared" si="8"/>
        <v>50</v>
      </c>
      <c r="MG100" s="97">
        <f t="shared" si="8"/>
        <v>32</v>
      </c>
      <c r="MH100" s="97">
        <f t="shared" si="8"/>
        <v>48</v>
      </c>
      <c r="MI100" s="97">
        <f t="shared" si="8"/>
        <v>36</v>
      </c>
      <c r="MJ100" s="97">
        <f t="shared" si="8"/>
        <v>6</v>
      </c>
      <c r="MK100" s="97">
        <f t="shared" si="8"/>
        <v>0</v>
      </c>
      <c r="ML100" s="97">
        <f t="shared" si="8"/>
        <v>5</v>
      </c>
      <c r="MM100" s="97">
        <f t="shared" si="8"/>
        <v>12</v>
      </c>
      <c r="MN100" s="97">
        <f t="shared" si="8"/>
        <v>6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3</v>
      </c>
      <c r="MU100" s="97">
        <f t="shared" si="8"/>
        <v>4</v>
      </c>
      <c r="MV100" s="97">
        <f t="shared" si="8"/>
        <v>0</v>
      </c>
      <c r="MW100" s="97">
        <f t="shared" si="8"/>
        <v>1</v>
      </c>
      <c r="MX100" s="97">
        <f t="shared" si="8"/>
        <v>1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1</v>
      </c>
      <c r="NG100" s="97">
        <f t="shared" si="8"/>
        <v>0</v>
      </c>
      <c r="NH100" s="97">
        <f t="shared" si="8"/>
        <v>2</v>
      </c>
      <c r="NI100" s="97">
        <f t="shared" si="8"/>
        <v>12</v>
      </c>
      <c r="NJ100" s="97">
        <f t="shared" si="8"/>
        <v>21</v>
      </c>
      <c r="NK100" s="97">
        <f t="shared" si="8"/>
        <v>23</v>
      </c>
      <c r="NL100" s="97">
        <f t="shared" si="8"/>
        <v>38</v>
      </c>
      <c r="NM100" s="97">
        <f t="shared" si="8"/>
        <v>44</v>
      </c>
      <c r="NN100" s="97">
        <f t="shared" si="8"/>
        <v>6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14</v>
      </c>
      <c r="NY100" s="97">
        <f t="shared" ref="NY100:QJ100" si="9">SUM(NY101:NY143)</f>
        <v>63</v>
      </c>
      <c r="NZ100" s="97">
        <f t="shared" si="9"/>
        <v>19</v>
      </c>
      <c r="OA100" s="97">
        <f t="shared" si="9"/>
        <v>28</v>
      </c>
      <c r="OB100" s="97">
        <f t="shared" si="9"/>
        <v>42</v>
      </c>
      <c r="OC100" s="97">
        <f t="shared" si="9"/>
        <v>10</v>
      </c>
      <c r="OD100" s="97">
        <f t="shared" si="9"/>
        <v>0</v>
      </c>
      <c r="OE100" s="97">
        <f t="shared" si="9"/>
        <v>0</v>
      </c>
      <c r="OF100" s="97">
        <f t="shared" si="9"/>
        <v>1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6</v>
      </c>
      <c r="OK100" s="97">
        <f t="shared" si="9"/>
        <v>15</v>
      </c>
      <c r="OL100" s="97">
        <f t="shared" si="9"/>
        <v>23</v>
      </c>
      <c r="OM100" s="97">
        <f t="shared" si="9"/>
        <v>37</v>
      </c>
      <c r="ON100" s="97">
        <f t="shared" si="9"/>
        <v>48</v>
      </c>
      <c r="OO100" s="97">
        <f t="shared" si="9"/>
        <v>97</v>
      </c>
      <c r="OP100" s="97">
        <f t="shared" si="9"/>
        <v>11</v>
      </c>
      <c r="OQ100" s="97">
        <f t="shared" si="9"/>
        <v>0</v>
      </c>
      <c r="OR100" s="97">
        <f t="shared" si="9"/>
        <v>0</v>
      </c>
      <c r="OS100" s="97">
        <f t="shared" si="9"/>
        <v>1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7</v>
      </c>
      <c r="OX100" s="97">
        <f t="shared" si="9"/>
        <v>65</v>
      </c>
      <c r="OY100" s="97">
        <f t="shared" si="9"/>
        <v>99</v>
      </c>
      <c r="OZ100" s="97">
        <f t="shared" si="9"/>
        <v>255</v>
      </c>
      <c r="PA100" s="97">
        <f t="shared" si="9"/>
        <v>329</v>
      </c>
      <c r="PB100" s="97">
        <f t="shared" si="9"/>
        <v>341</v>
      </c>
      <c r="PC100" s="97">
        <f t="shared" si="9"/>
        <v>32</v>
      </c>
      <c r="PD100" s="97">
        <f t="shared" si="9"/>
        <v>0</v>
      </c>
      <c r="PE100" s="97">
        <f t="shared" si="9"/>
        <v>1</v>
      </c>
      <c r="PF100" s="97">
        <f t="shared" si="9"/>
        <v>41</v>
      </c>
      <c r="PG100" s="97">
        <f t="shared" si="9"/>
        <v>7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1</v>
      </c>
      <c r="PL100" s="97">
        <f t="shared" si="9"/>
        <v>0</v>
      </c>
      <c r="PM100" s="97">
        <f t="shared" si="9"/>
        <v>14</v>
      </c>
      <c r="PN100" s="97">
        <f t="shared" si="9"/>
        <v>9</v>
      </c>
      <c r="PO100" s="97">
        <f t="shared" si="9"/>
        <v>21</v>
      </c>
      <c r="PP100" s="97">
        <f t="shared" si="9"/>
        <v>2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SUM(QK101:QK143)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9</v>
      </c>
      <c r="RG100" s="97">
        <f t="shared" si="10"/>
        <v>8</v>
      </c>
      <c r="RH100" s="97">
        <f t="shared" si="10"/>
        <v>15</v>
      </c>
      <c r="RI100" s="97">
        <f t="shared" si="10"/>
        <v>8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6</v>
      </c>
      <c r="RV100" s="97">
        <f t="shared" si="10"/>
        <v>6</v>
      </c>
      <c r="RW100" s="97">
        <f t="shared" si="10"/>
        <v>6</v>
      </c>
      <c r="RX100" s="97">
        <f t="shared" si="10"/>
        <v>10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7</v>
      </c>
      <c r="SF100" s="97">
        <f t="shared" si="10"/>
        <v>9</v>
      </c>
      <c r="SG100" s="97">
        <f t="shared" si="10"/>
        <v>5</v>
      </c>
      <c r="SH100" s="97">
        <f t="shared" si="10"/>
        <v>68</v>
      </c>
      <c r="SI100" s="97">
        <f t="shared" si="10"/>
        <v>130</v>
      </c>
      <c r="SJ100" s="97">
        <f t="shared" si="10"/>
        <v>14</v>
      </c>
      <c r="SK100" s="97">
        <f t="shared" si="10"/>
        <v>10</v>
      </c>
      <c r="SL100" s="97">
        <f t="shared" si="10"/>
        <v>21</v>
      </c>
      <c r="SM100" s="97">
        <f t="shared" si="10"/>
        <v>20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2" customFormat="1" ht="15.75" customHeight="1" x14ac:dyDescent="0.25">
      <c r="A101" s="2">
        <v>2</v>
      </c>
      <c r="B101" s="2" t="s">
        <v>217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2</v>
      </c>
      <c r="K101" s="2">
        <v>0</v>
      </c>
      <c r="L101" s="2">
        <v>2</v>
      </c>
      <c r="M101" s="2">
        <v>4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4</v>
      </c>
      <c r="Y101" s="2">
        <v>3</v>
      </c>
      <c r="Z101" s="2">
        <v>8</v>
      </c>
      <c r="AA101" s="2">
        <v>16</v>
      </c>
      <c r="AB101" s="2">
        <v>13</v>
      </c>
      <c r="AC101" s="2">
        <v>4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1</v>
      </c>
      <c r="AM101" s="2">
        <v>0</v>
      </c>
      <c r="AN101" s="2">
        <v>1</v>
      </c>
      <c r="AO101" s="2">
        <v>4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2</v>
      </c>
      <c r="BG101" s="2">
        <v>0</v>
      </c>
      <c r="BH101" s="2">
        <v>2</v>
      </c>
      <c r="BI101" s="2">
        <v>0</v>
      </c>
      <c r="BJ101" s="2">
        <v>0</v>
      </c>
      <c r="BK101" s="2">
        <v>0</v>
      </c>
      <c r="BL101" s="2">
        <v>0</v>
      </c>
      <c r="BM101" s="2">
        <v>4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2</v>
      </c>
      <c r="BX101" s="2">
        <v>1</v>
      </c>
      <c r="BY101" s="2">
        <v>1</v>
      </c>
      <c r="BZ101" s="2">
        <v>5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3</v>
      </c>
      <c r="DA101" s="2">
        <v>1</v>
      </c>
      <c r="DB101" s="2">
        <v>0</v>
      </c>
      <c r="DC101" s="2">
        <v>1</v>
      </c>
      <c r="DD101" s="2">
        <v>1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1</v>
      </c>
      <c r="DR101" s="2">
        <v>5</v>
      </c>
      <c r="DS101" s="2">
        <v>5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1</v>
      </c>
      <c r="EE101" s="2">
        <v>8</v>
      </c>
      <c r="EF101" s="2">
        <v>4</v>
      </c>
      <c r="EG101" s="2">
        <v>6</v>
      </c>
      <c r="EH101" s="2">
        <v>4</v>
      </c>
      <c r="EI101" s="2">
        <v>2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1</v>
      </c>
      <c r="ER101" s="2">
        <v>2</v>
      </c>
      <c r="ES101" s="2">
        <v>24</v>
      </c>
      <c r="ET101" s="2">
        <v>21</v>
      </c>
      <c r="EU101" s="2">
        <v>47</v>
      </c>
      <c r="EV101" s="2">
        <v>7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4</v>
      </c>
      <c r="FF101" s="2">
        <v>45</v>
      </c>
      <c r="FG101" s="2">
        <v>50</v>
      </c>
      <c r="FH101" s="2">
        <v>70</v>
      </c>
      <c r="FI101" s="2">
        <v>8</v>
      </c>
      <c r="FJ101" s="2">
        <v>0</v>
      </c>
      <c r="FK101" s="2">
        <v>0</v>
      </c>
      <c r="FL101" s="2">
        <v>2</v>
      </c>
      <c r="FM101" s="2">
        <v>0</v>
      </c>
      <c r="FN101" s="2">
        <v>0</v>
      </c>
      <c r="FO101" s="2">
        <v>0</v>
      </c>
      <c r="FP101" s="2">
        <v>0</v>
      </c>
      <c r="FQ101" s="2">
        <v>1</v>
      </c>
      <c r="FR101" s="2">
        <v>0</v>
      </c>
      <c r="FS101" s="2">
        <v>12</v>
      </c>
      <c r="FT101" s="2">
        <v>3</v>
      </c>
      <c r="FU101" s="2">
        <v>11</v>
      </c>
      <c r="FV101" s="2">
        <v>1</v>
      </c>
      <c r="FW101" s="2">
        <v>0</v>
      </c>
      <c r="FX101" s="2">
        <v>0</v>
      </c>
      <c r="FY101" s="2">
        <v>0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0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  <c r="HH101" s="2">
        <v>0</v>
      </c>
      <c r="HI101" s="2">
        <v>0</v>
      </c>
      <c r="HJ101" s="2">
        <v>0</v>
      </c>
      <c r="HK101" s="2">
        <v>0</v>
      </c>
      <c r="HL101" s="2">
        <v>8</v>
      </c>
      <c r="HM101" s="2">
        <v>5</v>
      </c>
      <c r="HN101" s="2">
        <v>8</v>
      </c>
      <c r="HO101" s="2">
        <v>4</v>
      </c>
      <c r="HP101" s="2">
        <v>0</v>
      </c>
      <c r="HQ101" s="2">
        <v>0</v>
      </c>
      <c r="HR101" s="2">
        <v>0</v>
      </c>
      <c r="HS101" s="2">
        <v>0</v>
      </c>
      <c r="HT101" s="2">
        <v>0</v>
      </c>
      <c r="HU101" s="2">
        <v>0</v>
      </c>
      <c r="HV101" s="2">
        <v>0</v>
      </c>
      <c r="HW101" s="2">
        <v>0</v>
      </c>
      <c r="HX101" s="2">
        <v>0</v>
      </c>
      <c r="HY101" s="2">
        <v>0</v>
      </c>
      <c r="HZ101" s="2">
        <v>0</v>
      </c>
      <c r="IA101" s="2">
        <v>6</v>
      </c>
      <c r="IB101" s="2">
        <v>5</v>
      </c>
      <c r="IC101" s="2">
        <v>6</v>
      </c>
      <c r="ID101" s="2">
        <v>7</v>
      </c>
      <c r="IE101" s="2">
        <v>0</v>
      </c>
      <c r="IF101" s="2">
        <v>0</v>
      </c>
      <c r="IG101" s="2">
        <v>0</v>
      </c>
      <c r="IH101" s="2">
        <v>0</v>
      </c>
      <c r="II101" s="2">
        <v>0</v>
      </c>
      <c r="IJ101" s="2">
        <v>0</v>
      </c>
      <c r="IK101" s="2">
        <v>0</v>
      </c>
      <c r="IL101" s="2">
        <v>0</v>
      </c>
      <c r="IM101" s="2">
        <v>0</v>
      </c>
      <c r="IN101" s="2">
        <v>0</v>
      </c>
      <c r="IO101" s="2">
        <v>3</v>
      </c>
      <c r="IP101" s="2">
        <v>5</v>
      </c>
      <c r="IQ101" s="2">
        <v>4</v>
      </c>
      <c r="IR101" s="2">
        <v>10</v>
      </c>
      <c r="IS101" s="2">
        <v>0</v>
      </c>
      <c r="IT101" s="2">
        <v>0</v>
      </c>
      <c r="IU101" s="2">
        <v>0</v>
      </c>
      <c r="IV101" s="2">
        <v>0</v>
      </c>
      <c r="IW101" s="2">
        <v>0</v>
      </c>
      <c r="IX101" s="2">
        <v>0</v>
      </c>
      <c r="IY101" s="2">
        <v>0</v>
      </c>
      <c r="IZ101" s="2">
        <v>0</v>
      </c>
      <c r="JA101" s="2">
        <v>0</v>
      </c>
      <c r="JB101" s="2">
        <v>0</v>
      </c>
      <c r="JC101" s="2">
        <v>0</v>
      </c>
      <c r="JD101" s="2">
        <v>2</v>
      </c>
      <c r="JE101" s="2">
        <v>1</v>
      </c>
      <c r="JF101" s="2">
        <v>2</v>
      </c>
      <c r="JG101" s="2">
        <v>5</v>
      </c>
      <c r="JH101" s="2">
        <v>0</v>
      </c>
      <c r="JI101" s="2">
        <v>0</v>
      </c>
      <c r="JJ101" s="2">
        <v>0</v>
      </c>
      <c r="JK101" s="2">
        <v>0</v>
      </c>
      <c r="JL101" s="2">
        <v>0</v>
      </c>
      <c r="JM101" s="2">
        <v>0</v>
      </c>
      <c r="JN101" s="2">
        <v>0</v>
      </c>
      <c r="JO101" s="2">
        <v>0</v>
      </c>
      <c r="JP101" s="2">
        <v>1</v>
      </c>
      <c r="JQ101" s="2">
        <v>0</v>
      </c>
      <c r="JR101" s="2">
        <v>6</v>
      </c>
      <c r="JS101" s="2">
        <v>7</v>
      </c>
      <c r="JT101" s="2">
        <v>10</v>
      </c>
      <c r="JU101" s="2">
        <v>17</v>
      </c>
      <c r="JV101" s="2">
        <v>18</v>
      </c>
      <c r="JW101" s="2">
        <v>4</v>
      </c>
      <c r="JX101" s="2">
        <v>0</v>
      </c>
      <c r="JY101" s="2">
        <v>0</v>
      </c>
      <c r="JZ101" s="2">
        <v>1</v>
      </c>
      <c r="KA101" s="2">
        <v>0</v>
      </c>
      <c r="KB101" s="2">
        <v>0</v>
      </c>
      <c r="KC101" s="2">
        <v>0</v>
      </c>
      <c r="KD101" s="2">
        <v>0</v>
      </c>
      <c r="KE101" s="2">
        <v>0</v>
      </c>
      <c r="KF101" s="2">
        <v>1</v>
      </c>
      <c r="KG101" s="2">
        <v>1</v>
      </c>
      <c r="KH101" s="2">
        <v>1</v>
      </c>
      <c r="KI101" s="2">
        <v>5</v>
      </c>
      <c r="KJ101" s="2">
        <v>0</v>
      </c>
      <c r="KK101" s="2">
        <v>0</v>
      </c>
      <c r="KL101" s="2">
        <v>0</v>
      </c>
      <c r="KM101" s="2">
        <v>0</v>
      </c>
      <c r="KN101" s="2">
        <v>0</v>
      </c>
      <c r="KO101" s="2">
        <v>0</v>
      </c>
      <c r="KP101" s="2">
        <v>0</v>
      </c>
      <c r="KQ101" s="2">
        <v>0</v>
      </c>
      <c r="KR101" s="2">
        <v>0</v>
      </c>
      <c r="KS101" s="2">
        <v>0</v>
      </c>
      <c r="KT101" s="2">
        <v>0</v>
      </c>
      <c r="KU101" s="2">
        <v>0</v>
      </c>
      <c r="KV101" s="2">
        <v>0</v>
      </c>
      <c r="KW101" s="2">
        <v>0</v>
      </c>
      <c r="KX101" s="2">
        <v>0</v>
      </c>
      <c r="KY101" s="2">
        <v>0</v>
      </c>
      <c r="KZ101" s="2">
        <v>2</v>
      </c>
      <c r="LA101" s="2">
        <v>0</v>
      </c>
      <c r="LB101" s="2">
        <v>2</v>
      </c>
      <c r="LC101" s="2">
        <v>0</v>
      </c>
      <c r="LD101" s="2">
        <v>0</v>
      </c>
      <c r="LE101" s="2">
        <v>0</v>
      </c>
      <c r="LF101" s="2">
        <v>0</v>
      </c>
      <c r="LG101" s="2">
        <v>4</v>
      </c>
      <c r="LH101" s="2">
        <v>0</v>
      </c>
      <c r="LI101" s="2">
        <v>0</v>
      </c>
      <c r="LJ101" s="2">
        <v>0</v>
      </c>
      <c r="LK101" s="2">
        <v>0</v>
      </c>
      <c r="LL101" s="2">
        <v>0</v>
      </c>
      <c r="LM101" s="2">
        <v>0</v>
      </c>
      <c r="LN101" s="2">
        <v>0</v>
      </c>
      <c r="LO101" s="2">
        <v>0</v>
      </c>
      <c r="LP101" s="2">
        <v>0</v>
      </c>
      <c r="LQ101" s="2">
        <v>2</v>
      </c>
      <c r="LR101" s="2">
        <v>3</v>
      </c>
      <c r="LS101" s="2">
        <v>1</v>
      </c>
      <c r="LT101" s="2">
        <v>6</v>
      </c>
      <c r="LU101" s="2">
        <v>0</v>
      </c>
      <c r="LV101" s="2">
        <v>0</v>
      </c>
      <c r="LW101" s="2">
        <v>0</v>
      </c>
      <c r="LX101" s="2">
        <v>0</v>
      </c>
      <c r="LY101" s="2">
        <v>0</v>
      </c>
      <c r="LZ101" s="2">
        <v>0</v>
      </c>
      <c r="MA101" s="2">
        <v>0</v>
      </c>
      <c r="MB101" s="2">
        <v>0</v>
      </c>
      <c r="MC101" s="2">
        <v>0</v>
      </c>
      <c r="MD101" s="2">
        <v>0</v>
      </c>
      <c r="ME101" s="2">
        <v>0</v>
      </c>
      <c r="MF101" s="2">
        <v>0</v>
      </c>
      <c r="MG101" s="2">
        <v>0</v>
      </c>
      <c r="MH101" s="2">
        <v>0</v>
      </c>
      <c r="MI101" s="2">
        <v>0</v>
      </c>
      <c r="MJ101" s="2">
        <v>0</v>
      </c>
      <c r="MK101" s="2">
        <v>0</v>
      </c>
      <c r="ML101" s="2">
        <v>0</v>
      </c>
      <c r="MM101" s="2">
        <v>0</v>
      </c>
      <c r="MN101" s="2">
        <v>0</v>
      </c>
      <c r="MO101" s="2">
        <v>0</v>
      </c>
      <c r="MP101" s="2">
        <v>0</v>
      </c>
      <c r="MQ101" s="2">
        <v>0</v>
      </c>
      <c r="MR101" s="2">
        <v>0</v>
      </c>
      <c r="MS101" s="2">
        <v>0</v>
      </c>
      <c r="MT101" s="2">
        <v>3</v>
      </c>
      <c r="MU101" s="2">
        <v>1</v>
      </c>
      <c r="MV101" s="2">
        <v>0</v>
      </c>
      <c r="MW101" s="2">
        <v>1</v>
      </c>
      <c r="MX101" s="2">
        <v>1</v>
      </c>
      <c r="MY101" s="2">
        <v>0</v>
      </c>
      <c r="MZ101" s="2">
        <v>0</v>
      </c>
      <c r="NA101" s="2">
        <v>0</v>
      </c>
      <c r="NB101" s="2">
        <v>0</v>
      </c>
      <c r="NC101" s="2">
        <v>0</v>
      </c>
      <c r="ND101" s="2">
        <v>0</v>
      </c>
      <c r="NE101" s="2">
        <v>0</v>
      </c>
      <c r="NF101" s="2">
        <v>0</v>
      </c>
      <c r="NG101" s="2">
        <v>0</v>
      </c>
      <c r="NH101" s="2">
        <v>0</v>
      </c>
      <c r="NI101" s="2">
        <v>0</v>
      </c>
      <c r="NJ101" s="2">
        <v>0</v>
      </c>
      <c r="NK101" s="2">
        <v>2</v>
      </c>
      <c r="NL101" s="2">
        <v>6</v>
      </c>
      <c r="NM101" s="2">
        <v>5</v>
      </c>
      <c r="NN101" s="2">
        <v>0</v>
      </c>
      <c r="NO101" s="2">
        <v>0</v>
      </c>
      <c r="NP101" s="2">
        <v>0</v>
      </c>
      <c r="NQ101" s="2">
        <v>0</v>
      </c>
      <c r="NR101" s="2">
        <v>0</v>
      </c>
      <c r="NS101" s="2">
        <v>0</v>
      </c>
      <c r="NT101" s="2">
        <v>0</v>
      </c>
      <c r="NU101" s="2">
        <v>0</v>
      </c>
      <c r="NV101" s="2">
        <v>0</v>
      </c>
      <c r="NW101" s="2">
        <v>0</v>
      </c>
      <c r="NX101" s="2">
        <v>2</v>
      </c>
      <c r="NY101" s="2">
        <v>11</v>
      </c>
      <c r="NZ101" s="2">
        <v>4</v>
      </c>
      <c r="OA101" s="2">
        <v>7</v>
      </c>
      <c r="OB101" s="2">
        <v>7</v>
      </c>
      <c r="OC101" s="2">
        <v>2</v>
      </c>
      <c r="OD101" s="2">
        <v>0</v>
      </c>
      <c r="OE101" s="2">
        <v>0</v>
      </c>
      <c r="OF101" s="2">
        <v>0</v>
      </c>
      <c r="OG101" s="2">
        <v>0</v>
      </c>
      <c r="OH101" s="2">
        <v>0</v>
      </c>
      <c r="OI101" s="2">
        <v>0</v>
      </c>
      <c r="OJ101" s="2">
        <v>0</v>
      </c>
      <c r="OK101" s="2">
        <v>1</v>
      </c>
      <c r="OL101" s="2">
        <v>3</v>
      </c>
      <c r="OM101" s="2">
        <v>24</v>
      </c>
      <c r="ON101" s="2">
        <v>27</v>
      </c>
      <c r="OO101" s="2">
        <v>68</v>
      </c>
      <c r="OP101" s="2">
        <v>11</v>
      </c>
      <c r="OQ101" s="2">
        <v>0</v>
      </c>
      <c r="OR101" s="2">
        <v>0</v>
      </c>
      <c r="OS101" s="2">
        <v>0</v>
      </c>
      <c r="OT101" s="2">
        <v>0</v>
      </c>
      <c r="OU101" s="2">
        <v>0</v>
      </c>
      <c r="OV101" s="2">
        <v>0</v>
      </c>
      <c r="OW101" s="2">
        <v>0</v>
      </c>
      <c r="OX101" s="2">
        <v>0</v>
      </c>
      <c r="OY101" s="2">
        <v>6</v>
      </c>
      <c r="OZ101" s="2">
        <v>52</v>
      </c>
      <c r="PA101" s="2">
        <v>69</v>
      </c>
      <c r="PB101" s="2">
        <v>109</v>
      </c>
      <c r="PC101" s="2">
        <v>12</v>
      </c>
      <c r="PD101" s="2">
        <v>0</v>
      </c>
      <c r="PE101" s="2">
        <v>0</v>
      </c>
      <c r="PF101" s="2">
        <v>2</v>
      </c>
      <c r="PG101" s="2">
        <v>0</v>
      </c>
      <c r="PH101" s="2">
        <v>0</v>
      </c>
      <c r="PI101" s="2">
        <v>0</v>
      </c>
      <c r="PJ101" s="2">
        <v>0</v>
      </c>
      <c r="PK101" s="2">
        <v>1</v>
      </c>
      <c r="PL101" s="2">
        <v>0</v>
      </c>
      <c r="PM101" s="2">
        <v>12</v>
      </c>
      <c r="PN101" s="2">
        <v>6</v>
      </c>
      <c r="PO101" s="2">
        <v>19</v>
      </c>
      <c r="PP101" s="2">
        <v>2</v>
      </c>
      <c r="PQ101" s="2">
        <v>0</v>
      </c>
      <c r="PR101" s="2">
        <v>0</v>
      </c>
      <c r="PS101" s="2">
        <v>0</v>
      </c>
      <c r="PT101" s="2">
        <v>0</v>
      </c>
      <c r="PU101" s="2">
        <v>0</v>
      </c>
      <c r="PV101" s="2">
        <v>0</v>
      </c>
      <c r="PW101" s="2">
        <v>0</v>
      </c>
      <c r="PX101" s="2">
        <v>0</v>
      </c>
      <c r="PY101" s="2">
        <v>0</v>
      </c>
      <c r="PZ101" s="2">
        <v>0</v>
      </c>
      <c r="QA101" s="2">
        <v>0</v>
      </c>
      <c r="QB101" s="2">
        <v>0</v>
      </c>
      <c r="QC101" s="2">
        <v>0</v>
      </c>
      <c r="QD101" s="2">
        <v>0</v>
      </c>
      <c r="QE101" s="2">
        <v>0</v>
      </c>
      <c r="QF101" s="2">
        <v>0</v>
      </c>
      <c r="QG101" s="2">
        <v>0</v>
      </c>
      <c r="QH101" s="2">
        <v>0</v>
      </c>
      <c r="QI101" s="2">
        <v>0</v>
      </c>
      <c r="QJ101" s="2">
        <v>0</v>
      </c>
      <c r="QK101" s="2">
        <v>0</v>
      </c>
      <c r="QL101" s="2">
        <v>0</v>
      </c>
      <c r="QM101" s="2">
        <v>0</v>
      </c>
      <c r="QN101" s="2">
        <v>0</v>
      </c>
      <c r="QO101" s="2">
        <v>0</v>
      </c>
      <c r="QP101" s="2">
        <v>0</v>
      </c>
      <c r="QQ101" s="2">
        <v>0</v>
      </c>
      <c r="QR101" s="2">
        <v>0</v>
      </c>
      <c r="QS101" s="2">
        <v>0</v>
      </c>
      <c r="QT101" s="2">
        <v>0</v>
      </c>
      <c r="QU101" s="2">
        <v>0</v>
      </c>
      <c r="QV101" s="2">
        <v>0</v>
      </c>
      <c r="QW101" s="2">
        <v>0</v>
      </c>
      <c r="QX101" s="2">
        <v>0</v>
      </c>
      <c r="QY101" s="2">
        <v>0</v>
      </c>
      <c r="QZ101" s="2">
        <v>0</v>
      </c>
      <c r="RA101" s="2">
        <v>0</v>
      </c>
      <c r="RB101" s="2">
        <v>0</v>
      </c>
      <c r="RC101" s="2">
        <v>0</v>
      </c>
      <c r="RD101" s="2">
        <v>0</v>
      </c>
      <c r="RE101" s="2">
        <v>0</v>
      </c>
      <c r="RF101" s="2">
        <v>9</v>
      </c>
      <c r="RG101" s="2">
        <v>8</v>
      </c>
      <c r="RH101" s="2">
        <v>15</v>
      </c>
      <c r="RI101" s="2">
        <v>8</v>
      </c>
      <c r="RJ101" s="2">
        <v>0</v>
      </c>
      <c r="RK101" s="2">
        <v>0</v>
      </c>
      <c r="RL101" s="2">
        <v>0</v>
      </c>
      <c r="RM101" s="2">
        <v>0</v>
      </c>
      <c r="RN101" s="2">
        <v>0</v>
      </c>
      <c r="RO101" s="2">
        <v>0</v>
      </c>
      <c r="RP101" s="2">
        <v>0</v>
      </c>
      <c r="RQ101" s="2">
        <v>0</v>
      </c>
      <c r="RR101" s="2">
        <v>0</v>
      </c>
      <c r="RS101" s="2">
        <v>0</v>
      </c>
      <c r="RT101" s="2">
        <v>0</v>
      </c>
      <c r="RU101" s="2">
        <v>6</v>
      </c>
      <c r="RV101" s="2">
        <v>6</v>
      </c>
      <c r="RW101" s="2">
        <v>6</v>
      </c>
      <c r="RX101" s="2">
        <v>10</v>
      </c>
      <c r="RY101" s="2">
        <v>0</v>
      </c>
      <c r="RZ101" s="2">
        <v>0</v>
      </c>
      <c r="SA101" s="2">
        <v>0</v>
      </c>
      <c r="SB101" s="2">
        <v>0</v>
      </c>
      <c r="SC101" s="2">
        <v>0</v>
      </c>
      <c r="SD101" s="2">
        <v>0</v>
      </c>
      <c r="SE101" s="2">
        <v>0</v>
      </c>
      <c r="SF101" s="2">
        <v>0</v>
      </c>
      <c r="SG101" s="2">
        <v>0</v>
      </c>
      <c r="SH101" s="2">
        <v>0</v>
      </c>
      <c r="SI101" s="2">
        <v>3</v>
      </c>
      <c r="SJ101" s="2">
        <v>7</v>
      </c>
      <c r="SK101" s="2">
        <v>4</v>
      </c>
      <c r="SL101" s="2">
        <v>12</v>
      </c>
      <c r="SM101" s="2">
        <v>0</v>
      </c>
      <c r="SN101" s="2">
        <v>0</v>
      </c>
      <c r="SO101" s="2">
        <v>0</v>
      </c>
      <c r="SP101" s="2">
        <v>0</v>
      </c>
      <c r="SQ101" s="2">
        <v>0</v>
      </c>
    </row>
    <row r="102" spans="1:511" s="2" customFormat="1" ht="15.75" customHeight="1" x14ac:dyDescent="0.25">
      <c r="A102" s="2">
        <v>3</v>
      </c>
      <c r="B102" s="2" t="s">
        <v>218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  <c r="HH102" s="2">
        <v>0</v>
      </c>
      <c r="HI102" s="2">
        <v>0</v>
      </c>
      <c r="HJ102" s="2">
        <v>0</v>
      </c>
      <c r="HK102" s="2">
        <v>0</v>
      </c>
      <c r="HL102" s="2">
        <v>0</v>
      </c>
      <c r="HM102" s="2">
        <v>0</v>
      </c>
      <c r="HN102" s="2">
        <v>0</v>
      </c>
      <c r="HO102" s="2">
        <v>0</v>
      </c>
      <c r="HP102" s="2">
        <v>0</v>
      </c>
      <c r="HQ102" s="2">
        <v>0</v>
      </c>
      <c r="HR102" s="2">
        <v>0</v>
      </c>
      <c r="HS102" s="2">
        <v>0</v>
      </c>
      <c r="HT102" s="2">
        <v>0</v>
      </c>
      <c r="HU102" s="2">
        <v>0</v>
      </c>
      <c r="HV102" s="2">
        <v>0</v>
      </c>
      <c r="HW102" s="2">
        <v>0</v>
      </c>
      <c r="HX102" s="2">
        <v>0</v>
      </c>
      <c r="HY102" s="2">
        <v>0</v>
      </c>
      <c r="HZ102" s="2">
        <v>0</v>
      </c>
      <c r="IA102" s="2">
        <v>0</v>
      </c>
      <c r="IB102" s="2">
        <v>0</v>
      </c>
      <c r="IC102" s="2">
        <v>0</v>
      </c>
      <c r="ID102" s="2">
        <v>0</v>
      </c>
      <c r="IE102" s="2">
        <v>0</v>
      </c>
      <c r="IF102" s="2">
        <v>0</v>
      </c>
      <c r="IG102" s="2">
        <v>0</v>
      </c>
      <c r="IH102" s="2">
        <v>0</v>
      </c>
      <c r="II102" s="2">
        <v>0</v>
      </c>
      <c r="IJ102" s="2">
        <v>0</v>
      </c>
      <c r="IK102" s="2">
        <v>0</v>
      </c>
      <c r="IL102" s="2">
        <v>0</v>
      </c>
      <c r="IM102" s="2">
        <v>0</v>
      </c>
      <c r="IN102" s="2">
        <v>0</v>
      </c>
      <c r="IO102" s="2">
        <v>0</v>
      </c>
      <c r="IP102" s="2">
        <v>0</v>
      </c>
      <c r="IQ102" s="2">
        <v>0</v>
      </c>
      <c r="IR102" s="2">
        <v>0</v>
      </c>
      <c r="IS102" s="2">
        <v>0</v>
      </c>
      <c r="IT102" s="2">
        <v>0</v>
      </c>
      <c r="IU102" s="2">
        <v>0</v>
      </c>
      <c r="IV102" s="2">
        <v>0</v>
      </c>
      <c r="IW102" s="2">
        <v>0</v>
      </c>
      <c r="IX102" s="2">
        <v>0</v>
      </c>
      <c r="IY102" s="2">
        <v>0</v>
      </c>
      <c r="IZ102" s="2">
        <v>0</v>
      </c>
      <c r="JA102" s="2">
        <v>0</v>
      </c>
      <c r="JB102" s="2">
        <v>0</v>
      </c>
      <c r="JC102" s="2">
        <v>0</v>
      </c>
      <c r="JD102" s="2">
        <v>0</v>
      </c>
      <c r="JE102" s="2">
        <v>0</v>
      </c>
      <c r="JF102" s="2">
        <v>0</v>
      </c>
      <c r="JG102" s="2">
        <v>0</v>
      </c>
      <c r="JH102" s="2">
        <v>0</v>
      </c>
      <c r="JI102" s="2">
        <v>0</v>
      </c>
      <c r="JJ102" s="2">
        <v>0</v>
      </c>
      <c r="JK102" s="2">
        <v>0</v>
      </c>
      <c r="JL102" s="2">
        <v>0</v>
      </c>
      <c r="JM102" s="2">
        <v>0</v>
      </c>
      <c r="JN102" s="2">
        <v>0</v>
      </c>
      <c r="JO102" s="2">
        <v>0</v>
      </c>
      <c r="JP102" s="2">
        <v>0</v>
      </c>
      <c r="JQ102" s="2">
        <v>0</v>
      </c>
      <c r="JR102" s="2">
        <v>0</v>
      </c>
      <c r="JS102" s="2">
        <v>0</v>
      </c>
      <c r="JT102" s="2">
        <v>0</v>
      </c>
      <c r="JU102" s="2">
        <v>0</v>
      </c>
      <c r="JV102" s="2">
        <v>0</v>
      </c>
      <c r="JW102" s="2">
        <v>0</v>
      </c>
      <c r="JX102" s="2">
        <v>0</v>
      </c>
      <c r="JY102" s="2">
        <v>0</v>
      </c>
      <c r="JZ102" s="2">
        <v>0</v>
      </c>
      <c r="KA102" s="2">
        <v>0</v>
      </c>
      <c r="KB102" s="2">
        <v>0</v>
      </c>
      <c r="KC102" s="2">
        <v>0</v>
      </c>
      <c r="KD102" s="2">
        <v>0</v>
      </c>
      <c r="KE102" s="2">
        <v>0</v>
      </c>
      <c r="KF102" s="2">
        <v>0</v>
      </c>
      <c r="KG102" s="2">
        <v>0</v>
      </c>
      <c r="KH102" s="2">
        <v>0</v>
      </c>
      <c r="KI102" s="2">
        <v>0</v>
      </c>
      <c r="KJ102" s="2">
        <v>0</v>
      </c>
      <c r="KK102" s="2">
        <v>0</v>
      </c>
      <c r="KL102" s="2">
        <v>0</v>
      </c>
      <c r="KM102" s="2">
        <v>0</v>
      </c>
      <c r="KN102" s="2">
        <v>0</v>
      </c>
      <c r="KO102" s="2">
        <v>0</v>
      </c>
      <c r="KP102" s="2">
        <v>0</v>
      </c>
      <c r="KQ102" s="2">
        <v>0</v>
      </c>
      <c r="KR102" s="2">
        <v>0</v>
      </c>
      <c r="KS102" s="2">
        <v>0</v>
      </c>
      <c r="KT102" s="2">
        <v>0</v>
      </c>
      <c r="KU102" s="2">
        <v>0</v>
      </c>
      <c r="KV102" s="2">
        <v>0</v>
      </c>
      <c r="KW102" s="2">
        <v>0</v>
      </c>
      <c r="KX102" s="2">
        <v>0</v>
      </c>
      <c r="KY102" s="2">
        <v>0</v>
      </c>
      <c r="KZ102" s="2">
        <v>0</v>
      </c>
      <c r="LA102" s="2">
        <v>0</v>
      </c>
      <c r="LB102" s="2">
        <v>0</v>
      </c>
      <c r="LC102" s="2">
        <v>0</v>
      </c>
      <c r="LD102" s="2">
        <v>0</v>
      </c>
      <c r="LE102" s="2">
        <v>0</v>
      </c>
      <c r="LF102" s="2">
        <v>0</v>
      </c>
      <c r="LG102" s="2">
        <v>0</v>
      </c>
      <c r="LH102" s="2">
        <v>0</v>
      </c>
      <c r="LI102" s="2">
        <v>0</v>
      </c>
      <c r="LJ102" s="2">
        <v>0</v>
      </c>
      <c r="LK102" s="2">
        <v>0</v>
      </c>
      <c r="LL102" s="2">
        <v>0</v>
      </c>
      <c r="LM102" s="2">
        <v>0</v>
      </c>
      <c r="LN102" s="2">
        <v>0</v>
      </c>
      <c r="LO102" s="2">
        <v>0</v>
      </c>
      <c r="LP102" s="2">
        <v>0</v>
      </c>
      <c r="LQ102" s="2">
        <v>0</v>
      </c>
      <c r="LR102" s="2">
        <v>0</v>
      </c>
      <c r="LS102" s="2">
        <v>0</v>
      </c>
      <c r="LT102" s="2">
        <v>0</v>
      </c>
      <c r="LU102" s="2">
        <v>0</v>
      </c>
      <c r="LV102" s="2">
        <v>0</v>
      </c>
      <c r="LW102" s="2">
        <v>0</v>
      </c>
      <c r="LX102" s="2">
        <v>0</v>
      </c>
      <c r="LY102" s="2">
        <v>0</v>
      </c>
      <c r="LZ102" s="2">
        <v>0</v>
      </c>
      <c r="MA102" s="2">
        <v>0</v>
      </c>
      <c r="MB102" s="2">
        <v>0</v>
      </c>
      <c r="MC102" s="2">
        <v>0</v>
      </c>
      <c r="MD102" s="2">
        <v>0</v>
      </c>
      <c r="ME102" s="2">
        <v>0</v>
      </c>
      <c r="MF102" s="2">
        <v>0</v>
      </c>
      <c r="MG102" s="2">
        <v>0</v>
      </c>
      <c r="MH102" s="2">
        <v>0</v>
      </c>
      <c r="MI102" s="2">
        <v>0</v>
      </c>
      <c r="MJ102" s="2">
        <v>0</v>
      </c>
      <c r="MK102" s="2">
        <v>0</v>
      </c>
      <c r="ML102" s="2">
        <v>0</v>
      </c>
      <c r="MM102" s="2">
        <v>0</v>
      </c>
      <c r="MN102" s="2">
        <v>0</v>
      </c>
      <c r="MO102" s="2">
        <v>0</v>
      </c>
      <c r="MP102" s="2">
        <v>0</v>
      </c>
      <c r="MQ102" s="2">
        <v>0</v>
      </c>
      <c r="MR102" s="2">
        <v>0</v>
      </c>
      <c r="MS102" s="2">
        <v>0</v>
      </c>
      <c r="MT102" s="2">
        <v>0</v>
      </c>
      <c r="MU102" s="2">
        <v>0</v>
      </c>
      <c r="MV102" s="2">
        <v>0</v>
      </c>
      <c r="MW102" s="2">
        <v>0</v>
      </c>
      <c r="MX102" s="2">
        <v>0</v>
      </c>
      <c r="MY102" s="2">
        <v>0</v>
      </c>
      <c r="MZ102" s="2">
        <v>0</v>
      </c>
      <c r="NA102" s="2">
        <v>0</v>
      </c>
      <c r="NB102" s="2">
        <v>0</v>
      </c>
      <c r="NC102" s="2">
        <v>0</v>
      </c>
      <c r="ND102" s="2">
        <v>0</v>
      </c>
      <c r="NE102" s="2">
        <v>0</v>
      </c>
      <c r="NF102" s="2">
        <v>0</v>
      </c>
      <c r="NG102" s="2">
        <v>0</v>
      </c>
      <c r="NH102" s="2">
        <v>0</v>
      </c>
      <c r="NI102" s="2">
        <v>0</v>
      </c>
      <c r="NJ102" s="2">
        <v>0</v>
      </c>
      <c r="NK102" s="2">
        <v>0</v>
      </c>
      <c r="NL102" s="2">
        <v>0</v>
      </c>
      <c r="NM102" s="2">
        <v>0</v>
      </c>
      <c r="NN102" s="2">
        <v>0</v>
      </c>
      <c r="NO102" s="2">
        <v>0</v>
      </c>
      <c r="NP102" s="2">
        <v>0</v>
      </c>
      <c r="NQ102" s="2">
        <v>0</v>
      </c>
      <c r="NR102" s="2">
        <v>0</v>
      </c>
      <c r="NS102" s="2">
        <v>0</v>
      </c>
      <c r="NT102" s="2">
        <v>0</v>
      </c>
      <c r="NU102" s="2">
        <v>0</v>
      </c>
      <c r="NV102" s="2">
        <v>0</v>
      </c>
      <c r="NW102" s="2">
        <v>0</v>
      </c>
      <c r="NX102" s="2">
        <v>0</v>
      </c>
      <c r="NY102" s="2">
        <v>0</v>
      </c>
      <c r="NZ102" s="2">
        <v>0</v>
      </c>
      <c r="OA102" s="2">
        <v>0</v>
      </c>
      <c r="OB102" s="2">
        <v>0</v>
      </c>
      <c r="OC102" s="2">
        <v>0</v>
      </c>
      <c r="OD102" s="2">
        <v>0</v>
      </c>
      <c r="OE102" s="2">
        <v>0</v>
      </c>
      <c r="OF102" s="2">
        <v>0</v>
      </c>
      <c r="OG102" s="2">
        <v>0</v>
      </c>
      <c r="OH102" s="2">
        <v>0</v>
      </c>
      <c r="OI102" s="2">
        <v>0</v>
      </c>
      <c r="OJ102" s="2">
        <v>0</v>
      </c>
      <c r="OK102" s="2">
        <v>0</v>
      </c>
      <c r="OL102" s="2">
        <v>0</v>
      </c>
      <c r="OM102" s="2">
        <v>0</v>
      </c>
      <c r="ON102" s="2">
        <v>0</v>
      </c>
      <c r="OO102" s="2">
        <v>0</v>
      </c>
      <c r="OP102" s="2">
        <v>0</v>
      </c>
      <c r="OQ102" s="2">
        <v>0</v>
      </c>
      <c r="OR102" s="2">
        <v>0</v>
      </c>
      <c r="OS102" s="2">
        <v>0</v>
      </c>
      <c r="OT102" s="2">
        <v>0</v>
      </c>
      <c r="OU102" s="2">
        <v>0</v>
      </c>
      <c r="OV102" s="2">
        <v>0</v>
      </c>
      <c r="OW102" s="2">
        <v>0</v>
      </c>
      <c r="OX102" s="2">
        <v>0</v>
      </c>
      <c r="OY102" s="2">
        <v>0</v>
      </c>
      <c r="OZ102" s="2">
        <v>0</v>
      </c>
      <c r="PA102" s="2">
        <v>0</v>
      </c>
      <c r="PB102" s="2">
        <v>0</v>
      </c>
      <c r="PC102" s="2">
        <v>0</v>
      </c>
      <c r="PD102" s="2">
        <v>0</v>
      </c>
      <c r="PE102" s="2">
        <v>0</v>
      </c>
      <c r="PF102" s="2">
        <v>0</v>
      </c>
      <c r="PG102" s="2">
        <v>0</v>
      </c>
      <c r="PH102" s="2">
        <v>0</v>
      </c>
      <c r="PI102" s="2">
        <v>0</v>
      </c>
      <c r="PJ102" s="2">
        <v>0</v>
      </c>
      <c r="PK102" s="2">
        <v>0</v>
      </c>
      <c r="PL102" s="2">
        <v>0</v>
      </c>
      <c r="PM102" s="2">
        <v>0</v>
      </c>
      <c r="PN102" s="2">
        <v>0</v>
      </c>
      <c r="PO102" s="2">
        <v>0</v>
      </c>
      <c r="PP102" s="2">
        <v>0</v>
      </c>
      <c r="PQ102" s="2">
        <v>0</v>
      </c>
      <c r="PR102" s="2">
        <v>0</v>
      </c>
      <c r="PS102" s="2">
        <v>0</v>
      </c>
      <c r="PT102" s="2">
        <v>0</v>
      </c>
      <c r="PU102" s="2">
        <v>0</v>
      </c>
      <c r="PV102" s="2">
        <v>0</v>
      </c>
      <c r="PW102" s="2">
        <v>0</v>
      </c>
      <c r="PX102" s="2">
        <v>0</v>
      </c>
      <c r="PY102" s="2">
        <v>0</v>
      </c>
      <c r="PZ102" s="2">
        <v>0</v>
      </c>
      <c r="QA102" s="2">
        <v>0</v>
      </c>
      <c r="QB102" s="2">
        <v>0</v>
      </c>
      <c r="QC102" s="2">
        <v>0</v>
      </c>
      <c r="QD102" s="2">
        <v>0</v>
      </c>
      <c r="QE102" s="2">
        <v>0</v>
      </c>
      <c r="QF102" s="2">
        <v>0</v>
      </c>
      <c r="QG102" s="2">
        <v>0</v>
      </c>
      <c r="QH102" s="2">
        <v>0</v>
      </c>
      <c r="QI102" s="2">
        <v>0</v>
      </c>
      <c r="QJ102" s="2">
        <v>0</v>
      </c>
      <c r="QK102" s="2">
        <v>0</v>
      </c>
      <c r="QL102" s="2">
        <v>0</v>
      </c>
      <c r="QM102" s="2">
        <v>0</v>
      </c>
      <c r="QN102" s="2">
        <v>0</v>
      </c>
      <c r="QO102" s="2">
        <v>0</v>
      </c>
      <c r="QP102" s="2">
        <v>0</v>
      </c>
      <c r="QQ102" s="2">
        <v>0</v>
      </c>
      <c r="QR102" s="2">
        <v>0</v>
      </c>
      <c r="QS102" s="2">
        <v>0</v>
      </c>
      <c r="QT102" s="2">
        <v>0</v>
      </c>
      <c r="QU102" s="2">
        <v>0</v>
      </c>
      <c r="QV102" s="2">
        <v>0</v>
      </c>
      <c r="QW102" s="2">
        <v>0</v>
      </c>
      <c r="QX102" s="2">
        <v>0</v>
      </c>
      <c r="QY102" s="2">
        <v>0</v>
      </c>
      <c r="QZ102" s="2">
        <v>0</v>
      </c>
      <c r="RA102" s="2">
        <v>0</v>
      </c>
      <c r="RB102" s="2">
        <v>0</v>
      </c>
      <c r="RC102" s="2">
        <v>0</v>
      </c>
      <c r="RD102" s="2">
        <v>0</v>
      </c>
      <c r="RE102" s="2">
        <v>0</v>
      </c>
      <c r="RF102" s="2">
        <v>0</v>
      </c>
      <c r="RG102" s="2">
        <v>0</v>
      </c>
      <c r="RH102" s="2">
        <v>0</v>
      </c>
      <c r="RI102" s="2">
        <v>0</v>
      </c>
      <c r="RJ102" s="2">
        <v>0</v>
      </c>
      <c r="RK102" s="2">
        <v>0</v>
      </c>
      <c r="RL102" s="2">
        <v>0</v>
      </c>
      <c r="RM102" s="2">
        <v>0</v>
      </c>
      <c r="RN102" s="2">
        <v>0</v>
      </c>
      <c r="RO102" s="2">
        <v>0</v>
      </c>
      <c r="RP102" s="2">
        <v>0</v>
      </c>
      <c r="RQ102" s="2">
        <v>0</v>
      </c>
      <c r="RR102" s="2">
        <v>0</v>
      </c>
      <c r="RS102" s="2">
        <v>0</v>
      </c>
      <c r="RT102" s="2">
        <v>0</v>
      </c>
      <c r="RU102" s="2">
        <v>0</v>
      </c>
      <c r="RV102" s="2">
        <v>0</v>
      </c>
      <c r="RW102" s="2">
        <v>0</v>
      </c>
      <c r="RX102" s="2">
        <v>0</v>
      </c>
      <c r="RY102" s="2">
        <v>0</v>
      </c>
      <c r="RZ102" s="2">
        <v>0</v>
      </c>
      <c r="SA102" s="2">
        <v>0</v>
      </c>
      <c r="SB102" s="2">
        <v>0</v>
      </c>
      <c r="SC102" s="2">
        <v>0</v>
      </c>
      <c r="SD102" s="2">
        <v>0</v>
      </c>
      <c r="SE102" s="2">
        <v>0</v>
      </c>
      <c r="SF102" s="2">
        <v>0</v>
      </c>
      <c r="SG102" s="2">
        <v>0</v>
      </c>
      <c r="SH102" s="2">
        <v>0</v>
      </c>
      <c r="SI102" s="2">
        <v>0</v>
      </c>
      <c r="SJ102" s="2">
        <v>0</v>
      </c>
      <c r="SK102" s="2">
        <v>0</v>
      </c>
      <c r="SL102" s="2">
        <v>0</v>
      </c>
      <c r="SM102" s="2">
        <v>0</v>
      </c>
      <c r="SN102" s="2">
        <v>0</v>
      </c>
      <c r="SO102" s="2">
        <v>0</v>
      </c>
      <c r="SP102" s="2">
        <v>0</v>
      </c>
      <c r="SQ102" s="2">
        <v>0</v>
      </c>
    </row>
    <row r="103" spans="1:511" s="2" customFormat="1" ht="15.75" customHeight="1" x14ac:dyDescent="0.25">
      <c r="A103" s="2">
        <v>4</v>
      </c>
      <c r="B103" s="2" t="s">
        <v>219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0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  <c r="HH103" s="2">
        <v>0</v>
      </c>
      <c r="HI103" s="2">
        <v>0</v>
      </c>
      <c r="HJ103" s="2">
        <v>0</v>
      </c>
      <c r="HK103" s="2">
        <v>0</v>
      </c>
      <c r="HL103" s="2">
        <v>0</v>
      </c>
      <c r="HM103" s="2">
        <v>0</v>
      </c>
      <c r="HN103" s="2">
        <v>0</v>
      </c>
      <c r="HO103" s="2">
        <v>0</v>
      </c>
      <c r="HP103" s="2">
        <v>0</v>
      </c>
      <c r="HQ103" s="2">
        <v>0</v>
      </c>
      <c r="HR103" s="2">
        <v>0</v>
      </c>
      <c r="HS103" s="2">
        <v>0</v>
      </c>
      <c r="HT103" s="2">
        <v>0</v>
      </c>
      <c r="HU103" s="2">
        <v>0</v>
      </c>
      <c r="HV103" s="2">
        <v>0</v>
      </c>
      <c r="HW103" s="2">
        <v>0</v>
      </c>
      <c r="HX103" s="2">
        <v>0</v>
      </c>
      <c r="HY103" s="2">
        <v>0</v>
      </c>
      <c r="HZ103" s="2">
        <v>0</v>
      </c>
      <c r="IA103" s="2">
        <v>0</v>
      </c>
      <c r="IB103" s="2">
        <v>0</v>
      </c>
      <c r="IC103" s="2">
        <v>0</v>
      </c>
      <c r="ID103" s="2">
        <v>0</v>
      </c>
      <c r="IE103" s="2">
        <v>0</v>
      </c>
      <c r="IF103" s="2">
        <v>0</v>
      </c>
      <c r="IG103" s="2">
        <v>0</v>
      </c>
      <c r="IH103" s="2">
        <v>0</v>
      </c>
      <c r="II103" s="2">
        <v>0</v>
      </c>
      <c r="IJ103" s="2">
        <v>0</v>
      </c>
      <c r="IK103" s="2">
        <v>0</v>
      </c>
      <c r="IL103" s="2">
        <v>0</v>
      </c>
      <c r="IM103" s="2">
        <v>0</v>
      </c>
      <c r="IN103" s="2">
        <v>0</v>
      </c>
      <c r="IO103" s="2">
        <v>0</v>
      </c>
      <c r="IP103" s="2">
        <v>0</v>
      </c>
      <c r="IQ103" s="2">
        <v>0</v>
      </c>
      <c r="IR103" s="2">
        <v>0</v>
      </c>
      <c r="IS103" s="2">
        <v>0</v>
      </c>
      <c r="IT103" s="2">
        <v>0</v>
      </c>
      <c r="IU103" s="2">
        <v>0</v>
      </c>
      <c r="IV103" s="2">
        <v>0</v>
      </c>
      <c r="IW103" s="2">
        <v>0</v>
      </c>
      <c r="IX103" s="2">
        <v>0</v>
      </c>
      <c r="IY103" s="2">
        <v>0</v>
      </c>
      <c r="IZ103" s="2">
        <v>0</v>
      </c>
      <c r="JA103" s="2">
        <v>0</v>
      </c>
      <c r="JB103" s="2">
        <v>0</v>
      </c>
      <c r="JC103" s="2">
        <v>0</v>
      </c>
      <c r="JD103" s="2">
        <v>0</v>
      </c>
      <c r="JE103" s="2">
        <v>0</v>
      </c>
      <c r="JF103" s="2">
        <v>0</v>
      </c>
      <c r="JG103" s="2">
        <v>0</v>
      </c>
      <c r="JH103" s="2">
        <v>0</v>
      </c>
      <c r="JI103" s="2">
        <v>0</v>
      </c>
      <c r="JJ103" s="2">
        <v>0</v>
      </c>
      <c r="JK103" s="2">
        <v>0</v>
      </c>
      <c r="JL103" s="2">
        <v>0</v>
      </c>
      <c r="JM103" s="2">
        <v>0</v>
      </c>
      <c r="JN103" s="2">
        <v>0</v>
      </c>
      <c r="JO103" s="2">
        <v>0</v>
      </c>
      <c r="JP103" s="2">
        <v>0</v>
      </c>
      <c r="JQ103" s="2">
        <v>0</v>
      </c>
      <c r="JR103" s="2">
        <v>0</v>
      </c>
      <c r="JS103" s="2">
        <v>0</v>
      </c>
      <c r="JT103" s="2">
        <v>0</v>
      </c>
      <c r="JU103" s="2">
        <v>0</v>
      </c>
      <c r="JV103" s="2">
        <v>0</v>
      </c>
      <c r="JW103" s="2">
        <v>0</v>
      </c>
      <c r="JX103" s="2">
        <v>0</v>
      </c>
      <c r="JY103" s="2">
        <v>0</v>
      </c>
      <c r="JZ103" s="2">
        <v>0</v>
      </c>
      <c r="KA103" s="2">
        <v>0</v>
      </c>
      <c r="KB103" s="2">
        <v>0</v>
      </c>
      <c r="KC103" s="2">
        <v>0</v>
      </c>
      <c r="KD103" s="2">
        <v>0</v>
      </c>
      <c r="KE103" s="2">
        <v>0</v>
      </c>
      <c r="KF103" s="2">
        <v>0</v>
      </c>
      <c r="KG103" s="2">
        <v>0</v>
      </c>
      <c r="KH103" s="2">
        <v>0</v>
      </c>
      <c r="KI103" s="2">
        <v>0</v>
      </c>
      <c r="KJ103" s="2">
        <v>0</v>
      </c>
      <c r="KK103" s="2">
        <v>0</v>
      </c>
      <c r="KL103" s="2">
        <v>0</v>
      </c>
      <c r="KM103" s="2">
        <v>0</v>
      </c>
      <c r="KN103" s="2">
        <v>0</v>
      </c>
      <c r="KO103" s="2">
        <v>0</v>
      </c>
      <c r="KP103" s="2">
        <v>0</v>
      </c>
      <c r="KQ103" s="2">
        <v>0</v>
      </c>
      <c r="KR103" s="2">
        <v>0</v>
      </c>
      <c r="KS103" s="2">
        <v>0</v>
      </c>
      <c r="KT103" s="2">
        <v>0</v>
      </c>
      <c r="KU103" s="2">
        <v>0</v>
      </c>
      <c r="KV103" s="2">
        <v>0</v>
      </c>
      <c r="KW103" s="2">
        <v>0</v>
      </c>
      <c r="KX103" s="2">
        <v>0</v>
      </c>
      <c r="KY103" s="2">
        <v>0</v>
      </c>
      <c r="KZ103" s="2">
        <v>0</v>
      </c>
      <c r="LA103" s="2">
        <v>0</v>
      </c>
      <c r="LB103" s="2">
        <v>0</v>
      </c>
      <c r="LC103" s="2">
        <v>0</v>
      </c>
      <c r="LD103" s="2">
        <v>0</v>
      </c>
      <c r="LE103" s="2">
        <v>0</v>
      </c>
      <c r="LF103" s="2">
        <v>0</v>
      </c>
      <c r="LG103" s="2">
        <v>0</v>
      </c>
      <c r="LH103" s="2">
        <v>0</v>
      </c>
      <c r="LI103" s="2">
        <v>0</v>
      </c>
      <c r="LJ103" s="2">
        <v>0</v>
      </c>
      <c r="LK103" s="2">
        <v>0</v>
      </c>
      <c r="LL103" s="2">
        <v>0</v>
      </c>
      <c r="LM103" s="2">
        <v>0</v>
      </c>
      <c r="LN103" s="2">
        <v>0</v>
      </c>
      <c r="LO103" s="2">
        <v>0</v>
      </c>
      <c r="LP103" s="2">
        <v>0</v>
      </c>
      <c r="LQ103" s="2">
        <v>0</v>
      </c>
      <c r="LR103" s="2">
        <v>0</v>
      </c>
      <c r="LS103" s="2">
        <v>0</v>
      </c>
      <c r="LT103" s="2">
        <v>0</v>
      </c>
      <c r="LU103" s="2">
        <v>0</v>
      </c>
      <c r="LV103" s="2">
        <v>0</v>
      </c>
      <c r="LW103" s="2">
        <v>0</v>
      </c>
      <c r="LX103" s="2">
        <v>0</v>
      </c>
      <c r="LY103" s="2">
        <v>0</v>
      </c>
      <c r="LZ103" s="2">
        <v>0</v>
      </c>
      <c r="MA103" s="2">
        <v>0</v>
      </c>
      <c r="MB103" s="2">
        <v>0</v>
      </c>
      <c r="MC103" s="2">
        <v>0</v>
      </c>
      <c r="MD103" s="2">
        <v>0</v>
      </c>
      <c r="ME103" s="2">
        <v>0</v>
      </c>
      <c r="MF103" s="2">
        <v>0</v>
      </c>
      <c r="MG103" s="2">
        <v>0</v>
      </c>
      <c r="MH103" s="2">
        <v>0</v>
      </c>
      <c r="MI103" s="2">
        <v>0</v>
      </c>
      <c r="MJ103" s="2">
        <v>0</v>
      </c>
      <c r="MK103" s="2">
        <v>0</v>
      </c>
      <c r="ML103" s="2">
        <v>0</v>
      </c>
      <c r="MM103" s="2">
        <v>0</v>
      </c>
      <c r="MN103" s="2">
        <v>0</v>
      </c>
      <c r="MO103" s="2">
        <v>0</v>
      </c>
      <c r="MP103" s="2">
        <v>0</v>
      </c>
      <c r="MQ103" s="2">
        <v>0</v>
      </c>
      <c r="MR103" s="2">
        <v>0</v>
      </c>
      <c r="MS103" s="2">
        <v>0</v>
      </c>
      <c r="MT103" s="2">
        <v>0</v>
      </c>
      <c r="MU103" s="2">
        <v>0</v>
      </c>
      <c r="MV103" s="2">
        <v>0</v>
      </c>
      <c r="MW103" s="2">
        <v>0</v>
      </c>
      <c r="MX103" s="2">
        <v>0</v>
      </c>
      <c r="MY103" s="2">
        <v>0</v>
      </c>
      <c r="MZ103" s="2">
        <v>0</v>
      </c>
      <c r="NA103" s="2">
        <v>0</v>
      </c>
      <c r="NB103" s="2">
        <v>0</v>
      </c>
      <c r="NC103" s="2">
        <v>0</v>
      </c>
      <c r="ND103" s="2">
        <v>0</v>
      </c>
      <c r="NE103" s="2">
        <v>0</v>
      </c>
      <c r="NF103" s="2">
        <v>0</v>
      </c>
      <c r="NG103" s="2">
        <v>0</v>
      </c>
      <c r="NH103" s="2">
        <v>0</v>
      </c>
      <c r="NI103" s="2">
        <v>0</v>
      </c>
      <c r="NJ103" s="2">
        <v>0</v>
      </c>
      <c r="NK103" s="2">
        <v>0</v>
      </c>
      <c r="NL103" s="2">
        <v>0</v>
      </c>
      <c r="NM103" s="2">
        <v>0</v>
      </c>
      <c r="NN103" s="2">
        <v>0</v>
      </c>
      <c r="NO103" s="2">
        <v>0</v>
      </c>
      <c r="NP103" s="2">
        <v>0</v>
      </c>
      <c r="NQ103" s="2">
        <v>0</v>
      </c>
      <c r="NR103" s="2">
        <v>0</v>
      </c>
      <c r="NS103" s="2">
        <v>0</v>
      </c>
      <c r="NT103" s="2">
        <v>0</v>
      </c>
      <c r="NU103" s="2">
        <v>0</v>
      </c>
      <c r="NV103" s="2">
        <v>0</v>
      </c>
      <c r="NW103" s="2">
        <v>0</v>
      </c>
      <c r="NX103" s="2">
        <v>0</v>
      </c>
      <c r="NY103" s="2">
        <v>0</v>
      </c>
      <c r="NZ103" s="2">
        <v>0</v>
      </c>
      <c r="OA103" s="2">
        <v>0</v>
      </c>
      <c r="OB103" s="2">
        <v>0</v>
      </c>
      <c r="OC103" s="2">
        <v>0</v>
      </c>
      <c r="OD103" s="2">
        <v>0</v>
      </c>
      <c r="OE103" s="2">
        <v>0</v>
      </c>
      <c r="OF103" s="2">
        <v>0</v>
      </c>
      <c r="OG103" s="2">
        <v>0</v>
      </c>
      <c r="OH103" s="2">
        <v>0</v>
      </c>
      <c r="OI103" s="2">
        <v>0</v>
      </c>
      <c r="OJ103" s="2">
        <v>0</v>
      </c>
      <c r="OK103" s="2">
        <v>0</v>
      </c>
      <c r="OL103" s="2">
        <v>0</v>
      </c>
      <c r="OM103" s="2">
        <v>0</v>
      </c>
      <c r="ON103" s="2">
        <v>0</v>
      </c>
      <c r="OO103" s="2">
        <v>0</v>
      </c>
      <c r="OP103" s="2">
        <v>0</v>
      </c>
      <c r="OQ103" s="2">
        <v>0</v>
      </c>
      <c r="OR103" s="2">
        <v>0</v>
      </c>
      <c r="OS103" s="2">
        <v>0</v>
      </c>
      <c r="OT103" s="2">
        <v>0</v>
      </c>
      <c r="OU103" s="2">
        <v>0</v>
      </c>
      <c r="OV103" s="2">
        <v>0</v>
      </c>
      <c r="OW103" s="2">
        <v>0</v>
      </c>
      <c r="OX103" s="2">
        <v>0</v>
      </c>
      <c r="OY103" s="2">
        <v>0</v>
      </c>
      <c r="OZ103" s="2">
        <v>0</v>
      </c>
      <c r="PA103" s="2">
        <v>0</v>
      </c>
      <c r="PB103" s="2">
        <v>0</v>
      </c>
      <c r="PC103" s="2">
        <v>0</v>
      </c>
      <c r="PD103" s="2">
        <v>0</v>
      </c>
      <c r="PE103" s="2">
        <v>0</v>
      </c>
      <c r="PF103" s="2">
        <v>0</v>
      </c>
      <c r="PG103" s="2">
        <v>0</v>
      </c>
      <c r="PH103" s="2">
        <v>0</v>
      </c>
      <c r="PI103" s="2">
        <v>0</v>
      </c>
      <c r="PJ103" s="2">
        <v>0</v>
      </c>
      <c r="PK103" s="2">
        <v>0</v>
      </c>
      <c r="PL103" s="2">
        <v>0</v>
      </c>
      <c r="PM103" s="2">
        <v>0</v>
      </c>
      <c r="PN103" s="2">
        <v>0</v>
      </c>
      <c r="PO103" s="2">
        <v>0</v>
      </c>
      <c r="PP103" s="2">
        <v>0</v>
      </c>
      <c r="PQ103" s="2">
        <v>0</v>
      </c>
      <c r="PR103" s="2">
        <v>0</v>
      </c>
      <c r="PS103" s="2">
        <v>0</v>
      </c>
      <c r="PT103" s="2">
        <v>0</v>
      </c>
      <c r="PU103" s="2">
        <v>0</v>
      </c>
      <c r="PV103" s="2">
        <v>0</v>
      </c>
      <c r="PW103" s="2">
        <v>0</v>
      </c>
      <c r="PX103" s="2">
        <v>0</v>
      </c>
      <c r="PY103" s="2">
        <v>0</v>
      </c>
      <c r="PZ103" s="2">
        <v>0</v>
      </c>
      <c r="QA103" s="2">
        <v>0</v>
      </c>
      <c r="QB103" s="2">
        <v>0</v>
      </c>
      <c r="QC103" s="2">
        <v>0</v>
      </c>
      <c r="QD103" s="2">
        <v>0</v>
      </c>
      <c r="QE103" s="2">
        <v>0</v>
      </c>
      <c r="QF103" s="2">
        <v>0</v>
      </c>
      <c r="QG103" s="2">
        <v>0</v>
      </c>
      <c r="QH103" s="2">
        <v>0</v>
      </c>
      <c r="QI103" s="2">
        <v>0</v>
      </c>
      <c r="QJ103" s="2">
        <v>0</v>
      </c>
      <c r="QK103" s="2">
        <v>0</v>
      </c>
      <c r="QL103" s="2">
        <v>0</v>
      </c>
      <c r="QM103" s="2">
        <v>0</v>
      </c>
      <c r="QN103" s="2">
        <v>0</v>
      </c>
      <c r="QO103" s="2">
        <v>0</v>
      </c>
      <c r="QP103" s="2">
        <v>0</v>
      </c>
      <c r="QQ103" s="2">
        <v>0</v>
      </c>
      <c r="QR103" s="2">
        <v>0</v>
      </c>
      <c r="QS103" s="2">
        <v>0</v>
      </c>
      <c r="QT103" s="2">
        <v>0</v>
      </c>
      <c r="QU103" s="2">
        <v>0</v>
      </c>
      <c r="QV103" s="2">
        <v>0</v>
      </c>
      <c r="QW103" s="2">
        <v>0</v>
      </c>
      <c r="QX103" s="2">
        <v>0</v>
      </c>
      <c r="QY103" s="2">
        <v>0</v>
      </c>
      <c r="QZ103" s="2">
        <v>0</v>
      </c>
      <c r="RA103" s="2">
        <v>0</v>
      </c>
      <c r="RB103" s="2">
        <v>0</v>
      </c>
      <c r="RC103" s="2">
        <v>0</v>
      </c>
      <c r="RD103" s="2">
        <v>0</v>
      </c>
      <c r="RE103" s="2">
        <v>0</v>
      </c>
      <c r="RF103" s="2">
        <v>0</v>
      </c>
      <c r="RG103" s="2">
        <v>0</v>
      </c>
      <c r="RH103" s="2">
        <v>0</v>
      </c>
      <c r="RI103" s="2">
        <v>0</v>
      </c>
      <c r="RJ103" s="2">
        <v>0</v>
      </c>
      <c r="RK103" s="2">
        <v>0</v>
      </c>
      <c r="RL103" s="2">
        <v>0</v>
      </c>
      <c r="RM103" s="2">
        <v>0</v>
      </c>
      <c r="RN103" s="2">
        <v>0</v>
      </c>
      <c r="RO103" s="2">
        <v>0</v>
      </c>
      <c r="RP103" s="2">
        <v>0</v>
      </c>
      <c r="RQ103" s="2">
        <v>0</v>
      </c>
      <c r="RR103" s="2">
        <v>0</v>
      </c>
      <c r="RS103" s="2">
        <v>0</v>
      </c>
      <c r="RT103" s="2">
        <v>0</v>
      </c>
      <c r="RU103" s="2">
        <v>0</v>
      </c>
      <c r="RV103" s="2">
        <v>0</v>
      </c>
      <c r="RW103" s="2">
        <v>0</v>
      </c>
      <c r="RX103" s="2">
        <v>0</v>
      </c>
      <c r="RY103" s="2">
        <v>0</v>
      </c>
      <c r="RZ103" s="2">
        <v>0</v>
      </c>
      <c r="SA103" s="2">
        <v>0</v>
      </c>
      <c r="SB103" s="2">
        <v>0</v>
      </c>
      <c r="SC103" s="2">
        <v>0</v>
      </c>
      <c r="SD103" s="2">
        <v>0</v>
      </c>
      <c r="SE103" s="2">
        <v>0</v>
      </c>
      <c r="SF103" s="2">
        <v>0</v>
      </c>
      <c r="SG103" s="2">
        <v>0</v>
      </c>
      <c r="SH103" s="2">
        <v>0</v>
      </c>
      <c r="SI103" s="2">
        <v>0</v>
      </c>
      <c r="SJ103" s="2">
        <v>0</v>
      </c>
      <c r="SK103" s="2">
        <v>0</v>
      </c>
      <c r="SL103" s="2">
        <v>0</v>
      </c>
      <c r="SM103" s="2">
        <v>0</v>
      </c>
      <c r="SN103" s="2">
        <v>0</v>
      </c>
      <c r="SO103" s="2">
        <v>0</v>
      </c>
      <c r="SP103" s="2">
        <v>0</v>
      </c>
      <c r="SQ103" s="2">
        <v>0</v>
      </c>
    </row>
    <row r="104" spans="1:511" s="2" customFormat="1" ht="15.75" customHeight="1" x14ac:dyDescent="0.25">
      <c r="A104" s="2">
        <v>5</v>
      </c>
      <c r="B104" s="2" t="s">
        <v>220</v>
      </c>
      <c r="D104" s="2">
        <v>0</v>
      </c>
      <c r="E104" s="2">
        <v>0</v>
      </c>
      <c r="F104" s="2">
        <v>0</v>
      </c>
      <c r="G104" s="2">
        <v>1</v>
      </c>
      <c r="H104" s="2">
        <v>0</v>
      </c>
      <c r="I104" s="2">
        <v>9</v>
      </c>
      <c r="J104" s="2">
        <v>24</v>
      </c>
      <c r="K104" s="2">
        <v>2</v>
      </c>
      <c r="L104" s="2">
        <v>24</v>
      </c>
      <c r="M104" s="2">
        <v>8</v>
      </c>
      <c r="N104" s="2">
        <v>2</v>
      </c>
      <c r="O104" s="2">
        <v>0</v>
      </c>
      <c r="P104" s="2">
        <v>1</v>
      </c>
      <c r="Q104" s="2">
        <v>21</v>
      </c>
      <c r="R104" s="2">
        <v>4</v>
      </c>
      <c r="S104" s="2">
        <v>0</v>
      </c>
      <c r="T104" s="2">
        <v>0</v>
      </c>
      <c r="U104" s="2">
        <v>6</v>
      </c>
      <c r="V104" s="2">
        <v>1</v>
      </c>
      <c r="W104" s="2">
        <v>4</v>
      </c>
      <c r="X104" s="2">
        <v>32</v>
      </c>
      <c r="Y104" s="2">
        <v>17</v>
      </c>
      <c r="Z104" s="2">
        <v>21</v>
      </c>
      <c r="AA104" s="2">
        <v>22</v>
      </c>
      <c r="AB104" s="2">
        <v>26</v>
      </c>
      <c r="AC104" s="2">
        <v>11</v>
      </c>
      <c r="AD104" s="2">
        <v>0</v>
      </c>
      <c r="AE104" s="2">
        <v>0</v>
      </c>
      <c r="AF104" s="2">
        <v>1</v>
      </c>
      <c r="AG104" s="2">
        <v>1</v>
      </c>
      <c r="AH104" s="2">
        <v>0</v>
      </c>
      <c r="AI104" s="2">
        <v>0</v>
      </c>
      <c r="AJ104" s="2">
        <v>0</v>
      </c>
      <c r="AK104" s="2">
        <v>8</v>
      </c>
      <c r="AL104" s="2">
        <v>24</v>
      </c>
      <c r="AM104" s="2">
        <v>2</v>
      </c>
      <c r="AN104" s="2">
        <v>11</v>
      </c>
      <c r="AO104" s="2">
        <v>6</v>
      </c>
      <c r="AP104" s="2">
        <v>2</v>
      </c>
      <c r="AQ104" s="2">
        <v>0</v>
      </c>
      <c r="AR104" s="2">
        <v>1</v>
      </c>
      <c r="AS104" s="2">
        <v>9</v>
      </c>
      <c r="AT104" s="2">
        <v>2</v>
      </c>
      <c r="AU104" s="2">
        <v>0</v>
      </c>
      <c r="AV104" s="2">
        <v>7</v>
      </c>
      <c r="AW104" s="2">
        <v>21</v>
      </c>
      <c r="AX104" s="2">
        <v>0</v>
      </c>
      <c r="AY104" s="2">
        <v>0</v>
      </c>
      <c r="AZ104" s="2">
        <v>6</v>
      </c>
      <c r="BA104" s="2">
        <v>3</v>
      </c>
      <c r="BB104" s="2">
        <v>0</v>
      </c>
      <c r="BC104" s="2">
        <v>1</v>
      </c>
      <c r="BD104" s="2">
        <v>0</v>
      </c>
      <c r="BE104" s="2">
        <v>9</v>
      </c>
      <c r="BF104" s="2">
        <v>24</v>
      </c>
      <c r="BG104" s="2">
        <v>2</v>
      </c>
      <c r="BH104" s="2">
        <v>24</v>
      </c>
      <c r="BI104" s="2">
        <v>0</v>
      </c>
      <c r="BJ104" s="2">
        <v>1</v>
      </c>
      <c r="BK104" s="2">
        <v>21</v>
      </c>
      <c r="BL104" s="2">
        <v>4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1</v>
      </c>
      <c r="BU104" s="2">
        <v>0</v>
      </c>
      <c r="BV104" s="2">
        <v>9</v>
      </c>
      <c r="BW104" s="2">
        <v>24</v>
      </c>
      <c r="BX104" s="2">
        <v>2</v>
      </c>
      <c r="BY104" s="2">
        <v>23</v>
      </c>
      <c r="BZ104" s="2">
        <v>8</v>
      </c>
      <c r="CA104" s="2">
        <v>2</v>
      </c>
      <c r="CB104" s="2">
        <v>0</v>
      </c>
      <c r="CC104" s="2">
        <v>1</v>
      </c>
      <c r="CD104" s="2">
        <v>21</v>
      </c>
      <c r="CE104" s="2">
        <v>4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2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1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1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9</v>
      </c>
      <c r="FE104" s="2">
        <v>25</v>
      </c>
      <c r="FF104" s="2">
        <v>25</v>
      </c>
      <c r="FG104" s="2">
        <v>88</v>
      </c>
      <c r="FH104" s="2">
        <v>76</v>
      </c>
      <c r="FI104" s="2">
        <v>9</v>
      </c>
      <c r="FJ104" s="2">
        <v>0</v>
      </c>
      <c r="FK104" s="2">
        <v>0</v>
      </c>
      <c r="FL104" s="2">
        <v>24</v>
      </c>
      <c r="FM104" s="2">
        <v>4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  <c r="HH104" s="2">
        <v>0</v>
      </c>
      <c r="HI104" s="2">
        <v>0</v>
      </c>
      <c r="HJ104" s="2">
        <v>0</v>
      </c>
      <c r="HK104" s="2">
        <v>0</v>
      </c>
      <c r="HL104" s="2">
        <v>0</v>
      </c>
      <c r="HM104" s="2">
        <v>0</v>
      </c>
      <c r="HN104" s="2">
        <v>0</v>
      </c>
      <c r="HO104" s="2">
        <v>0</v>
      </c>
      <c r="HP104" s="2">
        <v>0</v>
      </c>
      <c r="HQ104" s="2">
        <v>0</v>
      </c>
      <c r="HR104" s="2">
        <v>0</v>
      </c>
      <c r="HS104" s="2">
        <v>0</v>
      </c>
      <c r="HT104" s="2">
        <v>0</v>
      </c>
      <c r="HU104" s="2">
        <v>0</v>
      </c>
      <c r="HV104" s="2">
        <v>0</v>
      </c>
      <c r="HW104" s="2">
        <v>0</v>
      </c>
      <c r="HX104" s="2">
        <v>0</v>
      </c>
      <c r="HY104" s="2">
        <v>0</v>
      </c>
      <c r="HZ104" s="2">
        <v>0</v>
      </c>
      <c r="IA104" s="2">
        <v>0</v>
      </c>
      <c r="IB104" s="2">
        <v>0</v>
      </c>
      <c r="IC104" s="2">
        <v>0</v>
      </c>
      <c r="ID104" s="2">
        <v>0</v>
      </c>
      <c r="IE104" s="2">
        <v>0</v>
      </c>
      <c r="IF104" s="2">
        <v>0</v>
      </c>
      <c r="IG104" s="2">
        <v>0</v>
      </c>
      <c r="IH104" s="2">
        <v>0</v>
      </c>
      <c r="II104" s="2">
        <v>0</v>
      </c>
      <c r="IJ104" s="2">
        <v>0</v>
      </c>
      <c r="IK104" s="2">
        <v>4</v>
      </c>
      <c r="IL104" s="2">
        <v>1</v>
      </c>
      <c r="IM104" s="2">
        <v>3</v>
      </c>
      <c r="IN104" s="2">
        <v>32</v>
      </c>
      <c r="IO104" s="2">
        <v>29</v>
      </c>
      <c r="IP104" s="2">
        <v>1</v>
      </c>
      <c r="IQ104" s="2">
        <v>4</v>
      </c>
      <c r="IR104" s="2">
        <v>7</v>
      </c>
      <c r="IS104" s="2">
        <v>7</v>
      </c>
      <c r="IT104" s="2">
        <v>0</v>
      </c>
      <c r="IU104" s="2">
        <v>0</v>
      </c>
      <c r="IV104" s="2">
        <v>0</v>
      </c>
      <c r="IW104" s="2">
        <v>0</v>
      </c>
      <c r="IX104" s="2">
        <v>0</v>
      </c>
      <c r="IY104" s="2">
        <v>0</v>
      </c>
      <c r="IZ104" s="2">
        <v>0</v>
      </c>
      <c r="JA104" s="2">
        <v>1</v>
      </c>
      <c r="JB104" s="2">
        <v>1</v>
      </c>
      <c r="JC104" s="2">
        <v>10</v>
      </c>
      <c r="JD104" s="2">
        <v>24</v>
      </c>
      <c r="JE104" s="2">
        <v>3</v>
      </c>
      <c r="JF104" s="2">
        <v>25</v>
      </c>
      <c r="JG104" s="2">
        <v>8</v>
      </c>
      <c r="JH104" s="2">
        <v>2</v>
      </c>
      <c r="JI104" s="2">
        <v>0</v>
      </c>
      <c r="JJ104" s="2">
        <v>1</v>
      </c>
      <c r="JK104" s="2">
        <v>22</v>
      </c>
      <c r="JL104" s="2">
        <v>4</v>
      </c>
      <c r="JM104" s="2">
        <v>0</v>
      </c>
      <c r="JN104" s="2">
        <v>0</v>
      </c>
      <c r="JO104" s="2">
        <v>6</v>
      </c>
      <c r="JP104" s="2">
        <v>1</v>
      </c>
      <c r="JQ104" s="2">
        <v>5</v>
      </c>
      <c r="JR104" s="2">
        <v>47</v>
      </c>
      <c r="JS104" s="2">
        <v>24</v>
      </c>
      <c r="JT104" s="2">
        <v>31</v>
      </c>
      <c r="JU104" s="2">
        <v>42</v>
      </c>
      <c r="JV104" s="2">
        <v>47</v>
      </c>
      <c r="JW104" s="2">
        <v>12</v>
      </c>
      <c r="JX104" s="2">
        <v>0</v>
      </c>
      <c r="JY104" s="2">
        <v>1</v>
      </c>
      <c r="JZ104" s="2">
        <v>14</v>
      </c>
      <c r="KA104" s="2">
        <v>9</v>
      </c>
      <c r="KB104" s="2">
        <v>0</v>
      </c>
      <c r="KC104" s="2">
        <v>0</v>
      </c>
      <c r="KD104" s="2">
        <v>1</v>
      </c>
      <c r="KE104" s="2">
        <v>9</v>
      </c>
      <c r="KF104" s="2">
        <v>24</v>
      </c>
      <c r="KG104" s="2">
        <v>3</v>
      </c>
      <c r="KH104" s="2">
        <v>11</v>
      </c>
      <c r="KI104" s="2">
        <v>6</v>
      </c>
      <c r="KJ104" s="2">
        <v>2</v>
      </c>
      <c r="KK104" s="2">
        <v>0</v>
      </c>
      <c r="KL104" s="2">
        <v>1</v>
      </c>
      <c r="KM104" s="2">
        <v>9</v>
      </c>
      <c r="KN104" s="2">
        <v>2</v>
      </c>
      <c r="KO104" s="2">
        <v>1</v>
      </c>
      <c r="KP104" s="2">
        <v>7</v>
      </c>
      <c r="KQ104" s="2">
        <v>24</v>
      </c>
      <c r="KR104" s="2">
        <v>0</v>
      </c>
      <c r="KS104" s="2">
        <v>0</v>
      </c>
      <c r="KT104" s="2">
        <v>13</v>
      </c>
      <c r="KU104" s="2">
        <v>10</v>
      </c>
      <c r="KV104" s="2">
        <v>0</v>
      </c>
      <c r="KW104" s="2">
        <v>1</v>
      </c>
      <c r="KX104" s="2">
        <v>1</v>
      </c>
      <c r="KY104" s="2">
        <v>10</v>
      </c>
      <c r="KZ104" s="2">
        <v>24</v>
      </c>
      <c r="LA104" s="2">
        <v>3</v>
      </c>
      <c r="LB104" s="2">
        <v>25</v>
      </c>
      <c r="LC104" s="2">
        <v>0</v>
      </c>
      <c r="LD104" s="2">
        <v>1</v>
      </c>
      <c r="LE104" s="2">
        <v>22</v>
      </c>
      <c r="LF104" s="2">
        <v>4</v>
      </c>
      <c r="LG104" s="2">
        <v>0</v>
      </c>
      <c r="LH104" s="2">
        <v>0</v>
      </c>
      <c r="LI104" s="2">
        <v>0</v>
      </c>
      <c r="LJ104" s="2">
        <v>0</v>
      </c>
      <c r="LK104" s="2">
        <v>0</v>
      </c>
      <c r="LL104" s="2">
        <v>0</v>
      </c>
      <c r="LM104" s="2">
        <v>0</v>
      </c>
      <c r="LN104" s="2">
        <v>1</v>
      </c>
      <c r="LO104" s="2">
        <v>1</v>
      </c>
      <c r="LP104" s="2">
        <v>10</v>
      </c>
      <c r="LQ104" s="2">
        <v>24</v>
      </c>
      <c r="LR104" s="2">
        <v>3</v>
      </c>
      <c r="LS104" s="2">
        <v>24</v>
      </c>
      <c r="LT104" s="2">
        <v>8</v>
      </c>
      <c r="LU104" s="2">
        <v>2</v>
      </c>
      <c r="LV104" s="2">
        <v>0</v>
      </c>
      <c r="LW104" s="2">
        <v>1</v>
      </c>
      <c r="LX104" s="2">
        <v>22</v>
      </c>
      <c r="LY104" s="2">
        <v>4</v>
      </c>
      <c r="LZ104" s="2">
        <v>0</v>
      </c>
      <c r="MA104" s="2">
        <v>0</v>
      </c>
      <c r="MB104" s="2">
        <v>0</v>
      </c>
      <c r="MC104" s="2">
        <v>0</v>
      </c>
      <c r="MD104" s="2">
        <v>0</v>
      </c>
      <c r="ME104" s="2">
        <v>0</v>
      </c>
      <c r="MF104" s="2">
        <v>0</v>
      </c>
      <c r="MG104" s="2">
        <v>0</v>
      </c>
      <c r="MH104" s="2">
        <v>0</v>
      </c>
      <c r="MI104" s="2">
        <v>2</v>
      </c>
      <c r="MJ104" s="2">
        <v>0</v>
      </c>
      <c r="MK104" s="2">
        <v>0</v>
      </c>
      <c r="ML104" s="2">
        <v>0</v>
      </c>
      <c r="MM104" s="2">
        <v>0</v>
      </c>
      <c r="MN104" s="2">
        <v>0</v>
      </c>
      <c r="MO104" s="2">
        <v>0</v>
      </c>
      <c r="MP104" s="2">
        <v>0</v>
      </c>
      <c r="MQ104" s="2">
        <v>0</v>
      </c>
      <c r="MR104" s="2">
        <v>0</v>
      </c>
      <c r="MS104" s="2">
        <v>0</v>
      </c>
      <c r="MT104" s="2">
        <v>0</v>
      </c>
      <c r="MU104" s="2">
        <v>0</v>
      </c>
      <c r="MV104" s="2">
        <v>0</v>
      </c>
      <c r="MW104" s="2">
        <v>0</v>
      </c>
      <c r="MX104" s="2">
        <v>0</v>
      </c>
      <c r="MY104" s="2">
        <v>0</v>
      </c>
      <c r="MZ104" s="2">
        <v>0</v>
      </c>
      <c r="NA104" s="2">
        <v>0</v>
      </c>
      <c r="NB104" s="2">
        <v>0</v>
      </c>
      <c r="NC104" s="2">
        <v>0</v>
      </c>
      <c r="ND104" s="2">
        <v>0</v>
      </c>
      <c r="NE104" s="2">
        <v>0</v>
      </c>
      <c r="NF104" s="2">
        <v>1</v>
      </c>
      <c r="NG104" s="2">
        <v>0</v>
      </c>
      <c r="NH104" s="2">
        <v>0</v>
      </c>
      <c r="NI104" s="2">
        <v>0</v>
      </c>
      <c r="NJ104" s="2">
        <v>0</v>
      </c>
      <c r="NK104" s="2">
        <v>0</v>
      </c>
      <c r="NL104" s="2">
        <v>0</v>
      </c>
      <c r="NM104" s="2">
        <v>0</v>
      </c>
      <c r="NN104" s="2">
        <v>0</v>
      </c>
      <c r="NO104" s="2">
        <v>0</v>
      </c>
      <c r="NP104" s="2">
        <v>0</v>
      </c>
      <c r="NQ104" s="2">
        <v>0</v>
      </c>
      <c r="NR104" s="2">
        <v>0</v>
      </c>
      <c r="NS104" s="2">
        <v>0</v>
      </c>
      <c r="NT104" s="2">
        <v>0</v>
      </c>
      <c r="NU104" s="2">
        <v>0</v>
      </c>
      <c r="NV104" s="2">
        <v>0</v>
      </c>
      <c r="NW104" s="2">
        <v>0</v>
      </c>
      <c r="NX104" s="2">
        <v>0</v>
      </c>
      <c r="NY104" s="2">
        <v>1</v>
      </c>
      <c r="NZ104" s="2">
        <v>0</v>
      </c>
      <c r="OA104" s="2">
        <v>0</v>
      </c>
      <c r="OB104" s="2">
        <v>0</v>
      </c>
      <c r="OC104" s="2">
        <v>0</v>
      </c>
      <c r="OD104" s="2">
        <v>0</v>
      </c>
      <c r="OE104" s="2">
        <v>0</v>
      </c>
      <c r="OF104" s="2">
        <v>0</v>
      </c>
      <c r="OG104" s="2">
        <v>0</v>
      </c>
      <c r="OH104" s="2">
        <v>0</v>
      </c>
      <c r="OI104" s="2">
        <v>0</v>
      </c>
      <c r="OJ104" s="2">
        <v>0</v>
      </c>
      <c r="OK104" s="2">
        <v>0</v>
      </c>
      <c r="OL104" s="2">
        <v>0</v>
      </c>
      <c r="OM104" s="2">
        <v>0</v>
      </c>
      <c r="ON104" s="2">
        <v>0</v>
      </c>
      <c r="OO104" s="2">
        <v>0</v>
      </c>
      <c r="OP104" s="2">
        <v>0</v>
      </c>
      <c r="OQ104" s="2">
        <v>0</v>
      </c>
      <c r="OR104" s="2">
        <v>0</v>
      </c>
      <c r="OS104" s="2">
        <v>0</v>
      </c>
      <c r="OT104" s="2">
        <v>0</v>
      </c>
      <c r="OU104" s="2">
        <v>0</v>
      </c>
      <c r="OV104" s="2">
        <v>0</v>
      </c>
      <c r="OW104" s="2">
        <v>1</v>
      </c>
      <c r="OX104" s="2">
        <v>9</v>
      </c>
      <c r="OY104" s="2">
        <v>28</v>
      </c>
      <c r="OZ104" s="2">
        <v>31</v>
      </c>
      <c r="PA104" s="2">
        <v>100</v>
      </c>
      <c r="PB104" s="2">
        <v>84</v>
      </c>
      <c r="PC104" s="2">
        <v>9</v>
      </c>
      <c r="PD104" s="2">
        <v>0</v>
      </c>
      <c r="PE104" s="2">
        <v>0</v>
      </c>
      <c r="PF104" s="2">
        <v>26</v>
      </c>
      <c r="PG104" s="2">
        <v>4</v>
      </c>
      <c r="PH104" s="2">
        <v>0</v>
      </c>
      <c r="PI104" s="2">
        <v>0</v>
      </c>
      <c r="PJ104" s="2">
        <v>0</v>
      </c>
      <c r="PK104" s="2">
        <v>0</v>
      </c>
      <c r="PL104" s="2">
        <v>0</v>
      </c>
      <c r="PM104" s="2">
        <v>0</v>
      </c>
      <c r="PN104" s="2">
        <v>0</v>
      </c>
      <c r="PO104" s="2">
        <v>0</v>
      </c>
      <c r="PP104" s="2">
        <v>0</v>
      </c>
      <c r="PQ104" s="2">
        <v>0</v>
      </c>
      <c r="PR104" s="2">
        <v>0</v>
      </c>
      <c r="PS104" s="2">
        <v>0</v>
      </c>
      <c r="PT104" s="2">
        <v>0</v>
      </c>
      <c r="PU104" s="2">
        <v>0</v>
      </c>
      <c r="PV104" s="2">
        <v>0</v>
      </c>
      <c r="PW104" s="2">
        <v>0</v>
      </c>
      <c r="PX104" s="2">
        <v>0</v>
      </c>
      <c r="PY104" s="2">
        <v>0</v>
      </c>
      <c r="PZ104" s="2">
        <v>0</v>
      </c>
      <c r="QA104" s="2">
        <v>0</v>
      </c>
      <c r="QB104" s="2">
        <v>0</v>
      </c>
      <c r="QC104" s="2">
        <v>0</v>
      </c>
      <c r="QD104" s="2">
        <v>0</v>
      </c>
      <c r="QE104" s="2">
        <v>0</v>
      </c>
      <c r="QF104" s="2">
        <v>0</v>
      </c>
      <c r="QG104" s="2">
        <v>0</v>
      </c>
      <c r="QH104" s="2">
        <v>0</v>
      </c>
      <c r="QI104" s="2">
        <v>0</v>
      </c>
      <c r="QJ104" s="2">
        <v>0</v>
      </c>
      <c r="QK104" s="2">
        <v>0</v>
      </c>
      <c r="QL104" s="2">
        <v>0</v>
      </c>
      <c r="QM104" s="2">
        <v>0</v>
      </c>
      <c r="QN104" s="2">
        <v>0</v>
      </c>
      <c r="QO104" s="2">
        <v>0</v>
      </c>
      <c r="QP104" s="2">
        <v>0</v>
      </c>
      <c r="QQ104" s="2">
        <v>0</v>
      </c>
      <c r="QR104" s="2">
        <v>0</v>
      </c>
      <c r="QS104" s="2">
        <v>0</v>
      </c>
      <c r="QT104" s="2">
        <v>0</v>
      </c>
      <c r="QU104" s="2">
        <v>0</v>
      </c>
      <c r="QV104" s="2">
        <v>0</v>
      </c>
      <c r="QW104" s="2">
        <v>0</v>
      </c>
      <c r="QX104" s="2">
        <v>0</v>
      </c>
      <c r="QY104" s="2">
        <v>0</v>
      </c>
      <c r="QZ104" s="2">
        <v>0</v>
      </c>
      <c r="RA104" s="2">
        <v>0</v>
      </c>
      <c r="RB104" s="2">
        <v>0</v>
      </c>
      <c r="RC104" s="2">
        <v>0</v>
      </c>
      <c r="RD104" s="2">
        <v>0</v>
      </c>
      <c r="RE104" s="2">
        <v>0</v>
      </c>
      <c r="RF104" s="2">
        <v>0</v>
      </c>
      <c r="RG104" s="2">
        <v>0</v>
      </c>
      <c r="RH104" s="2">
        <v>0</v>
      </c>
      <c r="RI104" s="2">
        <v>0</v>
      </c>
      <c r="RJ104" s="2">
        <v>0</v>
      </c>
      <c r="RK104" s="2">
        <v>0</v>
      </c>
      <c r="RL104" s="2">
        <v>0</v>
      </c>
      <c r="RM104" s="2">
        <v>0</v>
      </c>
      <c r="RN104" s="2">
        <v>0</v>
      </c>
      <c r="RO104" s="2">
        <v>0</v>
      </c>
      <c r="RP104" s="2">
        <v>0</v>
      </c>
      <c r="RQ104" s="2">
        <v>0</v>
      </c>
      <c r="RR104" s="2">
        <v>0</v>
      </c>
      <c r="RS104" s="2">
        <v>0</v>
      </c>
      <c r="RT104" s="2">
        <v>0</v>
      </c>
      <c r="RU104" s="2">
        <v>0</v>
      </c>
      <c r="RV104" s="2">
        <v>0</v>
      </c>
      <c r="RW104" s="2">
        <v>0</v>
      </c>
      <c r="RX104" s="2">
        <v>0</v>
      </c>
      <c r="RY104" s="2">
        <v>0</v>
      </c>
      <c r="RZ104" s="2">
        <v>0</v>
      </c>
      <c r="SA104" s="2">
        <v>0</v>
      </c>
      <c r="SB104" s="2">
        <v>0</v>
      </c>
      <c r="SC104" s="2">
        <v>0</v>
      </c>
      <c r="SD104" s="2">
        <v>0</v>
      </c>
      <c r="SE104" s="2">
        <v>4</v>
      </c>
      <c r="SF104" s="2">
        <v>1</v>
      </c>
      <c r="SG104" s="2">
        <v>4</v>
      </c>
      <c r="SH104" s="2">
        <v>45</v>
      </c>
      <c r="SI104" s="2">
        <v>31</v>
      </c>
      <c r="SJ104" s="2">
        <v>2</v>
      </c>
      <c r="SK104" s="2">
        <v>4</v>
      </c>
      <c r="SL104" s="2">
        <v>7</v>
      </c>
      <c r="SM104" s="2">
        <v>7</v>
      </c>
      <c r="SN104" s="2">
        <v>0</v>
      </c>
      <c r="SO104" s="2">
        <v>0</v>
      </c>
      <c r="SP104" s="2">
        <v>0</v>
      </c>
      <c r="SQ104" s="2">
        <v>0</v>
      </c>
    </row>
    <row r="105" spans="1:511" s="2" customFormat="1" ht="15.75" customHeight="1" x14ac:dyDescent="0.25">
      <c r="A105" s="2">
        <v>6</v>
      </c>
      <c r="B105" s="2" t="s">
        <v>221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  <c r="HH105" s="2">
        <v>0</v>
      </c>
      <c r="HI105" s="2">
        <v>0</v>
      </c>
      <c r="HJ105" s="2">
        <v>0</v>
      </c>
      <c r="HK105" s="2">
        <v>0</v>
      </c>
      <c r="HL105" s="2">
        <v>0</v>
      </c>
      <c r="HM105" s="2">
        <v>0</v>
      </c>
      <c r="HN105" s="2">
        <v>0</v>
      </c>
      <c r="HO105" s="2">
        <v>0</v>
      </c>
      <c r="HP105" s="2">
        <v>0</v>
      </c>
      <c r="HQ105" s="2">
        <v>0</v>
      </c>
      <c r="HR105" s="2">
        <v>0</v>
      </c>
      <c r="HS105" s="2">
        <v>0</v>
      </c>
      <c r="HT105" s="2">
        <v>0</v>
      </c>
      <c r="HU105" s="2">
        <v>0</v>
      </c>
      <c r="HV105" s="2">
        <v>0</v>
      </c>
      <c r="HW105" s="2">
        <v>0</v>
      </c>
      <c r="HX105" s="2">
        <v>0</v>
      </c>
      <c r="HY105" s="2">
        <v>0</v>
      </c>
      <c r="HZ105" s="2">
        <v>0</v>
      </c>
      <c r="IA105" s="2">
        <v>0</v>
      </c>
      <c r="IB105" s="2">
        <v>0</v>
      </c>
      <c r="IC105" s="2">
        <v>0</v>
      </c>
      <c r="ID105" s="2">
        <v>0</v>
      </c>
      <c r="IE105" s="2">
        <v>0</v>
      </c>
      <c r="IF105" s="2">
        <v>0</v>
      </c>
      <c r="IG105" s="2">
        <v>0</v>
      </c>
      <c r="IH105" s="2">
        <v>0</v>
      </c>
      <c r="II105" s="2">
        <v>0</v>
      </c>
      <c r="IJ105" s="2">
        <v>0</v>
      </c>
      <c r="IK105" s="2">
        <v>0</v>
      </c>
      <c r="IL105" s="2">
        <v>0</v>
      </c>
      <c r="IM105" s="2">
        <v>0</v>
      </c>
      <c r="IN105" s="2">
        <v>0</v>
      </c>
      <c r="IO105" s="2">
        <v>0</v>
      </c>
      <c r="IP105" s="2">
        <v>0</v>
      </c>
      <c r="IQ105" s="2">
        <v>0</v>
      </c>
      <c r="IR105" s="2">
        <v>0</v>
      </c>
      <c r="IS105" s="2">
        <v>0</v>
      </c>
      <c r="IT105" s="2">
        <v>0</v>
      </c>
      <c r="IU105" s="2">
        <v>0</v>
      </c>
      <c r="IV105" s="2">
        <v>0</v>
      </c>
      <c r="IW105" s="2">
        <v>0</v>
      </c>
      <c r="IX105" s="2">
        <v>0</v>
      </c>
      <c r="IY105" s="2">
        <v>0</v>
      </c>
      <c r="IZ105" s="2">
        <v>0</v>
      </c>
      <c r="JA105" s="2">
        <v>0</v>
      </c>
      <c r="JB105" s="2">
        <v>0</v>
      </c>
      <c r="JC105" s="2">
        <v>0</v>
      </c>
      <c r="JD105" s="2">
        <v>0</v>
      </c>
      <c r="JE105" s="2">
        <v>0</v>
      </c>
      <c r="JF105" s="2">
        <v>0</v>
      </c>
      <c r="JG105" s="2">
        <v>0</v>
      </c>
      <c r="JH105" s="2">
        <v>0</v>
      </c>
      <c r="JI105" s="2">
        <v>0</v>
      </c>
      <c r="JJ105" s="2">
        <v>0</v>
      </c>
      <c r="JK105" s="2">
        <v>0</v>
      </c>
      <c r="JL105" s="2">
        <v>0</v>
      </c>
      <c r="JM105" s="2">
        <v>0</v>
      </c>
      <c r="JN105" s="2">
        <v>0</v>
      </c>
      <c r="JO105" s="2">
        <v>0</v>
      </c>
      <c r="JP105" s="2">
        <v>0</v>
      </c>
      <c r="JQ105" s="2">
        <v>0</v>
      </c>
      <c r="JR105" s="2">
        <v>0</v>
      </c>
      <c r="JS105" s="2">
        <v>0</v>
      </c>
      <c r="JT105" s="2">
        <v>0</v>
      </c>
      <c r="JU105" s="2">
        <v>2</v>
      </c>
      <c r="JV105" s="2">
        <v>0</v>
      </c>
      <c r="JW105" s="2">
        <v>0</v>
      </c>
      <c r="JX105" s="2">
        <v>0</v>
      </c>
      <c r="JY105" s="2">
        <v>0</v>
      </c>
      <c r="JZ105" s="2">
        <v>2</v>
      </c>
      <c r="KA105" s="2">
        <v>0</v>
      </c>
      <c r="KB105" s="2">
        <v>0</v>
      </c>
      <c r="KC105" s="2">
        <v>0</v>
      </c>
      <c r="KD105" s="2">
        <v>0</v>
      </c>
      <c r="KE105" s="2">
        <v>0</v>
      </c>
      <c r="KF105" s="2">
        <v>0</v>
      </c>
      <c r="KG105" s="2">
        <v>0</v>
      </c>
      <c r="KH105" s="2">
        <v>0</v>
      </c>
      <c r="KI105" s="2">
        <v>0</v>
      </c>
      <c r="KJ105" s="2">
        <v>0</v>
      </c>
      <c r="KK105" s="2">
        <v>0</v>
      </c>
      <c r="KL105" s="2">
        <v>0</v>
      </c>
      <c r="KM105" s="2">
        <v>0</v>
      </c>
      <c r="KN105" s="2">
        <v>0</v>
      </c>
      <c r="KO105" s="2">
        <v>0</v>
      </c>
      <c r="KP105" s="2">
        <v>0</v>
      </c>
      <c r="KQ105" s="2">
        <v>0</v>
      </c>
      <c r="KR105" s="2">
        <v>0</v>
      </c>
      <c r="KS105" s="2">
        <v>0</v>
      </c>
      <c r="KT105" s="2">
        <v>0</v>
      </c>
      <c r="KU105" s="2">
        <v>0</v>
      </c>
      <c r="KV105" s="2">
        <v>0</v>
      </c>
      <c r="KW105" s="2">
        <v>0</v>
      </c>
      <c r="KX105" s="2">
        <v>0</v>
      </c>
      <c r="KY105" s="2">
        <v>0</v>
      </c>
      <c r="KZ105" s="2">
        <v>0</v>
      </c>
      <c r="LA105" s="2">
        <v>0</v>
      </c>
      <c r="LB105" s="2">
        <v>0</v>
      </c>
      <c r="LC105" s="2">
        <v>0</v>
      </c>
      <c r="LD105" s="2">
        <v>0</v>
      </c>
      <c r="LE105" s="2">
        <v>0</v>
      </c>
      <c r="LF105" s="2">
        <v>0</v>
      </c>
      <c r="LG105" s="2">
        <v>0</v>
      </c>
      <c r="LH105" s="2">
        <v>0</v>
      </c>
      <c r="LI105" s="2">
        <v>0</v>
      </c>
      <c r="LJ105" s="2">
        <v>0</v>
      </c>
      <c r="LK105" s="2">
        <v>0</v>
      </c>
      <c r="LL105" s="2">
        <v>0</v>
      </c>
      <c r="LM105" s="2">
        <v>0</v>
      </c>
      <c r="LN105" s="2">
        <v>0</v>
      </c>
      <c r="LO105" s="2">
        <v>0</v>
      </c>
      <c r="LP105" s="2">
        <v>0</v>
      </c>
      <c r="LQ105" s="2">
        <v>0</v>
      </c>
      <c r="LR105" s="2">
        <v>0</v>
      </c>
      <c r="LS105" s="2">
        <v>0</v>
      </c>
      <c r="LT105" s="2">
        <v>0</v>
      </c>
      <c r="LU105" s="2">
        <v>0</v>
      </c>
      <c r="LV105" s="2">
        <v>0</v>
      </c>
      <c r="LW105" s="2">
        <v>0</v>
      </c>
      <c r="LX105" s="2">
        <v>0</v>
      </c>
      <c r="LY105" s="2">
        <v>0</v>
      </c>
      <c r="LZ105" s="2">
        <v>0</v>
      </c>
      <c r="MA105" s="2">
        <v>0</v>
      </c>
      <c r="MB105" s="2">
        <v>0</v>
      </c>
      <c r="MC105" s="2">
        <v>0</v>
      </c>
      <c r="MD105" s="2">
        <v>0</v>
      </c>
      <c r="ME105" s="2">
        <v>0</v>
      </c>
      <c r="MF105" s="2">
        <v>0</v>
      </c>
      <c r="MG105" s="2">
        <v>0</v>
      </c>
      <c r="MH105" s="2">
        <v>0</v>
      </c>
      <c r="MI105" s="2">
        <v>0</v>
      </c>
      <c r="MJ105" s="2">
        <v>0</v>
      </c>
      <c r="MK105" s="2">
        <v>0</v>
      </c>
      <c r="ML105" s="2">
        <v>0</v>
      </c>
      <c r="MM105" s="2">
        <v>0</v>
      </c>
      <c r="MN105" s="2">
        <v>0</v>
      </c>
      <c r="MO105" s="2">
        <v>0</v>
      </c>
      <c r="MP105" s="2">
        <v>0</v>
      </c>
      <c r="MQ105" s="2">
        <v>0</v>
      </c>
      <c r="MR105" s="2">
        <v>0</v>
      </c>
      <c r="MS105" s="2">
        <v>0</v>
      </c>
      <c r="MT105" s="2">
        <v>0</v>
      </c>
      <c r="MU105" s="2">
        <v>0</v>
      </c>
      <c r="MV105" s="2">
        <v>0</v>
      </c>
      <c r="MW105" s="2">
        <v>0</v>
      </c>
      <c r="MX105" s="2">
        <v>0</v>
      </c>
      <c r="MY105" s="2">
        <v>0</v>
      </c>
      <c r="MZ105" s="2">
        <v>0</v>
      </c>
      <c r="NA105" s="2">
        <v>0</v>
      </c>
      <c r="NB105" s="2">
        <v>0</v>
      </c>
      <c r="NC105" s="2">
        <v>0</v>
      </c>
      <c r="ND105" s="2">
        <v>0</v>
      </c>
      <c r="NE105" s="2">
        <v>0</v>
      </c>
      <c r="NF105" s="2">
        <v>0</v>
      </c>
      <c r="NG105" s="2">
        <v>0</v>
      </c>
      <c r="NH105" s="2">
        <v>0</v>
      </c>
      <c r="NI105" s="2">
        <v>0</v>
      </c>
      <c r="NJ105" s="2">
        <v>0</v>
      </c>
      <c r="NK105" s="2">
        <v>0</v>
      </c>
      <c r="NL105" s="2">
        <v>0</v>
      </c>
      <c r="NM105" s="2">
        <v>0</v>
      </c>
      <c r="NN105" s="2">
        <v>0</v>
      </c>
      <c r="NO105" s="2">
        <v>0</v>
      </c>
      <c r="NP105" s="2">
        <v>0</v>
      </c>
      <c r="NQ105" s="2">
        <v>0</v>
      </c>
      <c r="NR105" s="2">
        <v>0</v>
      </c>
      <c r="NS105" s="2">
        <v>0</v>
      </c>
      <c r="NT105" s="2">
        <v>0</v>
      </c>
      <c r="NU105" s="2">
        <v>0</v>
      </c>
      <c r="NV105" s="2">
        <v>0</v>
      </c>
      <c r="NW105" s="2">
        <v>0</v>
      </c>
      <c r="NX105" s="2">
        <v>0</v>
      </c>
      <c r="NY105" s="2">
        <v>0</v>
      </c>
      <c r="NZ105" s="2">
        <v>0</v>
      </c>
      <c r="OA105" s="2">
        <v>0</v>
      </c>
      <c r="OB105" s="2">
        <v>0</v>
      </c>
      <c r="OC105" s="2">
        <v>0</v>
      </c>
      <c r="OD105" s="2">
        <v>0</v>
      </c>
      <c r="OE105" s="2">
        <v>0</v>
      </c>
      <c r="OF105" s="2">
        <v>0</v>
      </c>
      <c r="OG105" s="2">
        <v>0</v>
      </c>
      <c r="OH105" s="2">
        <v>0</v>
      </c>
      <c r="OI105" s="2">
        <v>0</v>
      </c>
      <c r="OJ105" s="2">
        <v>0</v>
      </c>
      <c r="OK105" s="2">
        <v>0</v>
      </c>
      <c r="OL105" s="2">
        <v>0</v>
      </c>
      <c r="OM105" s="2">
        <v>0</v>
      </c>
      <c r="ON105" s="2">
        <v>0</v>
      </c>
      <c r="OO105" s="2">
        <v>0</v>
      </c>
      <c r="OP105" s="2">
        <v>0</v>
      </c>
      <c r="OQ105" s="2">
        <v>0</v>
      </c>
      <c r="OR105" s="2">
        <v>0</v>
      </c>
      <c r="OS105" s="2">
        <v>0</v>
      </c>
      <c r="OT105" s="2">
        <v>0</v>
      </c>
      <c r="OU105" s="2">
        <v>0</v>
      </c>
      <c r="OV105" s="2">
        <v>0</v>
      </c>
      <c r="OW105" s="2">
        <v>0</v>
      </c>
      <c r="OX105" s="2">
        <v>0</v>
      </c>
      <c r="OY105" s="2">
        <v>0</v>
      </c>
      <c r="OZ105" s="2">
        <v>0</v>
      </c>
      <c r="PA105" s="2">
        <v>0</v>
      </c>
      <c r="PB105" s="2">
        <v>0</v>
      </c>
      <c r="PC105" s="2">
        <v>0</v>
      </c>
      <c r="PD105" s="2">
        <v>0</v>
      </c>
      <c r="PE105" s="2">
        <v>0</v>
      </c>
      <c r="PF105" s="2">
        <v>0</v>
      </c>
      <c r="PG105" s="2">
        <v>0</v>
      </c>
      <c r="PH105" s="2">
        <v>0</v>
      </c>
      <c r="PI105" s="2">
        <v>0</v>
      </c>
      <c r="PJ105" s="2">
        <v>0</v>
      </c>
      <c r="PK105" s="2">
        <v>0</v>
      </c>
      <c r="PL105" s="2">
        <v>0</v>
      </c>
      <c r="PM105" s="2">
        <v>0</v>
      </c>
      <c r="PN105" s="2">
        <v>0</v>
      </c>
      <c r="PO105" s="2">
        <v>0</v>
      </c>
      <c r="PP105" s="2">
        <v>0</v>
      </c>
      <c r="PQ105" s="2">
        <v>0</v>
      </c>
      <c r="PR105" s="2">
        <v>0</v>
      </c>
      <c r="PS105" s="2">
        <v>0</v>
      </c>
      <c r="PT105" s="2">
        <v>0</v>
      </c>
      <c r="PU105" s="2">
        <v>0</v>
      </c>
      <c r="PV105" s="2">
        <v>0</v>
      </c>
      <c r="PW105" s="2">
        <v>0</v>
      </c>
      <c r="PX105" s="2">
        <v>0</v>
      </c>
      <c r="PY105" s="2">
        <v>0</v>
      </c>
      <c r="PZ105" s="2">
        <v>0</v>
      </c>
      <c r="QA105" s="2">
        <v>0</v>
      </c>
      <c r="QB105" s="2">
        <v>0</v>
      </c>
      <c r="QC105" s="2">
        <v>0</v>
      </c>
      <c r="QD105" s="2">
        <v>0</v>
      </c>
      <c r="QE105" s="2">
        <v>0</v>
      </c>
      <c r="QF105" s="2">
        <v>0</v>
      </c>
      <c r="QG105" s="2">
        <v>0</v>
      </c>
      <c r="QH105" s="2">
        <v>0</v>
      </c>
      <c r="QI105" s="2">
        <v>0</v>
      </c>
      <c r="QJ105" s="2">
        <v>0</v>
      </c>
      <c r="QK105" s="2">
        <v>0</v>
      </c>
      <c r="QL105" s="2">
        <v>0</v>
      </c>
      <c r="QM105" s="2">
        <v>0</v>
      </c>
      <c r="QN105" s="2">
        <v>0</v>
      </c>
      <c r="QO105" s="2">
        <v>0</v>
      </c>
      <c r="QP105" s="2">
        <v>0</v>
      </c>
      <c r="QQ105" s="2">
        <v>0</v>
      </c>
      <c r="QR105" s="2">
        <v>0</v>
      </c>
      <c r="QS105" s="2">
        <v>0</v>
      </c>
      <c r="QT105" s="2">
        <v>0</v>
      </c>
      <c r="QU105" s="2">
        <v>0</v>
      </c>
      <c r="QV105" s="2">
        <v>0</v>
      </c>
      <c r="QW105" s="2">
        <v>0</v>
      </c>
      <c r="QX105" s="2">
        <v>0</v>
      </c>
      <c r="QY105" s="2">
        <v>0</v>
      </c>
      <c r="QZ105" s="2">
        <v>0</v>
      </c>
      <c r="RA105" s="2">
        <v>0</v>
      </c>
      <c r="RB105" s="2">
        <v>0</v>
      </c>
      <c r="RC105" s="2">
        <v>0</v>
      </c>
      <c r="RD105" s="2">
        <v>0</v>
      </c>
      <c r="RE105" s="2">
        <v>0</v>
      </c>
      <c r="RF105" s="2">
        <v>0</v>
      </c>
      <c r="RG105" s="2">
        <v>0</v>
      </c>
      <c r="RH105" s="2">
        <v>0</v>
      </c>
      <c r="RI105" s="2">
        <v>0</v>
      </c>
      <c r="RJ105" s="2">
        <v>0</v>
      </c>
      <c r="RK105" s="2">
        <v>0</v>
      </c>
      <c r="RL105" s="2">
        <v>0</v>
      </c>
      <c r="RM105" s="2">
        <v>0</v>
      </c>
      <c r="RN105" s="2">
        <v>0</v>
      </c>
      <c r="RO105" s="2">
        <v>0</v>
      </c>
      <c r="RP105" s="2">
        <v>0</v>
      </c>
      <c r="RQ105" s="2">
        <v>0</v>
      </c>
      <c r="RR105" s="2">
        <v>0</v>
      </c>
      <c r="RS105" s="2">
        <v>0</v>
      </c>
      <c r="RT105" s="2">
        <v>0</v>
      </c>
      <c r="RU105" s="2">
        <v>0</v>
      </c>
      <c r="RV105" s="2">
        <v>0</v>
      </c>
      <c r="RW105" s="2">
        <v>0</v>
      </c>
      <c r="RX105" s="2">
        <v>0</v>
      </c>
      <c r="RY105" s="2">
        <v>0</v>
      </c>
      <c r="RZ105" s="2">
        <v>0</v>
      </c>
      <c r="SA105" s="2">
        <v>0</v>
      </c>
      <c r="SB105" s="2">
        <v>0</v>
      </c>
      <c r="SC105" s="2">
        <v>0</v>
      </c>
      <c r="SD105" s="2">
        <v>0</v>
      </c>
      <c r="SE105" s="2">
        <v>0</v>
      </c>
      <c r="SF105" s="2">
        <v>0</v>
      </c>
      <c r="SG105" s="2">
        <v>0</v>
      </c>
      <c r="SH105" s="2">
        <v>0</v>
      </c>
      <c r="SI105" s="2">
        <v>0</v>
      </c>
      <c r="SJ105" s="2">
        <v>0</v>
      </c>
      <c r="SK105" s="2">
        <v>0</v>
      </c>
      <c r="SL105" s="2">
        <v>0</v>
      </c>
      <c r="SM105" s="2">
        <v>0</v>
      </c>
      <c r="SN105" s="2">
        <v>0</v>
      </c>
      <c r="SO105" s="2">
        <v>0</v>
      </c>
      <c r="SP105" s="2">
        <v>0</v>
      </c>
      <c r="SQ105" s="2">
        <v>0</v>
      </c>
    </row>
    <row r="106" spans="1:511" s="2" customFormat="1" ht="15.75" customHeight="1" x14ac:dyDescent="0.25">
      <c r="A106" s="2">
        <v>7</v>
      </c>
      <c r="B106" s="2" t="s">
        <v>222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  <c r="HH106" s="2">
        <v>0</v>
      </c>
      <c r="HI106" s="2">
        <v>0</v>
      </c>
      <c r="HJ106" s="2">
        <v>0</v>
      </c>
      <c r="HK106" s="2">
        <v>0</v>
      </c>
      <c r="HL106" s="2">
        <v>0</v>
      </c>
      <c r="HM106" s="2">
        <v>0</v>
      </c>
      <c r="HN106" s="2">
        <v>0</v>
      </c>
      <c r="HO106" s="2">
        <v>0</v>
      </c>
      <c r="HP106" s="2">
        <v>0</v>
      </c>
      <c r="HQ106" s="2">
        <v>0</v>
      </c>
      <c r="HR106" s="2">
        <v>0</v>
      </c>
      <c r="HS106" s="2">
        <v>0</v>
      </c>
      <c r="HT106" s="2">
        <v>0</v>
      </c>
      <c r="HU106" s="2">
        <v>0</v>
      </c>
      <c r="HV106" s="2">
        <v>0</v>
      </c>
      <c r="HW106" s="2">
        <v>0</v>
      </c>
      <c r="HX106" s="2">
        <v>0</v>
      </c>
      <c r="HY106" s="2">
        <v>0</v>
      </c>
      <c r="HZ106" s="2">
        <v>0</v>
      </c>
      <c r="IA106" s="2">
        <v>0</v>
      </c>
      <c r="IB106" s="2">
        <v>0</v>
      </c>
      <c r="IC106" s="2">
        <v>0</v>
      </c>
      <c r="ID106" s="2">
        <v>0</v>
      </c>
      <c r="IE106" s="2">
        <v>0</v>
      </c>
      <c r="IF106" s="2">
        <v>0</v>
      </c>
      <c r="IG106" s="2">
        <v>0</v>
      </c>
      <c r="IH106" s="2">
        <v>0</v>
      </c>
      <c r="II106" s="2">
        <v>0</v>
      </c>
      <c r="IJ106" s="2">
        <v>0</v>
      </c>
      <c r="IK106" s="2">
        <v>0</v>
      </c>
      <c r="IL106" s="2">
        <v>0</v>
      </c>
      <c r="IM106" s="2">
        <v>0</v>
      </c>
      <c r="IN106" s="2">
        <v>0</v>
      </c>
      <c r="IO106" s="2">
        <v>0</v>
      </c>
      <c r="IP106" s="2">
        <v>0</v>
      </c>
      <c r="IQ106" s="2">
        <v>0</v>
      </c>
      <c r="IR106" s="2">
        <v>0</v>
      </c>
      <c r="IS106" s="2">
        <v>0</v>
      </c>
      <c r="IT106" s="2">
        <v>0</v>
      </c>
      <c r="IU106" s="2">
        <v>0</v>
      </c>
      <c r="IV106" s="2">
        <v>0</v>
      </c>
      <c r="IW106" s="2">
        <v>0</v>
      </c>
      <c r="IX106" s="2">
        <v>0</v>
      </c>
      <c r="IY106" s="2">
        <v>0</v>
      </c>
      <c r="IZ106" s="2">
        <v>0</v>
      </c>
      <c r="JA106" s="2">
        <v>0</v>
      </c>
      <c r="JB106" s="2">
        <v>0</v>
      </c>
      <c r="JC106" s="2">
        <v>0</v>
      </c>
      <c r="JD106" s="2">
        <v>0</v>
      </c>
      <c r="JE106" s="2">
        <v>0</v>
      </c>
      <c r="JF106" s="2">
        <v>0</v>
      </c>
      <c r="JG106" s="2">
        <v>0</v>
      </c>
      <c r="JH106" s="2">
        <v>0</v>
      </c>
      <c r="JI106" s="2">
        <v>0</v>
      </c>
      <c r="JJ106" s="2">
        <v>0</v>
      </c>
      <c r="JK106" s="2">
        <v>0</v>
      </c>
      <c r="JL106" s="2">
        <v>0</v>
      </c>
      <c r="JM106" s="2">
        <v>0</v>
      </c>
      <c r="JN106" s="2">
        <v>0</v>
      </c>
      <c r="JO106" s="2">
        <v>0</v>
      </c>
      <c r="JP106" s="2">
        <v>0</v>
      </c>
      <c r="JQ106" s="2">
        <v>0</v>
      </c>
      <c r="JR106" s="2">
        <v>0</v>
      </c>
      <c r="JS106" s="2">
        <v>0</v>
      </c>
      <c r="JT106" s="2">
        <v>0</v>
      </c>
      <c r="JU106" s="2">
        <v>0</v>
      </c>
      <c r="JV106" s="2">
        <v>1</v>
      </c>
      <c r="JW106" s="2">
        <v>0</v>
      </c>
      <c r="JX106" s="2">
        <v>0</v>
      </c>
      <c r="JY106" s="2">
        <v>0</v>
      </c>
      <c r="JZ106" s="2">
        <v>0</v>
      </c>
      <c r="KA106" s="2">
        <v>1</v>
      </c>
      <c r="KB106" s="2">
        <v>0</v>
      </c>
      <c r="KC106" s="2">
        <v>0</v>
      </c>
      <c r="KD106" s="2">
        <v>0</v>
      </c>
      <c r="KE106" s="2">
        <v>0</v>
      </c>
      <c r="KF106" s="2">
        <v>0</v>
      </c>
      <c r="KG106" s="2">
        <v>0</v>
      </c>
      <c r="KH106" s="2">
        <v>0</v>
      </c>
      <c r="KI106" s="2">
        <v>0</v>
      </c>
      <c r="KJ106" s="2">
        <v>0</v>
      </c>
      <c r="KK106" s="2">
        <v>0</v>
      </c>
      <c r="KL106" s="2">
        <v>0</v>
      </c>
      <c r="KM106" s="2">
        <v>0</v>
      </c>
      <c r="KN106" s="2">
        <v>0</v>
      </c>
      <c r="KO106" s="2">
        <v>0</v>
      </c>
      <c r="KP106" s="2">
        <v>0</v>
      </c>
      <c r="KQ106" s="2">
        <v>0</v>
      </c>
      <c r="KR106" s="2">
        <v>0</v>
      </c>
      <c r="KS106" s="2">
        <v>0</v>
      </c>
      <c r="KT106" s="2">
        <v>0</v>
      </c>
      <c r="KU106" s="2">
        <v>0</v>
      </c>
      <c r="KV106" s="2">
        <v>0</v>
      </c>
      <c r="KW106" s="2">
        <v>0</v>
      </c>
      <c r="KX106" s="2">
        <v>0</v>
      </c>
      <c r="KY106" s="2">
        <v>0</v>
      </c>
      <c r="KZ106" s="2">
        <v>0</v>
      </c>
      <c r="LA106" s="2">
        <v>0</v>
      </c>
      <c r="LB106" s="2">
        <v>0</v>
      </c>
      <c r="LC106" s="2">
        <v>0</v>
      </c>
      <c r="LD106" s="2">
        <v>0</v>
      </c>
      <c r="LE106" s="2">
        <v>0</v>
      </c>
      <c r="LF106" s="2">
        <v>0</v>
      </c>
      <c r="LG106" s="2">
        <v>0</v>
      </c>
      <c r="LH106" s="2">
        <v>0</v>
      </c>
      <c r="LI106" s="2">
        <v>0</v>
      </c>
      <c r="LJ106" s="2">
        <v>0</v>
      </c>
      <c r="LK106" s="2">
        <v>0</v>
      </c>
      <c r="LL106" s="2">
        <v>0</v>
      </c>
      <c r="LM106" s="2">
        <v>0</v>
      </c>
      <c r="LN106" s="2">
        <v>0</v>
      </c>
      <c r="LO106" s="2">
        <v>0</v>
      </c>
      <c r="LP106" s="2">
        <v>0</v>
      </c>
      <c r="LQ106" s="2">
        <v>0</v>
      </c>
      <c r="LR106" s="2">
        <v>0</v>
      </c>
      <c r="LS106" s="2">
        <v>0</v>
      </c>
      <c r="LT106" s="2">
        <v>0</v>
      </c>
      <c r="LU106" s="2">
        <v>0</v>
      </c>
      <c r="LV106" s="2">
        <v>0</v>
      </c>
      <c r="LW106" s="2">
        <v>0</v>
      </c>
      <c r="LX106" s="2">
        <v>0</v>
      </c>
      <c r="LY106" s="2">
        <v>0</v>
      </c>
      <c r="LZ106" s="2">
        <v>0</v>
      </c>
      <c r="MA106" s="2">
        <v>0</v>
      </c>
      <c r="MB106" s="2">
        <v>0</v>
      </c>
      <c r="MC106" s="2">
        <v>0</v>
      </c>
      <c r="MD106" s="2">
        <v>0</v>
      </c>
      <c r="ME106" s="2">
        <v>0</v>
      </c>
      <c r="MF106" s="2">
        <v>0</v>
      </c>
      <c r="MG106" s="2">
        <v>0</v>
      </c>
      <c r="MH106" s="2">
        <v>0</v>
      </c>
      <c r="MI106" s="2">
        <v>0</v>
      </c>
      <c r="MJ106" s="2">
        <v>0</v>
      </c>
      <c r="MK106" s="2">
        <v>0</v>
      </c>
      <c r="ML106" s="2">
        <v>0</v>
      </c>
      <c r="MM106" s="2">
        <v>0</v>
      </c>
      <c r="MN106" s="2">
        <v>0</v>
      </c>
      <c r="MO106" s="2">
        <v>0</v>
      </c>
      <c r="MP106" s="2">
        <v>0</v>
      </c>
      <c r="MQ106" s="2">
        <v>0</v>
      </c>
      <c r="MR106" s="2">
        <v>0</v>
      </c>
      <c r="MS106" s="2">
        <v>0</v>
      </c>
      <c r="MT106" s="2">
        <v>0</v>
      </c>
      <c r="MU106" s="2">
        <v>0</v>
      </c>
      <c r="MV106" s="2">
        <v>0</v>
      </c>
      <c r="MW106" s="2">
        <v>0</v>
      </c>
      <c r="MX106" s="2">
        <v>0</v>
      </c>
      <c r="MY106" s="2">
        <v>0</v>
      </c>
      <c r="MZ106" s="2">
        <v>0</v>
      </c>
      <c r="NA106" s="2">
        <v>0</v>
      </c>
      <c r="NB106" s="2">
        <v>0</v>
      </c>
      <c r="NC106" s="2">
        <v>0</v>
      </c>
      <c r="ND106" s="2">
        <v>0</v>
      </c>
      <c r="NE106" s="2">
        <v>0</v>
      </c>
      <c r="NF106" s="2">
        <v>0</v>
      </c>
      <c r="NG106" s="2">
        <v>0</v>
      </c>
      <c r="NH106" s="2">
        <v>0</v>
      </c>
      <c r="NI106" s="2">
        <v>0</v>
      </c>
      <c r="NJ106" s="2">
        <v>0</v>
      </c>
      <c r="NK106" s="2">
        <v>0</v>
      </c>
      <c r="NL106" s="2">
        <v>0</v>
      </c>
      <c r="NM106" s="2">
        <v>0</v>
      </c>
      <c r="NN106" s="2">
        <v>0</v>
      </c>
      <c r="NO106" s="2">
        <v>0</v>
      </c>
      <c r="NP106" s="2">
        <v>0</v>
      </c>
      <c r="NQ106" s="2">
        <v>0</v>
      </c>
      <c r="NR106" s="2">
        <v>0</v>
      </c>
      <c r="NS106" s="2">
        <v>0</v>
      </c>
      <c r="NT106" s="2">
        <v>0</v>
      </c>
      <c r="NU106" s="2">
        <v>0</v>
      </c>
      <c r="NV106" s="2">
        <v>0</v>
      </c>
      <c r="NW106" s="2">
        <v>0</v>
      </c>
      <c r="NX106" s="2">
        <v>0</v>
      </c>
      <c r="NY106" s="2">
        <v>0</v>
      </c>
      <c r="NZ106" s="2">
        <v>0</v>
      </c>
      <c r="OA106" s="2">
        <v>0</v>
      </c>
      <c r="OB106" s="2">
        <v>0</v>
      </c>
      <c r="OC106" s="2">
        <v>0</v>
      </c>
      <c r="OD106" s="2">
        <v>0</v>
      </c>
      <c r="OE106" s="2">
        <v>0</v>
      </c>
      <c r="OF106" s="2">
        <v>0</v>
      </c>
      <c r="OG106" s="2">
        <v>0</v>
      </c>
      <c r="OH106" s="2">
        <v>0</v>
      </c>
      <c r="OI106" s="2">
        <v>0</v>
      </c>
      <c r="OJ106" s="2">
        <v>0</v>
      </c>
      <c r="OK106" s="2">
        <v>0</v>
      </c>
      <c r="OL106" s="2">
        <v>0</v>
      </c>
      <c r="OM106" s="2">
        <v>0</v>
      </c>
      <c r="ON106" s="2">
        <v>0</v>
      </c>
      <c r="OO106" s="2">
        <v>0</v>
      </c>
      <c r="OP106" s="2">
        <v>0</v>
      </c>
      <c r="OQ106" s="2">
        <v>0</v>
      </c>
      <c r="OR106" s="2">
        <v>0</v>
      </c>
      <c r="OS106" s="2">
        <v>0</v>
      </c>
      <c r="OT106" s="2">
        <v>0</v>
      </c>
      <c r="OU106" s="2">
        <v>0</v>
      </c>
      <c r="OV106" s="2">
        <v>0</v>
      </c>
      <c r="OW106" s="2">
        <v>0</v>
      </c>
      <c r="OX106" s="2">
        <v>0</v>
      </c>
      <c r="OY106" s="2">
        <v>0</v>
      </c>
      <c r="OZ106" s="2">
        <v>0</v>
      </c>
      <c r="PA106" s="2">
        <v>0</v>
      </c>
      <c r="PB106" s="2">
        <v>0</v>
      </c>
      <c r="PC106" s="2">
        <v>0</v>
      </c>
      <c r="PD106" s="2">
        <v>0</v>
      </c>
      <c r="PE106" s="2">
        <v>0</v>
      </c>
      <c r="PF106" s="2">
        <v>0</v>
      </c>
      <c r="PG106" s="2">
        <v>0</v>
      </c>
      <c r="PH106" s="2">
        <v>0</v>
      </c>
      <c r="PI106" s="2">
        <v>0</v>
      </c>
      <c r="PJ106" s="2">
        <v>0</v>
      </c>
      <c r="PK106" s="2">
        <v>0</v>
      </c>
      <c r="PL106" s="2">
        <v>0</v>
      </c>
      <c r="PM106" s="2">
        <v>0</v>
      </c>
      <c r="PN106" s="2">
        <v>0</v>
      </c>
      <c r="PO106" s="2">
        <v>0</v>
      </c>
      <c r="PP106" s="2">
        <v>0</v>
      </c>
      <c r="PQ106" s="2">
        <v>0</v>
      </c>
      <c r="PR106" s="2">
        <v>0</v>
      </c>
      <c r="PS106" s="2">
        <v>0</v>
      </c>
      <c r="PT106" s="2">
        <v>0</v>
      </c>
      <c r="PU106" s="2">
        <v>0</v>
      </c>
      <c r="PV106" s="2">
        <v>0</v>
      </c>
      <c r="PW106" s="2">
        <v>0</v>
      </c>
      <c r="PX106" s="2">
        <v>0</v>
      </c>
      <c r="PY106" s="2">
        <v>0</v>
      </c>
      <c r="PZ106" s="2">
        <v>0</v>
      </c>
      <c r="QA106" s="2">
        <v>0</v>
      </c>
      <c r="QB106" s="2">
        <v>0</v>
      </c>
      <c r="QC106" s="2">
        <v>0</v>
      </c>
      <c r="QD106" s="2">
        <v>0</v>
      </c>
      <c r="QE106" s="2">
        <v>0</v>
      </c>
      <c r="QF106" s="2">
        <v>0</v>
      </c>
      <c r="QG106" s="2">
        <v>0</v>
      </c>
      <c r="QH106" s="2">
        <v>0</v>
      </c>
      <c r="QI106" s="2">
        <v>0</v>
      </c>
      <c r="QJ106" s="2">
        <v>0</v>
      </c>
      <c r="QK106" s="2">
        <v>0</v>
      </c>
      <c r="QL106" s="2">
        <v>0</v>
      </c>
      <c r="QM106" s="2">
        <v>0</v>
      </c>
      <c r="QN106" s="2">
        <v>0</v>
      </c>
      <c r="QO106" s="2">
        <v>0</v>
      </c>
      <c r="QP106" s="2">
        <v>0</v>
      </c>
      <c r="QQ106" s="2">
        <v>0</v>
      </c>
      <c r="QR106" s="2">
        <v>0</v>
      </c>
      <c r="QS106" s="2">
        <v>0</v>
      </c>
      <c r="QT106" s="2">
        <v>0</v>
      </c>
      <c r="QU106" s="2">
        <v>0</v>
      </c>
      <c r="QV106" s="2">
        <v>0</v>
      </c>
      <c r="QW106" s="2">
        <v>0</v>
      </c>
      <c r="QX106" s="2">
        <v>0</v>
      </c>
      <c r="QY106" s="2">
        <v>0</v>
      </c>
      <c r="QZ106" s="2">
        <v>0</v>
      </c>
      <c r="RA106" s="2">
        <v>0</v>
      </c>
      <c r="RB106" s="2">
        <v>0</v>
      </c>
      <c r="RC106" s="2">
        <v>0</v>
      </c>
      <c r="RD106" s="2">
        <v>0</v>
      </c>
      <c r="RE106" s="2">
        <v>0</v>
      </c>
      <c r="RF106" s="2">
        <v>0</v>
      </c>
      <c r="RG106" s="2">
        <v>0</v>
      </c>
      <c r="RH106" s="2">
        <v>0</v>
      </c>
      <c r="RI106" s="2">
        <v>0</v>
      </c>
      <c r="RJ106" s="2">
        <v>0</v>
      </c>
      <c r="RK106" s="2">
        <v>0</v>
      </c>
      <c r="RL106" s="2">
        <v>0</v>
      </c>
      <c r="RM106" s="2">
        <v>0</v>
      </c>
      <c r="RN106" s="2">
        <v>0</v>
      </c>
      <c r="RO106" s="2">
        <v>0</v>
      </c>
      <c r="RP106" s="2">
        <v>0</v>
      </c>
      <c r="RQ106" s="2">
        <v>0</v>
      </c>
      <c r="RR106" s="2">
        <v>0</v>
      </c>
      <c r="RS106" s="2">
        <v>0</v>
      </c>
      <c r="RT106" s="2">
        <v>0</v>
      </c>
      <c r="RU106" s="2">
        <v>0</v>
      </c>
      <c r="RV106" s="2">
        <v>0</v>
      </c>
      <c r="RW106" s="2">
        <v>0</v>
      </c>
      <c r="RX106" s="2">
        <v>0</v>
      </c>
      <c r="RY106" s="2">
        <v>0</v>
      </c>
      <c r="RZ106" s="2">
        <v>0</v>
      </c>
      <c r="SA106" s="2">
        <v>0</v>
      </c>
      <c r="SB106" s="2">
        <v>0</v>
      </c>
      <c r="SC106" s="2">
        <v>0</v>
      </c>
      <c r="SD106" s="2">
        <v>0</v>
      </c>
      <c r="SE106" s="2">
        <v>0</v>
      </c>
      <c r="SF106" s="2">
        <v>0</v>
      </c>
      <c r="SG106" s="2">
        <v>0</v>
      </c>
      <c r="SH106" s="2">
        <v>0</v>
      </c>
      <c r="SI106" s="2">
        <v>0</v>
      </c>
      <c r="SJ106" s="2">
        <v>0</v>
      </c>
      <c r="SK106" s="2">
        <v>0</v>
      </c>
      <c r="SL106" s="2">
        <v>0</v>
      </c>
      <c r="SM106" s="2">
        <v>0</v>
      </c>
      <c r="SN106" s="2">
        <v>0</v>
      </c>
      <c r="SO106" s="2">
        <v>0</v>
      </c>
      <c r="SP106" s="2">
        <v>0</v>
      </c>
      <c r="SQ106" s="2">
        <v>0</v>
      </c>
    </row>
    <row r="107" spans="1:511" s="2" customFormat="1" ht="15.75" customHeight="1" x14ac:dyDescent="0.25">
      <c r="A107" s="2">
        <v>8</v>
      </c>
      <c r="B107" s="2" t="s">
        <v>223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0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  <c r="HH107" s="2">
        <v>0</v>
      </c>
      <c r="HI107" s="2">
        <v>0</v>
      </c>
      <c r="HJ107" s="2">
        <v>0</v>
      </c>
      <c r="HK107" s="2">
        <v>0</v>
      </c>
      <c r="HL107" s="2">
        <v>0</v>
      </c>
      <c r="HM107" s="2">
        <v>0</v>
      </c>
      <c r="HN107" s="2">
        <v>0</v>
      </c>
      <c r="HO107" s="2">
        <v>0</v>
      </c>
      <c r="HP107" s="2">
        <v>0</v>
      </c>
      <c r="HQ107" s="2">
        <v>0</v>
      </c>
      <c r="HR107" s="2">
        <v>0</v>
      </c>
      <c r="HS107" s="2">
        <v>0</v>
      </c>
      <c r="HT107" s="2">
        <v>0</v>
      </c>
      <c r="HU107" s="2">
        <v>0</v>
      </c>
      <c r="HV107" s="2">
        <v>0</v>
      </c>
      <c r="HW107" s="2">
        <v>0</v>
      </c>
      <c r="HX107" s="2">
        <v>0</v>
      </c>
      <c r="HY107" s="2">
        <v>0</v>
      </c>
      <c r="HZ107" s="2">
        <v>0</v>
      </c>
      <c r="IA107" s="2">
        <v>0</v>
      </c>
      <c r="IB107" s="2">
        <v>0</v>
      </c>
      <c r="IC107" s="2">
        <v>0</v>
      </c>
      <c r="ID107" s="2">
        <v>0</v>
      </c>
      <c r="IE107" s="2">
        <v>0</v>
      </c>
      <c r="IF107" s="2">
        <v>0</v>
      </c>
      <c r="IG107" s="2">
        <v>0</v>
      </c>
      <c r="IH107" s="2">
        <v>0</v>
      </c>
      <c r="II107" s="2">
        <v>0</v>
      </c>
      <c r="IJ107" s="2">
        <v>0</v>
      </c>
      <c r="IK107" s="2">
        <v>0</v>
      </c>
      <c r="IL107" s="2">
        <v>0</v>
      </c>
      <c r="IM107" s="2">
        <v>0</v>
      </c>
      <c r="IN107" s="2">
        <v>0</v>
      </c>
      <c r="IO107" s="2">
        <v>0</v>
      </c>
      <c r="IP107" s="2">
        <v>0</v>
      </c>
      <c r="IQ107" s="2">
        <v>0</v>
      </c>
      <c r="IR107" s="2">
        <v>0</v>
      </c>
      <c r="IS107" s="2">
        <v>0</v>
      </c>
      <c r="IT107" s="2">
        <v>0</v>
      </c>
      <c r="IU107" s="2">
        <v>0</v>
      </c>
      <c r="IV107" s="2">
        <v>0</v>
      </c>
      <c r="IW107" s="2">
        <v>0</v>
      </c>
      <c r="IX107" s="2">
        <v>0</v>
      </c>
      <c r="IY107" s="2">
        <v>0</v>
      </c>
      <c r="IZ107" s="2">
        <v>0</v>
      </c>
      <c r="JA107" s="2">
        <v>0</v>
      </c>
      <c r="JB107" s="2">
        <v>0</v>
      </c>
      <c r="JC107" s="2">
        <v>0</v>
      </c>
      <c r="JD107" s="2">
        <v>0</v>
      </c>
      <c r="JE107" s="2">
        <v>0</v>
      </c>
      <c r="JF107" s="2">
        <v>0</v>
      </c>
      <c r="JG107" s="2">
        <v>0</v>
      </c>
      <c r="JH107" s="2">
        <v>0</v>
      </c>
      <c r="JI107" s="2">
        <v>0</v>
      </c>
      <c r="JJ107" s="2">
        <v>0</v>
      </c>
      <c r="JK107" s="2">
        <v>0</v>
      </c>
      <c r="JL107" s="2">
        <v>0</v>
      </c>
      <c r="JM107" s="2">
        <v>0</v>
      </c>
      <c r="JN107" s="2">
        <v>0</v>
      </c>
      <c r="JO107" s="2">
        <v>0</v>
      </c>
      <c r="JP107" s="2">
        <v>0</v>
      </c>
      <c r="JQ107" s="2">
        <v>0</v>
      </c>
      <c r="JR107" s="2">
        <v>0</v>
      </c>
      <c r="JS107" s="2">
        <v>0</v>
      </c>
      <c r="JT107" s="2">
        <v>0</v>
      </c>
      <c r="JU107" s="2">
        <v>0</v>
      </c>
      <c r="JV107" s="2">
        <v>2</v>
      </c>
      <c r="JW107" s="2">
        <v>0</v>
      </c>
      <c r="JX107" s="2">
        <v>0</v>
      </c>
      <c r="JY107" s="2">
        <v>0</v>
      </c>
      <c r="JZ107" s="2">
        <v>0</v>
      </c>
      <c r="KA107" s="2">
        <v>2</v>
      </c>
      <c r="KB107" s="2">
        <v>0</v>
      </c>
      <c r="KC107" s="2">
        <v>0</v>
      </c>
      <c r="KD107" s="2">
        <v>0</v>
      </c>
      <c r="KE107" s="2">
        <v>0</v>
      </c>
      <c r="KF107" s="2">
        <v>0</v>
      </c>
      <c r="KG107" s="2">
        <v>0</v>
      </c>
      <c r="KH107" s="2">
        <v>0</v>
      </c>
      <c r="KI107" s="2">
        <v>0</v>
      </c>
      <c r="KJ107" s="2">
        <v>0</v>
      </c>
      <c r="KK107" s="2">
        <v>0</v>
      </c>
      <c r="KL107" s="2">
        <v>0</v>
      </c>
      <c r="KM107" s="2">
        <v>0</v>
      </c>
      <c r="KN107" s="2">
        <v>0</v>
      </c>
      <c r="KO107" s="2">
        <v>0</v>
      </c>
      <c r="KP107" s="2">
        <v>0</v>
      </c>
      <c r="KQ107" s="2">
        <v>0</v>
      </c>
      <c r="KR107" s="2">
        <v>0</v>
      </c>
      <c r="KS107" s="2">
        <v>0</v>
      </c>
      <c r="KT107" s="2">
        <v>0</v>
      </c>
      <c r="KU107" s="2">
        <v>0</v>
      </c>
      <c r="KV107" s="2">
        <v>0</v>
      </c>
      <c r="KW107" s="2">
        <v>0</v>
      </c>
      <c r="KX107" s="2">
        <v>0</v>
      </c>
      <c r="KY107" s="2">
        <v>0</v>
      </c>
      <c r="KZ107" s="2">
        <v>0</v>
      </c>
      <c r="LA107" s="2">
        <v>0</v>
      </c>
      <c r="LB107" s="2">
        <v>0</v>
      </c>
      <c r="LC107" s="2">
        <v>0</v>
      </c>
      <c r="LD107" s="2">
        <v>0</v>
      </c>
      <c r="LE107" s="2">
        <v>0</v>
      </c>
      <c r="LF107" s="2">
        <v>0</v>
      </c>
      <c r="LG107" s="2">
        <v>0</v>
      </c>
      <c r="LH107" s="2">
        <v>0</v>
      </c>
      <c r="LI107" s="2">
        <v>0</v>
      </c>
      <c r="LJ107" s="2">
        <v>0</v>
      </c>
      <c r="LK107" s="2">
        <v>0</v>
      </c>
      <c r="LL107" s="2">
        <v>0</v>
      </c>
      <c r="LM107" s="2">
        <v>0</v>
      </c>
      <c r="LN107" s="2">
        <v>0</v>
      </c>
      <c r="LO107" s="2">
        <v>0</v>
      </c>
      <c r="LP107" s="2">
        <v>0</v>
      </c>
      <c r="LQ107" s="2">
        <v>0</v>
      </c>
      <c r="LR107" s="2">
        <v>0</v>
      </c>
      <c r="LS107" s="2">
        <v>0</v>
      </c>
      <c r="LT107" s="2">
        <v>0</v>
      </c>
      <c r="LU107" s="2">
        <v>0</v>
      </c>
      <c r="LV107" s="2">
        <v>0</v>
      </c>
      <c r="LW107" s="2">
        <v>0</v>
      </c>
      <c r="LX107" s="2">
        <v>0</v>
      </c>
      <c r="LY107" s="2">
        <v>0</v>
      </c>
      <c r="LZ107" s="2">
        <v>0</v>
      </c>
      <c r="MA107" s="2">
        <v>0</v>
      </c>
      <c r="MB107" s="2">
        <v>0</v>
      </c>
      <c r="MC107" s="2">
        <v>0</v>
      </c>
      <c r="MD107" s="2">
        <v>0</v>
      </c>
      <c r="ME107" s="2">
        <v>0</v>
      </c>
      <c r="MF107" s="2">
        <v>0</v>
      </c>
      <c r="MG107" s="2">
        <v>0</v>
      </c>
      <c r="MH107" s="2">
        <v>0</v>
      </c>
      <c r="MI107" s="2">
        <v>0</v>
      </c>
      <c r="MJ107" s="2">
        <v>0</v>
      </c>
      <c r="MK107" s="2">
        <v>0</v>
      </c>
      <c r="ML107" s="2">
        <v>0</v>
      </c>
      <c r="MM107" s="2">
        <v>0</v>
      </c>
      <c r="MN107" s="2">
        <v>0</v>
      </c>
      <c r="MO107" s="2">
        <v>0</v>
      </c>
      <c r="MP107" s="2">
        <v>0</v>
      </c>
      <c r="MQ107" s="2">
        <v>0</v>
      </c>
      <c r="MR107" s="2">
        <v>0</v>
      </c>
      <c r="MS107" s="2">
        <v>0</v>
      </c>
      <c r="MT107" s="2">
        <v>0</v>
      </c>
      <c r="MU107" s="2">
        <v>0</v>
      </c>
      <c r="MV107" s="2">
        <v>0</v>
      </c>
      <c r="MW107" s="2">
        <v>0</v>
      </c>
      <c r="MX107" s="2">
        <v>0</v>
      </c>
      <c r="MY107" s="2">
        <v>0</v>
      </c>
      <c r="MZ107" s="2">
        <v>0</v>
      </c>
      <c r="NA107" s="2">
        <v>0</v>
      </c>
      <c r="NB107" s="2">
        <v>0</v>
      </c>
      <c r="NC107" s="2">
        <v>0</v>
      </c>
      <c r="ND107" s="2">
        <v>0</v>
      </c>
      <c r="NE107" s="2">
        <v>0</v>
      </c>
      <c r="NF107" s="2">
        <v>0</v>
      </c>
      <c r="NG107" s="2">
        <v>0</v>
      </c>
      <c r="NH107" s="2">
        <v>0</v>
      </c>
      <c r="NI107" s="2">
        <v>0</v>
      </c>
      <c r="NJ107" s="2">
        <v>0</v>
      </c>
      <c r="NK107" s="2">
        <v>0</v>
      </c>
      <c r="NL107" s="2">
        <v>0</v>
      </c>
      <c r="NM107" s="2">
        <v>0</v>
      </c>
      <c r="NN107" s="2">
        <v>0</v>
      </c>
      <c r="NO107" s="2">
        <v>0</v>
      </c>
      <c r="NP107" s="2">
        <v>0</v>
      </c>
      <c r="NQ107" s="2">
        <v>0</v>
      </c>
      <c r="NR107" s="2">
        <v>0</v>
      </c>
      <c r="NS107" s="2">
        <v>0</v>
      </c>
      <c r="NT107" s="2">
        <v>0</v>
      </c>
      <c r="NU107" s="2">
        <v>0</v>
      </c>
      <c r="NV107" s="2">
        <v>0</v>
      </c>
      <c r="NW107" s="2">
        <v>0</v>
      </c>
      <c r="NX107" s="2">
        <v>0</v>
      </c>
      <c r="NY107" s="2">
        <v>0</v>
      </c>
      <c r="NZ107" s="2">
        <v>0</v>
      </c>
      <c r="OA107" s="2">
        <v>0</v>
      </c>
      <c r="OB107" s="2">
        <v>0</v>
      </c>
      <c r="OC107" s="2">
        <v>0</v>
      </c>
      <c r="OD107" s="2">
        <v>0</v>
      </c>
      <c r="OE107" s="2">
        <v>0</v>
      </c>
      <c r="OF107" s="2">
        <v>0</v>
      </c>
      <c r="OG107" s="2">
        <v>0</v>
      </c>
      <c r="OH107" s="2">
        <v>0</v>
      </c>
      <c r="OI107" s="2">
        <v>0</v>
      </c>
      <c r="OJ107" s="2">
        <v>0</v>
      </c>
      <c r="OK107" s="2">
        <v>0</v>
      </c>
      <c r="OL107" s="2">
        <v>0</v>
      </c>
      <c r="OM107" s="2">
        <v>0</v>
      </c>
      <c r="ON107" s="2">
        <v>0</v>
      </c>
      <c r="OO107" s="2">
        <v>0</v>
      </c>
      <c r="OP107" s="2">
        <v>0</v>
      </c>
      <c r="OQ107" s="2">
        <v>0</v>
      </c>
      <c r="OR107" s="2">
        <v>0</v>
      </c>
      <c r="OS107" s="2">
        <v>0</v>
      </c>
      <c r="OT107" s="2">
        <v>0</v>
      </c>
      <c r="OU107" s="2">
        <v>0</v>
      </c>
      <c r="OV107" s="2">
        <v>0</v>
      </c>
      <c r="OW107" s="2">
        <v>0</v>
      </c>
      <c r="OX107" s="2">
        <v>0</v>
      </c>
      <c r="OY107" s="2">
        <v>0</v>
      </c>
      <c r="OZ107" s="2">
        <v>0</v>
      </c>
      <c r="PA107" s="2">
        <v>0</v>
      </c>
      <c r="PB107" s="2">
        <v>0</v>
      </c>
      <c r="PC107" s="2">
        <v>0</v>
      </c>
      <c r="PD107" s="2">
        <v>0</v>
      </c>
      <c r="PE107" s="2">
        <v>0</v>
      </c>
      <c r="PF107" s="2">
        <v>0</v>
      </c>
      <c r="PG107" s="2">
        <v>0</v>
      </c>
      <c r="PH107" s="2">
        <v>0</v>
      </c>
      <c r="PI107" s="2">
        <v>0</v>
      </c>
      <c r="PJ107" s="2">
        <v>0</v>
      </c>
      <c r="PK107" s="2">
        <v>0</v>
      </c>
      <c r="PL107" s="2">
        <v>0</v>
      </c>
      <c r="PM107" s="2">
        <v>0</v>
      </c>
      <c r="PN107" s="2">
        <v>0</v>
      </c>
      <c r="PO107" s="2">
        <v>0</v>
      </c>
      <c r="PP107" s="2">
        <v>0</v>
      </c>
      <c r="PQ107" s="2">
        <v>0</v>
      </c>
      <c r="PR107" s="2">
        <v>0</v>
      </c>
      <c r="PS107" s="2">
        <v>0</v>
      </c>
      <c r="PT107" s="2">
        <v>0</v>
      </c>
      <c r="PU107" s="2">
        <v>0</v>
      </c>
      <c r="PV107" s="2">
        <v>0</v>
      </c>
      <c r="PW107" s="2">
        <v>0</v>
      </c>
      <c r="PX107" s="2">
        <v>0</v>
      </c>
      <c r="PY107" s="2">
        <v>0</v>
      </c>
      <c r="PZ107" s="2">
        <v>0</v>
      </c>
      <c r="QA107" s="2">
        <v>0</v>
      </c>
      <c r="QB107" s="2">
        <v>0</v>
      </c>
      <c r="QC107" s="2">
        <v>0</v>
      </c>
      <c r="QD107" s="2">
        <v>0</v>
      </c>
      <c r="QE107" s="2">
        <v>0</v>
      </c>
      <c r="QF107" s="2">
        <v>0</v>
      </c>
      <c r="QG107" s="2">
        <v>0</v>
      </c>
      <c r="QH107" s="2">
        <v>0</v>
      </c>
      <c r="QI107" s="2">
        <v>0</v>
      </c>
      <c r="QJ107" s="2">
        <v>0</v>
      </c>
      <c r="QK107" s="2">
        <v>0</v>
      </c>
      <c r="QL107" s="2">
        <v>0</v>
      </c>
      <c r="QM107" s="2">
        <v>0</v>
      </c>
      <c r="QN107" s="2">
        <v>0</v>
      </c>
      <c r="QO107" s="2">
        <v>0</v>
      </c>
      <c r="QP107" s="2">
        <v>0</v>
      </c>
      <c r="QQ107" s="2">
        <v>0</v>
      </c>
      <c r="QR107" s="2">
        <v>0</v>
      </c>
      <c r="QS107" s="2">
        <v>0</v>
      </c>
      <c r="QT107" s="2">
        <v>0</v>
      </c>
      <c r="QU107" s="2">
        <v>0</v>
      </c>
      <c r="QV107" s="2">
        <v>0</v>
      </c>
      <c r="QW107" s="2">
        <v>0</v>
      </c>
      <c r="QX107" s="2">
        <v>0</v>
      </c>
      <c r="QY107" s="2">
        <v>0</v>
      </c>
      <c r="QZ107" s="2">
        <v>0</v>
      </c>
      <c r="RA107" s="2">
        <v>0</v>
      </c>
      <c r="RB107" s="2">
        <v>0</v>
      </c>
      <c r="RC107" s="2">
        <v>0</v>
      </c>
      <c r="RD107" s="2">
        <v>0</v>
      </c>
      <c r="RE107" s="2">
        <v>0</v>
      </c>
      <c r="RF107" s="2">
        <v>0</v>
      </c>
      <c r="RG107" s="2">
        <v>0</v>
      </c>
      <c r="RH107" s="2">
        <v>0</v>
      </c>
      <c r="RI107" s="2">
        <v>0</v>
      </c>
      <c r="RJ107" s="2">
        <v>0</v>
      </c>
      <c r="RK107" s="2">
        <v>0</v>
      </c>
      <c r="RL107" s="2">
        <v>0</v>
      </c>
      <c r="RM107" s="2">
        <v>0</v>
      </c>
      <c r="RN107" s="2">
        <v>0</v>
      </c>
      <c r="RO107" s="2">
        <v>0</v>
      </c>
      <c r="RP107" s="2">
        <v>0</v>
      </c>
      <c r="RQ107" s="2">
        <v>0</v>
      </c>
      <c r="RR107" s="2">
        <v>0</v>
      </c>
      <c r="RS107" s="2">
        <v>0</v>
      </c>
      <c r="RT107" s="2">
        <v>0</v>
      </c>
      <c r="RU107" s="2">
        <v>0</v>
      </c>
      <c r="RV107" s="2">
        <v>0</v>
      </c>
      <c r="RW107" s="2">
        <v>0</v>
      </c>
      <c r="RX107" s="2">
        <v>0</v>
      </c>
      <c r="RY107" s="2">
        <v>0</v>
      </c>
      <c r="RZ107" s="2">
        <v>0</v>
      </c>
      <c r="SA107" s="2">
        <v>0</v>
      </c>
      <c r="SB107" s="2">
        <v>0</v>
      </c>
      <c r="SC107" s="2">
        <v>0</v>
      </c>
      <c r="SD107" s="2">
        <v>0</v>
      </c>
      <c r="SE107" s="2">
        <v>0</v>
      </c>
      <c r="SF107" s="2">
        <v>0</v>
      </c>
      <c r="SG107" s="2">
        <v>0</v>
      </c>
      <c r="SH107" s="2">
        <v>0</v>
      </c>
      <c r="SI107" s="2">
        <v>0</v>
      </c>
      <c r="SJ107" s="2">
        <v>0</v>
      </c>
      <c r="SK107" s="2">
        <v>0</v>
      </c>
      <c r="SL107" s="2">
        <v>0</v>
      </c>
      <c r="SM107" s="2">
        <v>0</v>
      </c>
      <c r="SN107" s="2">
        <v>0</v>
      </c>
      <c r="SO107" s="2">
        <v>0</v>
      </c>
      <c r="SP107" s="2">
        <v>0</v>
      </c>
      <c r="SQ107" s="2">
        <v>0</v>
      </c>
    </row>
    <row r="108" spans="1:511" s="2" customFormat="1" ht="15.75" customHeight="1" x14ac:dyDescent="0.25">
      <c r="A108" s="2">
        <v>9</v>
      </c>
      <c r="B108" s="2" t="s">
        <v>224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0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0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  <c r="HH108" s="2">
        <v>0</v>
      </c>
      <c r="HI108" s="2">
        <v>0</v>
      </c>
      <c r="HJ108" s="2">
        <v>0</v>
      </c>
      <c r="HK108" s="2">
        <v>0</v>
      </c>
      <c r="HL108" s="2">
        <v>0</v>
      </c>
      <c r="HM108" s="2">
        <v>0</v>
      </c>
      <c r="HN108" s="2">
        <v>0</v>
      </c>
      <c r="HO108" s="2">
        <v>0</v>
      </c>
      <c r="HP108" s="2">
        <v>0</v>
      </c>
      <c r="HQ108" s="2">
        <v>0</v>
      </c>
      <c r="HR108" s="2">
        <v>0</v>
      </c>
      <c r="HS108" s="2">
        <v>0</v>
      </c>
      <c r="HT108" s="2">
        <v>0</v>
      </c>
      <c r="HU108" s="2">
        <v>0</v>
      </c>
      <c r="HV108" s="2">
        <v>0</v>
      </c>
      <c r="HW108" s="2">
        <v>0</v>
      </c>
      <c r="HX108" s="2">
        <v>0</v>
      </c>
      <c r="HY108" s="2">
        <v>0</v>
      </c>
      <c r="HZ108" s="2">
        <v>0</v>
      </c>
      <c r="IA108" s="2">
        <v>0</v>
      </c>
      <c r="IB108" s="2">
        <v>0</v>
      </c>
      <c r="IC108" s="2">
        <v>0</v>
      </c>
      <c r="ID108" s="2">
        <v>0</v>
      </c>
      <c r="IE108" s="2">
        <v>0</v>
      </c>
      <c r="IF108" s="2">
        <v>0</v>
      </c>
      <c r="IG108" s="2">
        <v>0</v>
      </c>
      <c r="IH108" s="2">
        <v>0</v>
      </c>
      <c r="II108" s="2">
        <v>0</v>
      </c>
      <c r="IJ108" s="2">
        <v>0</v>
      </c>
      <c r="IK108" s="2">
        <v>0</v>
      </c>
      <c r="IL108" s="2">
        <v>0</v>
      </c>
      <c r="IM108" s="2">
        <v>0</v>
      </c>
      <c r="IN108" s="2">
        <v>0</v>
      </c>
      <c r="IO108" s="2">
        <v>0</v>
      </c>
      <c r="IP108" s="2">
        <v>0</v>
      </c>
      <c r="IQ108" s="2">
        <v>0</v>
      </c>
      <c r="IR108" s="2">
        <v>0</v>
      </c>
      <c r="IS108" s="2">
        <v>0</v>
      </c>
      <c r="IT108" s="2">
        <v>0</v>
      </c>
      <c r="IU108" s="2">
        <v>0</v>
      </c>
      <c r="IV108" s="2">
        <v>0</v>
      </c>
      <c r="IW108" s="2">
        <v>0</v>
      </c>
      <c r="IX108" s="2">
        <v>0</v>
      </c>
      <c r="IY108" s="2">
        <v>0</v>
      </c>
      <c r="IZ108" s="2">
        <v>0</v>
      </c>
      <c r="JA108" s="2">
        <v>0</v>
      </c>
      <c r="JB108" s="2">
        <v>0</v>
      </c>
      <c r="JC108" s="2">
        <v>0</v>
      </c>
      <c r="JD108" s="2">
        <v>0</v>
      </c>
      <c r="JE108" s="2">
        <v>0</v>
      </c>
      <c r="JF108" s="2">
        <v>0</v>
      </c>
      <c r="JG108" s="2">
        <v>0</v>
      </c>
      <c r="JH108" s="2">
        <v>0</v>
      </c>
      <c r="JI108" s="2">
        <v>0</v>
      </c>
      <c r="JJ108" s="2">
        <v>0</v>
      </c>
      <c r="JK108" s="2">
        <v>0</v>
      </c>
      <c r="JL108" s="2">
        <v>0</v>
      </c>
      <c r="JM108" s="2">
        <v>0</v>
      </c>
      <c r="JN108" s="2">
        <v>0</v>
      </c>
      <c r="JO108" s="2">
        <v>0</v>
      </c>
      <c r="JP108" s="2">
        <v>0</v>
      </c>
      <c r="JQ108" s="2">
        <v>0</v>
      </c>
      <c r="JR108" s="2">
        <v>0</v>
      </c>
      <c r="JS108" s="2">
        <v>0</v>
      </c>
      <c r="JT108" s="2">
        <v>1</v>
      </c>
      <c r="JU108" s="2">
        <v>6</v>
      </c>
      <c r="JV108" s="2">
        <v>1</v>
      </c>
      <c r="JW108" s="2">
        <v>0</v>
      </c>
      <c r="JX108" s="2">
        <v>0</v>
      </c>
      <c r="JY108" s="2">
        <v>1</v>
      </c>
      <c r="JZ108" s="2">
        <v>6</v>
      </c>
      <c r="KA108" s="2">
        <v>1</v>
      </c>
      <c r="KB108" s="2">
        <v>0</v>
      </c>
      <c r="KC108" s="2">
        <v>0</v>
      </c>
      <c r="KD108" s="2">
        <v>0</v>
      </c>
      <c r="KE108" s="2">
        <v>0</v>
      </c>
      <c r="KF108" s="2">
        <v>0</v>
      </c>
      <c r="KG108" s="2">
        <v>0</v>
      </c>
      <c r="KH108" s="2">
        <v>0</v>
      </c>
      <c r="KI108" s="2">
        <v>0</v>
      </c>
      <c r="KJ108" s="2">
        <v>0</v>
      </c>
      <c r="KK108" s="2">
        <v>0</v>
      </c>
      <c r="KL108" s="2">
        <v>0</v>
      </c>
      <c r="KM108" s="2">
        <v>0</v>
      </c>
      <c r="KN108" s="2">
        <v>0</v>
      </c>
      <c r="KO108" s="2">
        <v>0</v>
      </c>
      <c r="KP108" s="2">
        <v>0</v>
      </c>
      <c r="KQ108" s="2">
        <v>0</v>
      </c>
      <c r="KR108" s="2">
        <v>0</v>
      </c>
      <c r="KS108" s="2">
        <v>0</v>
      </c>
      <c r="KT108" s="2">
        <v>0</v>
      </c>
      <c r="KU108" s="2">
        <v>0</v>
      </c>
      <c r="KV108" s="2">
        <v>0</v>
      </c>
      <c r="KW108" s="2">
        <v>0</v>
      </c>
      <c r="KX108" s="2">
        <v>0</v>
      </c>
      <c r="KY108" s="2">
        <v>0</v>
      </c>
      <c r="KZ108" s="2">
        <v>0</v>
      </c>
      <c r="LA108" s="2">
        <v>0</v>
      </c>
      <c r="LB108" s="2">
        <v>0</v>
      </c>
      <c r="LC108" s="2">
        <v>0</v>
      </c>
      <c r="LD108" s="2">
        <v>0</v>
      </c>
      <c r="LE108" s="2">
        <v>0</v>
      </c>
      <c r="LF108" s="2">
        <v>0</v>
      </c>
      <c r="LG108" s="2">
        <v>0</v>
      </c>
      <c r="LH108" s="2">
        <v>0</v>
      </c>
      <c r="LI108" s="2">
        <v>0</v>
      </c>
      <c r="LJ108" s="2">
        <v>0</v>
      </c>
      <c r="LK108" s="2">
        <v>0</v>
      </c>
      <c r="LL108" s="2">
        <v>0</v>
      </c>
      <c r="LM108" s="2">
        <v>0</v>
      </c>
      <c r="LN108" s="2">
        <v>0</v>
      </c>
      <c r="LO108" s="2">
        <v>0</v>
      </c>
      <c r="LP108" s="2">
        <v>0</v>
      </c>
      <c r="LQ108" s="2">
        <v>0</v>
      </c>
      <c r="LR108" s="2">
        <v>0</v>
      </c>
      <c r="LS108" s="2">
        <v>0</v>
      </c>
      <c r="LT108" s="2">
        <v>0</v>
      </c>
      <c r="LU108" s="2">
        <v>0</v>
      </c>
      <c r="LV108" s="2">
        <v>0</v>
      </c>
      <c r="LW108" s="2">
        <v>0</v>
      </c>
      <c r="LX108" s="2">
        <v>0</v>
      </c>
      <c r="LY108" s="2">
        <v>0</v>
      </c>
      <c r="LZ108" s="2">
        <v>0</v>
      </c>
      <c r="MA108" s="2">
        <v>0</v>
      </c>
      <c r="MB108" s="2">
        <v>0</v>
      </c>
      <c r="MC108" s="2">
        <v>0</v>
      </c>
      <c r="MD108" s="2">
        <v>0</v>
      </c>
      <c r="ME108" s="2">
        <v>0</v>
      </c>
      <c r="MF108" s="2">
        <v>0</v>
      </c>
      <c r="MG108" s="2">
        <v>0</v>
      </c>
      <c r="MH108" s="2">
        <v>0</v>
      </c>
      <c r="MI108" s="2">
        <v>0</v>
      </c>
      <c r="MJ108" s="2">
        <v>0</v>
      </c>
      <c r="MK108" s="2">
        <v>0</v>
      </c>
      <c r="ML108" s="2">
        <v>0</v>
      </c>
      <c r="MM108" s="2">
        <v>0</v>
      </c>
      <c r="MN108" s="2">
        <v>0</v>
      </c>
      <c r="MO108" s="2">
        <v>0</v>
      </c>
      <c r="MP108" s="2">
        <v>0</v>
      </c>
      <c r="MQ108" s="2">
        <v>0</v>
      </c>
      <c r="MR108" s="2">
        <v>0</v>
      </c>
      <c r="MS108" s="2">
        <v>0</v>
      </c>
      <c r="MT108" s="2">
        <v>0</v>
      </c>
      <c r="MU108" s="2">
        <v>0</v>
      </c>
      <c r="MV108" s="2">
        <v>0</v>
      </c>
      <c r="MW108" s="2">
        <v>0</v>
      </c>
      <c r="MX108" s="2">
        <v>0</v>
      </c>
      <c r="MY108" s="2">
        <v>0</v>
      </c>
      <c r="MZ108" s="2">
        <v>0</v>
      </c>
      <c r="NA108" s="2">
        <v>0</v>
      </c>
      <c r="NB108" s="2">
        <v>0</v>
      </c>
      <c r="NC108" s="2">
        <v>0</v>
      </c>
      <c r="ND108" s="2">
        <v>0</v>
      </c>
      <c r="NE108" s="2">
        <v>0</v>
      </c>
      <c r="NF108" s="2">
        <v>0</v>
      </c>
      <c r="NG108" s="2">
        <v>0</v>
      </c>
      <c r="NH108" s="2">
        <v>0</v>
      </c>
      <c r="NI108" s="2">
        <v>0</v>
      </c>
      <c r="NJ108" s="2">
        <v>0</v>
      </c>
      <c r="NK108" s="2">
        <v>0</v>
      </c>
      <c r="NL108" s="2">
        <v>0</v>
      </c>
      <c r="NM108" s="2">
        <v>0</v>
      </c>
      <c r="NN108" s="2">
        <v>0</v>
      </c>
      <c r="NO108" s="2">
        <v>0</v>
      </c>
      <c r="NP108" s="2">
        <v>0</v>
      </c>
      <c r="NQ108" s="2">
        <v>0</v>
      </c>
      <c r="NR108" s="2">
        <v>0</v>
      </c>
      <c r="NS108" s="2">
        <v>0</v>
      </c>
      <c r="NT108" s="2">
        <v>0</v>
      </c>
      <c r="NU108" s="2">
        <v>0</v>
      </c>
      <c r="NV108" s="2">
        <v>0</v>
      </c>
      <c r="NW108" s="2">
        <v>0</v>
      </c>
      <c r="NX108" s="2">
        <v>0</v>
      </c>
      <c r="NY108" s="2">
        <v>0</v>
      </c>
      <c r="NZ108" s="2">
        <v>0</v>
      </c>
      <c r="OA108" s="2">
        <v>0</v>
      </c>
      <c r="OB108" s="2">
        <v>0</v>
      </c>
      <c r="OC108" s="2">
        <v>0</v>
      </c>
      <c r="OD108" s="2">
        <v>0</v>
      </c>
      <c r="OE108" s="2">
        <v>0</v>
      </c>
      <c r="OF108" s="2">
        <v>0</v>
      </c>
      <c r="OG108" s="2">
        <v>0</v>
      </c>
      <c r="OH108" s="2">
        <v>0</v>
      </c>
      <c r="OI108" s="2">
        <v>0</v>
      </c>
      <c r="OJ108" s="2">
        <v>0</v>
      </c>
      <c r="OK108" s="2">
        <v>0</v>
      </c>
      <c r="OL108" s="2">
        <v>0</v>
      </c>
      <c r="OM108" s="2">
        <v>0</v>
      </c>
      <c r="ON108" s="2">
        <v>0</v>
      </c>
      <c r="OO108" s="2">
        <v>0</v>
      </c>
      <c r="OP108" s="2">
        <v>0</v>
      </c>
      <c r="OQ108" s="2">
        <v>0</v>
      </c>
      <c r="OR108" s="2">
        <v>0</v>
      </c>
      <c r="OS108" s="2">
        <v>0</v>
      </c>
      <c r="OT108" s="2">
        <v>0</v>
      </c>
      <c r="OU108" s="2">
        <v>0</v>
      </c>
      <c r="OV108" s="2">
        <v>0</v>
      </c>
      <c r="OW108" s="2">
        <v>0</v>
      </c>
      <c r="OX108" s="2">
        <v>0</v>
      </c>
      <c r="OY108" s="2">
        <v>0</v>
      </c>
      <c r="OZ108" s="2">
        <v>0</v>
      </c>
      <c r="PA108" s="2">
        <v>0</v>
      </c>
      <c r="PB108" s="2">
        <v>0</v>
      </c>
      <c r="PC108" s="2">
        <v>0</v>
      </c>
      <c r="PD108" s="2">
        <v>0</v>
      </c>
      <c r="PE108" s="2">
        <v>0</v>
      </c>
      <c r="PF108" s="2">
        <v>0</v>
      </c>
      <c r="PG108" s="2">
        <v>0</v>
      </c>
      <c r="PH108" s="2">
        <v>0</v>
      </c>
      <c r="PI108" s="2">
        <v>0</v>
      </c>
      <c r="PJ108" s="2">
        <v>0</v>
      </c>
      <c r="PK108" s="2">
        <v>0</v>
      </c>
      <c r="PL108" s="2">
        <v>0</v>
      </c>
      <c r="PM108" s="2">
        <v>0</v>
      </c>
      <c r="PN108" s="2">
        <v>0</v>
      </c>
      <c r="PO108" s="2">
        <v>0</v>
      </c>
      <c r="PP108" s="2">
        <v>0</v>
      </c>
      <c r="PQ108" s="2">
        <v>0</v>
      </c>
      <c r="PR108" s="2">
        <v>0</v>
      </c>
      <c r="PS108" s="2">
        <v>0</v>
      </c>
      <c r="PT108" s="2">
        <v>0</v>
      </c>
      <c r="PU108" s="2">
        <v>0</v>
      </c>
      <c r="PV108" s="2">
        <v>0</v>
      </c>
      <c r="PW108" s="2">
        <v>0</v>
      </c>
      <c r="PX108" s="2">
        <v>0</v>
      </c>
      <c r="PY108" s="2">
        <v>0</v>
      </c>
      <c r="PZ108" s="2">
        <v>0</v>
      </c>
      <c r="QA108" s="2">
        <v>0</v>
      </c>
      <c r="QB108" s="2">
        <v>0</v>
      </c>
      <c r="QC108" s="2">
        <v>0</v>
      </c>
      <c r="QD108" s="2">
        <v>0</v>
      </c>
      <c r="QE108" s="2">
        <v>0</v>
      </c>
      <c r="QF108" s="2">
        <v>0</v>
      </c>
      <c r="QG108" s="2">
        <v>0</v>
      </c>
      <c r="QH108" s="2">
        <v>0</v>
      </c>
      <c r="QI108" s="2">
        <v>0</v>
      </c>
      <c r="QJ108" s="2">
        <v>0</v>
      </c>
      <c r="QK108" s="2">
        <v>0</v>
      </c>
      <c r="QL108" s="2">
        <v>0</v>
      </c>
      <c r="QM108" s="2">
        <v>0</v>
      </c>
      <c r="QN108" s="2">
        <v>0</v>
      </c>
      <c r="QO108" s="2">
        <v>0</v>
      </c>
      <c r="QP108" s="2">
        <v>0</v>
      </c>
      <c r="QQ108" s="2">
        <v>0</v>
      </c>
      <c r="QR108" s="2">
        <v>0</v>
      </c>
      <c r="QS108" s="2">
        <v>0</v>
      </c>
      <c r="QT108" s="2">
        <v>0</v>
      </c>
      <c r="QU108" s="2">
        <v>0</v>
      </c>
      <c r="QV108" s="2">
        <v>0</v>
      </c>
      <c r="QW108" s="2">
        <v>0</v>
      </c>
      <c r="QX108" s="2">
        <v>0</v>
      </c>
      <c r="QY108" s="2">
        <v>0</v>
      </c>
      <c r="QZ108" s="2">
        <v>0</v>
      </c>
      <c r="RA108" s="2">
        <v>0</v>
      </c>
      <c r="RB108" s="2">
        <v>0</v>
      </c>
      <c r="RC108" s="2">
        <v>0</v>
      </c>
      <c r="RD108" s="2">
        <v>0</v>
      </c>
      <c r="RE108" s="2">
        <v>0</v>
      </c>
      <c r="RF108" s="2">
        <v>0</v>
      </c>
      <c r="RG108" s="2">
        <v>0</v>
      </c>
      <c r="RH108" s="2">
        <v>0</v>
      </c>
      <c r="RI108" s="2">
        <v>0</v>
      </c>
      <c r="RJ108" s="2">
        <v>0</v>
      </c>
      <c r="RK108" s="2">
        <v>0</v>
      </c>
      <c r="RL108" s="2">
        <v>0</v>
      </c>
      <c r="RM108" s="2">
        <v>0</v>
      </c>
      <c r="RN108" s="2">
        <v>0</v>
      </c>
      <c r="RO108" s="2">
        <v>0</v>
      </c>
      <c r="RP108" s="2">
        <v>0</v>
      </c>
      <c r="RQ108" s="2">
        <v>0</v>
      </c>
      <c r="RR108" s="2">
        <v>0</v>
      </c>
      <c r="RS108" s="2">
        <v>0</v>
      </c>
      <c r="RT108" s="2">
        <v>0</v>
      </c>
      <c r="RU108" s="2">
        <v>0</v>
      </c>
      <c r="RV108" s="2">
        <v>0</v>
      </c>
      <c r="RW108" s="2">
        <v>0</v>
      </c>
      <c r="RX108" s="2">
        <v>0</v>
      </c>
      <c r="RY108" s="2">
        <v>0</v>
      </c>
      <c r="RZ108" s="2">
        <v>0</v>
      </c>
      <c r="SA108" s="2">
        <v>0</v>
      </c>
      <c r="SB108" s="2">
        <v>0</v>
      </c>
      <c r="SC108" s="2">
        <v>0</v>
      </c>
      <c r="SD108" s="2">
        <v>0</v>
      </c>
      <c r="SE108" s="2">
        <v>0</v>
      </c>
      <c r="SF108" s="2">
        <v>0</v>
      </c>
      <c r="SG108" s="2">
        <v>0</v>
      </c>
      <c r="SH108" s="2">
        <v>0</v>
      </c>
      <c r="SI108" s="2">
        <v>0</v>
      </c>
      <c r="SJ108" s="2">
        <v>0</v>
      </c>
      <c r="SK108" s="2">
        <v>0</v>
      </c>
      <c r="SL108" s="2">
        <v>0</v>
      </c>
      <c r="SM108" s="2">
        <v>0</v>
      </c>
      <c r="SN108" s="2">
        <v>0</v>
      </c>
      <c r="SO108" s="2">
        <v>0</v>
      </c>
      <c r="SP108" s="2">
        <v>0</v>
      </c>
      <c r="SQ108" s="2">
        <v>0</v>
      </c>
    </row>
    <row r="109" spans="1:511" s="2" customFormat="1" ht="15.75" customHeight="1" x14ac:dyDescent="0.25">
      <c r="A109" s="2">
        <v>10</v>
      </c>
      <c r="B109" s="2" t="s">
        <v>225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1</v>
      </c>
      <c r="AB109" s="2">
        <v>0</v>
      </c>
      <c r="AC109" s="2">
        <v>0</v>
      </c>
      <c r="AD109" s="2">
        <v>0</v>
      </c>
      <c r="AE109" s="2">
        <v>0</v>
      </c>
      <c r="AF109" s="2">
        <v>1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  <c r="HH109" s="2">
        <v>0</v>
      </c>
      <c r="HI109" s="2">
        <v>0</v>
      </c>
      <c r="HJ109" s="2">
        <v>0</v>
      </c>
      <c r="HK109" s="2">
        <v>0</v>
      </c>
      <c r="HL109" s="2">
        <v>0</v>
      </c>
      <c r="HM109" s="2">
        <v>0</v>
      </c>
      <c r="HN109" s="2">
        <v>0</v>
      </c>
      <c r="HO109" s="2">
        <v>0</v>
      </c>
      <c r="HP109" s="2">
        <v>0</v>
      </c>
      <c r="HQ109" s="2">
        <v>0</v>
      </c>
      <c r="HR109" s="2">
        <v>0</v>
      </c>
      <c r="HS109" s="2">
        <v>0</v>
      </c>
      <c r="HT109" s="2">
        <v>0</v>
      </c>
      <c r="HU109" s="2">
        <v>0</v>
      </c>
      <c r="HV109" s="2">
        <v>0</v>
      </c>
      <c r="HW109" s="2">
        <v>0</v>
      </c>
      <c r="HX109" s="2">
        <v>0</v>
      </c>
      <c r="HY109" s="2">
        <v>0</v>
      </c>
      <c r="HZ109" s="2">
        <v>0</v>
      </c>
      <c r="IA109" s="2">
        <v>0</v>
      </c>
      <c r="IB109" s="2">
        <v>0</v>
      </c>
      <c r="IC109" s="2">
        <v>0</v>
      </c>
      <c r="ID109" s="2">
        <v>0</v>
      </c>
      <c r="IE109" s="2">
        <v>0</v>
      </c>
      <c r="IF109" s="2">
        <v>0</v>
      </c>
      <c r="IG109" s="2">
        <v>0</v>
      </c>
      <c r="IH109" s="2">
        <v>0</v>
      </c>
      <c r="II109" s="2">
        <v>0</v>
      </c>
      <c r="IJ109" s="2">
        <v>0</v>
      </c>
      <c r="IK109" s="2">
        <v>0</v>
      </c>
      <c r="IL109" s="2">
        <v>0</v>
      </c>
      <c r="IM109" s="2">
        <v>0</v>
      </c>
      <c r="IN109" s="2">
        <v>0</v>
      </c>
      <c r="IO109" s="2">
        <v>0</v>
      </c>
      <c r="IP109" s="2">
        <v>0</v>
      </c>
      <c r="IQ109" s="2">
        <v>0</v>
      </c>
      <c r="IR109" s="2">
        <v>0</v>
      </c>
      <c r="IS109" s="2">
        <v>0</v>
      </c>
      <c r="IT109" s="2">
        <v>0</v>
      </c>
      <c r="IU109" s="2">
        <v>0</v>
      </c>
      <c r="IV109" s="2">
        <v>0</v>
      </c>
      <c r="IW109" s="2">
        <v>0</v>
      </c>
      <c r="IX109" s="2">
        <v>0</v>
      </c>
      <c r="IY109" s="2">
        <v>0</v>
      </c>
      <c r="IZ109" s="2">
        <v>0</v>
      </c>
      <c r="JA109" s="2">
        <v>0</v>
      </c>
      <c r="JB109" s="2">
        <v>0</v>
      </c>
      <c r="JC109" s="2">
        <v>0</v>
      </c>
      <c r="JD109" s="2">
        <v>0</v>
      </c>
      <c r="JE109" s="2">
        <v>0</v>
      </c>
      <c r="JF109" s="2">
        <v>0</v>
      </c>
      <c r="JG109" s="2">
        <v>0</v>
      </c>
      <c r="JH109" s="2">
        <v>0</v>
      </c>
      <c r="JI109" s="2">
        <v>0</v>
      </c>
      <c r="JJ109" s="2">
        <v>0</v>
      </c>
      <c r="JK109" s="2">
        <v>0</v>
      </c>
      <c r="JL109" s="2">
        <v>0</v>
      </c>
      <c r="JM109" s="2">
        <v>0</v>
      </c>
      <c r="JN109" s="2">
        <v>0</v>
      </c>
      <c r="JO109" s="2">
        <v>0</v>
      </c>
      <c r="JP109" s="2">
        <v>0</v>
      </c>
      <c r="JQ109" s="2">
        <v>0</v>
      </c>
      <c r="JR109" s="2">
        <v>0</v>
      </c>
      <c r="JS109" s="2">
        <v>0</v>
      </c>
      <c r="JT109" s="2">
        <v>0</v>
      </c>
      <c r="JU109" s="2">
        <v>1</v>
      </c>
      <c r="JV109" s="2">
        <v>0</v>
      </c>
      <c r="JW109" s="2">
        <v>0</v>
      </c>
      <c r="JX109" s="2">
        <v>0</v>
      </c>
      <c r="JY109" s="2">
        <v>0</v>
      </c>
      <c r="JZ109" s="2">
        <v>1</v>
      </c>
      <c r="KA109" s="2">
        <v>0</v>
      </c>
      <c r="KB109" s="2">
        <v>0</v>
      </c>
      <c r="KC109" s="2">
        <v>0</v>
      </c>
      <c r="KD109" s="2">
        <v>0</v>
      </c>
      <c r="KE109" s="2">
        <v>0</v>
      </c>
      <c r="KF109" s="2">
        <v>0</v>
      </c>
      <c r="KG109" s="2">
        <v>0</v>
      </c>
      <c r="KH109" s="2">
        <v>0</v>
      </c>
      <c r="KI109" s="2">
        <v>0</v>
      </c>
      <c r="KJ109" s="2">
        <v>0</v>
      </c>
      <c r="KK109" s="2">
        <v>0</v>
      </c>
      <c r="KL109" s="2">
        <v>0</v>
      </c>
      <c r="KM109" s="2">
        <v>0</v>
      </c>
      <c r="KN109" s="2">
        <v>0</v>
      </c>
      <c r="KO109" s="2">
        <v>0</v>
      </c>
      <c r="KP109" s="2">
        <v>0</v>
      </c>
      <c r="KQ109" s="2">
        <v>0</v>
      </c>
      <c r="KR109" s="2">
        <v>0</v>
      </c>
      <c r="KS109" s="2">
        <v>0</v>
      </c>
      <c r="KT109" s="2">
        <v>0</v>
      </c>
      <c r="KU109" s="2">
        <v>0</v>
      </c>
      <c r="KV109" s="2">
        <v>0</v>
      </c>
      <c r="KW109" s="2">
        <v>0</v>
      </c>
      <c r="KX109" s="2">
        <v>0</v>
      </c>
      <c r="KY109" s="2">
        <v>0</v>
      </c>
      <c r="KZ109" s="2">
        <v>0</v>
      </c>
      <c r="LA109" s="2">
        <v>0</v>
      </c>
      <c r="LB109" s="2">
        <v>0</v>
      </c>
      <c r="LC109" s="2">
        <v>0</v>
      </c>
      <c r="LD109" s="2">
        <v>0</v>
      </c>
      <c r="LE109" s="2">
        <v>0</v>
      </c>
      <c r="LF109" s="2">
        <v>0</v>
      </c>
      <c r="LG109" s="2">
        <v>0</v>
      </c>
      <c r="LH109" s="2">
        <v>0</v>
      </c>
      <c r="LI109" s="2">
        <v>0</v>
      </c>
      <c r="LJ109" s="2">
        <v>0</v>
      </c>
      <c r="LK109" s="2">
        <v>0</v>
      </c>
      <c r="LL109" s="2">
        <v>0</v>
      </c>
      <c r="LM109" s="2">
        <v>0</v>
      </c>
      <c r="LN109" s="2">
        <v>0</v>
      </c>
      <c r="LO109" s="2">
        <v>0</v>
      </c>
      <c r="LP109" s="2">
        <v>0</v>
      </c>
      <c r="LQ109" s="2">
        <v>0</v>
      </c>
      <c r="LR109" s="2">
        <v>0</v>
      </c>
      <c r="LS109" s="2">
        <v>0</v>
      </c>
      <c r="LT109" s="2">
        <v>0</v>
      </c>
      <c r="LU109" s="2">
        <v>0</v>
      </c>
      <c r="LV109" s="2">
        <v>0</v>
      </c>
      <c r="LW109" s="2">
        <v>0</v>
      </c>
      <c r="LX109" s="2">
        <v>0</v>
      </c>
      <c r="LY109" s="2">
        <v>0</v>
      </c>
      <c r="LZ109" s="2">
        <v>0</v>
      </c>
      <c r="MA109" s="2">
        <v>0</v>
      </c>
      <c r="MB109" s="2">
        <v>0</v>
      </c>
      <c r="MC109" s="2">
        <v>0</v>
      </c>
      <c r="MD109" s="2">
        <v>0</v>
      </c>
      <c r="ME109" s="2">
        <v>0</v>
      </c>
      <c r="MF109" s="2">
        <v>0</v>
      </c>
      <c r="MG109" s="2">
        <v>0</v>
      </c>
      <c r="MH109" s="2">
        <v>0</v>
      </c>
      <c r="MI109" s="2">
        <v>0</v>
      </c>
      <c r="MJ109" s="2">
        <v>0</v>
      </c>
      <c r="MK109" s="2">
        <v>0</v>
      </c>
      <c r="ML109" s="2">
        <v>0</v>
      </c>
      <c r="MM109" s="2">
        <v>0</v>
      </c>
      <c r="MN109" s="2">
        <v>0</v>
      </c>
      <c r="MO109" s="2">
        <v>0</v>
      </c>
      <c r="MP109" s="2">
        <v>0</v>
      </c>
      <c r="MQ109" s="2">
        <v>0</v>
      </c>
      <c r="MR109" s="2">
        <v>0</v>
      </c>
      <c r="MS109" s="2">
        <v>0</v>
      </c>
      <c r="MT109" s="2">
        <v>0</v>
      </c>
      <c r="MU109" s="2">
        <v>0</v>
      </c>
      <c r="MV109" s="2">
        <v>0</v>
      </c>
      <c r="MW109" s="2">
        <v>0</v>
      </c>
      <c r="MX109" s="2">
        <v>0</v>
      </c>
      <c r="MY109" s="2">
        <v>0</v>
      </c>
      <c r="MZ109" s="2">
        <v>0</v>
      </c>
      <c r="NA109" s="2">
        <v>0</v>
      </c>
      <c r="NB109" s="2">
        <v>0</v>
      </c>
      <c r="NC109" s="2">
        <v>0</v>
      </c>
      <c r="ND109" s="2">
        <v>0</v>
      </c>
      <c r="NE109" s="2">
        <v>0</v>
      </c>
      <c r="NF109" s="2">
        <v>0</v>
      </c>
      <c r="NG109" s="2">
        <v>0</v>
      </c>
      <c r="NH109" s="2">
        <v>0</v>
      </c>
      <c r="NI109" s="2">
        <v>0</v>
      </c>
      <c r="NJ109" s="2">
        <v>0</v>
      </c>
      <c r="NK109" s="2">
        <v>0</v>
      </c>
      <c r="NL109" s="2">
        <v>0</v>
      </c>
      <c r="NM109" s="2">
        <v>0</v>
      </c>
      <c r="NN109" s="2">
        <v>0</v>
      </c>
      <c r="NO109" s="2">
        <v>0</v>
      </c>
      <c r="NP109" s="2">
        <v>0</v>
      </c>
      <c r="NQ109" s="2">
        <v>0</v>
      </c>
      <c r="NR109" s="2">
        <v>0</v>
      </c>
      <c r="NS109" s="2">
        <v>0</v>
      </c>
      <c r="NT109" s="2">
        <v>0</v>
      </c>
      <c r="NU109" s="2">
        <v>0</v>
      </c>
      <c r="NV109" s="2">
        <v>0</v>
      </c>
      <c r="NW109" s="2">
        <v>0</v>
      </c>
      <c r="NX109" s="2">
        <v>0</v>
      </c>
      <c r="NY109" s="2">
        <v>0</v>
      </c>
      <c r="NZ109" s="2">
        <v>0</v>
      </c>
      <c r="OA109" s="2">
        <v>0</v>
      </c>
      <c r="OB109" s="2">
        <v>0</v>
      </c>
      <c r="OC109" s="2">
        <v>0</v>
      </c>
      <c r="OD109" s="2">
        <v>0</v>
      </c>
      <c r="OE109" s="2">
        <v>0</v>
      </c>
      <c r="OF109" s="2">
        <v>0</v>
      </c>
      <c r="OG109" s="2">
        <v>0</v>
      </c>
      <c r="OH109" s="2">
        <v>0</v>
      </c>
      <c r="OI109" s="2">
        <v>0</v>
      </c>
      <c r="OJ109" s="2">
        <v>0</v>
      </c>
      <c r="OK109" s="2">
        <v>0</v>
      </c>
      <c r="OL109" s="2">
        <v>0</v>
      </c>
      <c r="OM109" s="2">
        <v>0</v>
      </c>
      <c r="ON109" s="2">
        <v>0</v>
      </c>
      <c r="OO109" s="2">
        <v>0</v>
      </c>
      <c r="OP109" s="2">
        <v>0</v>
      </c>
      <c r="OQ109" s="2">
        <v>0</v>
      </c>
      <c r="OR109" s="2">
        <v>0</v>
      </c>
      <c r="OS109" s="2">
        <v>0</v>
      </c>
      <c r="OT109" s="2">
        <v>0</v>
      </c>
      <c r="OU109" s="2">
        <v>0</v>
      </c>
      <c r="OV109" s="2">
        <v>0</v>
      </c>
      <c r="OW109" s="2">
        <v>0</v>
      </c>
      <c r="OX109" s="2">
        <v>0</v>
      </c>
      <c r="OY109" s="2">
        <v>0</v>
      </c>
      <c r="OZ109" s="2">
        <v>0</v>
      </c>
      <c r="PA109" s="2">
        <v>0</v>
      </c>
      <c r="PB109" s="2">
        <v>0</v>
      </c>
      <c r="PC109" s="2">
        <v>0</v>
      </c>
      <c r="PD109" s="2">
        <v>0</v>
      </c>
      <c r="PE109" s="2">
        <v>0</v>
      </c>
      <c r="PF109" s="2">
        <v>0</v>
      </c>
      <c r="PG109" s="2">
        <v>0</v>
      </c>
      <c r="PH109" s="2">
        <v>0</v>
      </c>
      <c r="PI109" s="2">
        <v>0</v>
      </c>
      <c r="PJ109" s="2">
        <v>0</v>
      </c>
      <c r="PK109" s="2">
        <v>0</v>
      </c>
      <c r="PL109" s="2">
        <v>0</v>
      </c>
      <c r="PM109" s="2">
        <v>0</v>
      </c>
      <c r="PN109" s="2">
        <v>0</v>
      </c>
      <c r="PO109" s="2">
        <v>0</v>
      </c>
      <c r="PP109" s="2">
        <v>0</v>
      </c>
      <c r="PQ109" s="2">
        <v>0</v>
      </c>
      <c r="PR109" s="2">
        <v>0</v>
      </c>
      <c r="PS109" s="2">
        <v>0</v>
      </c>
      <c r="PT109" s="2">
        <v>0</v>
      </c>
      <c r="PU109" s="2">
        <v>0</v>
      </c>
      <c r="PV109" s="2">
        <v>0</v>
      </c>
      <c r="PW109" s="2">
        <v>0</v>
      </c>
      <c r="PX109" s="2">
        <v>0</v>
      </c>
      <c r="PY109" s="2">
        <v>0</v>
      </c>
      <c r="PZ109" s="2">
        <v>0</v>
      </c>
      <c r="QA109" s="2">
        <v>0</v>
      </c>
      <c r="QB109" s="2">
        <v>0</v>
      </c>
      <c r="QC109" s="2">
        <v>0</v>
      </c>
      <c r="QD109" s="2">
        <v>0</v>
      </c>
      <c r="QE109" s="2">
        <v>0</v>
      </c>
      <c r="QF109" s="2">
        <v>0</v>
      </c>
      <c r="QG109" s="2">
        <v>0</v>
      </c>
      <c r="QH109" s="2">
        <v>0</v>
      </c>
      <c r="QI109" s="2">
        <v>0</v>
      </c>
      <c r="QJ109" s="2">
        <v>0</v>
      </c>
      <c r="QK109" s="2">
        <v>0</v>
      </c>
      <c r="QL109" s="2">
        <v>0</v>
      </c>
      <c r="QM109" s="2">
        <v>0</v>
      </c>
      <c r="QN109" s="2">
        <v>0</v>
      </c>
      <c r="QO109" s="2">
        <v>0</v>
      </c>
      <c r="QP109" s="2">
        <v>0</v>
      </c>
      <c r="QQ109" s="2">
        <v>0</v>
      </c>
      <c r="QR109" s="2">
        <v>0</v>
      </c>
      <c r="QS109" s="2">
        <v>0</v>
      </c>
      <c r="QT109" s="2">
        <v>0</v>
      </c>
      <c r="QU109" s="2">
        <v>0</v>
      </c>
      <c r="QV109" s="2">
        <v>0</v>
      </c>
      <c r="QW109" s="2">
        <v>0</v>
      </c>
      <c r="QX109" s="2">
        <v>0</v>
      </c>
      <c r="QY109" s="2">
        <v>0</v>
      </c>
      <c r="QZ109" s="2">
        <v>0</v>
      </c>
      <c r="RA109" s="2">
        <v>0</v>
      </c>
      <c r="RB109" s="2">
        <v>0</v>
      </c>
      <c r="RC109" s="2">
        <v>0</v>
      </c>
      <c r="RD109" s="2">
        <v>0</v>
      </c>
      <c r="RE109" s="2">
        <v>0</v>
      </c>
      <c r="RF109" s="2">
        <v>0</v>
      </c>
      <c r="RG109" s="2">
        <v>0</v>
      </c>
      <c r="RH109" s="2">
        <v>0</v>
      </c>
      <c r="RI109" s="2">
        <v>0</v>
      </c>
      <c r="RJ109" s="2">
        <v>0</v>
      </c>
      <c r="RK109" s="2">
        <v>0</v>
      </c>
      <c r="RL109" s="2">
        <v>0</v>
      </c>
      <c r="RM109" s="2">
        <v>0</v>
      </c>
      <c r="RN109" s="2">
        <v>0</v>
      </c>
      <c r="RO109" s="2">
        <v>0</v>
      </c>
      <c r="RP109" s="2">
        <v>0</v>
      </c>
      <c r="RQ109" s="2">
        <v>0</v>
      </c>
      <c r="RR109" s="2">
        <v>0</v>
      </c>
      <c r="RS109" s="2">
        <v>0</v>
      </c>
      <c r="RT109" s="2">
        <v>0</v>
      </c>
      <c r="RU109" s="2">
        <v>0</v>
      </c>
      <c r="RV109" s="2">
        <v>0</v>
      </c>
      <c r="RW109" s="2">
        <v>0</v>
      </c>
      <c r="RX109" s="2">
        <v>0</v>
      </c>
      <c r="RY109" s="2">
        <v>0</v>
      </c>
      <c r="RZ109" s="2">
        <v>0</v>
      </c>
      <c r="SA109" s="2">
        <v>0</v>
      </c>
      <c r="SB109" s="2">
        <v>0</v>
      </c>
      <c r="SC109" s="2">
        <v>0</v>
      </c>
      <c r="SD109" s="2">
        <v>0</v>
      </c>
      <c r="SE109" s="2">
        <v>0</v>
      </c>
      <c r="SF109" s="2">
        <v>0</v>
      </c>
      <c r="SG109" s="2">
        <v>0</v>
      </c>
      <c r="SH109" s="2">
        <v>0</v>
      </c>
      <c r="SI109" s="2">
        <v>0</v>
      </c>
      <c r="SJ109" s="2">
        <v>0</v>
      </c>
      <c r="SK109" s="2">
        <v>0</v>
      </c>
      <c r="SL109" s="2">
        <v>0</v>
      </c>
      <c r="SM109" s="2">
        <v>0</v>
      </c>
      <c r="SN109" s="2">
        <v>0</v>
      </c>
      <c r="SO109" s="2">
        <v>0</v>
      </c>
      <c r="SP109" s="2">
        <v>0</v>
      </c>
      <c r="SQ109" s="2">
        <v>0</v>
      </c>
    </row>
    <row r="110" spans="1:511" s="2" customFormat="1" ht="15.75" customHeight="1" x14ac:dyDescent="0.25">
      <c r="A110" s="2">
        <v>11</v>
      </c>
      <c r="B110" s="2" t="s">
        <v>226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  <c r="HH110" s="2">
        <v>0</v>
      </c>
      <c r="HI110" s="2">
        <v>0</v>
      </c>
      <c r="HJ110" s="2">
        <v>0</v>
      </c>
      <c r="HK110" s="2">
        <v>0</v>
      </c>
      <c r="HL110" s="2">
        <v>0</v>
      </c>
      <c r="HM110" s="2">
        <v>0</v>
      </c>
      <c r="HN110" s="2">
        <v>0</v>
      </c>
      <c r="HO110" s="2">
        <v>0</v>
      </c>
      <c r="HP110" s="2">
        <v>0</v>
      </c>
      <c r="HQ110" s="2">
        <v>0</v>
      </c>
      <c r="HR110" s="2">
        <v>0</v>
      </c>
      <c r="HS110" s="2">
        <v>0</v>
      </c>
      <c r="HT110" s="2">
        <v>0</v>
      </c>
      <c r="HU110" s="2">
        <v>0</v>
      </c>
      <c r="HV110" s="2">
        <v>0</v>
      </c>
      <c r="HW110" s="2">
        <v>0</v>
      </c>
      <c r="HX110" s="2">
        <v>0</v>
      </c>
      <c r="HY110" s="2">
        <v>0</v>
      </c>
      <c r="HZ110" s="2">
        <v>0</v>
      </c>
      <c r="IA110" s="2">
        <v>0</v>
      </c>
      <c r="IB110" s="2">
        <v>0</v>
      </c>
      <c r="IC110" s="2">
        <v>0</v>
      </c>
      <c r="ID110" s="2">
        <v>0</v>
      </c>
      <c r="IE110" s="2">
        <v>0</v>
      </c>
      <c r="IF110" s="2">
        <v>0</v>
      </c>
      <c r="IG110" s="2">
        <v>0</v>
      </c>
      <c r="IH110" s="2">
        <v>0</v>
      </c>
      <c r="II110" s="2">
        <v>0</v>
      </c>
      <c r="IJ110" s="2">
        <v>0</v>
      </c>
      <c r="IK110" s="2">
        <v>0</v>
      </c>
      <c r="IL110" s="2">
        <v>0</v>
      </c>
      <c r="IM110" s="2">
        <v>0</v>
      </c>
      <c r="IN110" s="2">
        <v>0</v>
      </c>
      <c r="IO110" s="2">
        <v>0</v>
      </c>
      <c r="IP110" s="2">
        <v>0</v>
      </c>
      <c r="IQ110" s="2">
        <v>0</v>
      </c>
      <c r="IR110" s="2">
        <v>0</v>
      </c>
      <c r="IS110" s="2">
        <v>0</v>
      </c>
      <c r="IT110" s="2">
        <v>0</v>
      </c>
      <c r="IU110" s="2">
        <v>0</v>
      </c>
      <c r="IV110" s="2">
        <v>0</v>
      </c>
      <c r="IW110" s="2">
        <v>0</v>
      </c>
      <c r="IX110" s="2">
        <v>0</v>
      </c>
      <c r="IY110" s="2">
        <v>0</v>
      </c>
      <c r="IZ110" s="2">
        <v>0</v>
      </c>
      <c r="JA110" s="2">
        <v>0</v>
      </c>
      <c r="JB110" s="2">
        <v>0</v>
      </c>
      <c r="JC110" s="2">
        <v>0</v>
      </c>
      <c r="JD110" s="2">
        <v>0</v>
      </c>
      <c r="JE110" s="2">
        <v>0</v>
      </c>
      <c r="JF110" s="2">
        <v>0</v>
      </c>
      <c r="JG110" s="2">
        <v>0</v>
      </c>
      <c r="JH110" s="2">
        <v>0</v>
      </c>
      <c r="JI110" s="2">
        <v>0</v>
      </c>
      <c r="JJ110" s="2">
        <v>0</v>
      </c>
      <c r="JK110" s="2">
        <v>0</v>
      </c>
      <c r="JL110" s="2">
        <v>0</v>
      </c>
      <c r="JM110" s="2">
        <v>0</v>
      </c>
      <c r="JN110" s="2">
        <v>0</v>
      </c>
      <c r="JO110" s="2">
        <v>0</v>
      </c>
      <c r="JP110" s="2">
        <v>0</v>
      </c>
      <c r="JQ110" s="2">
        <v>0</v>
      </c>
      <c r="JR110" s="2">
        <v>0</v>
      </c>
      <c r="JS110" s="2">
        <v>0</v>
      </c>
      <c r="JT110" s="2">
        <v>0</v>
      </c>
      <c r="JU110" s="2">
        <v>1</v>
      </c>
      <c r="JV110" s="2">
        <v>0</v>
      </c>
      <c r="JW110" s="2">
        <v>0</v>
      </c>
      <c r="JX110" s="2">
        <v>0</v>
      </c>
      <c r="JY110" s="2">
        <v>0</v>
      </c>
      <c r="JZ110" s="2">
        <v>1</v>
      </c>
      <c r="KA110" s="2">
        <v>0</v>
      </c>
      <c r="KB110" s="2">
        <v>0</v>
      </c>
      <c r="KC110" s="2">
        <v>0</v>
      </c>
      <c r="KD110" s="2">
        <v>0</v>
      </c>
      <c r="KE110" s="2">
        <v>0</v>
      </c>
      <c r="KF110" s="2">
        <v>0</v>
      </c>
      <c r="KG110" s="2">
        <v>0</v>
      </c>
      <c r="KH110" s="2">
        <v>0</v>
      </c>
      <c r="KI110" s="2">
        <v>0</v>
      </c>
      <c r="KJ110" s="2">
        <v>0</v>
      </c>
      <c r="KK110" s="2">
        <v>0</v>
      </c>
      <c r="KL110" s="2">
        <v>0</v>
      </c>
      <c r="KM110" s="2">
        <v>0</v>
      </c>
      <c r="KN110" s="2">
        <v>0</v>
      </c>
      <c r="KO110" s="2">
        <v>0</v>
      </c>
      <c r="KP110" s="2">
        <v>0</v>
      </c>
      <c r="KQ110" s="2">
        <v>0</v>
      </c>
      <c r="KR110" s="2">
        <v>0</v>
      </c>
      <c r="KS110" s="2">
        <v>0</v>
      </c>
      <c r="KT110" s="2">
        <v>0</v>
      </c>
      <c r="KU110" s="2">
        <v>0</v>
      </c>
      <c r="KV110" s="2">
        <v>0</v>
      </c>
      <c r="KW110" s="2">
        <v>0</v>
      </c>
      <c r="KX110" s="2">
        <v>0</v>
      </c>
      <c r="KY110" s="2">
        <v>0</v>
      </c>
      <c r="KZ110" s="2">
        <v>0</v>
      </c>
      <c r="LA110" s="2">
        <v>0</v>
      </c>
      <c r="LB110" s="2">
        <v>0</v>
      </c>
      <c r="LC110" s="2">
        <v>0</v>
      </c>
      <c r="LD110" s="2">
        <v>0</v>
      </c>
      <c r="LE110" s="2">
        <v>0</v>
      </c>
      <c r="LF110" s="2">
        <v>0</v>
      </c>
      <c r="LG110" s="2">
        <v>0</v>
      </c>
      <c r="LH110" s="2">
        <v>0</v>
      </c>
      <c r="LI110" s="2">
        <v>0</v>
      </c>
      <c r="LJ110" s="2">
        <v>0</v>
      </c>
      <c r="LK110" s="2">
        <v>0</v>
      </c>
      <c r="LL110" s="2">
        <v>0</v>
      </c>
      <c r="LM110" s="2">
        <v>0</v>
      </c>
      <c r="LN110" s="2">
        <v>0</v>
      </c>
      <c r="LO110" s="2">
        <v>0</v>
      </c>
      <c r="LP110" s="2">
        <v>0</v>
      </c>
      <c r="LQ110" s="2">
        <v>0</v>
      </c>
      <c r="LR110" s="2">
        <v>0</v>
      </c>
      <c r="LS110" s="2">
        <v>0</v>
      </c>
      <c r="LT110" s="2">
        <v>0</v>
      </c>
      <c r="LU110" s="2">
        <v>0</v>
      </c>
      <c r="LV110" s="2">
        <v>0</v>
      </c>
      <c r="LW110" s="2">
        <v>0</v>
      </c>
      <c r="LX110" s="2">
        <v>0</v>
      </c>
      <c r="LY110" s="2">
        <v>0</v>
      </c>
      <c r="LZ110" s="2">
        <v>0</v>
      </c>
      <c r="MA110" s="2">
        <v>0</v>
      </c>
      <c r="MB110" s="2">
        <v>0</v>
      </c>
      <c r="MC110" s="2">
        <v>0</v>
      </c>
      <c r="MD110" s="2">
        <v>0</v>
      </c>
      <c r="ME110" s="2">
        <v>0</v>
      </c>
      <c r="MF110" s="2">
        <v>0</v>
      </c>
      <c r="MG110" s="2">
        <v>0</v>
      </c>
      <c r="MH110" s="2">
        <v>0</v>
      </c>
      <c r="MI110" s="2">
        <v>0</v>
      </c>
      <c r="MJ110" s="2">
        <v>0</v>
      </c>
      <c r="MK110" s="2">
        <v>0</v>
      </c>
      <c r="ML110" s="2">
        <v>0</v>
      </c>
      <c r="MM110" s="2">
        <v>0</v>
      </c>
      <c r="MN110" s="2">
        <v>0</v>
      </c>
      <c r="MO110" s="2">
        <v>0</v>
      </c>
      <c r="MP110" s="2">
        <v>0</v>
      </c>
      <c r="MQ110" s="2">
        <v>0</v>
      </c>
      <c r="MR110" s="2">
        <v>0</v>
      </c>
      <c r="MS110" s="2">
        <v>0</v>
      </c>
      <c r="MT110" s="2">
        <v>0</v>
      </c>
      <c r="MU110" s="2">
        <v>0</v>
      </c>
      <c r="MV110" s="2">
        <v>0</v>
      </c>
      <c r="MW110" s="2">
        <v>0</v>
      </c>
      <c r="MX110" s="2">
        <v>0</v>
      </c>
      <c r="MY110" s="2">
        <v>0</v>
      </c>
      <c r="MZ110" s="2">
        <v>0</v>
      </c>
      <c r="NA110" s="2">
        <v>0</v>
      </c>
      <c r="NB110" s="2">
        <v>0</v>
      </c>
      <c r="NC110" s="2">
        <v>0</v>
      </c>
      <c r="ND110" s="2">
        <v>0</v>
      </c>
      <c r="NE110" s="2">
        <v>0</v>
      </c>
      <c r="NF110" s="2">
        <v>0</v>
      </c>
      <c r="NG110" s="2">
        <v>0</v>
      </c>
      <c r="NH110" s="2">
        <v>0</v>
      </c>
      <c r="NI110" s="2">
        <v>0</v>
      </c>
      <c r="NJ110" s="2">
        <v>0</v>
      </c>
      <c r="NK110" s="2">
        <v>0</v>
      </c>
      <c r="NL110" s="2">
        <v>0</v>
      </c>
      <c r="NM110" s="2">
        <v>0</v>
      </c>
      <c r="NN110" s="2">
        <v>0</v>
      </c>
      <c r="NO110" s="2">
        <v>0</v>
      </c>
      <c r="NP110" s="2">
        <v>0</v>
      </c>
      <c r="NQ110" s="2">
        <v>0</v>
      </c>
      <c r="NR110" s="2">
        <v>0</v>
      </c>
      <c r="NS110" s="2">
        <v>0</v>
      </c>
      <c r="NT110" s="2">
        <v>0</v>
      </c>
      <c r="NU110" s="2">
        <v>0</v>
      </c>
      <c r="NV110" s="2">
        <v>0</v>
      </c>
      <c r="NW110" s="2">
        <v>0</v>
      </c>
      <c r="NX110" s="2">
        <v>0</v>
      </c>
      <c r="NY110" s="2">
        <v>0</v>
      </c>
      <c r="NZ110" s="2">
        <v>0</v>
      </c>
      <c r="OA110" s="2">
        <v>0</v>
      </c>
      <c r="OB110" s="2">
        <v>0</v>
      </c>
      <c r="OC110" s="2">
        <v>0</v>
      </c>
      <c r="OD110" s="2">
        <v>0</v>
      </c>
      <c r="OE110" s="2">
        <v>0</v>
      </c>
      <c r="OF110" s="2">
        <v>0</v>
      </c>
      <c r="OG110" s="2">
        <v>0</v>
      </c>
      <c r="OH110" s="2">
        <v>0</v>
      </c>
      <c r="OI110" s="2">
        <v>0</v>
      </c>
      <c r="OJ110" s="2">
        <v>0</v>
      </c>
      <c r="OK110" s="2">
        <v>0</v>
      </c>
      <c r="OL110" s="2">
        <v>0</v>
      </c>
      <c r="OM110" s="2">
        <v>0</v>
      </c>
      <c r="ON110" s="2">
        <v>0</v>
      </c>
      <c r="OO110" s="2">
        <v>0</v>
      </c>
      <c r="OP110" s="2">
        <v>0</v>
      </c>
      <c r="OQ110" s="2">
        <v>0</v>
      </c>
      <c r="OR110" s="2">
        <v>0</v>
      </c>
      <c r="OS110" s="2">
        <v>0</v>
      </c>
      <c r="OT110" s="2">
        <v>0</v>
      </c>
      <c r="OU110" s="2">
        <v>0</v>
      </c>
      <c r="OV110" s="2">
        <v>0</v>
      </c>
      <c r="OW110" s="2">
        <v>0</v>
      </c>
      <c r="OX110" s="2">
        <v>0</v>
      </c>
      <c r="OY110" s="2">
        <v>0</v>
      </c>
      <c r="OZ110" s="2">
        <v>0</v>
      </c>
      <c r="PA110" s="2">
        <v>0</v>
      </c>
      <c r="PB110" s="2">
        <v>0</v>
      </c>
      <c r="PC110" s="2">
        <v>0</v>
      </c>
      <c r="PD110" s="2">
        <v>0</v>
      </c>
      <c r="PE110" s="2">
        <v>0</v>
      </c>
      <c r="PF110" s="2">
        <v>0</v>
      </c>
      <c r="PG110" s="2">
        <v>0</v>
      </c>
      <c r="PH110" s="2">
        <v>0</v>
      </c>
      <c r="PI110" s="2">
        <v>0</v>
      </c>
      <c r="PJ110" s="2">
        <v>0</v>
      </c>
      <c r="PK110" s="2">
        <v>0</v>
      </c>
      <c r="PL110" s="2">
        <v>0</v>
      </c>
      <c r="PM110" s="2">
        <v>0</v>
      </c>
      <c r="PN110" s="2">
        <v>0</v>
      </c>
      <c r="PO110" s="2">
        <v>0</v>
      </c>
      <c r="PP110" s="2">
        <v>0</v>
      </c>
      <c r="PQ110" s="2">
        <v>0</v>
      </c>
      <c r="PR110" s="2">
        <v>0</v>
      </c>
      <c r="PS110" s="2">
        <v>0</v>
      </c>
      <c r="PT110" s="2">
        <v>0</v>
      </c>
      <c r="PU110" s="2">
        <v>0</v>
      </c>
      <c r="PV110" s="2">
        <v>0</v>
      </c>
      <c r="PW110" s="2">
        <v>0</v>
      </c>
      <c r="PX110" s="2">
        <v>0</v>
      </c>
      <c r="PY110" s="2">
        <v>0</v>
      </c>
      <c r="PZ110" s="2">
        <v>0</v>
      </c>
      <c r="QA110" s="2">
        <v>0</v>
      </c>
      <c r="QB110" s="2">
        <v>0</v>
      </c>
      <c r="QC110" s="2">
        <v>0</v>
      </c>
      <c r="QD110" s="2">
        <v>0</v>
      </c>
      <c r="QE110" s="2">
        <v>0</v>
      </c>
      <c r="QF110" s="2">
        <v>0</v>
      </c>
      <c r="QG110" s="2">
        <v>0</v>
      </c>
      <c r="QH110" s="2">
        <v>0</v>
      </c>
      <c r="QI110" s="2">
        <v>0</v>
      </c>
      <c r="QJ110" s="2">
        <v>0</v>
      </c>
      <c r="QK110" s="2">
        <v>0</v>
      </c>
      <c r="QL110" s="2">
        <v>0</v>
      </c>
      <c r="QM110" s="2">
        <v>0</v>
      </c>
      <c r="QN110" s="2">
        <v>0</v>
      </c>
      <c r="QO110" s="2">
        <v>0</v>
      </c>
      <c r="QP110" s="2">
        <v>0</v>
      </c>
      <c r="QQ110" s="2">
        <v>0</v>
      </c>
      <c r="QR110" s="2">
        <v>0</v>
      </c>
      <c r="QS110" s="2">
        <v>0</v>
      </c>
      <c r="QT110" s="2">
        <v>0</v>
      </c>
      <c r="QU110" s="2">
        <v>0</v>
      </c>
      <c r="QV110" s="2">
        <v>0</v>
      </c>
      <c r="QW110" s="2">
        <v>0</v>
      </c>
      <c r="QX110" s="2">
        <v>0</v>
      </c>
      <c r="QY110" s="2">
        <v>0</v>
      </c>
      <c r="QZ110" s="2">
        <v>0</v>
      </c>
      <c r="RA110" s="2">
        <v>0</v>
      </c>
      <c r="RB110" s="2">
        <v>0</v>
      </c>
      <c r="RC110" s="2">
        <v>0</v>
      </c>
      <c r="RD110" s="2">
        <v>0</v>
      </c>
      <c r="RE110" s="2">
        <v>0</v>
      </c>
      <c r="RF110" s="2">
        <v>0</v>
      </c>
      <c r="RG110" s="2">
        <v>0</v>
      </c>
      <c r="RH110" s="2">
        <v>0</v>
      </c>
      <c r="RI110" s="2">
        <v>0</v>
      </c>
      <c r="RJ110" s="2">
        <v>0</v>
      </c>
      <c r="RK110" s="2">
        <v>0</v>
      </c>
      <c r="RL110" s="2">
        <v>0</v>
      </c>
      <c r="RM110" s="2">
        <v>0</v>
      </c>
      <c r="RN110" s="2">
        <v>0</v>
      </c>
      <c r="RO110" s="2">
        <v>0</v>
      </c>
      <c r="RP110" s="2">
        <v>0</v>
      </c>
      <c r="RQ110" s="2">
        <v>0</v>
      </c>
      <c r="RR110" s="2">
        <v>0</v>
      </c>
      <c r="RS110" s="2">
        <v>0</v>
      </c>
      <c r="RT110" s="2">
        <v>0</v>
      </c>
      <c r="RU110" s="2">
        <v>0</v>
      </c>
      <c r="RV110" s="2">
        <v>0</v>
      </c>
      <c r="RW110" s="2">
        <v>0</v>
      </c>
      <c r="RX110" s="2">
        <v>0</v>
      </c>
      <c r="RY110" s="2">
        <v>0</v>
      </c>
      <c r="RZ110" s="2">
        <v>0</v>
      </c>
      <c r="SA110" s="2">
        <v>0</v>
      </c>
      <c r="SB110" s="2">
        <v>0</v>
      </c>
      <c r="SC110" s="2">
        <v>0</v>
      </c>
      <c r="SD110" s="2">
        <v>0</v>
      </c>
      <c r="SE110" s="2">
        <v>0</v>
      </c>
      <c r="SF110" s="2">
        <v>0</v>
      </c>
      <c r="SG110" s="2">
        <v>0</v>
      </c>
      <c r="SH110" s="2">
        <v>0</v>
      </c>
      <c r="SI110" s="2">
        <v>0</v>
      </c>
      <c r="SJ110" s="2">
        <v>0</v>
      </c>
      <c r="SK110" s="2">
        <v>0</v>
      </c>
      <c r="SL110" s="2">
        <v>0</v>
      </c>
      <c r="SM110" s="2">
        <v>0</v>
      </c>
      <c r="SN110" s="2">
        <v>0</v>
      </c>
      <c r="SO110" s="2">
        <v>0</v>
      </c>
      <c r="SP110" s="2">
        <v>0</v>
      </c>
      <c r="SQ110" s="2">
        <v>0</v>
      </c>
    </row>
    <row r="111" spans="1:511" s="2" customFormat="1" ht="15.75" customHeight="1" x14ac:dyDescent="0.25">
      <c r="A111" s="2">
        <v>12</v>
      </c>
      <c r="B111" s="2" t="s">
        <v>227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  <c r="HH111" s="2">
        <v>0</v>
      </c>
      <c r="HI111" s="2">
        <v>0</v>
      </c>
      <c r="HJ111" s="2">
        <v>0</v>
      </c>
      <c r="HK111" s="2">
        <v>0</v>
      </c>
      <c r="HL111" s="2">
        <v>0</v>
      </c>
      <c r="HM111" s="2">
        <v>0</v>
      </c>
      <c r="HN111" s="2">
        <v>0</v>
      </c>
      <c r="HO111" s="2">
        <v>0</v>
      </c>
      <c r="HP111" s="2">
        <v>0</v>
      </c>
      <c r="HQ111" s="2">
        <v>0</v>
      </c>
      <c r="HR111" s="2">
        <v>0</v>
      </c>
      <c r="HS111" s="2">
        <v>0</v>
      </c>
      <c r="HT111" s="2">
        <v>0</v>
      </c>
      <c r="HU111" s="2">
        <v>0</v>
      </c>
      <c r="HV111" s="2">
        <v>0</v>
      </c>
      <c r="HW111" s="2">
        <v>0</v>
      </c>
      <c r="HX111" s="2">
        <v>0</v>
      </c>
      <c r="HY111" s="2">
        <v>0</v>
      </c>
      <c r="HZ111" s="2">
        <v>0</v>
      </c>
      <c r="IA111" s="2">
        <v>0</v>
      </c>
      <c r="IB111" s="2">
        <v>0</v>
      </c>
      <c r="IC111" s="2">
        <v>0</v>
      </c>
      <c r="ID111" s="2">
        <v>0</v>
      </c>
      <c r="IE111" s="2">
        <v>0</v>
      </c>
      <c r="IF111" s="2">
        <v>0</v>
      </c>
      <c r="IG111" s="2">
        <v>0</v>
      </c>
      <c r="IH111" s="2">
        <v>0</v>
      </c>
      <c r="II111" s="2">
        <v>0</v>
      </c>
      <c r="IJ111" s="2">
        <v>0</v>
      </c>
      <c r="IK111" s="2">
        <v>0</v>
      </c>
      <c r="IL111" s="2">
        <v>0</v>
      </c>
      <c r="IM111" s="2">
        <v>0</v>
      </c>
      <c r="IN111" s="2">
        <v>0</v>
      </c>
      <c r="IO111" s="2">
        <v>0</v>
      </c>
      <c r="IP111" s="2">
        <v>0</v>
      </c>
      <c r="IQ111" s="2">
        <v>0</v>
      </c>
      <c r="IR111" s="2">
        <v>0</v>
      </c>
      <c r="IS111" s="2">
        <v>0</v>
      </c>
      <c r="IT111" s="2">
        <v>0</v>
      </c>
      <c r="IU111" s="2">
        <v>0</v>
      </c>
      <c r="IV111" s="2">
        <v>0</v>
      </c>
      <c r="IW111" s="2">
        <v>0</v>
      </c>
      <c r="IX111" s="2">
        <v>0</v>
      </c>
      <c r="IY111" s="2">
        <v>0</v>
      </c>
      <c r="IZ111" s="2">
        <v>0</v>
      </c>
      <c r="JA111" s="2">
        <v>0</v>
      </c>
      <c r="JB111" s="2">
        <v>0</v>
      </c>
      <c r="JC111" s="2">
        <v>0</v>
      </c>
      <c r="JD111" s="2">
        <v>0</v>
      </c>
      <c r="JE111" s="2">
        <v>0</v>
      </c>
      <c r="JF111" s="2">
        <v>0</v>
      </c>
      <c r="JG111" s="2">
        <v>0</v>
      </c>
      <c r="JH111" s="2">
        <v>0</v>
      </c>
      <c r="JI111" s="2">
        <v>0</v>
      </c>
      <c r="JJ111" s="2">
        <v>0</v>
      </c>
      <c r="JK111" s="2">
        <v>0</v>
      </c>
      <c r="JL111" s="2">
        <v>0</v>
      </c>
      <c r="JM111" s="2">
        <v>0</v>
      </c>
      <c r="JN111" s="2">
        <v>0</v>
      </c>
      <c r="JO111" s="2">
        <v>0</v>
      </c>
      <c r="JP111" s="2">
        <v>0</v>
      </c>
      <c r="JQ111" s="2">
        <v>0</v>
      </c>
      <c r="JR111" s="2">
        <v>0</v>
      </c>
      <c r="JS111" s="2">
        <v>0</v>
      </c>
      <c r="JT111" s="2">
        <v>0</v>
      </c>
      <c r="JU111" s="2">
        <v>0</v>
      </c>
      <c r="JV111" s="2">
        <v>0</v>
      </c>
      <c r="JW111" s="2">
        <v>0</v>
      </c>
      <c r="JX111" s="2">
        <v>0</v>
      </c>
      <c r="JY111" s="2">
        <v>0</v>
      </c>
      <c r="JZ111" s="2">
        <v>0</v>
      </c>
      <c r="KA111" s="2">
        <v>0</v>
      </c>
      <c r="KB111" s="2">
        <v>0</v>
      </c>
      <c r="KC111" s="2">
        <v>0</v>
      </c>
      <c r="KD111" s="2">
        <v>0</v>
      </c>
      <c r="KE111" s="2">
        <v>0</v>
      </c>
      <c r="KF111" s="2">
        <v>0</v>
      </c>
      <c r="KG111" s="2">
        <v>0</v>
      </c>
      <c r="KH111" s="2">
        <v>0</v>
      </c>
      <c r="KI111" s="2">
        <v>0</v>
      </c>
      <c r="KJ111" s="2">
        <v>0</v>
      </c>
      <c r="KK111" s="2">
        <v>0</v>
      </c>
      <c r="KL111" s="2">
        <v>0</v>
      </c>
      <c r="KM111" s="2">
        <v>0</v>
      </c>
      <c r="KN111" s="2">
        <v>0</v>
      </c>
      <c r="KO111" s="2">
        <v>0</v>
      </c>
      <c r="KP111" s="2">
        <v>0</v>
      </c>
      <c r="KQ111" s="2">
        <v>0</v>
      </c>
      <c r="KR111" s="2">
        <v>0</v>
      </c>
      <c r="KS111" s="2">
        <v>0</v>
      </c>
      <c r="KT111" s="2">
        <v>0</v>
      </c>
      <c r="KU111" s="2">
        <v>0</v>
      </c>
      <c r="KV111" s="2">
        <v>0</v>
      </c>
      <c r="KW111" s="2">
        <v>0</v>
      </c>
      <c r="KX111" s="2">
        <v>0</v>
      </c>
      <c r="KY111" s="2">
        <v>0</v>
      </c>
      <c r="KZ111" s="2">
        <v>0</v>
      </c>
      <c r="LA111" s="2">
        <v>0</v>
      </c>
      <c r="LB111" s="2">
        <v>0</v>
      </c>
      <c r="LC111" s="2">
        <v>0</v>
      </c>
      <c r="LD111" s="2">
        <v>0</v>
      </c>
      <c r="LE111" s="2">
        <v>0</v>
      </c>
      <c r="LF111" s="2">
        <v>0</v>
      </c>
      <c r="LG111" s="2">
        <v>0</v>
      </c>
      <c r="LH111" s="2">
        <v>0</v>
      </c>
      <c r="LI111" s="2">
        <v>0</v>
      </c>
      <c r="LJ111" s="2">
        <v>0</v>
      </c>
      <c r="LK111" s="2">
        <v>0</v>
      </c>
      <c r="LL111" s="2">
        <v>0</v>
      </c>
      <c r="LM111" s="2">
        <v>0</v>
      </c>
      <c r="LN111" s="2">
        <v>0</v>
      </c>
      <c r="LO111" s="2">
        <v>0</v>
      </c>
      <c r="LP111" s="2">
        <v>0</v>
      </c>
      <c r="LQ111" s="2">
        <v>0</v>
      </c>
      <c r="LR111" s="2">
        <v>0</v>
      </c>
      <c r="LS111" s="2">
        <v>0</v>
      </c>
      <c r="LT111" s="2">
        <v>0</v>
      </c>
      <c r="LU111" s="2">
        <v>0</v>
      </c>
      <c r="LV111" s="2">
        <v>0</v>
      </c>
      <c r="LW111" s="2">
        <v>0</v>
      </c>
      <c r="LX111" s="2">
        <v>0</v>
      </c>
      <c r="LY111" s="2">
        <v>0</v>
      </c>
      <c r="LZ111" s="2">
        <v>0</v>
      </c>
      <c r="MA111" s="2">
        <v>0</v>
      </c>
      <c r="MB111" s="2">
        <v>0</v>
      </c>
      <c r="MC111" s="2">
        <v>0</v>
      </c>
      <c r="MD111" s="2">
        <v>0</v>
      </c>
      <c r="ME111" s="2">
        <v>0</v>
      </c>
      <c r="MF111" s="2">
        <v>0</v>
      </c>
      <c r="MG111" s="2">
        <v>0</v>
      </c>
      <c r="MH111" s="2">
        <v>0</v>
      </c>
      <c r="MI111" s="2">
        <v>0</v>
      </c>
      <c r="MJ111" s="2">
        <v>0</v>
      </c>
      <c r="MK111" s="2">
        <v>0</v>
      </c>
      <c r="ML111" s="2">
        <v>0</v>
      </c>
      <c r="MM111" s="2">
        <v>0</v>
      </c>
      <c r="MN111" s="2">
        <v>0</v>
      </c>
      <c r="MO111" s="2">
        <v>0</v>
      </c>
      <c r="MP111" s="2">
        <v>0</v>
      </c>
      <c r="MQ111" s="2">
        <v>0</v>
      </c>
      <c r="MR111" s="2">
        <v>0</v>
      </c>
      <c r="MS111" s="2">
        <v>0</v>
      </c>
      <c r="MT111" s="2">
        <v>0</v>
      </c>
      <c r="MU111" s="2">
        <v>0</v>
      </c>
      <c r="MV111" s="2">
        <v>0</v>
      </c>
      <c r="MW111" s="2">
        <v>0</v>
      </c>
      <c r="MX111" s="2">
        <v>0</v>
      </c>
      <c r="MY111" s="2">
        <v>0</v>
      </c>
      <c r="MZ111" s="2">
        <v>0</v>
      </c>
      <c r="NA111" s="2">
        <v>0</v>
      </c>
      <c r="NB111" s="2">
        <v>0</v>
      </c>
      <c r="NC111" s="2">
        <v>0</v>
      </c>
      <c r="ND111" s="2">
        <v>0</v>
      </c>
      <c r="NE111" s="2">
        <v>0</v>
      </c>
      <c r="NF111" s="2">
        <v>0</v>
      </c>
      <c r="NG111" s="2">
        <v>0</v>
      </c>
      <c r="NH111" s="2">
        <v>0</v>
      </c>
      <c r="NI111" s="2">
        <v>0</v>
      </c>
      <c r="NJ111" s="2">
        <v>0</v>
      </c>
      <c r="NK111" s="2">
        <v>0</v>
      </c>
      <c r="NL111" s="2">
        <v>0</v>
      </c>
      <c r="NM111" s="2">
        <v>0</v>
      </c>
      <c r="NN111" s="2">
        <v>0</v>
      </c>
      <c r="NO111" s="2">
        <v>0</v>
      </c>
      <c r="NP111" s="2">
        <v>0</v>
      </c>
      <c r="NQ111" s="2">
        <v>0</v>
      </c>
      <c r="NR111" s="2">
        <v>0</v>
      </c>
      <c r="NS111" s="2">
        <v>0</v>
      </c>
      <c r="NT111" s="2">
        <v>0</v>
      </c>
      <c r="NU111" s="2">
        <v>0</v>
      </c>
      <c r="NV111" s="2">
        <v>0</v>
      </c>
      <c r="NW111" s="2">
        <v>0</v>
      </c>
      <c r="NX111" s="2">
        <v>0</v>
      </c>
      <c r="NY111" s="2">
        <v>0</v>
      </c>
      <c r="NZ111" s="2">
        <v>0</v>
      </c>
      <c r="OA111" s="2">
        <v>0</v>
      </c>
      <c r="OB111" s="2">
        <v>0</v>
      </c>
      <c r="OC111" s="2">
        <v>0</v>
      </c>
      <c r="OD111" s="2">
        <v>0</v>
      </c>
      <c r="OE111" s="2">
        <v>0</v>
      </c>
      <c r="OF111" s="2">
        <v>0</v>
      </c>
      <c r="OG111" s="2">
        <v>0</v>
      </c>
      <c r="OH111" s="2">
        <v>0</v>
      </c>
      <c r="OI111" s="2">
        <v>0</v>
      </c>
      <c r="OJ111" s="2">
        <v>0</v>
      </c>
      <c r="OK111" s="2">
        <v>0</v>
      </c>
      <c r="OL111" s="2">
        <v>0</v>
      </c>
      <c r="OM111" s="2">
        <v>0</v>
      </c>
      <c r="ON111" s="2">
        <v>0</v>
      </c>
      <c r="OO111" s="2">
        <v>0</v>
      </c>
      <c r="OP111" s="2">
        <v>0</v>
      </c>
      <c r="OQ111" s="2">
        <v>0</v>
      </c>
      <c r="OR111" s="2">
        <v>0</v>
      </c>
      <c r="OS111" s="2">
        <v>0</v>
      </c>
      <c r="OT111" s="2">
        <v>0</v>
      </c>
      <c r="OU111" s="2">
        <v>0</v>
      </c>
      <c r="OV111" s="2">
        <v>0</v>
      </c>
      <c r="OW111" s="2">
        <v>0</v>
      </c>
      <c r="OX111" s="2">
        <v>0</v>
      </c>
      <c r="OY111" s="2">
        <v>0</v>
      </c>
      <c r="OZ111" s="2">
        <v>0</v>
      </c>
      <c r="PA111" s="2">
        <v>0</v>
      </c>
      <c r="PB111" s="2">
        <v>0</v>
      </c>
      <c r="PC111" s="2">
        <v>0</v>
      </c>
      <c r="PD111" s="2">
        <v>0</v>
      </c>
      <c r="PE111" s="2">
        <v>0</v>
      </c>
      <c r="PF111" s="2">
        <v>0</v>
      </c>
      <c r="PG111" s="2">
        <v>0</v>
      </c>
      <c r="PH111" s="2">
        <v>0</v>
      </c>
      <c r="PI111" s="2">
        <v>0</v>
      </c>
      <c r="PJ111" s="2">
        <v>0</v>
      </c>
      <c r="PK111" s="2">
        <v>0</v>
      </c>
      <c r="PL111" s="2">
        <v>0</v>
      </c>
      <c r="PM111" s="2">
        <v>0</v>
      </c>
      <c r="PN111" s="2">
        <v>0</v>
      </c>
      <c r="PO111" s="2">
        <v>0</v>
      </c>
      <c r="PP111" s="2">
        <v>0</v>
      </c>
      <c r="PQ111" s="2">
        <v>0</v>
      </c>
      <c r="PR111" s="2">
        <v>0</v>
      </c>
      <c r="PS111" s="2">
        <v>0</v>
      </c>
      <c r="PT111" s="2">
        <v>0</v>
      </c>
      <c r="PU111" s="2">
        <v>0</v>
      </c>
      <c r="PV111" s="2">
        <v>0</v>
      </c>
      <c r="PW111" s="2">
        <v>0</v>
      </c>
      <c r="PX111" s="2">
        <v>0</v>
      </c>
      <c r="PY111" s="2">
        <v>0</v>
      </c>
      <c r="PZ111" s="2">
        <v>0</v>
      </c>
      <c r="QA111" s="2">
        <v>0</v>
      </c>
      <c r="QB111" s="2">
        <v>0</v>
      </c>
      <c r="QC111" s="2">
        <v>0</v>
      </c>
      <c r="QD111" s="2">
        <v>0</v>
      </c>
      <c r="QE111" s="2">
        <v>0</v>
      </c>
      <c r="QF111" s="2">
        <v>0</v>
      </c>
      <c r="QG111" s="2">
        <v>0</v>
      </c>
      <c r="QH111" s="2">
        <v>0</v>
      </c>
      <c r="QI111" s="2">
        <v>0</v>
      </c>
      <c r="QJ111" s="2">
        <v>0</v>
      </c>
      <c r="QK111" s="2">
        <v>0</v>
      </c>
      <c r="QL111" s="2">
        <v>0</v>
      </c>
      <c r="QM111" s="2">
        <v>0</v>
      </c>
      <c r="QN111" s="2">
        <v>0</v>
      </c>
      <c r="QO111" s="2">
        <v>0</v>
      </c>
      <c r="QP111" s="2">
        <v>0</v>
      </c>
      <c r="QQ111" s="2">
        <v>0</v>
      </c>
      <c r="QR111" s="2">
        <v>0</v>
      </c>
      <c r="QS111" s="2">
        <v>0</v>
      </c>
      <c r="QT111" s="2">
        <v>0</v>
      </c>
      <c r="QU111" s="2">
        <v>0</v>
      </c>
      <c r="QV111" s="2">
        <v>0</v>
      </c>
      <c r="QW111" s="2">
        <v>0</v>
      </c>
      <c r="QX111" s="2">
        <v>0</v>
      </c>
      <c r="QY111" s="2">
        <v>0</v>
      </c>
      <c r="QZ111" s="2">
        <v>0</v>
      </c>
      <c r="RA111" s="2">
        <v>0</v>
      </c>
      <c r="RB111" s="2">
        <v>0</v>
      </c>
      <c r="RC111" s="2">
        <v>0</v>
      </c>
      <c r="RD111" s="2">
        <v>0</v>
      </c>
      <c r="RE111" s="2">
        <v>0</v>
      </c>
      <c r="RF111" s="2">
        <v>0</v>
      </c>
      <c r="RG111" s="2">
        <v>0</v>
      </c>
      <c r="RH111" s="2">
        <v>0</v>
      </c>
      <c r="RI111" s="2">
        <v>0</v>
      </c>
      <c r="RJ111" s="2">
        <v>0</v>
      </c>
      <c r="RK111" s="2">
        <v>0</v>
      </c>
      <c r="RL111" s="2">
        <v>0</v>
      </c>
      <c r="RM111" s="2">
        <v>0</v>
      </c>
      <c r="RN111" s="2">
        <v>0</v>
      </c>
      <c r="RO111" s="2">
        <v>0</v>
      </c>
      <c r="RP111" s="2">
        <v>0</v>
      </c>
      <c r="RQ111" s="2">
        <v>0</v>
      </c>
      <c r="RR111" s="2">
        <v>0</v>
      </c>
      <c r="RS111" s="2">
        <v>0</v>
      </c>
      <c r="RT111" s="2">
        <v>0</v>
      </c>
      <c r="RU111" s="2">
        <v>0</v>
      </c>
      <c r="RV111" s="2">
        <v>0</v>
      </c>
      <c r="RW111" s="2">
        <v>0</v>
      </c>
      <c r="RX111" s="2">
        <v>0</v>
      </c>
      <c r="RY111" s="2">
        <v>0</v>
      </c>
      <c r="RZ111" s="2">
        <v>0</v>
      </c>
      <c r="SA111" s="2">
        <v>0</v>
      </c>
      <c r="SB111" s="2">
        <v>0</v>
      </c>
      <c r="SC111" s="2">
        <v>0</v>
      </c>
      <c r="SD111" s="2">
        <v>0</v>
      </c>
      <c r="SE111" s="2">
        <v>0</v>
      </c>
      <c r="SF111" s="2">
        <v>0</v>
      </c>
      <c r="SG111" s="2">
        <v>0</v>
      </c>
      <c r="SH111" s="2">
        <v>0</v>
      </c>
      <c r="SI111" s="2">
        <v>0</v>
      </c>
      <c r="SJ111" s="2">
        <v>0</v>
      </c>
      <c r="SK111" s="2">
        <v>0</v>
      </c>
      <c r="SL111" s="2">
        <v>0</v>
      </c>
      <c r="SM111" s="2">
        <v>0</v>
      </c>
      <c r="SN111" s="2">
        <v>0</v>
      </c>
      <c r="SO111" s="2">
        <v>0</v>
      </c>
      <c r="SP111" s="2">
        <v>0</v>
      </c>
      <c r="SQ111" s="2">
        <v>0</v>
      </c>
    </row>
    <row r="112" spans="1:511" s="2" customFormat="1" ht="15.75" customHeight="1" x14ac:dyDescent="0.25">
      <c r="A112" s="2">
        <v>13</v>
      </c>
      <c r="B112" s="2" t="s">
        <v>228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0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  <c r="HH112" s="2">
        <v>0</v>
      </c>
      <c r="HI112" s="2">
        <v>0</v>
      </c>
      <c r="HJ112" s="2">
        <v>0</v>
      </c>
      <c r="HK112" s="2">
        <v>0</v>
      </c>
      <c r="HL112" s="2">
        <v>0</v>
      </c>
      <c r="HM112" s="2">
        <v>0</v>
      </c>
      <c r="HN112" s="2">
        <v>0</v>
      </c>
      <c r="HO112" s="2">
        <v>0</v>
      </c>
      <c r="HP112" s="2">
        <v>0</v>
      </c>
      <c r="HQ112" s="2">
        <v>0</v>
      </c>
      <c r="HR112" s="2">
        <v>0</v>
      </c>
      <c r="HS112" s="2">
        <v>0</v>
      </c>
      <c r="HT112" s="2">
        <v>0</v>
      </c>
      <c r="HU112" s="2">
        <v>0</v>
      </c>
      <c r="HV112" s="2">
        <v>0</v>
      </c>
      <c r="HW112" s="2">
        <v>0</v>
      </c>
      <c r="HX112" s="2">
        <v>0</v>
      </c>
      <c r="HY112" s="2">
        <v>0</v>
      </c>
      <c r="HZ112" s="2">
        <v>0</v>
      </c>
      <c r="IA112" s="2">
        <v>0</v>
      </c>
      <c r="IB112" s="2">
        <v>0</v>
      </c>
      <c r="IC112" s="2">
        <v>0</v>
      </c>
      <c r="ID112" s="2">
        <v>0</v>
      </c>
      <c r="IE112" s="2">
        <v>0</v>
      </c>
      <c r="IF112" s="2">
        <v>0</v>
      </c>
      <c r="IG112" s="2">
        <v>0</v>
      </c>
      <c r="IH112" s="2">
        <v>0</v>
      </c>
      <c r="II112" s="2">
        <v>0</v>
      </c>
      <c r="IJ112" s="2">
        <v>0</v>
      </c>
      <c r="IK112" s="2">
        <v>0</v>
      </c>
      <c r="IL112" s="2">
        <v>0</v>
      </c>
      <c r="IM112" s="2">
        <v>0</v>
      </c>
      <c r="IN112" s="2">
        <v>0</v>
      </c>
      <c r="IO112" s="2">
        <v>0</v>
      </c>
      <c r="IP112" s="2">
        <v>0</v>
      </c>
      <c r="IQ112" s="2">
        <v>0</v>
      </c>
      <c r="IR112" s="2">
        <v>0</v>
      </c>
      <c r="IS112" s="2">
        <v>0</v>
      </c>
      <c r="IT112" s="2">
        <v>0</v>
      </c>
      <c r="IU112" s="2">
        <v>0</v>
      </c>
      <c r="IV112" s="2">
        <v>0</v>
      </c>
      <c r="IW112" s="2">
        <v>0</v>
      </c>
      <c r="IX112" s="2">
        <v>0</v>
      </c>
      <c r="IY112" s="2">
        <v>0</v>
      </c>
      <c r="IZ112" s="2">
        <v>0</v>
      </c>
      <c r="JA112" s="2">
        <v>0</v>
      </c>
      <c r="JB112" s="2">
        <v>0</v>
      </c>
      <c r="JC112" s="2">
        <v>0</v>
      </c>
      <c r="JD112" s="2">
        <v>0</v>
      </c>
      <c r="JE112" s="2">
        <v>0</v>
      </c>
      <c r="JF112" s="2">
        <v>0</v>
      </c>
      <c r="JG112" s="2">
        <v>0</v>
      </c>
      <c r="JH112" s="2">
        <v>0</v>
      </c>
      <c r="JI112" s="2">
        <v>0</v>
      </c>
      <c r="JJ112" s="2">
        <v>0</v>
      </c>
      <c r="JK112" s="2">
        <v>0</v>
      </c>
      <c r="JL112" s="2">
        <v>0</v>
      </c>
      <c r="JM112" s="2">
        <v>0</v>
      </c>
      <c r="JN112" s="2">
        <v>0</v>
      </c>
      <c r="JO112" s="2">
        <v>0</v>
      </c>
      <c r="JP112" s="2">
        <v>0</v>
      </c>
      <c r="JQ112" s="2">
        <v>0</v>
      </c>
      <c r="JR112" s="2">
        <v>0</v>
      </c>
      <c r="JS112" s="2">
        <v>0</v>
      </c>
      <c r="JT112" s="2">
        <v>0</v>
      </c>
      <c r="JU112" s="2">
        <v>2</v>
      </c>
      <c r="JV112" s="2">
        <v>1</v>
      </c>
      <c r="JW112" s="2">
        <v>0</v>
      </c>
      <c r="JX112" s="2">
        <v>0</v>
      </c>
      <c r="JY112" s="2">
        <v>0</v>
      </c>
      <c r="JZ112" s="2">
        <v>2</v>
      </c>
      <c r="KA112" s="2">
        <v>1</v>
      </c>
      <c r="KB112" s="2">
        <v>0</v>
      </c>
      <c r="KC112" s="2">
        <v>0</v>
      </c>
      <c r="KD112" s="2">
        <v>0</v>
      </c>
      <c r="KE112" s="2">
        <v>0</v>
      </c>
      <c r="KF112" s="2">
        <v>0</v>
      </c>
      <c r="KG112" s="2">
        <v>0</v>
      </c>
      <c r="KH112" s="2">
        <v>0</v>
      </c>
      <c r="KI112" s="2">
        <v>0</v>
      </c>
      <c r="KJ112" s="2">
        <v>0</v>
      </c>
      <c r="KK112" s="2">
        <v>0</v>
      </c>
      <c r="KL112" s="2">
        <v>0</v>
      </c>
      <c r="KM112" s="2">
        <v>0</v>
      </c>
      <c r="KN112" s="2">
        <v>0</v>
      </c>
      <c r="KO112" s="2">
        <v>0</v>
      </c>
      <c r="KP112" s="2">
        <v>0</v>
      </c>
      <c r="KQ112" s="2">
        <v>0</v>
      </c>
      <c r="KR112" s="2">
        <v>0</v>
      </c>
      <c r="KS112" s="2">
        <v>0</v>
      </c>
      <c r="KT112" s="2">
        <v>0</v>
      </c>
      <c r="KU112" s="2">
        <v>0</v>
      </c>
      <c r="KV112" s="2">
        <v>0</v>
      </c>
      <c r="KW112" s="2">
        <v>0</v>
      </c>
      <c r="KX112" s="2">
        <v>0</v>
      </c>
      <c r="KY112" s="2">
        <v>0</v>
      </c>
      <c r="KZ112" s="2">
        <v>0</v>
      </c>
      <c r="LA112" s="2">
        <v>0</v>
      </c>
      <c r="LB112" s="2">
        <v>0</v>
      </c>
      <c r="LC112" s="2">
        <v>0</v>
      </c>
      <c r="LD112" s="2">
        <v>0</v>
      </c>
      <c r="LE112" s="2">
        <v>0</v>
      </c>
      <c r="LF112" s="2">
        <v>0</v>
      </c>
      <c r="LG112" s="2">
        <v>0</v>
      </c>
      <c r="LH112" s="2">
        <v>0</v>
      </c>
      <c r="LI112" s="2">
        <v>0</v>
      </c>
      <c r="LJ112" s="2">
        <v>0</v>
      </c>
      <c r="LK112" s="2">
        <v>0</v>
      </c>
      <c r="LL112" s="2">
        <v>0</v>
      </c>
      <c r="LM112" s="2">
        <v>0</v>
      </c>
      <c r="LN112" s="2">
        <v>0</v>
      </c>
      <c r="LO112" s="2">
        <v>0</v>
      </c>
      <c r="LP112" s="2">
        <v>0</v>
      </c>
      <c r="LQ112" s="2">
        <v>0</v>
      </c>
      <c r="LR112" s="2">
        <v>0</v>
      </c>
      <c r="LS112" s="2">
        <v>0</v>
      </c>
      <c r="LT112" s="2">
        <v>0</v>
      </c>
      <c r="LU112" s="2">
        <v>0</v>
      </c>
      <c r="LV112" s="2">
        <v>0</v>
      </c>
      <c r="LW112" s="2">
        <v>0</v>
      </c>
      <c r="LX112" s="2">
        <v>0</v>
      </c>
      <c r="LY112" s="2">
        <v>0</v>
      </c>
      <c r="LZ112" s="2">
        <v>0</v>
      </c>
      <c r="MA112" s="2">
        <v>0</v>
      </c>
      <c r="MB112" s="2">
        <v>0</v>
      </c>
      <c r="MC112" s="2">
        <v>0</v>
      </c>
      <c r="MD112" s="2">
        <v>0</v>
      </c>
      <c r="ME112" s="2">
        <v>0</v>
      </c>
      <c r="MF112" s="2">
        <v>0</v>
      </c>
      <c r="MG112" s="2">
        <v>0</v>
      </c>
      <c r="MH112" s="2">
        <v>0</v>
      </c>
      <c r="MI112" s="2">
        <v>0</v>
      </c>
      <c r="MJ112" s="2">
        <v>0</v>
      </c>
      <c r="MK112" s="2">
        <v>0</v>
      </c>
      <c r="ML112" s="2">
        <v>0</v>
      </c>
      <c r="MM112" s="2">
        <v>0</v>
      </c>
      <c r="MN112" s="2">
        <v>0</v>
      </c>
      <c r="MO112" s="2">
        <v>0</v>
      </c>
      <c r="MP112" s="2">
        <v>0</v>
      </c>
      <c r="MQ112" s="2">
        <v>0</v>
      </c>
      <c r="MR112" s="2">
        <v>0</v>
      </c>
      <c r="MS112" s="2">
        <v>0</v>
      </c>
      <c r="MT112" s="2">
        <v>0</v>
      </c>
      <c r="MU112" s="2">
        <v>0</v>
      </c>
      <c r="MV112" s="2">
        <v>0</v>
      </c>
      <c r="MW112" s="2">
        <v>0</v>
      </c>
      <c r="MX112" s="2">
        <v>0</v>
      </c>
      <c r="MY112" s="2">
        <v>0</v>
      </c>
      <c r="MZ112" s="2">
        <v>0</v>
      </c>
      <c r="NA112" s="2">
        <v>0</v>
      </c>
      <c r="NB112" s="2">
        <v>0</v>
      </c>
      <c r="NC112" s="2">
        <v>0</v>
      </c>
      <c r="ND112" s="2">
        <v>0</v>
      </c>
      <c r="NE112" s="2">
        <v>0</v>
      </c>
      <c r="NF112" s="2">
        <v>0</v>
      </c>
      <c r="NG112" s="2">
        <v>0</v>
      </c>
      <c r="NH112" s="2">
        <v>0</v>
      </c>
      <c r="NI112" s="2">
        <v>0</v>
      </c>
      <c r="NJ112" s="2">
        <v>0</v>
      </c>
      <c r="NK112" s="2">
        <v>0</v>
      </c>
      <c r="NL112" s="2">
        <v>0</v>
      </c>
      <c r="NM112" s="2">
        <v>0</v>
      </c>
      <c r="NN112" s="2">
        <v>0</v>
      </c>
      <c r="NO112" s="2">
        <v>0</v>
      </c>
      <c r="NP112" s="2">
        <v>0</v>
      </c>
      <c r="NQ112" s="2">
        <v>0</v>
      </c>
      <c r="NR112" s="2">
        <v>0</v>
      </c>
      <c r="NS112" s="2">
        <v>0</v>
      </c>
      <c r="NT112" s="2">
        <v>0</v>
      </c>
      <c r="NU112" s="2">
        <v>0</v>
      </c>
      <c r="NV112" s="2">
        <v>0</v>
      </c>
      <c r="NW112" s="2">
        <v>0</v>
      </c>
      <c r="NX112" s="2">
        <v>0</v>
      </c>
      <c r="NY112" s="2">
        <v>0</v>
      </c>
      <c r="NZ112" s="2">
        <v>0</v>
      </c>
      <c r="OA112" s="2">
        <v>0</v>
      </c>
      <c r="OB112" s="2">
        <v>0</v>
      </c>
      <c r="OC112" s="2">
        <v>0</v>
      </c>
      <c r="OD112" s="2">
        <v>0</v>
      </c>
      <c r="OE112" s="2">
        <v>0</v>
      </c>
      <c r="OF112" s="2">
        <v>0</v>
      </c>
      <c r="OG112" s="2">
        <v>0</v>
      </c>
      <c r="OH112" s="2">
        <v>0</v>
      </c>
      <c r="OI112" s="2">
        <v>0</v>
      </c>
      <c r="OJ112" s="2">
        <v>0</v>
      </c>
      <c r="OK112" s="2">
        <v>0</v>
      </c>
      <c r="OL112" s="2">
        <v>0</v>
      </c>
      <c r="OM112" s="2">
        <v>0</v>
      </c>
      <c r="ON112" s="2">
        <v>0</v>
      </c>
      <c r="OO112" s="2">
        <v>0</v>
      </c>
      <c r="OP112" s="2">
        <v>0</v>
      </c>
      <c r="OQ112" s="2">
        <v>0</v>
      </c>
      <c r="OR112" s="2">
        <v>0</v>
      </c>
      <c r="OS112" s="2">
        <v>0</v>
      </c>
      <c r="OT112" s="2">
        <v>0</v>
      </c>
      <c r="OU112" s="2">
        <v>0</v>
      </c>
      <c r="OV112" s="2">
        <v>0</v>
      </c>
      <c r="OW112" s="2">
        <v>0</v>
      </c>
      <c r="OX112" s="2">
        <v>0</v>
      </c>
      <c r="OY112" s="2">
        <v>0</v>
      </c>
      <c r="OZ112" s="2">
        <v>0</v>
      </c>
      <c r="PA112" s="2">
        <v>0</v>
      </c>
      <c r="PB112" s="2">
        <v>0</v>
      </c>
      <c r="PC112" s="2">
        <v>0</v>
      </c>
      <c r="PD112" s="2">
        <v>0</v>
      </c>
      <c r="PE112" s="2">
        <v>0</v>
      </c>
      <c r="PF112" s="2">
        <v>0</v>
      </c>
      <c r="PG112" s="2">
        <v>0</v>
      </c>
      <c r="PH112" s="2">
        <v>0</v>
      </c>
      <c r="PI112" s="2">
        <v>0</v>
      </c>
      <c r="PJ112" s="2">
        <v>0</v>
      </c>
      <c r="PK112" s="2">
        <v>0</v>
      </c>
      <c r="PL112" s="2">
        <v>0</v>
      </c>
      <c r="PM112" s="2">
        <v>0</v>
      </c>
      <c r="PN112" s="2">
        <v>0</v>
      </c>
      <c r="PO112" s="2">
        <v>0</v>
      </c>
      <c r="PP112" s="2">
        <v>0</v>
      </c>
      <c r="PQ112" s="2">
        <v>0</v>
      </c>
      <c r="PR112" s="2">
        <v>0</v>
      </c>
      <c r="PS112" s="2">
        <v>0</v>
      </c>
      <c r="PT112" s="2">
        <v>0</v>
      </c>
      <c r="PU112" s="2">
        <v>0</v>
      </c>
      <c r="PV112" s="2">
        <v>0</v>
      </c>
      <c r="PW112" s="2">
        <v>0</v>
      </c>
      <c r="PX112" s="2">
        <v>0</v>
      </c>
      <c r="PY112" s="2">
        <v>0</v>
      </c>
      <c r="PZ112" s="2">
        <v>0</v>
      </c>
      <c r="QA112" s="2">
        <v>0</v>
      </c>
      <c r="QB112" s="2">
        <v>0</v>
      </c>
      <c r="QC112" s="2">
        <v>0</v>
      </c>
      <c r="QD112" s="2">
        <v>0</v>
      </c>
      <c r="QE112" s="2">
        <v>0</v>
      </c>
      <c r="QF112" s="2">
        <v>0</v>
      </c>
      <c r="QG112" s="2">
        <v>0</v>
      </c>
      <c r="QH112" s="2">
        <v>0</v>
      </c>
      <c r="QI112" s="2">
        <v>0</v>
      </c>
      <c r="QJ112" s="2">
        <v>0</v>
      </c>
      <c r="QK112" s="2">
        <v>0</v>
      </c>
      <c r="QL112" s="2">
        <v>0</v>
      </c>
      <c r="QM112" s="2">
        <v>0</v>
      </c>
      <c r="QN112" s="2">
        <v>0</v>
      </c>
      <c r="QO112" s="2">
        <v>0</v>
      </c>
      <c r="QP112" s="2">
        <v>0</v>
      </c>
      <c r="QQ112" s="2">
        <v>0</v>
      </c>
      <c r="QR112" s="2">
        <v>0</v>
      </c>
      <c r="QS112" s="2">
        <v>0</v>
      </c>
      <c r="QT112" s="2">
        <v>0</v>
      </c>
      <c r="QU112" s="2">
        <v>0</v>
      </c>
      <c r="QV112" s="2">
        <v>0</v>
      </c>
      <c r="QW112" s="2">
        <v>0</v>
      </c>
      <c r="QX112" s="2">
        <v>0</v>
      </c>
      <c r="QY112" s="2">
        <v>0</v>
      </c>
      <c r="QZ112" s="2">
        <v>0</v>
      </c>
      <c r="RA112" s="2">
        <v>0</v>
      </c>
      <c r="RB112" s="2">
        <v>0</v>
      </c>
      <c r="RC112" s="2">
        <v>0</v>
      </c>
      <c r="RD112" s="2">
        <v>0</v>
      </c>
      <c r="RE112" s="2">
        <v>0</v>
      </c>
      <c r="RF112" s="2">
        <v>0</v>
      </c>
      <c r="RG112" s="2">
        <v>0</v>
      </c>
      <c r="RH112" s="2">
        <v>0</v>
      </c>
      <c r="RI112" s="2">
        <v>0</v>
      </c>
      <c r="RJ112" s="2">
        <v>0</v>
      </c>
      <c r="RK112" s="2">
        <v>0</v>
      </c>
      <c r="RL112" s="2">
        <v>0</v>
      </c>
      <c r="RM112" s="2">
        <v>0</v>
      </c>
      <c r="RN112" s="2">
        <v>0</v>
      </c>
      <c r="RO112" s="2">
        <v>0</v>
      </c>
      <c r="RP112" s="2">
        <v>0</v>
      </c>
      <c r="RQ112" s="2">
        <v>0</v>
      </c>
      <c r="RR112" s="2">
        <v>0</v>
      </c>
      <c r="RS112" s="2">
        <v>0</v>
      </c>
      <c r="RT112" s="2">
        <v>0</v>
      </c>
      <c r="RU112" s="2">
        <v>0</v>
      </c>
      <c r="RV112" s="2">
        <v>0</v>
      </c>
      <c r="RW112" s="2">
        <v>0</v>
      </c>
      <c r="RX112" s="2">
        <v>0</v>
      </c>
      <c r="RY112" s="2">
        <v>0</v>
      </c>
      <c r="RZ112" s="2">
        <v>0</v>
      </c>
      <c r="SA112" s="2">
        <v>0</v>
      </c>
      <c r="SB112" s="2">
        <v>0</v>
      </c>
      <c r="SC112" s="2">
        <v>0</v>
      </c>
      <c r="SD112" s="2">
        <v>0</v>
      </c>
      <c r="SE112" s="2">
        <v>0</v>
      </c>
      <c r="SF112" s="2">
        <v>0</v>
      </c>
      <c r="SG112" s="2">
        <v>0</v>
      </c>
      <c r="SH112" s="2">
        <v>0</v>
      </c>
      <c r="SI112" s="2">
        <v>0</v>
      </c>
      <c r="SJ112" s="2">
        <v>0</v>
      </c>
      <c r="SK112" s="2">
        <v>0</v>
      </c>
      <c r="SL112" s="2">
        <v>0</v>
      </c>
      <c r="SM112" s="2">
        <v>0</v>
      </c>
      <c r="SN112" s="2">
        <v>0</v>
      </c>
      <c r="SO112" s="2">
        <v>0</v>
      </c>
      <c r="SP112" s="2">
        <v>0</v>
      </c>
      <c r="SQ112" s="2">
        <v>0</v>
      </c>
    </row>
    <row r="113" spans="1:511" s="2" customFormat="1" ht="15.75" customHeight="1" x14ac:dyDescent="0.25">
      <c r="A113" s="2">
        <v>14</v>
      </c>
      <c r="B113" s="2" t="s">
        <v>229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14</v>
      </c>
      <c r="J113" s="2">
        <v>5</v>
      </c>
      <c r="K113" s="2">
        <v>0</v>
      </c>
      <c r="L113" s="2">
        <v>2</v>
      </c>
      <c r="M113" s="2">
        <v>0</v>
      </c>
      <c r="N113" s="2">
        <v>0</v>
      </c>
      <c r="O113" s="2">
        <v>0</v>
      </c>
      <c r="P113" s="2">
        <v>0</v>
      </c>
      <c r="Q113" s="2">
        <v>2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1</v>
      </c>
      <c r="Y113" s="2">
        <v>0</v>
      </c>
      <c r="Z113" s="2">
        <v>4</v>
      </c>
      <c r="AA113" s="2">
        <v>3</v>
      </c>
      <c r="AB113" s="2">
        <v>3</v>
      </c>
      <c r="AC113" s="2">
        <v>1</v>
      </c>
      <c r="AD113" s="2">
        <v>0</v>
      </c>
      <c r="AE113" s="2">
        <v>1</v>
      </c>
      <c r="AF113" s="2">
        <v>2</v>
      </c>
      <c r="AG113" s="2">
        <v>2</v>
      </c>
      <c r="AH113" s="2">
        <v>0</v>
      </c>
      <c r="AI113" s="2">
        <v>0</v>
      </c>
      <c r="AJ113" s="2">
        <v>0</v>
      </c>
      <c r="AK113" s="2">
        <v>14</v>
      </c>
      <c r="AL113" s="2">
        <v>5</v>
      </c>
      <c r="AM113" s="2">
        <v>0</v>
      </c>
      <c r="AN113" s="2">
        <v>2</v>
      </c>
      <c r="AO113" s="2">
        <v>0</v>
      </c>
      <c r="AP113" s="2">
        <v>0</v>
      </c>
      <c r="AQ113" s="2">
        <v>0</v>
      </c>
      <c r="AR113" s="2">
        <v>0</v>
      </c>
      <c r="AS113" s="2">
        <v>2</v>
      </c>
      <c r="AT113" s="2">
        <v>0</v>
      </c>
      <c r="AU113" s="2">
        <v>0</v>
      </c>
      <c r="AV113" s="2">
        <v>1</v>
      </c>
      <c r="AW113" s="2">
        <v>1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14</v>
      </c>
      <c r="BF113" s="2">
        <v>5</v>
      </c>
      <c r="BG113" s="2">
        <v>0</v>
      </c>
      <c r="BH113" s="2">
        <v>2</v>
      </c>
      <c r="BI113" s="2">
        <v>0</v>
      </c>
      <c r="BJ113" s="2">
        <v>0</v>
      </c>
      <c r="BK113" s="2">
        <v>2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2</v>
      </c>
      <c r="BZ113" s="2">
        <v>0</v>
      </c>
      <c r="CA113" s="2">
        <v>0</v>
      </c>
      <c r="CB113" s="2">
        <v>0</v>
      </c>
      <c r="CC113" s="2">
        <v>0</v>
      </c>
      <c r="CD113" s="2">
        <v>2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3</v>
      </c>
      <c r="CN113" s="2">
        <v>1</v>
      </c>
      <c r="CO113" s="2">
        <v>1</v>
      </c>
      <c r="CP113" s="2">
        <v>1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1</v>
      </c>
      <c r="ER113" s="2">
        <v>2</v>
      </c>
      <c r="ES113" s="2">
        <v>2</v>
      </c>
      <c r="ET113" s="2">
        <v>1</v>
      </c>
      <c r="EU113" s="2">
        <v>3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1</v>
      </c>
      <c r="FE113" s="2">
        <v>2</v>
      </c>
      <c r="FF113" s="2">
        <v>3</v>
      </c>
      <c r="FG113" s="2">
        <v>1</v>
      </c>
      <c r="FH113" s="2">
        <v>3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0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  <c r="HH113" s="2">
        <v>0</v>
      </c>
      <c r="HI113" s="2">
        <v>0</v>
      </c>
      <c r="HJ113" s="2">
        <v>0</v>
      </c>
      <c r="HK113" s="2">
        <v>0</v>
      </c>
      <c r="HL113" s="2">
        <v>0</v>
      </c>
      <c r="HM113" s="2">
        <v>0</v>
      </c>
      <c r="HN113" s="2">
        <v>0</v>
      </c>
      <c r="HO113" s="2">
        <v>0</v>
      </c>
      <c r="HP113" s="2">
        <v>0</v>
      </c>
      <c r="HQ113" s="2">
        <v>0</v>
      </c>
      <c r="HR113" s="2">
        <v>0</v>
      </c>
      <c r="HS113" s="2">
        <v>0</v>
      </c>
      <c r="HT113" s="2">
        <v>0</v>
      </c>
      <c r="HU113" s="2">
        <v>0</v>
      </c>
      <c r="HV113" s="2">
        <v>0</v>
      </c>
      <c r="HW113" s="2">
        <v>0</v>
      </c>
      <c r="HX113" s="2">
        <v>0</v>
      </c>
      <c r="HY113" s="2">
        <v>0</v>
      </c>
      <c r="HZ113" s="2">
        <v>0</v>
      </c>
      <c r="IA113" s="2">
        <v>0</v>
      </c>
      <c r="IB113" s="2">
        <v>0</v>
      </c>
      <c r="IC113" s="2">
        <v>0</v>
      </c>
      <c r="ID113" s="2">
        <v>0</v>
      </c>
      <c r="IE113" s="2">
        <v>0</v>
      </c>
      <c r="IF113" s="2">
        <v>0</v>
      </c>
      <c r="IG113" s="2">
        <v>0</v>
      </c>
      <c r="IH113" s="2">
        <v>0</v>
      </c>
      <c r="II113" s="2">
        <v>0</v>
      </c>
      <c r="IJ113" s="2">
        <v>0</v>
      </c>
      <c r="IK113" s="2">
        <v>0</v>
      </c>
      <c r="IL113" s="2">
        <v>0</v>
      </c>
      <c r="IM113" s="2">
        <v>0</v>
      </c>
      <c r="IN113" s="2">
        <v>0</v>
      </c>
      <c r="IO113" s="2">
        <v>0</v>
      </c>
      <c r="IP113" s="2">
        <v>0</v>
      </c>
      <c r="IQ113" s="2">
        <v>0</v>
      </c>
      <c r="IR113" s="2">
        <v>0</v>
      </c>
      <c r="IS113" s="2">
        <v>0</v>
      </c>
      <c r="IT113" s="2">
        <v>0</v>
      </c>
      <c r="IU113" s="2">
        <v>0</v>
      </c>
      <c r="IV113" s="2">
        <v>0</v>
      </c>
      <c r="IW113" s="2">
        <v>0</v>
      </c>
      <c r="IX113" s="2">
        <v>0</v>
      </c>
      <c r="IY113" s="2">
        <v>0</v>
      </c>
      <c r="IZ113" s="2">
        <v>0</v>
      </c>
      <c r="JA113" s="2">
        <v>0</v>
      </c>
      <c r="JB113" s="2">
        <v>0</v>
      </c>
      <c r="JC113" s="2">
        <v>33</v>
      </c>
      <c r="JD113" s="2">
        <v>18</v>
      </c>
      <c r="JE113" s="2">
        <v>1</v>
      </c>
      <c r="JF113" s="2">
        <v>5</v>
      </c>
      <c r="JG113" s="2">
        <v>4</v>
      </c>
      <c r="JH113" s="2">
        <v>0</v>
      </c>
      <c r="JI113" s="2">
        <v>0</v>
      </c>
      <c r="JJ113" s="2">
        <v>0</v>
      </c>
      <c r="JK113" s="2">
        <v>5</v>
      </c>
      <c r="JL113" s="2">
        <v>4</v>
      </c>
      <c r="JM113" s="2">
        <v>0</v>
      </c>
      <c r="JN113" s="2">
        <v>0</v>
      </c>
      <c r="JO113" s="2">
        <v>0</v>
      </c>
      <c r="JP113" s="2">
        <v>0</v>
      </c>
      <c r="JQ113" s="2">
        <v>0</v>
      </c>
      <c r="JR113" s="2">
        <v>3</v>
      </c>
      <c r="JS113" s="2">
        <v>3</v>
      </c>
      <c r="JT113" s="2">
        <v>12</v>
      </c>
      <c r="JU113" s="2">
        <v>10</v>
      </c>
      <c r="JV113" s="2">
        <v>9</v>
      </c>
      <c r="JW113" s="2">
        <v>1</v>
      </c>
      <c r="JX113" s="2">
        <v>0</v>
      </c>
      <c r="JY113" s="2">
        <v>3</v>
      </c>
      <c r="JZ113" s="2">
        <v>5</v>
      </c>
      <c r="KA113" s="2">
        <v>2</v>
      </c>
      <c r="KB113" s="2">
        <v>0</v>
      </c>
      <c r="KC113" s="2">
        <v>0</v>
      </c>
      <c r="KD113" s="2">
        <v>0</v>
      </c>
      <c r="KE113" s="2">
        <v>33</v>
      </c>
      <c r="KF113" s="2">
        <v>18</v>
      </c>
      <c r="KG113" s="2">
        <v>1</v>
      </c>
      <c r="KH113" s="2">
        <v>5</v>
      </c>
      <c r="KI113" s="2">
        <v>4</v>
      </c>
      <c r="KJ113" s="2">
        <v>0</v>
      </c>
      <c r="KK113" s="2">
        <v>0</v>
      </c>
      <c r="KL113" s="2">
        <v>0</v>
      </c>
      <c r="KM113" s="2">
        <v>5</v>
      </c>
      <c r="KN113" s="2">
        <v>4</v>
      </c>
      <c r="KO113" s="2">
        <v>1</v>
      </c>
      <c r="KP113" s="2">
        <v>7</v>
      </c>
      <c r="KQ113" s="2">
        <v>15</v>
      </c>
      <c r="KR113" s="2">
        <v>0</v>
      </c>
      <c r="KS113" s="2">
        <v>0</v>
      </c>
      <c r="KT113" s="2">
        <v>1</v>
      </c>
      <c r="KU113" s="2">
        <v>0</v>
      </c>
      <c r="KV113" s="2">
        <v>0</v>
      </c>
      <c r="KW113" s="2">
        <v>0</v>
      </c>
      <c r="KX113" s="2">
        <v>0</v>
      </c>
      <c r="KY113" s="2">
        <v>33</v>
      </c>
      <c r="KZ113" s="2">
        <v>18</v>
      </c>
      <c r="LA113" s="2">
        <v>1</v>
      </c>
      <c r="LB113" s="2">
        <v>5</v>
      </c>
      <c r="LC113" s="2">
        <v>0</v>
      </c>
      <c r="LD113" s="2">
        <v>0</v>
      </c>
      <c r="LE113" s="2">
        <v>5</v>
      </c>
      <c r="LF113" s="2">
        <v>4</v>
      </c>
      <c r="LG113" s="2">
        <v>0</v>
      </c>
      <c r="LH113" s="2">
        <v>0</v>
      </c>
      <c r="LI113" s="2">
        <v>0</v>
      </c>
      <c r="LJ113" s="2">
        <v>0</v>
      </c>
      <c r="LK113" s="2">
        <v>0</v>
      </c>
      <c r="LL113" s="2">
        <v>0</v>
      </c>
      <c r="LM113" s="2">
        <v>0</v>
      </c>
      <c r="LN113" s="2">
        <v>0</v>
      </c>
      <c r="LO113" s="2">
        <v>0</v>
      </c>
      <c r="LP113" s="2">
        <v>0</v>
      </c>
      <c r="LQ113" s="2">
        <v>4</v>
      </c>
      <c r="LR113" s="2">
        <v>1</v>
      </c>
      <c r="LS113" s="2">
        <v>5</v>
      </c>
      <c r="LT113" s="2">
        <v>4</v>
      </c>
      <c r="LU113" s="2">
        <v>0</v>
      </c>
      <c r="LV113" s="2">
        <v>0</v>
      </c>
      <c r="LW113" s="2">
        <v>0</v>
      </c>
      <c r="LX113" s="2">
        <v>5</v>
      </c>
      <c r="LY113" s="2">
        <v>4</v>
      </c>
      <c r="LZ113" s="2">
        <v>0</v>
      </c>
      <c r="MA113" s="2">
        <v>0</v>
      </c>
      <c r="MB113" s="2">
        <v>0</v>
      </c>
      <c r="MC113" s="2">
        <v>0</v>
      </c>
      <c r="MD113" s="2">
        <v>0</v>
      </c>
      <c r="ME113" s="2">
        <v>0</v>
      </c>
      <c r="MF113" s="2">
        <v>1</v>
      </c>
      <c r="MG113" s="2">
        <v>9</v>
      </c>
      <c r="MH113" s="2">
        <v>5</v>
      </c>
      <c r="MI113" s="2">
        <v>7</v>
      </c>
      <c r="MJ113" s="2">
        <v>1</v>
      </c>
      <c r="MK113" s="2">
        <v>0</v>
      </c>
      <c r="ML113" s="2">
        <v>0</v>
      </c>
      <c r="MM113" s="2">
        <v>0</v>
      </c>
      <c r="MN113" s="2">
        <v>0</v>
      </c>
      <c r="MO113" s="2">
        <v>0</v>
      </c>
      <c r="MP113" s="2">
        <v>0</v>
      </c>
      <c r="MQ113" s="2">
        <v>0</v>
      </c>
      <c r="MR113" s="2">
        <v>0</v>
      </c>
      <c r="MS113" s="2">
        <v>0</v>
      </c>
      <c r="MT113" s="2">
        <v>0</v>
      </c>
      <c r="MU113" s="2">
        <v>2</v>
      </c>
      <c r="MV113" s="2">
        <v>0</v>
      </c>
      <c r="MW113" s="2">
        <v>0</v>
      </c>
      <c r="MX113" s="2">
        <v>0</v>
      </c>
      <c r="MY113" s="2">
        <v>0</v>
      </c>
      <c r="MZ113" s="2">
        <v>0</v>
      </c>
      <c r="NA113" s="2">
        <v>0</v>
      </c>
      <c r="NB113" s="2">
        <v>0</v>
      </c>
      <c r="NC113" s="2">
        <v>0</v>
      </c>
      <c r="ND113" s="2">
        <v>0</v>
      </c>
      <c r="NE113" s="2">
        <v>0</v>
      </c>
      <c r="NF113" s="2">
        <v>0</v>
      </c>
      <c r="NG113" s="2">
        <v>0</v>
      </c>
      <c r="NH113" s="2">
        <v>0</v>
      </c>
      <c r="NI113" s="2">
        <v>0</v>
      </c>
      <c r="NJ113" s="2">
        <v>0</v>
      </c>
      <c r="NK113" s="2">
        <v>0</v>
      </c>
      <c r="NL113" s="2">
        <v>0</v>
      </c>
      <c r="NM113" s="2">
        <v>0</v>
      </c>
      <c r="NN113" s="2">
        <v>0</v>
      </c>
      <c r="NO113" s="2">
        <v>0</v>
      </c>
      <c r="NP113" s="2">
        <v>0</v>
      </c>
      <c r="NQ113" s="2">
        <v>0</v>
      </c>
      <c r="NR113" s="2">
        <v>0</v>
      </c>
      <c r="NS113" s="2">
        <v>0</v>
      </c>
      <c r="NT113" s="2">
        <v>0</v>
      </c>
      <c r="NU113" s="2">
        <v>0</v>
      </c>
      <c r="NV113" s="2">
        <v>0</v>
      </c>
      <c r="NW113" s="2">
        <v>0</v>
      </c>
      <c r="NX113" s="2">
        <v>0</v>
      </c>
      <c r="NY113" s="2">
        <v>3</v>
      </c>
      <c r="NZ113" s="2">
        <v>0</v>
      </c>
      <c r="OA113" s="2">
        <v>0</v>
      </c>
      <c r="OB113" s="2">
        <v>0</v>
      </c>
      <c r="OC113" s="2">
        <v>0</v>
      </c>
      <c r="OD113" s="2">
        <v>0</v>
      </c>
      <c r="OE113" s="2">
        <v>0</v>
      </c>
      <c r="OF113" s="2">
        <v>0</v>
      </c>
      <c r="OG113" s="2">
        <v>0</v>
      </c>
      <c r="OH113" s="2">
        <v>0</v>
      </c>
      <c r="OI113" s="2">
        <v>0</v>
      </c>
      <c r="OJ113" s="2">
        <v>1</v>
      </c>
      <c r="OK113" s="2">
        <v>6</v>
      </c>
      <c r="OL113" s="2">
        <v>13</v>
      </c>
      <c r="OM113" s="2">
        <v>10</v>
      </c>
      <c r="ON113" s="2">
        <v>11</v>
      </c>
      <c r="OO113" s="2">
        <v>24</v>
      </c>
      <c r="OP113" s="2">
        <v>0</v>
      </c>
      <c r="OQ113" s="2">
        <v>0</v>
      </c>
      <c r="OR113" s="2">
        <v>0</v>
      </c>
      <c r="OS113" s="2">
        <v>1</v>
      </c>
      <c r="OT113" s="2">
        <v>0</v>
      </c>
      <c r="OU113" s="2">
        <v>0</v>
      </c>
      <c r="OV113" s="2">
        <v>0</v>
      </c>
      <c r="OW113" s="2">
        <v>1</v>
      </c>
      <c r="OX113" s="2">
        <v>7</v>
      </c>
      <c r="OY113" s="2">
        <v>16</v>
      </c>
      <c r="OZ113" s="2">
        <v>12</v>
      </c>
      <c r="PA113" s="2">
        <v>13</v>
      </c>
      <c r="PB113" s="2">
        <v>27</v>
      </c>
      <c r="PC113" s="2">
        <v>0</v>
      </c>
      <c r="PD113" s="2">
        <v>0</v>
      </c>
      <c r="PE113" s="2">
        <v>0</v>
      </c>
      <c r="PF113" s="2">
        <v>1</v>
      </c>
      <c r="PG113" s="2">
        <v>0</v>
      </c>
      <c r="PH113" s="2">
        <v>0</v>
      </c>
      <c r="PI113" s="2">
        <v>0</v>
      </c>
      <c r="PJ113" s="2">
        <v>0</v>
      </c>
      <c r="PK113" s="2">
        <v>0</v>
      </c>
      <c r="PL113" s="2">
        <v>0</v>
      </c>
      <c r="PM113" s="2">
        <v>0</v>
      </c>
      <c r="PN113" s="2">
        <v>0</v>
      </c>
      <c r="PO113" s="2">
        <v>0</v>
      </c>
      <c r="PP113" s="2">
        <v>0</v>
      </c>
      <c r="PQ113" s="2">
        <v>0</v>
      </c>
      <c r="PR113" s="2">
        <v>0</v>
      </c>
      <c r="PS113" s="2">
        <v>0</v>
      </c>
      <c r="PT113" s="2">
        <v>0</v>
      </c>
      <c r="PU113" s="2">
        <v>0</v>
      </c>
      <c r="PV113" s="2">
        <v>0</v>
      </c>
      <c r="PW113" s="2">
        <v>0</v>
      </c>
      <c r="PX113" s="2">
        <v>0</v>
      </c>
      <c r="PY113" s="2">
        <v>0</v>
      </c>
      <c r="PZ113" s="2">
        <v>0</v>
      </c>
      <c r="QA113" s="2">
        <v>0</v>
      </c>
      <c r="QB113" s="2">
        <v>0</v>
      </c>
      <c r="QC113" s="2">
        <v>0</v>
      </c>
      <c r="QD113" s="2">
        <v>0</v>
      </c>
      <c r="QE113" s="2">
        <v>0</v>
      </c>
      <c r="QF113" s="2">
        <v>0</v>
      </c>
      <c r="QG113" s="2">
        <v>0</v>
      </c>
      <c r="QH113" s="2">
        <v>0</v>
      </c>
      <c r="QI113" s="2">
        <v>0</v>
      </c>
      <c r="QJ113" s="2">
        <v>0</v>
      </c>
      <c r="QK113" s="2">
        <v>0</v>
      </c>
      <c r="QL113" s="2">
        <v>0</v>
      </c>
      <c r="QM113" s="2">
        <v>0</v>
      </c>
      <c r="QN113" s="2">
        <v>0</v>
      </c>
      <c r="QO113" s="2">
        <v>0</v>
      </c>
      <c r="QP113" s="2">
        <v>0</v>
      </c>
      <c r="QQ113" s="2">
        <v>0</v>
      </c>
      <c r="QR113" s="2">
        <v>0</v>
      </c>
      <c r="QS113" s="2">
        <v>0</v>
      </c>
      <c r="QT113" s="2">
        <v>0</v>
      </c>
      <c r="QU113" s="2">
        <v>0</v>
      </c>
      <c r="QV113" s="2">
        <v>0</v>
      </c>
      <c r="QW113" s="2">
        <v>0</v>
      </c>
      <c r="QX113" s="2">
        <v>0</v>
      </c>
      <c r="QY113" s="2">
        <v>0</v>
      </c>
      <c r="QZ113" s="2">
        <v>0</v>
      </c>
      <c r="RA113" s="2">
        <v>0</v>
      </c>
      <c r="RB113" s="2">
        <v>0</v>
      </c>
      <c r="RC113" s="2">
        <v>0</v>
      </c>
      <c r="RD113" s="2">
        <v>0</v>
      </c>
      <c r="RE113" s="2">
        <v>0</v>
      </c>
      <c r="RF113" s="2">
        <v>0</v>
      </c>
      <c r="RG113" s="2">
        <v>0</v>
      </c>
      <c r="RH113" s="2">
        <v>0</v>
      </c>
      <c r="RI113" s="2">
        <v>0</v>
      </c>
      <c r="RJ113" s="2">
        <v>0</v>
      </c>
      <c r="RK113" s="2">
        <v>0</v>
      </c>
      <c r="RL113" s="2">
        <v>0</v>
      </c>
      <c r="RM113" s="2">
        <v>0</v>
      </c>
      <c r="RN113" s="2">
        <v>0</v>
      </c>
      <c r="RO113" s="2">
        <v>0</v>
      </c>
      <c r="RP113" s="2">
        <v>0</v>
      </c>
      <c r="RQ113" s="2">
        <v>0</v>
      </c>
      <c r="RR113" s="2">
        <v>0</v>
      </c>
      <c r="RS113" s="2">
        <v>0</v>
      </c>
      <c r="RT113" s="2">
        <v>0</v>
      </c>
      <c r="RU113" s="2">
        <v>0</v>
      </c>
      <c r="RV113" s="2">
        <v>0</v>
      </c>
      <c r="RW113" s="2">
        <v>0</v>
      </c>
      <c r="RX113" s="2">
        <v>0</v>
      </c>
      <c r="RY113" s="2">
        <v>0</v>
      </c>
      <c r="RZ113" s="2">
        <v>0</v>
      </c>
      <c r="SA113" s="2">
        <v>0</v>
      </c>
      <c r="SB113" s="2">
        <v>0</v>
      </c>
      <c r="SC113" s="2">
        <v>0</v>
      </c>
      <c r="SD113" s="2">
        <v>0</v>
      </c>
      <c r="SE113" s="2">
        <v>0</v>
      </c>
      <c r="SF113" s="2">
        <v>0</v>
      </c>
      <c r="SG113" s="2">
        <v>0</v>
      </c>
      <c r="SH113" s="2">
        <v>0</v>
      </c>
      <c r="SI113" s="2">
        <v>4</v>
      </c>
      <c r="SJ113" s="2">
        <v>1</v>
      </c>
      <c r="SK113" s="2">
        <v>0</v>
      </c>
      <c r="SL113" s="2">
        <v>0</v>
      </c>
      <c r="SM113" s="2">
        <v>0</v>
      </c>
      <c r="SN113" s="2">
        <v>0</v>
      </c>
      <c r="SO113" s="2">
        <v>0</v>
      </c>
      <c r="SP113" s="2">
        <v>0</v>
      </c>
      <c r="SQ113" s="2">
        <v>0</v>
      </c>
    </row>
    <row r="114" spans="1:511" s="2" customFormat="1" ht="15.75" customHeight="1" x14ac:dyDescent="0.25">
      <c r="A114" s="2">
        <v>15</v>
      </c>
      <c r="B114" s="2" t="s">
        <v>230</v>
      </c>
      <c r="D114" s="2">
        <v>0</v>
      </c>
      <c r="E114" s="2">
        <v>0</v>
      </c>
      <c r="F114" s="2">
        <v>0</v>
      </c>
      <c r="G114" s="2">
        <v>1</v>
      </c>
      <c r="H114" s="2">
        <v>0</v>
      </c>
      <c r="I114" s="2">
        <v>0</v>
      </c>
      <c r="J114" s="2">
        <v>0</v>
      </c>
      <c r="K114" s="2">
        <v>16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1</v>
      </c>
      <c r="W114" s="2">
        <v>0</v>
      </c>
      <c r="X114" s="2">
        <v>0</v>
      </c>
      <c r="Y114" s="2">
        <v>2</v>
      </c>
      <c r="Z114" s="2">
        <v>1</v>
      </c>
      <c r="AA114" s="2">
        <v>4</v>
      </c>
      <c r="AB114" s="2">
        <v>8</v>
      </c>
      <c r="AC114" s="2">
        <v>5</v>
      </c>
      <c r="AD114" s="2">
        <v>0</v>
      </c>
      <c r="AE114" s="2">
        <v>0</v>
      </c>
      <c r="AF114" s="2">
        <v>1</v>
      </c>
      <c r="AG114" s="2">
        <v>0</v>
      </c>
      <c r="AH114" s="2">
        <v>0</v>
      </c>
      <c r="AI114" s="2">
        <v>1</v>
      </c>
      <c r="AJ114" s="2">
        <v>0</v>
      </c>
      <c r="AK114" s="2">
        <v>0</v>
      </c>
      <c r="AL114" s="2">
        <v>0</v>
      </c>
      <c r="AM114" s="2">
        <v>16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1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1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2</v>
      </c>
      <c r="CO114" s="2">
        <v>2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2</v>
      </c>
      <c r="DP114" s="2">
        <v>1</v>
      </c>
      <c r="DQ114" s="2">
        <v>2</v>
      </c>
      <c r="DR114" s="2">
        <v>3</v>
      </c>
      <c r="DS114" s="2">
        <v>5</v>
      </c>
      <c r="DT114" s="2">
        <v>2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4</v>
      </c>
      <c r="EE114" s="2">
        <v>2</v>
      </c>
      <c r="EF114" s="2">
        <v>2</v>
      </c>
      <c r="EG114" s="2">
        <v>1</v>
      </c>
      <c r="EH114" s="2">
        <v>1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1</v>
      </c>
      <c r="ER114" s="2">
        <v>5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1</v>
      </c>
      <c r="FF114" s="2">
        <v>8</v>
      </c>
      <c r="FG114" s="2">
        <v>11</v>
      </c>
      <c r="FH114" s="2">
        <v>6</v>
      </c>
      <c r="FI114" s="2">
        <v>1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0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  <c r="HH114" s="2">
        <v>0</v>
      </c>
      <c r="HI114" s="2">
        <v>0</v>
      </c>
      <c r="HJ114" s="2">
        <v>0</v>
      </c>
      <c r="HK114" s="2">
        <v>0</v>
      </c>
      <c r="HL114" s="2">
        <v>0</v>
      </c>
      <c r="HM114" s="2">
        <v>0</v>
      </c>
      <c r="HN114" s="2">
        <v>0</v>
      </c>
      <c r="HO114" s="2">
        <v>0</v>
      </c>
      <c r="HP114" s="2">
        <v>0</v>
      </c>
      <c r="HQ114" s="2">
        <v>0</v>
      </c>
      <c r="HR114" s="2">
        <v>0</v>
      </c>
      <c r="HS114" s="2">
        <v>0</v>
      </c>
      <c r="HT114" s="2">
        <v>0</v>
      </c>
      <c r="HU114" s="2">
        <v>0</v>
      </c>
      <c r="HV114" s="2">
        <v>0</v>
      </c>
      <c r="HW114" s="2">
        <v>0</v>
      </c>
      <c r="HX114" s="2">
        <v>0</v>
      </c>
      <c r="HY114" s="2">
        <v>0</v>
      </c>
      <c r="HZ114" s="2">
        <v>0</v>
      </c>
      <c r="IA114" s="2">
        <v>0</v>
      </c>
      <c r="IB114" s="2">
        <v>0</v>
      </c>
      <c r="IC114" s="2">
        <v>0</v>
      </c>
      <c r="ID114" s="2">
        <v>0</v>
      </c>
      <c r="IE114" s="2">
        <v>0</v>
      </c>
      <c r="IF114" s="2">
        <v>0</v>
      </c>
      <c r="IG114" s="2">
        <v>0</v>
      </c>
      <c r="IH114" s="2">
        <v>0</v>
      </c>
      <c r="II114" s="2">
        <v>0</v>
      </c>
      <c r="IJ114" s="2">
        <v>0</v>
      </c>
      <c r="IK114" s="2">
        <v>0</v>
      </c>
      <c r="IL114" s="2">
        <v>1</v>
      </c>
      <c r="IM114" s="2">
        <v>0</v>
      </c>
      <c r="IN114" s="2">
        <v>0</v>
      </c>
      <c r="IO114" s="2">
        <v>1</v>
      </c>
      <c r="IP114" s="2">
        <v>0</v>
      </c>
      <c r="IQ114" s="2">
        <v>0</v>
      </c>
      <c r="IR114" s="2">
        <v>0</v>
      </c>
      <c r="IS114" s="2">
        <v>0</v>
      </c>
      <c r="IT114" s="2">
        <v>0</v>
      </c>
      <c r="IU114" s="2">
        <v>0</v>
      </c>
      <c r="IV114" s="2">
        <v>0</v>
      </c>
      <c r="IW114" s="2">
        <v>0</v>
      </c>
      <c r="IX114" s="2">
        <v>0</v>
      </c>
      <c r="IY114" s="2">
        <v>0</v>
      </c>
      <c r="IZ114" s="2">
        <v>0</v>
      </c>
      <c r="JA114" s="2">
        <v>1</v>
      </c>
      <c r="JB114" s="2">
        <v>0</v>
      </c>
      <c r="JC114" s="2">
        <v>0</v>
      </c>
      <c r="JD114" s="2">
        <v>1</v>
      </c>
      <c r="JE114" s="2">
        <v>16</v>
      </c>
      <c r="JF114" s="2">
        <v>1</v>
      </c>
      <c r="JG114" s="2">
        <v>0</v>
      </c>
      <c r="JH114" s="2">
        <v>0</v>
      </c>
      <c r="JI114" s="2">
        <v>0</v>
      </c>
      <c r="JJ114" s="2">
        <v>0</v>
      </c>
      <c r="JK114" s="2">
        <v>0</v>
      </c>
      <c r="JL114" s="2">
        <v>0</v>
      </c>
      <c r="JM114" s="2">
        <v>0</v>
      </c>
      <c r="JN114" s="2">
        <v>0</v>
      </c>
      <c r="JO114" s="2">
        <v>0</v>
      </c>
      <c r="JP114" s="2">
        <v>1</v>
      </c>
      <c r="JQ114" s="2">
        <v>0</v>
      </c>
      <c r="JR114" s="2">
        <v>0</v>
      </c>
      <c r="JS114" s="2">
        <v>2</v>
      </c>
      <c r="JT114" s="2">
        <v>1</v>
      </c>
      <c r="JU114" s="2">
        <v>7</v>
      </c>
      <c r="JV114" s="2">
        <v>9</v>
      </c>
      <c r="JW114" s="2">
        <v>6</v>
      </c>
      <c r="JX114" s="2">
        <v>0</v>
      </c>
      <c r="JY114" s="2">
        <v>0</v>
      </c>
      <c r="JZ114" s="2">
        <v>2</v>
      </c>
      <c r="KA114" s="2">
        <v>0</v>
      </c>
      <c r="KB114" s="2">
        <v>0</v>
      </c>
      <c r="KC114" s="2">
        <v>1</v>
      </c>
      <c r="KD114" s="2">
        <v>0</v>
      </c>
      <c r="KE114" s="2">
        <v>0</v>
      </c>
      <c r="KF114" s="2">
        <v>1</v>
      </c>
      <c r="KG114" s="2">
        <v>16</v>
      </c>
      <c r="KH114" s="2">
        <v>1</v>
      </c>
      <c r="KI114" s="2">
        <v>0</v>
      </c>
      <c r="KJ114" s="2">
        <v>0</v>
      </c>
      <c r="KK114" s="2">
        <v>0</v>
      </c>
      <c r="KL114" s="2">
        <v>0</v>
      </c>
      <c r="KM114" s="2">
        <v>0</v>
      </c>
      <c r="KN114" s="2">
        <v>0</v>
      </c>
      <c r="KO114" s="2">
        <v>0</v>
      </c>
      <c r="KP114" s="2">
        <v>0</v>
      </c>
      <c r="KQ114" s="2">
        <v>0</v>
      </c>
      <c r="KR114" s="2">
        <v>0</v>
      </c>
      <c r="KS114" s="2">
        <v>0</v>
      </c>
      <c r="KT114" s="2">
        <v>0</v>
      </c>
      <c r="KU114" s="2">
        <v>0</v>
      </c>
      <c r="KV114" s="2">
        <v>0</v>
      </c>
      <c r="KW114" s="2">
        <v>1</v>
      </c>
      <c r="KX114" s="2">
        <v>0</v>
      </c>
      <c r="KY114" s="2">
        <v>0</v>
      </c>
      <c r="KZ114" s="2">
        <v>1</v>
      </c>
      <c r="LA114" s="2">
        <v>0</v>
      </c>
      <c r="LB114" s="2">
        <v>0</v>
      </c>
      <c r="LC114" s="2">
        <v>0</v>
      </c>
      <c r="LD114" s="2">
        <v>0</v>
      </c>
      <c r="LE114" s="2">
        <v>0</v>
      </c>
      <c r="LF114" s="2">
        <v>0</v>
      </c>
      <c r="LG114" s="2">
        <v>0</v>
      </c>
      <c r="LH114" s="2">
        <v>0</v>
      </c>
      <c r="LI114" s="2">
        <v>0</v>
      </c>
      <c r="LJ114" s="2">
        <v>0</v>
      </c>
      <c r="LK114" s="2">
        <v>1</v>
      </c>
      <c r="LL114" s="2">
        <v>0</v>
      </c>
      <c r="LM114" s="2">
        <v>0</v>
      </c>
      <c r="LN114" s="2">
        <v>1</v>
      </c>
      <c r="LO114" s="2">
        <v>0</v>
      </c>
      <c r="LP114" s="2">
        <v>0</v>
      </c>
      <c r="LQ114" s="2">
        <v>0</v>
      </c>
      <c r="LR114" s="2">
        <v>0</v>
      </c>
      <c r="LS114" s="2">
        <v>1</v>
      </c>
      <c r="LT114" s="2">
        <v>0</v>
      </c>
      <c r="LU114" s="2">
        <v>0</v>
      </c>
      <c r="LV114" s="2">
        <v>0</v>
      </c>
      <c r="LW114" s="2">
        <v>0</v>
      </c>
      <c r="LX114" s="2">
        <v>0</v>
      </c>
      <c r="LY114" s="2">
        <v>0</v>
      </c>
      <c r="LZ114" s="2">
        <v>0</v>
      </c>
      <c r="MA114" s="2">
        <v>0</v>
      </c>
      <c r="MB114" s="2">
        <v>0</v>
      </c>
      <c r="MC114" s="2">
        <v>0</v>
      </c>
      <c r="MD114" s="2">
        <v>0</v>
      </c>
      <c r="ME114" s="2">
        <v>0</v>
      </c>
      <c r="MF114" s="2">
        <v>0</v>
      </c>
      <c r="MG114" s="2">
        <v>0</v>
      </c>
      <c r="MH114" s="2">
        <v>3</v>
      </c>
      <c r="MI114" s="2">
        <v>2</v>
      </c>
      <c r="MJ114" s="2">
        <v>0</v>
      </c>
      <c r="MK114" s="2">
        <v>0</v>
      </c>
      <c r="ML114" s="2">
        <v>0</v>
      </c>
      <c r="MM114" s="2">
        <v>1</v>
      </c>
      <c r="MN114" s="2">
        <v>0</v>
      </c>
      <c r="MO114" s="2">
        <v>0</v>
      </c>
      <c r="MP114" s="2">
        <v>0</v>
      </c>
      <c r="MQ114" s="2">
        <v>0</v>
      </c>
      <c r="MR114" s="2">
        <v>0</v>
      </c>
      <c r="MS114" s="2">
        <v>0</v>
      </c>
      <c r="MT114" s="2">
        <v>0</v>
      </c>
      <c r="MU114" s="2">
        <v>0</v>
      </c>
      <c r="MV114" s="2">
        <v>0</v>
      </c>
      <c r="MW114" s="2">
        <v>0</v>
      </c>
      <c r="MX114" s="2">
        <v>0</v>
      </c>
      <c r="MY114" s="2">
        <v>0</v>
      </c>
      <c r="MZ114" s="2">
        <v>0</v>
      </c>
      <c r="NA114" s="2">
        <v>0</v>
      </c>
      <c r="NB114" s="2">
        <v>0</v>
      </c>
      <c r="NC114" s="2">
        <v>0</v>
      </c>
      <c r="ND114" s="2">
        <v>0</v>
      </c>
      <c r="NE114" s="2">
        <v>0</v>
      </c>
      <c r="NF114" s="2">
        <v>0</v>
      </c>
      <c r="NG114" s="2">
        <v>0</v>
      </c>
      <c r="NH114" s="2">
        <v>0</v>
      </c>
      <c r="NI114" s="2">
        <v>2</v>
      </c>
      <c r="NJ114" s="2">
        <v>1</v>
      </c>
      <c r="NK114" s="2">
        <v>4</v>
      </c>
      <c r="NL114" s="2">
        <v>5</v>
      </c>
      <c r="NM114" s="2">
        <v>9</v>
      </c>
      <c r="NN114" s="2">
        <v>2</v>
      </c>
      <c r="NO114" s="2">
        <v>0</v>
      </c>
      <c r="NP114" s="2">
        <v>0</v>
      </c>
      <c r="NQ114" s="2">
        <v>0</v>
      </c>
      <c r="NR114" s="2">
        <v>0</v>
      </c>
      <c r="NS114" s="2">
        <v>0</v>
      </c>
      <c r="NT114" s="2">
        <v>0</v>
      </c>
      <c r="NU114" s="2">
        <v>0</v>
      </c>
      <c r="NV114" s="2">
        <v>0</v>
      </c>
      <c r="NW114" s="2">
        <v>0</v>
      </c>
      <c r="NX114" s="2">
        <v>6</v>
      </c>
      <c r="NY114" s="2">
        <v>3</v>
      </c>
      <c r="NZ114" s="2">
        <v>3</v>
      </c>
      <c r="OA114" s="2">
        <v>2</v>
      </c>
      <c r="OB114" s="2">
        <v>3</v>
      </c>
      <c r="OC114" s="2">
        <v>0</v>
      </c>
      <c r="OD114" s="2">
        <v>0</v>
      </c>
      <c r="OE114" s="2">
        <v>0</v>
      </c>
      <c r="OF114" s="2">
        <v>0</v>
      </c>
      <c r="OG114" s="2">
        <v>0</v>
      </c>
      <c r="OH114" s="2">
        <v>0</v>
      </c>
      <c r="OI114" s="2">
        <v>0</v>
      </c>
      <c r="OJ114" s="2">
        <v>0</v>
      </c>
      <c r="OK114" s="2">
        <v>1</v>
      </c>
      <c r="OL114" s="2">
        <v>5</v>
      </c>
      <c r="OM114" s="2">
        <v>1</v>
      </c>
      <c r="ON114" s="2">
        <v>0</v>
      </c>
      <c r="OO114" s="2">
        <v>0</v>
      </c>
      <c r="OP114" s="2">
        <v>0</v>
      </c>
      <c r="OQ114" s="2">
        <v>0</v>
      </c>
      <c r="OR114" s="2">
        <v>0</v>
      </c>
      <c r="OS114" s="2">
        <v>0</v>
      </c>
      <c r="OT114" s="2">
        <v>0</v>
      </c>
      <c r="OU114" s="2">
        <v>0</v>
      </c>
      <c r="OV114" s="2">
        <v>0</v>
      </c>
      <c r="OW114" s="2">
        <v>0</v>
      </c>
      <c r="OX114" s="2">
        <v>1</v>
      </c>
      <c r="OY114" s="2">
        <v>1</v>
      </c>
      <c r="OZ114" s="2">
        <v>8</v>
      </c>
      <c r="PA114" s="2">
        <v>12</v>
      </c>
      <c r="PB114" s="2">
        <v>8</v>
      </c>
      <c r="PC114" s="2">
        <v>1</v>
      </c>
      <c r="PD114" s="2">
        <v>0</v>
      </c>
      <c r="PE114" s="2">
        <v>0</v>
      </c>
      <c r="PF114" s="2">
        <v>0</v>
      </c>
      <c r="PG114" s="2">
        <v>0</v>
      </c>
      <c r="PH114" s="2">
        <v>0</v>
      </c>
      <c r="PI114" s="2">
        <v>0</v>
      </c>
      <c r="PJ114" s="2">
        <v>0</v>
      </c>
      <c r="PK114" s="2">
        <v>0</v>
      </c>
      <c r="PL114" s="2">
        <v>0</v>
      </c>
      <c r="PM114" s="2">
        <v>0</v>
      </c>
      <c r="PN114" s="2">
        <v>0</v>
      </c>
      <c r="PO114" s="2">
        <v>0</v>
      </c>
      <c r="PP114" s="2">
        <v>0</v>
      </c>
      <c r="PQ114" s="2">
        <v>0</v>
      </c>
      <c r="PR114" s="2">
        <v>0</v>
      </c>
      <c r="PS114" s="2">
        <v>0</v>
      </c>
      <c r="PT114" s="2">
        <v>0</v>
      </c>
      <c r="PU114" s="2">
        <v>0</v>
      </c>
      <c r="PV114" s="2">
        <v>0</v>
      </c>
      <c r="PW114" s="2">
        <v>0</v>
      </c>
      <c r="PX114" s="2">
        <v>0</v>
      </c>
      <c r="PY114" s="2">
        <v>0</v>
      </c>
      <c r="PZ114" s="2">
        <v>0</v>
      </c>
      <c r="QA114" s="2">
        <v>0</v>
      </c>
      <c r="QB114" s="2">
        <v>0</v>
      </c>
      <c r="QC114" s="2">
        <v>0</v>
      </c>
      <c r="QD114" s="2">
        <v>0</v>
      </c>
      <c r="QE114" s="2">
        <v>0</v>
      </c>
      <c r="QF114" s="2">
        <v>0</v>
      </c>
      <c r="QG114" s="2">
        <v>0</v>
      </c>
      <c r="QH114" s="2">
        <v>0</v>
      </c>
      <c r="QI114" s="2">
        <v>0</v>
      </c>
      <c r="QJ114" s="2">
        <v>0</v>
      </c>
      <c r="QK114" s="2">
        <v>0</v>
      </c>
      <c r="QL114" s="2">
        <v>0</v>
      </c>
      <c r="QM114" s="2">
        <v>0</v>
      </c>
      <c r="QN114" s="2">
        <v>0</v>
      </c>
      <c r="QO114" s="2">
        <v>0</v>
      </c>
      <c r="QP114" s="2">
        <v>0</v>
      </c>
      <c r="QQ114" s="2">
        <v>0</v>
      </c>
      <c r="QR114" s="2">
        <v>0</v>
      </c>
      <c r="QS114" s="2">
        <v>0</v>
      </c>
      <c r="QT114" s="2">
        <v>0</v>
      </c>
      <c r="QU114" s="2">
        <v>0</v>
      </c>
      <c r="QV114" s="2">
        <v>0</v>
      </c>
      <c r="QW114" s="2">
        <v>0</v>
      </c>
      <c r="QX114" s="2">
        <v>0</v>
      </c>
      <c r="QY114" s="2">
        <v>0</v>
      </c>
      <c r="QZ114" s="2">
        <v>0</v>
      </c>
      <c r="RA114" s="2">
        <v>0</v>
      </c>
      <c r="RB114" s="2">
        <v>0</v>
      </c>
      <c r="RC114" s="2">
        <v>0</v>
      </c>
      <c r="RD114" s="2">
        <v>0</v>
      </c>
      <c r="RE114" s="2">
        <v>0</v>
      </c>
      <c r="RF114" s="2">
        <v>0</v>
      </c>
      <c r="RG114" s="2">
        <v>0</v>
      </c>
      <c r="RH114" s="2">
        <v>0</v>
      </c>
      <c r="RI114" s="2">
        <v>0</v>
      </c>
      <c r="RJ114" s="2">
        <v>0</v>
      </c>
      <c r="RK114" s="2">
        <v>0</v>
      </c>
      <c r="RL114" s="2">
        <v>0</v>
      </c>
      <c r="RM114" s="2">
        <v>0</v>
      </c>
      <c r="RN114" s="2">
        <v>0</v>
      </c>
      <c r="RO114" s="2">
        <v>0</v>
      </c>
      <c r="RP114" s="2">
        <v>0</v>
      </c>
      <c r="RQ114" s="2">
        <v>0</v>
      </c>
      <c r="RR114" s="2">
        <v>0</v>
      </c>
      <c r="RS114" s="2">
        <v>0</v>
      </c>
      <c r="RT114" s="2">
        <v>0</v>
      </c>
      <c r="RU114" s="2">
        <v>0</v>
      </c>
      <c r="RV114" s="2">
        <v>0</v>
      </c>
      <c r="RW114" s="2">
        <v>0</v>
      </c>
      <c r="RX114" s="2">
        <v>0</v>
      </c>
      <c r="RY114" s="2">
        <v>0</v>
      </c>
      <c r="RZ114" s="2">
        <v>0</v>
      </c>
      <c r="SA114" s="2">
        <v>0</v>
      </c>
      <c r="SB114" s="2">
        <v>0</v>
      </c>
      <c r="SC114" s="2">
        <v>0</v>
      </c>
      <c r="SD114" s="2">
        <v>0</v>
      </c>
      <c r="SE114" s="2">
        <v>0</v>
      </c>
      <c r="SF114" s="2">
        <v>1</v>
      </c>
      <c r="SG114" s="2">
        <v>0</v>
      </c>
      <c r="SH114" s="2">
        <v>0</v>
      </c>
      <c r="SI114" s="2">
        <v>1</v>
      </c>
      <c r="SJ114" s="2">
        <v>0</v>
      </c>
      <c r="SK114" s="2">
        <v>0</v>
      </c>
      <c r="SL114" s="2">
        <v>0</v>
      </c>
      <c r="SM114" s="2">
        <v>0</v>
      </c>
      <c r="SN114" s="2">
        <v>0</v>
      </c>
      <c r="SO114" s="2">
        <v>0</v>
      </c>
      <c r="SP114" s="2">
        <v>0</v>
      </c>
      <c r="SQ114" s="2">
        <v>0</v>
      </c>
    </row>
    <row r="115" spans="1:511" s="2" customFormat="1" ht="15.75" customHeight="1" x14ac:dyDescent="0.25">
      <c r="A115" s="2">
        <v>16</v>
      </c>
      <c r="B115" s="2" t="s">
        <v>231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1</v>
      </c>
      <c r="AB115" s="2">
        <v>1</v>
      </c>
      <c r="AC115" s="2">
        <v>19</v>
      </c>
      <c r="AD115" s="2">
        <v>0</v>
      </c>
      <c r="AE115" s="2">
        <v>0</v>
      </c>
      <c r="AF115" s="2">
        <v>1</v>
      </c>
      <c r="AG115" s="2">
        <v>1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0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0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0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  <c r="HH115" s="2">
        <v>0</v>
      </c>
      <c r="HI115" s="2">
        <v>0</v>
      </c>
      <c r="HJ115" s="2">
        <v>0</v>
      </c>
      <c r="HK115" s="2">
        <v>0</v>
      </c>
      <c r="HL115" s="2">
        <v>0</v>
      </c>
      <c r="HM115" s="2">
        <v>0</v>
      </c>
      <c r="HN115" s="2">
        <v>0</v>
      </c>
      <c r="HO115" s="2">
        <v>0</v>
      </c>
      <c r="HP115" s="2">
        <v>0</v>
      </c>
      <c r="HQ115" s="2">
        <v>0</v>
      </c>
      <c r="HR115" s="2">
        <v>0</v>
      </c>
      <c r="HS115" s="2">
        <v>0</v>
      </c>
      <c r="HT115" s="2">
        <v>0</v>
      </c>
      <c r="HU115" s="2">
        <v>0</v>
      </c>
      <c r="HV115" s="2">
        <v>0</v>
      </c>
      <c r="HW115" s="2">
        <v>0</v>
      </c>
      <c r="HX115" s="2">
        <v>0</v>
      </c>
      <c r="HY115" s="2">
        <v>0</v>
      </c>
      <c r="HZ115" s="2">
        <v>0</v>
      </c>
      <c r="IA115" s="2">
        <v>0</v>
      </c>
      <c r="IB115" s="2">
        <v>0</v>
      </c>
      <c r="IC115" s="2">
        <v>0</v>
      </c>
      <c r="ID115" s="2">
        <v>0</v>
      </c>
      <c r="IE115" s="2">
        <v>0</v>
      </c>
      <c r="IF115" s="2">
        <v>0</v>
      </c>
      <c r="IG115" s="2">
        <v>0</v>
      </c>
      <c r="IH115" s="2">
        <v>0</v>
      </c>
      <c r="II115" s="2">
        <v>0</v>
      </c>
      <c r="IJ115" s="2">
        <v>0</v>
      </c>
      <c r="IK115" s="2">
        <v>0</v>
      </c>
      <c r="IL115" s="2">
        <v>0</v>
      </c>
      <c r="IM115" s="2">
        <v>0</v>
      </c>
      <c r="IN115" s="2">
        <v>0</v>
      </c>
      <c r="IO115" s="2">
        <v>0</v>
      </c>
      <c r="IP115" s="2">
        <v>0</v>
      </c>
      <c r="IQ115" s="2">
        <v>0</v>
      </c>
      <c r="IR115" s="2">
        <v>0</v>
      </c>
      <c r="IS115" s="2">
        <v>0</v>
      </c>
      <c r="IT115" s="2">
        <v>0</v>
      </c>
      <c r="IU115" s="2">
        <v>0</v>
      </c>
      <c r="IV115" s="2">
        <v>0</v>
      </c>
      <c r="IW115" s="2">
        <v>0</v>
      </c>
      <c r="IX115" s="2">
        <v>0</v>
      </c>
      <c r="IY115" s="2">
        <v>0</v>
      </c>
      <c r="IZ115" s="2">
        <v>0</v>
      </c>
      <c r="JA115" s="2">
        <v>0</v>
      </c>
      <c r="JB115" s="2">
        <v>0</v>
      </c>
      <c r="JC115" s="2">
        <v>0</v>
      </c>
      <c r="JD115" s="2">
        <v>0</v>
      </c>
      <c r="JE115" s="2">
        <v>0</v>
      </c>
      <c r="JF115" s="2">
        <v>0</v>
      </c>
      <c r="JG115" s="2">
        <v>0</v>
      </c>
      <c r="JH115" s="2">
        <v>0</v>
      </c>
      <c r="JI115" s="2">
        <v>0</v>
      </c>
      <c r="JJ115" s="2">
        <v>0</v>
      </c>
      <c r="JK115" s="2">
        <v>0</v>
      </c>
      <c r="JL115" s="2">
        <v>0</v>
      </c>
      <c r="JM115" s="2">
        <v>0</v>
      </c>
      <c r="JN115" s="2">
        <v>0</v>
      </c>
      <c r="JO115" s="2">
        <v>0</v>
      </c>
      <c r="JP115" s="2">
        <v>0</v>
      </c>
      <c r="JQ115" s="2">
        <v>0</v>
      </c>
      <c r="JR115" s="2">
        <v>0</v>
      </c>
      <c r="JS115" s="2">
        <v>0</v>
      </c>
      <c r="JT115" s="2">
        <v>0</v>
      </c>
      <c r="JU115" s="2">
        <v>1</v>
      </c>
      <c r="JV115" s="2">
        <v>1</v>
      </c>
      <c r="JW115" s="2">
        <v>19</v>
      </c>
      <c r="JX115" s="2">
        <v>0</v>
      </c>
      <c r="JY115" s="2">
        <v>0</v>
      </c>
      <c r="JZ115" s="2">
        <v>1</v>
      </c>
      <c r="KA115" s="2">
        <v>1</v>
      </c>
      <c r="KB115" s="2">
        <v>0</v>
      </c>
      <c r="KC115" s="2">
        <v>0</v>
      </c>
      <c r="KD115" s="2">
        <v>0</v>
      </c>
      <c r="KE115" s="2">
        <v>0</v>
      </c>
      <c r="KF115" s="2">
        <v>0</v>
      </c>
      <c r="KG115" s="2">
        <v>0</v>
      </c>
      <c r="KH115" s="2">
        <v>0</v>
      </c>
      <c r="KI115" s="2">
        <v>0</v>
      </c>
      <c r="KJ115" s="2">
        <v>0</v>
      </c>
      <c r="KK115" s="2">
        <v>0</v>
      </c>
      <c r="KL115" s="2">
        <v>0</v>
      </c>
      <c r="KM115" s="2">
        <v>0</v>
      </c>
      <c r="KN115" s="2">
        <v>0</v>
      </c>
      <c r="KO115" s="2">
        <v>0</v>
      </c>
      <c r="KP115" s="2">
        <v>0</v>
      </c>
      <c r="KQ115" s="2">
        <v>0</v>
      </c>
      <c r="KR115" s="2">
        <v>0</v>
      </c>
      <c r="KS115" s="2">
        <v>0</v>
      </c>
      <c r="KT115" s="2">
        <v>0</v>
      </c>
      <c r="KU115" s="2">
        <v>0</v>
      </c>
      <c r="KV115" s="2">
        <v>0</v>
      </c>
      <c r="KW115" s="2">
        <v>0</v>
      </c>
      <c r="KX115" s="2">
        <v>0</v>
      </c>
      <c r="KY115" s="2">
        <v>0</v>
      </c>
      <c r="KZ115" s="2">
        <v>0</v>
      </c>
      <c r="LA115" s="2">
        <v>0</v>
      </c>
      <c r="LB115" s="2">
        <v>0</v>
      </c>
      <c r="LC115" s="2">
        <v>0</v>
      </c>
      <c r="LD115" s="2">
        <v>0</v>
      </c>
      <c r="LE115" s="2">
        <v>0</v>
      </c>
      <c r="LF115" s="2">
        <v>0</v>
      </c>
      <c r="LG115" s="2">
        <v>0</v>
      </c>
      <c r="LH115" s="2">
        <v>0</v>
      </c>
      <c r="LI115" s="2">
        <v>0</v>
      </c>
      <c r="LJ115" s="2">
        <v>0</v>
      </c>
      <c r="LK115" s="2">
        <v>0</v>
      </c>
      <c r="LL115" s="2">
        <v>0</v>
      </c>
      <c r="LM115" s="2">
        <v>0</v>
      </c>
      <c r="LN115" s="2">
        <v>0</v>
      </c>
      <c r="LO115" s="2">
        <v>0</v>
      </c>
      <c r="LP115" s="2">
        <v>0</v>
      </c>
      <c r="LQ115" s="2">
        <v>0</v>
      </c>
      <c r="LR115" s="2">
        <v>0</v>
      </c>
      <c r="LS115" s="2">
        <v>0</v>
      </c>
      <c r="LT115" s="2">
        <v>0</v>
      </c>
      <c r="LU115" s="2">
        <v>0</v>
      </c>
      <c r="LV115" s="2">
        <v>0</v>
      </c>
      <c r="LW115" s="2">
        <v>0</v>
      </c>
      <c r="LX115" s="2">
        <v>0</v>
      </c>
      <c r="LY115" s="2">
        <v>0</v>
      </c>
      <c r="LZ115" s="2">
        <v>0</v>
      </c>
      <c r="MA115" s="2">
        <v>0</v>
      </c>
      <c r="MB115" s="2">
        <v>0</v>
      </c>
      <c r="MC115" s="2">
        <v>0</v>
      </c>
      <c r="MD115" s="2">
        <v>0</v>
      </c>
      <c r="ME115" s="2">
        <v>0</v>
      </c>
      <c r="MF115" s="2">
        <v>0</v>
      </c>
      <c r="MG115" s="2">
        <v>0</v>
      </c>
      <c r="MH115" s="2">
        <v>0</v>
      </c>
      <c r="MI115" s="2">
        <v>0</v>
      </c>
      <c r="MJ115" s="2">
        <v>0</v>
      </c>
      <c r="MK115" s="2">
        <v>0</v>
      </c>
      <c r="ML115" s="2">
        <v>0</v>
      </c>
      <c r="MM115" s="2">
        <v>0</v>
      </c>
      <c r="MN115" s="2">
        <v>0</v>
      </c>
      <c r="MO115" s="2">
        <v>0</v>
      </c>
      <c r="MP115" s="2">
        <v>0</v>
      </c>
      <c r="MQ115" s="2">
        <v>0</v>
      </c>
      <c r="MR115" s="2">
        <v>0</v>
      </c>
      <c r="MS115" s="2">
        <v>0</v>
      </c>
      <c r="MT115" s="2">
        <v>0</v>
      </c>
      <c r="MU115" s="2">
        <v>0</v>
      </c>
      <c r="MV115" s="2">
        <v>0</v>
      </c>
      <c r="MW115" s="2">
        <v>0</v>
      </c>
      <c r="MX115" s="2">
        <v>0</v>
      </c>
      <c r="MY115" s="2">
        <v>0</v>
      </c>
      <c r="MZ115" s="2">
        <v>0</v>
      </c>
      <c r="NA115" s="2">
        <v>0</v>
      </c>
      <c r="NB115" s="2">
        <v>0</v>
      </c>
      <c r="NC115" s="2">
        <v>0</v>
      </c>
      <c r="ND115" s="2">
        <v>0</v>
      </c>
      <c r="NE115" s="2">
        <v>0</v>
      </c>
      <c r="NF115" s="2">
        <v>0</v>
      </c>
      <c r="NG115" s="2">
        <v>0</v>
      </c>
      <c r="NH115" s="2">
        <v>0</v>
      </c>
      <c r="NI115" s="2">
        <v>0</v>
      </c>
      <c r="NJ115" s="2">
        <v>0</v>
      </c>
      <c r="NK115" s="2">
        <v>0</v>
      </c>
      <c r="NL115" s="2">
        <v>0</v>
      </c>
      <c r="NM115" s="2">
        <v>0</v>
      </c>
      <c r="NN115" s="2">
        <v>0</v>
      </c>
      <c r="NO115" s="2">
        <v>0</v>
      </c>
      <c r="NP115" s="2">
        <v>0</v>
      </c>
      <c r="NQ115" s="2">
        <v>0</v>
      </c>
      <c r="NR115" s="2">
        <v>0</v>
      </c>
      <c r="NS115" s="2">
        <v>0</v>
      </c>
      <c r="NT115" s="2">
        <v>0</v>
      </c>
      <c r="NU115" s="2">
        <v>0</v>
      </c>
      <c r="NV115" s="2">
        <v>0</v>
      </c>
      <c r="NW115" s="2">
        <v>0</v>
      </c>
      <c r="NX115" s="2">
        <v>0</v>
      </c>
      <c r="NY115" s="2">
        <v>0</v>
      </c>
      <c r="NZ115" s="2">
        <v>0</v>
      </c>
      <c r="OA115" s="2">
        <v>0</v>
      </c>
      <c r="OB115" s="2">
        <v>0</v>
      </c>
      <c r="OC115" s="2">
        <v>0</v>
      </c>
      <c r="OD115" s="2">
        <v>0</v>
      </c>
      <c r="OE115" s="2">
        <v>0</v>
      </c>
      <c r="OF115" s="2">
        <v>0</v>
      </c>
      <c r="OG115" s="2">
        <v>0</v>
      </c>
      <c r="OH115" s="2">
        <v>0</v>
      </c>
      <c r="OI115" s="2">
        <v>0</v>
      </c>
      <c r="OJ115" s="2">
        <v>0</v>
      </c>
      <c r="OK115" s="2">
        <v>0</v>
      </c>
      <c r="OL115" s="2">
        <v>0</v>
      </c>
      <c r="OM115" s="2">
        <v>0</v>
      </c>
      <c r="ON115" s="2">
        <v>0</v>
      </c>
      <c r="OO115" s="2">
        <v>0</v>
      </c>
      <c r="OP115" s="2">
        <v>0</v>
      </c>
      <c r="OQ115" s="2">
        <v>0</v>
      </c>
      <c r="OR115" s="2">
        <v>0</v>
      </c>
      <c r="OS115" s="2">
        <v>0</v>
      </c>
      <c r="OT115" s="2">
        <v>0</v>
      </c>
      <c r="OU115" s="2">
        <v>0</v>
      </c>
      <c r="OV115" s="2">
        <v>0</v>
      </c>
      <c r="OW115" s="2">
        <v>0</v>
      </c>
      <c r="OX115" s="2">
        <v>0</v>
      </c>
      <c r="OY115" s="2">
        <v>0</v>
      </c>
      <c r="OZ115" s="2">
        <v>0</v>
      </c>
      <c r="PA115" s="2">
        <v>0</v>
      </c>
      <c r="PB115" s="2">
        <v>0</v>
      </c>
      <c r="PC115" s="2">
        <v>0</v>
      </c>
      <c r="PD115" s="2">
        <v>0</v>
      </c>
      <c r="PE115" s="2">
        <v>0</v>
      </c>
      <c r="PF115" s="2">
        <v>0</v>
      </c>
      <c r="PG115" s="2">
        <v>0</v>
      </c>
      <c r="PH115" s="2">
        <v>0</v>
      </c>
      <c r="PI115" s="2">
        <v>0</v>
      </c>
      <c r="PJ115" s="2">
        <v>0</v>
      </c>
      <c r="PK115" s="2">
        <v>0</v>
      </c>
      <c r="PL115" s="2">
        <v>0</v>
      </c>
      <c r="PM115" s="2">
        <v>0</v>
      </c>
      <c r="PN115" s="2">
        <v>0</v>
      </c>
      <c r="PO115" s="2">
        <v>0</v>
      </c>
      <c r="PP115" s="2">
        <v>0</v>
      </c>
      <c r="PQ115" s="2">
        <v>0</v>
      </c>
      <c r="PR115" s="2">
        <v>0</v>
      </c>
      <c r="PS115" s="2">
        <v>0</v>
      </c>
      <c r="PT115" s="2">
        <v>0</v>
      </c>
      <c r="PU115" s="2">
        <v>0</v>
      </c>
      <c r="PV115" s="2">
        <v>0</v>
      </c>
      <c r="PW115" s="2">
        <v>0</v>
      </c>
      <c r="PX115" s="2">
        <v>0</v>
      </c>
      <c r="PY115" s="2">
        <v>0</v>
      </c>
      <c r="PZ115" s="2">
        <v>0</v>
      </c>
      <c r="QA115" s="2">
        <v>0</v>
      </c>
      <c r="QB115" s="2">
        <v>0</v>
      </c>
      <c r="QC115" s="2">
        <v>0</v>
      </c>
      <c r="QD115" s="2">
        <v>0</v>
      </c>
      <c r="QE115" s="2">
        <v>0</v>
      </c>
      <c r="QF115" s="2">
        <v>0</v>
      </c>
      <c r="QG115" s="2">
        <v>0</v>
      </c>
      <c r="QH115" s="2">
        <v>0</v>
      </c>
      <c r="QI115" s="2">
        <v>0</v>
      </c>
      <c r="QJ115" s="2">
        <v>0</v>
      </c>
      <c r="QK115" s="2">
        <v>0</v>
      </c>
      <c r="QL115" s="2">
        <v>0</v>
      </c>
      <c r="QM115" s="2">
        <v>0</v>
      </c>
      <c r="QN115" s="2">
        <v>0</v>
      </c>
      <c r="QO115" s="2">
        <v>0</v>
      </c>
      <c r="QP115" s="2">
        <v>0</v>
      </c>
      <c r="QQ115" s="2">
        <v>0</v>
      </c>
      <c r="QR115" s="2">
        <v>0</v>
      </c>
      <c r="QS115" s="2">
        <v>0</v>
      </c>
      <c r="QT115" s="2">
        <v>0</v>
      </c>
      <c r="QU115" s="2">
        <v>0</v>
      </c>
      <c r="QV115" s="2">
        <v>0</v>
      </c>
      <c r="QW115" s="2">
        <v>0</v>
      </c>
      <c r="QX115" s="2">
        <v>0</v>
      </c>
      <c r="QY115" s="2">
        <v>0</v>
      </c>
      <c r="QZ115" s="2">
        <v>0</v>
      </c>
      <c r="RA115" s="2">
        <v>0</v>
      </c>
      <c r="RB115" s="2">
        <v>0</v>
      </c>
      <c r="RC115" s="2">
        <v>0</v>
      </c>
      <c r="RD115" s="2">
        <v>0</v>
      </c>
      <c r="RE115" s="2">
        <v>0</v>
      </c>
      <c r="RF115" s="2">
        <v>0</v>
      </c>
      <c r="RG115" s="2">
        <v>0</v>
      </c>
      <c r="RH115" s="2">
        <v>0</v>
      </c>
      <c r="RI115" s="2">
        <v>0</v>
      </c>
      <c r="RJ115" s="2">
        <v>0</v>
      </c>
      <c r="RK115" s="2">
        <v>0</v>
      </c>
      <c r="RL115" s="2">
        <v>0</v>
      </c>
      <c r="RM115" s="2">
        <v>0</v>
      </c>
      <c r="RN115" s="2">
        <v>0</v>
      </c>
      <c r="RO115" s="2">
        <v>0</v>
      </c>
      <c r="RP115" s="2">
        <v>0</v>
      </c>
      <c r="RQ115" s="2">
        <v>0</v>
      </c>
      <c r="RR115" s="2">
        <v>0</v>
      </c>
      <c r="RS115" s="2">
        <v>0</v>
      </c>
      <c r="RT115" s="2">
        <v>0</v>
      </c>
      <c r="RU115" s="2">
        <v>0</v>
      </c>
      <c r="RV115" s="2">
        <v>0</v>
      </c>
      <c r="RW115" s="2">
        <v>0</v>
      </c>
      <c r="RX115" s="2">
        <v>0</v>
      </c>
      <c r="RY115" s="2">
        <v>0</v>
      </c>
      <c r="RZ115" s="2">
        <v>0</v>
      </c>
      <c r="SA115" s="2">
        <v>0</v>
      </c>
      <c r="SB115" s="2">
        <v>0</v>
      </c>
      <c r="SC115" s="2">
        <v>0</v>
      </c>
      <c r="SD115" s="2">
        <v>0</v>
      </c>
      <c r="SE115" s="2">
        <v>0</v>
      </c>
      <c r="SF115" s="2">
        <v>0</v>
      </c>
      <c r="SG115" s="2">
        <v>0</v>
      </c>
      <c r="SH115" s="2">
        <v>0</v>
      </c>
      <c r="SI115" s="2">
        <v>0</v>
      </c>
      <c r="SJ115" s="2">
        <v>0</v>
      </c>
      <c r="SK115" s="2">
        <v>0</v>
      </c>
      <c r="SL115" s="2">
        <v>0</v>
      </c>
      <c r="SM115" s="2">
        <v>0</v>
      </c>
      <c r="SN115" s="2">
        <v>0</v>
      </c>
      <c r="SO115" s="2">
        <v>0</v>
      </c>
      <c r="SP115" s="2">
        <v>0</v>
      </c>
      <c r="SQ115" s="2">
        <v>0</v>
      </c>
    </row>
    <row r="116" spans="1:511" s="2" customFormat="1" ht="15.75" customHeight="1" x14ac:dyDescent="0.25">
      <c r="A116" s="2">
        <v>17</v>
      </c>
      <c r="B116" s="2" t="s">
        <v>232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45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52</v>
      </c>
      <c r="Z116" s="2">
        <v>0</v>
      </c>
      <c r="AA116" s="2">
        <v>1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45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1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1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3</v>
      </c>
      <c r="FF116" s="2">
        <v>8</v>
      </c>
      <c r="FG116" s="2">
        <v>3</v>
      </c>
      <c r="FH116" s="2">
        <v>6</v>
      </c>
      <c r="FI116" s="2">
        <v>1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  <c r="HH116" s="2">
        <v>0</v>
      </c>
      <c r="HI116" s="2">
        <v>0</v>
      </c>
      <c r="HJ116" s="2">
        <v>0</v>
      </c>
      <c r="HK116" s="2">
        <v>0</v>
      </c>
      <c r="HL116" s="2">
        <v>0</v>
      </c>
      <c r="HM116" s="2">
        <v>0</v>
      </c>
      <c r="HN116" s="2">
        <v>0</v>
      </c>
      <c r="HO116" s="2">
        <v>0</v>
      </c>
      <c r="HP116" s="2">
        <v>0</v>
      </c>
      <c r="HQ116" s="2">
        <v>0</v>
      </c>
      <c r="HR116" s="2">
        <v>0</v>
      </c>
      <c r="HS116" s="2">
        <v>0</v>
      </c>
      <c r="HT116" s="2">
        <v>0</v>
      </c>
      <c r="HU116" s="2">
        <v>0</v>
      </c>
      <c r="HV116" s="2">
        <v>0</v>
      </c>
      <c r="HW116" s="2">
        <v>0</v>
      </c>
      <c r="HX116" s="2">
        <v>0</v>
      </c>
      <c r="HY116" s="2">
        <v>0</v>
      </c>
      <c r="HZ116" s="2">
        <v>0</v>
      </c>
      <c r="IA116" s="2">
        <v>0</v>
      </c>
      <c r="IB116" s="2">
        <v>0</v>
      </c>
      <c r="IC116" s="2">
        <v>0</v>
      </c>
      <c r="ID116" s="2">
        <v>0</v>
      </c>
      <c r="IE116" s="2">
        <v>0</v>
      </c>
      <c r="IF116" s="2">
        <v>0</v>
      </c>
      <c r="IG116" s="2">
        <v>0</v>
      </c>
      <c r="IH116" s="2">
        <v>0</v>
      </c>
      <c r="II116" s="2">
        <v>0</v>
      </c>
      <c r="IJ116" s="2">
        <v>0</v>
      </c>
      <c r="IK116" s="2">
        <v>0</v>
      </c>
      <c r="IL116" s="2">
        <v>0</v>
      </c>
      <c r="IM116" s="2">
        <v>0</v>
      </c>
      <c r="IN116" s="2">
        <v>0</v>
      </c>
      <c r="IO116" s="2">
        <v>55</v>
      </c>
      <c r="IP116" s="2">
        <v>0</v>
      </c>
      <c r="IQ116" s="2">
        <v>0</v>
      </c>
      <c r="IR116" s="2">
        <v>0</v>
      </c>
      <c r="IS116" s="2">
        <v>0</v>
      </c>
      <c r="IT116" s="2">
        <v>0</v>
      </c>
      <c r="IU116" s="2">
        <v>0</v>
      </c>
      <c r="IV116" s="2">
        <v>0</v>
      </c>
      <c r="IW116" s="2">
        <v>0</v>
      </c>
      <c r="IX116" s="2">
        <v>0</v>
      </c>
      <c r="IY116" s="2">
        <v>0</v>
      </c>
      <c r="IZ116" s="2">
        <v>0</v>
      </c>
      <c r="JA116" s="2">
        <v>0</v>
      </c>
      <c r="JB116" s="2">
        <v>0</v>
      </c>
      <c r="JC116" s="2">
        <v>0</v>
      </c>
      <c r="JD116" s="2">
        <v>0</v>
      </c>
      <c r="JE116" s="2">
        <v>69</v>
      </c>
      <c r="JF116" s="2">
        <v>0</v>
      </c>
      <c r="JG116" s="2">
        <v>0</v>
      </c>
      <c r="JH116" s="2">
        <v>0</v>
      </c>
      <c r="JI116" s="2">
        <v>0</v>
      </c>
      <c r="JJ116" s="2">
        <v>0</v>
      </c>
      <c r="JK116" s="2">
        <v>0</v>
      </c>
      <c r="JL116" s="2">
        <v>0</v>
      </c>
      <c r="JM116" s="2">
        <v>0</v>
      </c>
      <c r="JN116" s="2">
        <v>0</v>
      </c>
      <c r="JO116" s="2">
        <v>0</v>
      </c>
      <c r="JP116" s="2">
        <v>0</v>
      </c>
      <c r="JQ116" s="2">
        <v>0</v>
      </c>
      <c r="JR116" s="2">
        <v>0</v>
      </c>
      <c r="JS116" s="2">
        <v>53</v>
      </c>
      <c r="JT116" s="2">
        <v>0</v>
      </c>
      <c r="JU116" s="2">
        <v>1</v>
      </c>
      <c r="JV116" s="2">
        <v>0</v>
      </c>
      <c r="JW116" s="2">
        <v>0</v>
      </c>
      <c r="JX116" s="2">
        <v>0</v>
      </c>
      <c r="JY116" s="2">
        <v>0</v>
      </c>
      <c r="JZ116" s="2">
        <v>0</v>
      </c>
      <c r="KA116" s="2">
        <v>0</v>
      </c>
      <c r="KB116" s="2">
        <v>0</v>
      </c>
      <c r="KC116" s="2">
        <v>0</v>
      </c>
      <c r="KD116" s="2">
        <v>0</v>
      </c>
      <c r="KE116" s="2">
        <v>0</v>
      </c>
      <c r="KF116" s="2">
        <v>0</v>
      </c>
      <c r="KG116" s="2">
        <v>69</v>
      </c>
      <c r="KH116" s="2">
        <v>0</v>
      </c>
      <c r="KI116" s="2">
        <v>0</v>
      </c>
      <c r="KJ116" s="2">
        <v>0</v>
      </c>
      <c r="KK116" s="2">
        <v>0</v>
      </c>
      <c r="KL116" s="2">
        <v>0</v>
      </c>
      <c r="KM116" s="2">
        <v>0</v>
      </c>
      <c r="KN116" s="2">
        <v>0</v>
      </c>
      <c r="KO116" s="2">
        <v>0</v>
      </c>
      <c r="KP116" s="2">
        <v>0</v>
      </c>
      <c r="KQ116" s="2">
        <v>0</v>
      </c>
      <c r="KR116" s="2">
        <v>0</v>
      </c>
      <c r="KS116" s="2">
        <v>0</v>
      </c>
      <c r="KT116" s="2">
        <v>0</v>
      </c>
      <c r="KU116" s="2">
        <v>0</v>
      </c>
      <c r="KV116" s="2">
        <v>0</v>
      </c>
      <c r="KW116" s="2">
        <v>0</v>
      </c>
      <c r="KX116" s="2">
        <v>0</v>
      </c>
      <c r="KY116" s="2">
        <v>0</v>
      </c>
      <c r="KZ116" s="2">
        <v>0</v>
      </c>
      <c r="LA116" s="2">
        <v>0</v>
      </c>
      <c r="LB116" s="2">
        <v>1</v>
      </c>
      <c r="LC116" s="2">
        <v>0</v>
      </c>
      <c r="LD116" s="2">
        <v>0</v>
      </c>
      <c r="LE116" s="2">
        <v>0</v>
      </c>
      <c r="LF116" s="2">
        <v>0</v>
      </c>
      <c r="LG116" s="2">
        <v>0</v>
      </c>
      <c r="LH116" s="2">
        <v>0</v>
      </c>
      <c r="LI116" s="2">
        <v>0</v>
      </c>
      <c r="LJ116" s="2">
        <v>0</v>
      </c>
      <c r="LK116" s="2">
        <v>0</v>
      </c>
      <c r="LL116" s="2">
        <v>0</v>
      </c>
      <c r="LM116" s="2">
        <v>0</v>
      </c>
      <c r="LN116" s="2">
        <v>0</v>
      </c>
      <c r="LO116" s="2">
        <v>0</v>
      </c>
      <c r="LP116" s="2">
        <v>0</v>
      </c>
      <c r="LQ116" s="2">
        <v>0</v>
      </c>
      <c r="LR116" s="2">
        <v>0</v>
      </c>
      <c r="LS116" s="2">
        <v>1</v>
      </c>
      <c r="LT116" s="2">
        <v>0</v>
      </c>
      <c r="LU116" s="2">
        <v>0</v>
      </c>
      <c r="LV116" s="2">
        <v>0</v>
      </c>
      <c r="LW116" s="2">
        <v>0</v>
      </c>
      <c r="LX116" s="2">
        <v>0</v>
      </c>
      <c r="LY116" s="2">
        <v>0</v>
      </c>
      <c r="LZ116" s="2">
        <v>0</v>
      </c>
      <c r="MA116" s="2">
        <v>0</v>
      </c>
      <c r="MB116" s="2">
        <v>0</v>
      </c>
      <c r="MC116" s="2">
        <v>0</v>
      </c>
      <c r="MD116" s="2">
        <v>0</v>
      </c>
      <c r="ME116" s="2">
        <v>0</v>
      </c>
      <c r="MF116" s="2">
        <v>0</v>
      </c>
      <c r="MG116" s="2">
        <v>0</v>
      </c>
      <c r="MH116" s="2">
        <v>1</v>
      </c>
      <c r="MI116" s="2">
        <v>0</v>
      </c>
      <c r="MJ116" s="2">
        <v>0</v>
      </c>
      <c r="MK116" s="2">
        <v>0</v>
      </c>
      <c r="ML116" s="2">
        <v>0</v>
      </c>
      <c r="MM116" s="2">
        <v>0</v>
      </c>
      <c r="MN116" s="2">
        <v>0</v>
      </c>
      <c r="MO116" s="2">
        <v>0</v>
      </c>
      <c r="MP116" s="2">
        <v>0</v>
      </c>
      <c r="MQ116" s="2">
        <v>0</v>
      </c>
      <c r="MR116" s="2">
        <v>0</v>
      </c>
      <c r="MS116" s="2">
        <v>0</v>
      </c>
      <c r="MT116" s="2">
        <v>0</v>
      </c>
      <c r="MU116" s="2">
        <v>0</v>
      </c>
      <c r="MV116" s="2">
        <v>0</v>
      </c>
      <c r="MW116" s="2">
        <v>0</v>
      </c>
      <c r="MX116" s="2">
        <v>0</v>
      </c>
      <c r="MY116" s="2">
        <v>0</v>
      </c>
      <c r="MZ116" s="2">
        <v>0</v>
      </c>
      <c r="NA116" s="2">
        <v>0</v>
      </c>
      <c r="NB116" s="2">
        <v>0</v>
      </c>
      <c r="NC116" s="2">
        <v>0</v>
      </c>
      <c r="ND116" s="2">
        <v>0</v>
      </c>
      <c r="NE116" s="2">
        <v>0</v>
      </c>
      <c r="NF116" s="2">
        <v>0</v>
      </c>
      <c r="NG116" s="2">
        <v>0</v>
      </c>
      <c r="NH116" s="2">
        <v>0</v>
      </c>
      <c r="NI116" s="2">
        <v>0</v>
      </c>
      <c r="NJ116" s="2">
        <v>0</v>
      </c>
      <c r="NK116" s="2">
        <v>0</v>
      </c>
      <c r="NL116" s="2">
        <v>0</v>
      </c>
      <c r="NM116" s="2">
        <v>0</v>
      </c>
      <c r="NN116" s="2">
        <v>0</v>
      </c>
      <c r="NO116" s="2">
        <v>0</v>
      </c>
      <c r="NP116" s="2">
        <v>0</v>
      </c>
      <c r="NQ116" s="2">
        <v>0</v>
      </c>
      <c r="NR116" s="2">
        <v>0</v>
      </c>
      <c r="NS116" s="2">
        <v>0</v>
      </c>
      <c r="NT116" s="2">
        <v>0</v>
      </c>
      <c r="NU116" s="2">
        <v>0</v>
      </c>
      <c r="NV116" s="2">
        <v>0</v>
      </c>
      <c r="NW116" s="2">
        <v>0</v>
      </c>
      <c r="NX116" s="2">
        <v>0</v>
      </c>
      <c r="NY116" s="2">
        <v>0</v>
      </c>
      <c r="NZ116" s="2">
        <v>0</v>
      </c>
      <c r="OA116" s="2">
        <v>0</v>
      </c>
      <c r="OB116" s="2">
        <v>0</v>
      </c>
      <c r="OC116" s="2">
        <v>0</v>
      </c>
      <c r="OD116" s="2">
        <v>0</v>
      </c>
      <c r="OE116" s="2">
        <v>0</v>
      </c>
      <c r="OF116" s="2">
        <v>0</v>
      </c>
      <c r="OG116" s="2">
        <v>0</v>
      </c>
      <c r="OH116" s="2">
        <v>0</v>
      </c>
      <c r="OI116" s="2">
        <v>0</v>
      </c>
      <c r="OJ116" s="2">
        <v>0</v>
      </c>
      <c r="OK116" s="2">
        <v>0</v>
      </c>
      <c r="OL116" s="2">
        <v>0</v>
      </c>
      <c r="OM116" s="2">
        <v>0</v>
      </c>
      <c r="ON116" s="2">
        <v>0</v>
      </c>
      <c r="OO116" s="2">
        <v>0</v>
      </c>
      <c r="OP116" s="2">
        <v>0</v>
      </c>
      <c r="OQ116" s="2">
        <v>0</v>
      </c>
      <c r="OR116" s="2">
        <v>0</v>
      </c>
      <c r="OS116" s="2">
        <v>0</v>
      </c>
      <c r="OT116" s="2">
        <v>0</v>
      </c>
      <c r="OU116" s="2">
        <v>0</v>
      </c>
      <c r="OV116" s="2">
        <v>0</v>
      </c>
      <c r="OW116" s="2">
        <v>0</v>
      </c>
      <c r="OX116" s="2">
        <v>0</v>
      </c>
      <c r="OY116" s="2">
        <v>3</v>
      </c>
      <c r="OZ116" s="2">
        <v>8</v>
      </c>
      <c r="PA116" s="2">
        <v>3</v>
      </c>
      <c r="PB116" s="2">
        <v>6</v>
      </c>
      <c r="PC116" s="2">
        <v>1</v>
      </c>
      <c r="PD116" s="2">
        <v>0</v>
      </c>
      <c r="PE116" s="2">
        <v>0</v>
      </c>
      <c r="PF116" s="2">
        <v>0</v>
      </c>
      <c r="PG116" s="2">
        <v>0</v>
      </c>
      <c r="PH116" s="2">
        <v>0</v>
      </c>
      <c r="PI116" s="2">
        <v>0</v>
      </c>
      <c r="PJ116" s="2">
        <v>0</v>
      </c>
      <c r="PK116" s="2">
        <v>0</v>
      </c>
      <c r="PL116" s="2">
        <v>0</v>
      </c>
      <c r="PM116" s="2">
        <v>0</v>
      </c>
      <c r="PN116" s="2">
        <v>0</v>
      </c>
      <c r="PO116" s="2">
        <v>0</v>
      </c>
      <c r="PP116" s="2">
        <v>0</v>
      </c>
      <c r="PQ116" s="2">
        <v>0</v>
      </c>
      <c r="PR116" s="2">
        <v>0</v>
      </c>
      <c r="PS116" s="2">
        <v>0</v>
      </c>
      <c r="PT116" s="2">
        <v>0</v>
      </c>
      <c r="PU116" s="2">
        <v>0</v>
      </c>
      <c r="PV116" s="2">
        <v>0</v>
      </c>
      <c r="PW116" s="2">
        <v>0</v>
      </c>
      <c r="PX116" s="2">
        <v>0</v>
      </c>
      <c r="PY116" s="2">
        <v>0</v>
      </c>
      <c r="PZ116" s="2">
        <v>0</v>
      </c>
      <c r="QA116" s="2">
        <v>0</v>
      </c>
      <c r="QB116" s="2">
        <v>0</v>
      </c>
      <c r="QC116" s="2">
        <v>0</v>
      </c>
      <c r="QD116" s="2">
        <v>0</v>
      </c>
      <c r="QE116" s="2">
        <v>0</v>
      </c>
      <c r="QF116" s="2">
        <v>0</v>
      </c>
      <c r="QG116" s="2">
        <v>0</v>
      </c>
      <c r="QH116" s="2">
        <v>0</v>
      </c>
      <c r="QI116" s="2">
        <v>0</v>
      </c>
      <c r="QJ116" s="2">
        <v>0</v>
      </c>
      <c r="QK116" s="2">
        <v>0</v>
      </c>
      <c r="QL116" s="2">
        <v>0</v>
      </c>
      <c r="QM116" s="2">
        <v>0</v>
      </c>
      <c r="QN116" s="2">
        <v>0</v>
      </c>
      <c r="QO116" s="2">
        <v>0</v>
      </c>
      <c r="QP116" s="2">
        <v>0</v>
      </c>
      <c r="QQ116" s="2">
        <v>0</v>
      </c>
      <c r="QR116" s="2">
        <v>0</v>
      </c>
      <c r="QS116" s="2">
        <v>0</v>
      </c>
      <c r="QT116" s="2">
        <v>0</v>
      </c>
      <c r="QU116" s="2">
        <v>0</v>
      </c>
      <c r="QV116" s="2">
        <v>0</v>
      </c>
      <c r="QW116" s="2">
        <v>0</v>
      </c>
      <c r="QX116" s="2">
        <v>0</v>
      </c>
      <c r="QY116" s="2">
        <v>0</v>
      </c>
      <c r="QZ116" s="2">
        <v>0</v>
      </c>
      <c r="RA116" s="2">
        <v>0</v>
      </c>
      <c r="RB116" s="2">
        <v>0</v>
      </c>
      <c r="RC116" s="2">
        <v>0</v>
      </c>
      <c r="RD116" s="2">
        <v>0</v>
      </c>
      <c r="RE116" s="2">
        <v>0</v>
      </c>
      <c r="RF116" s="2">
        <v>0</v>
      </c>
      <c r="RG116" s="2">
        <v>0</v>
      </c>
      <c r="RH116" s="2">
        <v>0</v>
      </c>
      <c r="RI116" s="2">
        <v>0</v>
      </c>
      <c r="RJ116" s="2">
        <v>0</v>
      </c>
      <c r="RK116" s="2">
        <v>0</v>
      </c>
      <c r="RL116" s="2">
        <v>0</v>
      </c>
      <c r="RM116" s="2">
        <v>0</v>
      </c>
      <c r="RN116" s="2">
        <v>0</v>
      </c>
      <c r="RO116" s="2">
        <v>0</v>
      </c>
      <c r="RP116" s="2">
        <v>0</v>
      </c>
      <c r="RQ116" s="2">
        <v>0</v>
      </c>
      <c r="RR116" s="2">
        <v>0</v>
      </c>
      <c r="RS116" s="2">
        <v>0</v>
      </c>
      <c r="RT116" s="2">
        <v>0</v>
      </c>
      <c r="RU116" s="2">
        <v>0</v>
      </c>
      <c r="RV116" s="2">
        <v>0</v>
      </c>
      <c r="RW116" s="2">
        <v>0</v>
      </c>
      <c r="RX116" s="2">
        <v>0</v>
      </c>
      <c r="RY116" s="2">
        <v>0</v>
      </c>
      <c r="RZ116" s="2">
        <v>0</v>
      </c>
      <c r="SA116" s="2">
        <v>0</v>
      </c>
      <c r="SB116" s="2">
        <v>0</v>
      </c>
      <c r="SC116" s="2">
        <v>0</v>
      </c>
      <c r="SD116" s="2">
        <v>0</v>
      </c>
      <c r="SE116" s="2">
        <v>0</v>
      </c>
      <c r="SF116" s="2">
        <v>0</v>
      </c>
      <c r="SG116" s="2">
        <v>0</v>
      </c>
      <c r="SH116" s="2">
        <v>0</v>
      </c>
      <c r="SI116" s="2">
        <v>56</v>
      </c>
      <c r="SJ116" s="2">
        <v>0</v>
      </c>
      <c r="SK116" s="2">
        <v>0</v>
      </c>
      <c r="SL116" s="2">
        <v>0</v>
      </c>
      <c r="SM116" s="2">
        <v>0</v>
      </c>
      <c r="SN116" s="2">
        <v>0</v>
      </c>
      <c r="SO116" s="2">
        <v>0</v>
      </c>
      <c r="SP116" s="2">
        <v>0</v>
      </c>
      <c r="SQ116" s="2">
        <v>0</v>
      </c>
    </row>
    <row r="117" spans="1:511" s="2" customFormat="1" ht="15.75" customHeight="1" x14ac:dyDescent="0.25">
      <c r="A117" s="2">
        <v>18</v>
      </c>
      <c r="B117" s="2" t="s">
        <v>233</v>
      </c>
      <c r="D117" s="2">
        <v>0</v>
      </c>
      <c r="E117" s="2">
        <v>0</v>
      </c>
      <c r="F117" s="2">
        <v>0</v>
      </c>
      <c r="G117" s="2">
        <v>0</v>
      </c>
      <c r="H117" s="2">
        <v>1</v>
      </c>
      <c r="I117" s="2">
        <v>9</v>
      </c>
      <c r="J117" s="2">
        <v>10</v>
      </c>
      <c r="K117" s="2">
        <v>2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2</v>
      </c>
      <c r="Y117" s="2">
        <v>8</v>
      </c>
      <c r="Z117" s="2">
        <v>4</v>
      </c>
      <c r="AA117" s="2">
        <v>6</v>
      </c>
      <c r="AB117" s="2">
        <v>6</v>
      </c>
      <c r="AC117" s="2">
        <v>0</v>
      </c>
      <c r="AD117" s="2">
        <v>0</v>
      </c>
      <c r="AE117" s="2">
        <v>0</v>
      </c>
      <c r="AF117" s="2">
        <v>1</v>
      </c>
      <c r="AG117" s="2">
        <v>3</v>
      </c>
      <c r="AH117" s="2">
        <v>0</v>
      </c>
      <c r="AI117" s="2">
        <v>0</v>
      </c>
      <c r="AJ117" s="2">
        <v>1</v>
      </c>
      <c r="AK117" s="2">
        <v>9</v>
      </c>
      <c r="AL117" s="2">
        <v>10</v>
      </c>
      <c r="AM117" s="2">
        <v>2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1</v>
      </c>
      <c r="AW117" s="2">
        <v>2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1</v>
      </c>
      <c r="BE117" s="2">
        <v>9</v>
      </c>
      <c r="BF117" s="2">
        <v>10</v>
      </c>
      <c r="BG117" s="2">
        <v>2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1</v>
      </c>
      <c r="BV117" s="2">
        <v>9</v>
      </c>
      <c r="BW117" s="2">
        <v>10</v>
      </c>
      <c r="BX117" s="2">
        <v>2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2</v>
      </c>
      <c r="CO117" s="2">
        <v>3</v>
      </c>
      <c r="CP117" s="2">
        <v>0</v>
      </c>
      <c r="CQ117" s="2">
        <v>0</v>
      </c>
      <c r="CR117" s="2">
        <v>0</v>
      </c>
      <c r="CS117" s="2">
        <v>1</v>
      </c>
      <c r="CT117" s="2">
        <v>3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1</v>
      </c>
      <c r="DP117" s="2">
        <v>6</v>
      </c>
      <c r="DQ117" s="2">
        <v>0</v>
      </c>
      <c r="DR117" s="2">
        <v>3</v>
      </c>
      <c r="DS117" s="2">
        <v>3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1</v>
      </c>
      <c r="EE117" s="2">
        <v>10</v>
      </c>
      <c r="EF117" s="2">
        <v>1</v>
      </c>
      <c r="EG117" s="2">
        <v>4</v>
      </c>
      <c r="EH117" s="2">
        <v>5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1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2</v>
      </c>
      <c r="FD117" s="2">
        <v>7</v>
      </c>
      <c r="FE117" s="2">
        <v>15</v>
      </c>
      <c r="FF117" s="2">
        <v>22</v>
      </c>
      <c r="FG117" s="2">
        <v>26</v>
      </c>
      <c r="FH117" s="2">
        <v>30</v>
      </c>
      <c r="FI117" s="2">
        <v>0</v>
      </c>
      <c r="FJ117" s="2">
        <v>0</v>
      </c>
      <c r="FK117" s="2">
        <v>0</v>
      </c>
      <c r="FL117" s="2">
        <v>9</v>
      </c>
      <c r="FM117" s="2">
        <v>3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  <c r="HH117" s="2">
        <v>0</v>
      </c>
      <c r="HI117" s="2">
        <v>0</v>
      </c>
      <c r="HJ117" s="2">
        <v>0</v>
      </c>
      <c r="HK117" s="2">
        <v>0</v>
      </c>
      <c r="HL117" s="2">
        <v>0</v>
      </c>
      <c r="HM117" s="2">
        <v>0</v>
      </c>
      <c r="HN117" s="2">
        <v>0</v>
      </c>
      <c r="HO117" s="2">
        <v>0</v>
      </c>
      <c r="HP117" s="2">
        <v>0</v>
      </c>
      <c r="HQ117" s="2">
        <v>0</v>
      </c>
      <c r="HR117" s="2">
        <v>0</v>
      </c>
      <c r="HS117" s="2">
        <v>0</v>
      </c>
      <c r="HT117" s="2">
        <v>0</v>
      </c>
      <c r="HU117" s="2">
        <v>0</v>
      </c>
      <c r="HV117" s="2">
        <v>0</v>
      </c>
      <c r="HW117" s="2">
        <v>0</v>
      </c>
      <c r="HX117" s="2">
        <v>0</v>
      </c>
      <c r="HY117" s="2">
        <v>0</v>
      </c>
      <c r="HZ117" s="2">
        <v>0</v>
      </c>
      <c r="IA117" s="2">
        <v>0</v>
      </c>
      <c r="IB117" s="2">
        <v>0</v>
      </c>
      <c r="IC117" s="2">
        <v>0</v>
      </c>
      <c r="ID117" s="2">
        <v>0</v>
      </c>
      <c r="IE117" s="2">
        <v>0</v>
      </c>
      <c r="IF117" s="2">
        <v>0</v>
      </c>
      <c r="IG117" s="2">
        <v>0</v>
      </c>
      <c r="IH117" s="2">
        <v>0</v>
      </c>
      <c r="II117" s="2">
        <v>0</v>
      </c>
      <c r="IJ117" s="2">
        <v>0</v>
      </c>
      <c r="IK117" s="2">
        <v>0</v>
      </c>
      <c r="IL117" s="2">
        <v>0</v>
      </c>
      <c r="IM117" s="2">
        <v>1</v>
      </c>
      <c r="IN117" s="2">
        <v>10</v>
      </c>
      <c r="IO117" s="2">
        <v>10</v>
      </c>
      <c r="IP117" s="2">
        <v>2</v>
      </c>
      <c r="IQ117" s="2">
        <v>1</v>
      </c>
      <c r="IR117" s="2">
        <v>0</v>
      </c>
      <c r="IS117" s="2">
        <v>0</v>
      </c>
      <c r="IT117" s="2">
        <v>0</v>
      </c>
      <c r="IU117" s="2">
        <v>0</v>
      </c>
      <c r="IV117" s="2">
        <v>0</v>
      </c>
      <c r="IW117" s="2">
        <v>0</v>
      </c>
      <c r="IX117" s="2">
        <v>0</v>
      </c>
      <c r="IY117" s="2">
        <v>0</v>
      </c>
      <c r="IZ117" s="2">
        <v>0</v>
      </c>
      <c r="JA117" s="2">
        <v>0</v>
      </c>
      <c r="JB117" s="2">
        <v>1</v>
      </c>
      <c r="JC117" s="2">
        <v>9</v>
      </c>
      <c r="JD117" s="2">
        <v>11</v>
      </c>
      <c r="JE117" s="2">
        <v>2</v>
      </c>
      <c r="JF117" s="2">
        <v>0</v>
      </c>
      <c r="JG117" s="2">
        <v>0</v>
      </c>
      <c r="JH117" s="2">
        <v>0</v>
      </c>
      <c r="JI117" s="2">
        <v>0</v>
      </c>
      <c r="JJ117" s="2">
        <v>0</v>
      </c>
      <c r="JK117" s="2">
        <v>0</v>
      </c>
      <c r="JL117" s="2">
        <v>0</v>
      </c>
      <c r="JM117" s="2">
        <v>0</v>
      </c>
      <c r="JN117" s="2">
        <v>0</v>
      </c>
      <c r="JO117" s="2">
        <v>0</v>
      </c>
      <c r="JP117" s="2">
        <v>0</v>
      </c>
      <c r="JQ117" s="2">
        <v>0</v>
      </c>
      <c r="JR117" s="2">
        <v>2</v>
      </c>
      <c r="JS117" s="2">
        <v>9</v>
      </c>
      <c r="JT117" s="2">
        <v>5</v>
      </c>
      <c r="JU117" s="2">
        <v>8</v>
      </c>
      <c r="JV117" s="2">
        <v>8</v>
      </c>
      <c r="JW117" s="2">
        <v>0</v>
      </c>
      <c r="JX117" s="2">
        <v>0</v>
      </c>
      <c r="JY117" s="2">
        <v>0</v>
      </c>
      <c r="JZ117" s="2">
        <v>1</v>
      </c>
      <c r="KA117" s="2">
        <v>3</v>
      </c>
      <c r="KB117" s="2">
        <v>0</v>
      </c>
      <c r="KC117" s="2">
        <v>0</v>
      </c>
      <c r="KD117" s="2">
        <v>1</v>
      </c>
      <c r="KE117" s="2">
        <v>9</v>
      </c>
      <c r="KF117" s="2">
        <v>11</v>
      </c>
      <c r="KG117" s="2">
        <v>2</v>
      </c>
      <c r="KH117" s="2">
        <v>0</v>
      </c>
      <c r="KI117" s="2">
        <v>0</v>
      </c>
      <c r="KJ117" s="2">
        <v>0</v>
      </c>
      <c r="KK117" s="2">
        <v>0</v>
      </c>
      <c r="KL117" s="2">
        <v>0</v>
      </c>
      <c r="KM117" s="2">
        <v>0</v>
      </c>
      <c r="KN117" s="2">
        <v>0</v>
      </c>
      <c r="KO117" s="2">
        <v>0</v>
      </c>
      <c r="KP117" s="2">
        <v>1</v>
      </c>
      <c r="KQ117" s="2">
        <v>2</v>
      </c>
      <c r="KR117" s="2">
        <v>0</v>
      </c>
      <c r="KS117" s="2">
        <v>0</v>
      </c>
      <c r="KT117" s="2">
        <v>0</v>
      </c>
      <c r="KU117" s="2">
        <v>0</v>
      </c>
      <c r="KV117" s="2">
        <v>0</v>
      </c>
      <c r="KW117" s="2">
        <v>0</v>
      </c>
      <c r="KX117" s="2">
        <v>1</v>
      </c>
      <c r="KY117" s="2">
        <v>9</v>
      </c>
      <c r="KZ117" s="2">
        <v>11</v>
      </c>
      <c r="LA117" s="2">
        <v>2</v>
      </c>
      <c r="LB117" s="2">
        <v>0</v>
      </c>
      <c r="LC117" s="2">
        <v>0</v>
      </c>
      <c r="LD117" s="2">
        <v>0</v>
      </c>
      <c r="LE117" s="2">
        <v>0</v>
      </c>
      <c r="LF117" s="2">
        <v>0</v>
      </c>
      <c r="LG117" s="2">
        <v>0</v>
      </c>
      <c r="LH117" s="2">
        <v>0</v>
      </c>
      <c r="LI117" s="2">
        <v>0</v>
      </c>
      <c r="LJ117" s="2">
        <v>0</v>
      </c>
      <c r="LK117" s="2">
        <v>0</v>
      </c>
      <c r="LL117" s="2">
        <v>0</v>
      </c>
      <c r="LM117" s="2">
        <v>0</v>
      </c>
      <c r="LN117" s="2">
        <v>0</v>
      </c>
      <c r="LO117" s="2">
        <v>1</v>
      </c>
      <c r="LP117" s="2">
        <v>9</v>
      </c>
      <c r="LQ117" s="2">
        <v>11</v>
      </c>
      <c r="LR117" s="2">
        <v>2</v>
      </c>
      <c r="LS117" s="2">
        <v>0</v>
      </c>
      <c r="LT117" s="2">
        <v>0</v>
      </c>
      <c r="LU117" s="2">
        <v>0</v>
      </c>
      <c r="LV117" s="2">
        <v>0</v>
      </c>
      <c r="LW117" s="2">
        <v>0</v>
      </c>
      <c r="LX117" s="2">
        <v>0</v>
      </c>
      <c r="LY117" s="2">
        <v>0</v>
      </c>
      <c r="LZ117" s="2">
        <v>0</v>
      </c>
      <c r="MA117" s="2">
        <v>0</v>
      </c>
      <c r="MB117" s="2">
        <v>0</v>
      </c>
      <c r="MC117" s="2">
        <v>0</v>
      </c>
      <c r="MD117" s="2">
        <v>0</v>
      </c>
      <c r="ME117" s="2">
        <v>0</v>
      </c>
      <c r="MF117" s="2">
        <v>0</v>
      </c>
      <c r="MG117" s="2">
        <v>0</v>
      </c>
      <c r="MH117" s="2">
        <v>2</v>
      </c>
      <c r="MI117" s="2">
        <v>3</v>
      </c>
      <c r="MJ117" s="2">
        <v>0</v>
      </c>
      <c r="MK117" s="2">
        <v>0</v>
      </c>
      <c r="ML117" s="2">
        <v>0</v>
      </c>
      <c r="MM117" s="2">
        <v>1</v>
      </c>
      <c r="MN117" s="2">
        <v>3</v>
      </c>
      <c r="MO117" s="2">
        <v>0</v>
      </c>
      <c r="MP117" s="2">
        <v>0</v>
      </c>
      <c r="MQ117" s="2">
        <v>0</v>
      </c>
      <c r="MR117" s="2">
        <v>0</v>
      </c>
      <c r="MS117" s="2">
        <v>0</v>
      </c>
      <c r="MT117" s="2">
        <v>0</v>
      </c>
      <c r="MU117" s="2">
        <v>0</v>
      </c>
      <c r="MV117" s="2">
        <v>0</v>
      </c>
      <c r="MW117" s="2">
        <v>0</v>
      </c>
      <c r="MX117" s="2">
        <v>0</v>
      </c>
      <c r="MY117" s="2">
        <v>0</v>
      </c>
      <c r="MZ117" s="2">
        <v>0</v>
      </c>
      <c r="NA117" s="2">
        <v>0</v>
      </c>
      <c r="NB117" s="2">
        <v>0</v>
      </c>
      <c r="NC117" s="2">
        <v>0</v>
      </c>
      <c r="ND117" s="2">
        <v>0</v>
      </c>
      <c r="NE117" s="2">
        <v>0</v>
      </c>
      <c r="NF117" s="2">
        <v>0</v>
      </c>
      <c r="NG117" s="2">
        <v>0</v>
      </c>
      <c r="NH117" s="2">
        <v>0</v>
      </c>
      <c r="NI117" s="2">
        <v>1</v>
      </c>
      <c r="NJ117" s="2">
        <v>6</v>
      </c>
      <c r="NK117" s="2">
        <v>0</v>
      </c>
      <c r="NL117" s="2">
        <v>4</v>
      </c>
      <c r="NM117" s="2">
        <v>3</v>
      </c>
      <c r="NN117" s="2">
        <v>0</v>
      </c>
      <c r="NO117" s="2">
        <v>0</v>
      </c>
      <c r="NP117" s="2">
        <v>0</v>
      </c>
      <c r="NQ117" s="2">
        <v>0</v>
      </c>
      <c r="NR117" s="2">
        <v>0</v>
      </c>
      <c r="NS117" s="2">
        <v>0</v>
      </c>
      <c r="NT117" s="2">
        <v>0</v>
      </c>
      <c r="NU117" s="2">
        <v>0</v>
      </c>
      <c r="NV117" s="2">
        <v>0</v>
      </c>
      <c r="NW117" s="2">
        <v>0</v>
      </c>
      <c r="NX117" s="2">
        <v>1</v>
      </c>
      <c r="NY117" s="2">
        <v>11</v>
      </c>
      <c r="NZ117" s="2">
        <v>2</v>
      </c>
      <c r="OA117" s="2">
        <v>6</v>
      </c>
      <c r="OB117" s="2">
        <v>5</v>
      </c>
      <c r="OC117" s="2">
        <v>0</v>
      </c>
      <c r="OD117" s="2">
        <v>0</v>
      </c>
      <c r="OE117" s="2">
        <v>0</v>
      </c>
      <c r="OF117" s="2">
        <v>0</v>
      </c>
      <c r="OG117" s="2">
        <v>0</v>
      </c>
      <c r="OH117" s="2">
        <v>0</v>
      </c>
      <c r="OI117" s="2">
        <v>0</v>
      </c>
      <c r="OJ117" s="2">
        <v>0</v>
      </c>
      <c r="OK117" s="2">
        <v>0</v>
      </c>
      <c r="OL117" s="2">
        <v>0</v>
      </c>
      <c r="OM117" s="2">
        <v>0</v>
      </c>
      <c r="ON117" s="2">
        <v>1</v>
      </c>
      <c r="OO117" s="2">
        <v>0</v>
      </c>
      <c r="OP117" s="2">
        <v>0</v>
      </c>
      <c r="OQ117" s="2">
        <v>0</v>
      </c>
      <c r="OR117" s="2">
        <v>0</v>
      </c>
      <c r="OS117" s="2">
        <v>0</v>
      </c>
      <c r="OT117" s="2">
        <v>0</v>
      </c>
      <c r="OU117" s="2">
        <v>0</v>
      </c>
      <c r="OV117" s="2">
        <v>0</v>
      </c>
      <c r="OW117" s="2">
        <v>2</v>
      </c>
      <c r="OX117" s="2">
        <v>8</v>
      </c>
      <c r="OY117" s="2">
        <v>19</v>
      </c>
      <c r="OZ117" s="2">
        <v>25</v>
      </c>
      <c r="PA117" s="2">
        <v>28</v>
      </c>
      <c r="PB117" s="2">
        <v>38</v>
      </c>
      <c r="PC117" s="2">
        <v>0</v>
      </c>
      <c r="PD117" s="2">
        <v>0</v>
      </c>
      <c r="PE117" s="2">
        <v>0</v>
      </c>
      <c r="PF117" s="2">
        <v>9</v>
      </c>
      <c r="PG117" s="2">
        <v>3</v>
      </c>
      <c r="PH117" s="2">
        <v>0</v>
      </c>
      <c r="PI117" s="2">
        <v>0</v>
      </c>
      <c r="PJ117" s="2">
        <v>0</v>
      </c>
      <c r="PK117" s="2">
        <v>0</v>
      </c>
      <c r="PL117" s="2">
        <v>0</v>
      </c>
      <c r="PM117" s="2">
        <v>0</v>
      </c>
      <c r="PN117" s="2">
        <v>0</v>
      </c>
      <c r="PO117" s="2">
        <v>0</v>
      </c>
      <c r="PP117" s="2">
        <v>0</v>
      </c>
      <c r="PQ117" s="2">
        <v>0</v>
      </c>
      <c r="PR117" s="2">
        <v>0</v>
      </c>
      <c r="PS117" s="2">
        <v>0</v>
      </c>
      <c r="PT117" s="2">
        <v>0</v>
      </c>
      <c r="PU117" s="2">
        <v>0</v>
      </c>
      <c r="PV117" s="2">
        <v>0</v>
      </c>
      <c r="PW117" s="2">
        <v>0</v>
      </c>
      <c r="PX117" s="2">
        <v>0</v>
      </c>
      <c r="PY117" s="2">
        <v>0</v>
      </c>
      <c r="PZ117" s="2">
        <v>0</v>
      </c>
      <c r="QA117" s="2">
        <v>0</v>
      </c>
      <c r="QB117" s="2">
        <v>0</v>
      </c>
      <c r="QC117" s="2">
        <v>0</v>
      </c>
      <c r="QD117" s="2">
        <v>0</v>
      </c>
      <c r="QE117" s="2">
        <v>0</v>
      </c>
      <c r="QF117" s="2">
        <v>0</v>
      </c>
      <c r="QG117" s="2">
        <v>0</v>
      </c>
      <c r="QH117" s="2">
        <v>0</v>
      </c>
      <c r="QI117" s="2">
        <v>0</v>
      </c>
      <c r="QJ117" s="2">
        <v>0</v>
      </c>
      <c r="QK117" s="2">
        <v>0</v>
      </c>
      <c r="QL117" s="2">
        <v>0</v>
      </c>
      <c r="QM117" s="2">
        <v>0</v>
      </c>
      <c r="QN117" s="2">
        <v>0</v>
      </c>
      <c r="QO117" s="2">
        <v>0</v>
      </c>
      <c r="QP117" s="2">
        <v>0</v>
      </c>
      <c r="QQ117" s="2">
        <v>0</v>
      </c>
      <c r="QR117" s="2">
        <v>0</v>
      </c>
      <c r="QS117" s="2">
        <v>0</v>
      </c>
      <c r="QT117" s="2">
        <v>0</v>
      </c>
      <c r="QU117" s="2">
        <v>0</v>
      </c>
      <c r="QV117" s="2">
        <v>0</v>
      </c>
      <c r="QW117" s="2">
        <v>0</v>
      </c>
      <c r="QX117" s="2">
        <v>0</v>
      </c>
      <c r="QY117" s="2">
        <v>0</v>
      </c>
      <c r="QZ117" s="2">
        <v>0</v>
      </c>
      <c r="RA117" s="2">
        <v>0</v>
      </c>
      <c r="RB117" s="2">
        <v>0</v>
      </c>
      <c r="RC117" s="2">
        <v>0</v>
      </c>
      <c r="RD117" s="2">
        <v>0</v>
      </c>
      <c r="RE117" s="2">
        <v>0</v>
      </c>
      <c r="RF117" s="2">
        <v>0</v>
      </c>
      <c r="RG117" s="2">
        <v>0</v>
      </c>
      <c r="RH117" s="2">
        <v>0</v>
      </c>
      <c r="RI117" s="2">
        <v>0</v>
      </c>
      <c r="RJ117" s="2">
        <v>0</v>
      </c>
      <c r="RK117" s="2">
        <v>0</v>
      </c>
      <c r="RL117" s="2">
        <v>0</v>
      </c>
      <c r="RM117" s="2">
        <v>0</v>
      </c>
      <c r="RN117" s="2">
        <v>0</v>
      </c>
      <c r="RO117" s="2">
        <v>0</v>
      </c>
      <c r="RP117" s="2">
        <v>0</v>
      </c>
      <c r="RQ117" s="2">
        <v>0</v>
      </c>
      <c r="RR117" s="2">
        <v>0</v>
      </c>
      <c r="RS117" s="2">
        <v>0</v>
      </c>
      <c r="RT117" s="2">
        <v>0</v>
      </c>
      <c r="RU117" s="2">
        <v>0</v>
      </c>
      <c r="RV117" s="2">
        <v>0</v>
      </c>
      <c r="RW117" s="2">
        <v>0</v>
      </c>
      <c r="RX117" s="2">
        <v>0</v>
      </c>
      <c r="RY117" s="2">
        <v>0</v>
      </c>
      <c r="RZ117" s="2">
        <v>0</v>
      </c>
      <c r="SA117" s="2">
        <v>0</v>
      </c>
      <c r="SB117" s="2">
        <v>0</v>
      </c>
      <c r="SC117" s="2">
        <v>0</v>
      </c>
      <c r="SD117" s="2">
        <v>0</v>
      </c>
      <c r="SE117" s="2">
        <v>0</v>
      </c>
      <c r="SF117" s="2">
        <v>0</v>
      </c>
      <c r="SG117" s="2">
        <v>1</v>
      </c>
      <c r="SH117" s="2">
        <v>10</v>
      </c>
      <c r="SI117" s="2">
        <v>11</v>
      </c>
      <c r="SJ117" s="2">
        <v>2</v>
      </c>
      <c r="SK117" s="2">
        <v>1</v>
      </c>
      <c r="SL117" s="2">
        <v>0</v>
      </c>
      <c r="SM117" s="2">
        <v>0</v>
      </c>
      <c r="SN117" s="2">
        <v>0</v>
      </c>
      <c r="SO117" s="2">
        <v>0</v>
      </c>
      <c r="SP117" s="2">
        <v>0</v>
      </c>
      <c r="SQ117" s="2">
        <v>0</v>
      </c>
    </row>
    <row r="118" spans="1:511" s="2" customFormat="1" ht="15.75" customHeight="1" x14ac:dyDescent="0.25">
      <c r="A118" s="2">
        <v>19</v>
      </c>
      <c r="B118" s="2" t="s">
        <v>234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  <c r="HH118" s="2">
        <v>0</v>
      </c>
      <c r="HI118" s="2">
        <v>0</v>
      </c>
      <c r="HJ118" s="2">
        <v>0</v>
      </c>
      <c r="HK118" s="2">
        <v>0</v>
      </c>
      <c r="HL118" s="2">
        <v>0</v>
      </c>
      <c r="HM118" s="2">
        <v>0</v>
      </c>
      <c r="HN118" s="2">
        <v>0</v>
      </c>
      <c r="HO118" s="2">
        <v>0</v>
      </c>
      <c r="HP118" s="2">
        <v>0</v>
      </c>
      <c r="HQ118" s="2">
        <v>0</v>
      </c>
      <c r="HR118" s="2">
        <v>0</v>
      </c>
      <c r="HS118" s="2">
        <v>0</v>
      </c>
      <c r="HT118" s="2">
        <v>0</v>
      </c>
      <c r="HU118" s="2">
        <v>0</v>
      </c>
      <c r="HV118" s="2">
        <v>0</v>
      </c>
      <c r="HW118" s="2">
        <v>0</v>
      </c>
      <c r="HX118" s="2">
        <v>0</v>
      </c>
      <c r="HY118" s="2">
        <v>0</v>
      </c>
      <c r="HZ118" s="2">
        <v>0</v>
      </c>
      <c r="IA118" s="2">
        <v>0</v>
      </c>
      <c r="IB118" s="2">
        <v>0</v>
      </c>
      <c r="IC118" s="2">
        <v>0</v>
      </c>
      <c r="ID118" s="2">
        <v>0</v>
      </c>
      <c r="IE118" s="2">
        <v>0</v>
      </c>
      <c r="IF118" s="2">
        <v>0</v>
      </c>
      <c r="IG118" s="2">
        <v>0</v>
      </c>
      <c r="IH118" s="2">
        <v>0</v>
      </c>
      <c r="II118" s="2">
        <v>0</v>
      </c>
      <c r="IJ118" s="2">
        <v>0</v>
      </c>
      <c r="IK118" s="2">
        <v>0</v>
      </c>
      <c r="IL118" s="2">
        <v>0</v>
      </c>
      <c r="IM118" s="2">
        <v>0</v>
      </c>
      <c r="IN118" s="2">
        <v>0</v>
      </c>
      <c r="IO118" s="2">
        <v>0</v>
      </c>
      <c r="IP118" s="2">
        <v>0</v>
      </c>
      <c r="IQ118" s="2">
        <v>0</v>
      </c>
      <c r="IR118" s="2">
        <v>0</v>
      </c>
      <c r="IS118" s="2">
        <v>0</v>
      </c>
      <c r="IT118" s="2">
        <v>0</v>
      </c>
      <c r="IU118" s="2">
        <v>0</v>
      </c>
      <c r="IV118" s="2">
        <v>0</v>
      </c>
      <c r="IW118" s="2">
        <v>0</v>
      </c>
      <c r="IX118" s="2">
        <v>0</v>
      </c>
      <c r="IY118" s="2">
        <v>0</v>
      </c>
      <c r="IZ118" s="2">
        <v>0</v>
      </c>
      <c r="JA118" s="2">
        <v>0</v>
      </c>
      <c r="JB118" s="2">
        <v>0</v>
      </c>
      <c r="JC118" s="2">
        <v>0</v>
      </c>
      <c r="JD118" s="2">
        <v>0</v>
      </c>
      <c r="JE118" s="2">
        <v>0</v>
      </c>
      <c r="JF118" s="2">
        <v>0</v>
      </c>
      <c r="JG118" s="2">
        <v>0</v>
      </c>
      <c r="JH118" s="2">
        <v>0</v>
      </c>
      <c r="JI118" s="2">
        <v>0</v>
      </c>
      <c r="JJ118" s="2">
        <v>0</v>
      </c>
      <c r="JK118" s="2">
        <v>0</v>
      </c>
      <c r="JL118" s="2">
        <v>0</v>
      </c>
      <c r="JM118" s="2">
        <v>0</v>
      </c>
      <c r="JN118" s="2">
        <v>0</v>
      </c>
      <c r="JO118" s="2">
        <v>0</v>
      </c>
      <c r="JP118" s="2">
        <v>0</v>
      </c>
      <c r="JQ118" s="2">
        <v>0</v>
      </c>
      <c r="JR118" s="2">
        <v>0</v>
      </c>
      <c r="JS118" s="2">
        <v>0</v>
      </c>
      <c r="JT118" s="2">
        <v>0</v>
      </c>
      <c r="JU118" s="2">
        <v>0</v>
      </c>
      <c r="JV118" s="2">
        <v>0</v>
      </c>
      <c r="JW118" s="2">
        <v>0</v>
      </c>
      <c r="JX118" s="2">
        <v>0</v>
      </c>
      <c r="JY118" s="2">
        <v>0</v>
      </c>
      <c r="JZ118" s="2">
        <v>0</v>
      </c>
      <c r="KA118" s="2">
        <v>0</v>
      </c>
      <c r="KB118" s="2">
        <v>0</v>
      </c>
      <c r="KC118" s="2">
        <v>0</v>
      </c>
      <c r="KD118" s="2">
        <v>0</v>
      </c>
      <c r="KE118" s="2">
        <v>0</v>
      </c>
      <c r="KF118" s="2">
        <v>0</v>
      </c>
      <c r="KG118" s="2">
        <v>0</v>
      </c>
      <c r="KH118" s="2">
        <v>0</v>
      </c>
      <c r="KI118" s="2">
        <v>0</v>
      </c>
      <c r="KJ118" s="2">
        <v>0</v>
      </c>
      <c r="KK118" s="2">
        <v>0</v>
      </c>
      <c r="KL118" s="2">
        <v>0</v>
      </c>
      <c r="KM118" s="2">
        <v>0</v>
      </c>
      <c r="KN118" s="2">
        <v>0</v>
      </c>
      <c r="KO118" s="2">
        <v>0</v>
      </c>
      <c r="KP118" s="2">
        <v>0</v>
      </c>
      <c r="KQ118" s="2">
        <v>0</v>
      </c>
      <c r="KR118" s="2">
        <v>0</v>
      </c>
      <c r="KS118" s="2">
        <v>0</v>
      </c>
      <c r="KT118" s="2">
        <v>0</v>
      </c>
      <c r="KU118" s="2">
        <v>0</v>
      </c>
      <c r="KV118" s="2">
        <v>0</v>
      </c>
      <c r="KW118" s="2">
        <v>0</v>
      </c>
      <c r="KX118" s="2">
        <v>0</v>
      </c>
      <c r="KY118" s="2">
        <v>0</v>
      </c>
      <c r="KZ118" s="2">
        <v>0</v>
      </c>
      <c r="LA118" s="2">
        <v>0</v>
      </c>
      <c r="LB118" s="2">
        <v>0</v>
      </c>
      <c r="LC118" s="2">
        <v>0</v>
      </c>
      <c r="LD118" s="2">
        <v>0</v>
      </c>
      <c r="LE118" s="2">
        <v>0</v>
      </c>
      <c r="LF118" s="2">
        <v>0</v>
      </c>
      <c r="LG118" s="2">
        <v>0</v>
      </c>
      <c r="LH118" s="2">
        <v>0</v>
      </c>
      <c r="LI118" s="2">
        <v>0</v>
      </c>
      <c r="LJ118" s="2">
        <v>0</v>
      </c>
      <c r="LK118" s="2">
        <v>0</v>
      </c>
      <c r="LL118" s="2">
        <v>0</v>
      </c>
      <c r="LM118" s="2">
        <v>0</v>
      </c>
      <c r="LN118" s="2">
        <v>0</v>
      </c>
      <c r="LO118" s="2">
        <v>0</v>
      </c>
      <c r="LP118" s="2">
        <v>0</v>
      </c>
      <c r="LQ118" s="2">
        <v>0</v>
      </c>
      <c r="LR118" s="2">
        <v>0</v>
      </c>
      <c r="LS118" s="2">
        <v>0</v>
      </c>
      <c r="LT118" s="2">
        <v>0</v>
      </c>
      <c r="LU118" s="2">
        <v>0</v>
      </c>
      <c r="LV118" s="2">
        <v>0</v>
      </c>
      <c r="LW118" s="2">
        <v>0</v>
      </c>
      <c r="LX118" s="2">
        <v>0</v>
      </c>
      <c r="LY118" s="2">
        <v>0</v>
      </c>
      <c r="LZ118" s="2">
        <v>0</v>
      </c>
      <c r="MA118" s="2">
        <v>0</v>
      </c>
      <c r="MB118" s="2">
        <v>0</v>
      </c>
      <c r="MC118" s="2">
        <v>0</v>
      </c>
      <c r="MD118" s="2">
        <v>0</v>
      </c>
      <c r="ME118" s="2">
        <v>0</v>
      </c>
      <c r="MF118" s="2">
        <v>0</v>
      </c>
      <c r="MG118" s="2">
        <v>0</v>
      </c>
      <c r="MH118" s="2">
        <v>0</v>
      </c>
      <c r="MI118" s="2">
        <v>0</v>
      </c>
      <c r="MJ118" s="2">
        <v>0</v>
      </c>
      <c r="MK118" s="2">
        <v>0</v>
      </c>
      <c r="ML118" s="2">
        <v>0</v>
      </c>
      <c r="MM118" s="2">
        <v>0</v>
      </c>
      <c r="MN118" s="2">
        <v>0</v>
      </c>
      <c r="MO118" s="2">
        <v>0</v>
      </c>
      <c r="MP118" s="2">
        <v>0</v>
      </c>
      <c r="MQ118" s="2">
        <v>0</v>
      </c>
      <c r="MR118" s="2">
        <v>0</v>
      </c>
      <c r="MS118" s="2">
        <v>0</v>
      </c>
      <c r="MT118" s="2">
        <v>0</v>
      </c>
      <c r="MU118" s="2">
        <v>0</v>
      </c>
      <c r="MV118" s="2">
        <v>0</v>
      </c>
      <c r="MW118" s="2">
        <v>0</v>
      </c>
      <c r="MX118" s="2">
        <v>0</v>
      </c>
      <c r="MY118" s="2">
        <v>0</v>
      </c>
      <c r="MZ118" s="2">
        <v>0</v>
      </c>
      <c r="NA118" s="2">
        <v>0</v>
      </c>
      <c r="NB118" s="2">
        <v>0</v>
      </c>
      <c r="NC118" s="2">
        <v>0</v>
      </c>
      <c r="ND118" s="2">
        <v>0</v>
      </c>
      <c r="NE118" s="2">
        <v>0</v>
      </c>
      <c r="NF118" s="2">
        <v>0</v>
      </c>
      <c r="NG118" s="2">
        <v>0</v>
      </c>
      <c r="NH118" s="2">
        <v>0</v>
      </c>
      <c r="NI118" s="2">
        <v>0</v>
      </c>
      <c r="NJ118" s="2">
        <v>0</v>
      </c>
      <c r="NK118" s="2">
        <v>0</v>
      </c>
      <c r="NL118" s="2">
        <v>0</v>
      </c>
      <c r="NM118" s="2">
        <v>0</v>
      </c>
      <c r="NN118" s="2">
        <v>0</v>
      </c>
      <c r="NO118" s="2">
        <v>0</v>
      </c>
      <c r="NP118" s="2">
        <v>0</v>
      </c>
      <c r="NQ118" s="2">
        <v>0</v>
      </c>
      <c r="NR118" s="2">
        <v>0</v>
      </c>
      <c r="NS118" s="2">
        <v>0</v>
      </c>
      <c r="NT118" s="2">
        <v>0</v>
      </c>
      <c r="NU118" s="2">
        <v>0</v>
      </c>
      <c r="NV118" s="2">
        <v>0</v>
      </c>
      <c r="NW118" s="2">
        <v>0</v>
      </c>
      <c r="NX118" s="2">
        <v>0</v>
      </c>
      <c r="NY118" s="2">
        <v>0</v>
      </c>
      <c r="NZ118" s="2">
        <v>0</v>
      </c>
      <c r="OA118" s="2">
        <v>0</v>
      </c>
      <c r="OB118" s="2">
        <v>0</v>
      </c>
      <c r="OC118" s="2">
        <v>0</v>
      </c>
      <c r="OD118" s="2">
        <v>0</v>
      </c>
      <c r="OE118" s="2">
        <v>0</v>
      </c>
      <c r="OF118" s="2">
        <v>0</v>
      </c>
      <c r="OG118" s="2">
        <v>0</v>
      </c>
      <c r="OH118" s="2">
        <v>0</v>
      </c>
      <c r="OI118" s="2">
        <v>0</v>
      </c>
      <c r="OJ118" s="2">
        <v>0</v>
      </c>
      <c r="OK118" s="2">
        <v>0</v>
      </c>
      <c r="OL118" s="2">
        <v>0</v>
      </c>
      <c r="OM118" s="2">
        <v>0</v>
      </c>
      <c r="ON118" s="2">
        <v>0</v>
      </c>
      <c r="OO118" s="2">
        <v>0</v>
      </c>
      <c r="OP118" s="2">
        <v>0</v>
      </c>
      <c r="OQ118" s="2">
        <v>0</v>
      </c>
      <c r="OR118" s="2">
        <v>0</v>
      </c>
      <c r="OS118" s="2">
        <v>0</v>
      </c>
      <c r="OT118" s="2">
        <v>0</v>
      </c>
      <c r="OU118" s="2">
        <v>0</v>
      </c>
      <c r="OV118" s="2">
        <v>0</v>
      </c>
      <c r="OW118" s="2">
        <v>0</v>
      </c>
      <c r="OX118" s="2">
        <v>0</v>
      </c>
      <c r="OY118" s="2">
        <v>0</v>
      </c>
      <c r="OZ118" s="2">
        <v>0</v>
      </c>
      <c r="PA118" s="2">
        <v>0</v>
      </c>
      <c r="PB118" s="2">
        <v>0</v>
      </c>
      <c r="PC118" s="2">
        <v>0</v>
      </c>
      <c r="PD118" s="2">
        <v>0</v>
      </c>
      <c r="PE118" s="2">
        <v>0</v>
      </c>
      <c r="PF118" s="2">
        <v>0</v>
      </c>
      <c r="PG118" s="2">
        <v>0</v>
      </c>
      <c r="PH118" s="2">
        <v>0</v>
      </c>
      <c r="PI118" s="2">
        <v>0</v>
      </c>
      <c r="PJ118" s="2">
        <v>0</v>
      </c>
      <c r="PK118" s="2">
        <v>0</v>
      </c>
      <c r="PL118" s="2">
        <v>0</v>
      </c>
      <c r="PM118" s="2">
        <v>0</v>
      </c>
      <c r="PN118" s="2">
        <v>0</v>
      </c>
      <c r="PO118" s="2">
        <v>0</v>
      </c>
      <c r="PP118" s="2">
        <v>0</v>
      </c>
      <c r="PQ118" s="2">
        <v>0</v>
      </c>
      <c r="PR118" s="2">
        <v>0</v>
      </c>
      <c r="PS118" s="2">
        <v>0</v>
      </c>
      <c r="PT118" s="2">
        <v>0</v>
      </c>
      <c r="PU118" s="2">
        <v>0</v>
      </c>
      <c r="PV118" s="2">
        <v>0</v>
      </c>
      <c r="PW118" s="2">
        <v>0</v>
      </c>
      <c r="PX118" s="2">
        <v>0</v>
      </c>
      <c r="PY118" s="2">
        <v>0</v>
      </c>
      <c r="PZ118" s="2">
        <v>0</v>
      </c>
      <c r="QA118" s="2">
        <v>0</v>
      </c>
      <c r="QB118" s="2">
        <v>0</v>
      </c>
      <c r="QC118" s="2">
        <v>0</v>
      </c>
      <c r="QD118" s="2">
        <v>0</v>
      </c>
      <c r="QE118" s="2">
        <v>0</v>
      </c>
      <c r="QF118" s="2">
        <v>0</v>
      </c>
      <c r="QG118" s="2">
        <v>0</v>
      </c>
      <c r="QH118" s="2">
        <v>0</v>
      </c>
      <c r="QI118" s="2">
        <v>0</v>
      </c>
      <c r="QJ118" s="2">
        <v>0</v>
      </c>
      <c r="QK118" s="2">
        <v>0</v>
      </c>
      <c r="QL118" s="2">
        <v>0</v>
      </c>
      <c r="QM118" s="2">
        <v>0</v>
      </c>
      <c r="QN118" s="2">
        <v>0</v>
      </c>
      <c r="QO118" s="2">
        <v>0</v>
      </c>
      <c r="QP118" s="2">
        <v>0</v>
      </c>
      <c r="QQ118" s="2">
        <v>0</v>
      </c>
      <c r="QR118" s="2">
        <v>0</v>
      </c>
      <c r="QS118" s="2">
        <v>0</v>
      </c>
      <c r="QT118" s="2">
        <v>0</v>
      </c>
      <c r="QU118" s="2">
        <v>0</v>
      </c>
      <c r="QV118" s="2">
        <v>0</v>
      </c>
      <c r="QW118" s="2">
        <v>0</v>
      </c>
      <c r="QX118" s="2">
        <v>0</v>
      </c>
      <c r="QY118" s="2">
        <v>0</v>
      </c>
      <c r="QZ118" s="2">
        <v>0</v>
      </c>
      <c r="RA118" s="2">
        <v>0</v>
      </c>
      <c r="RB118" s="2">
        <v>0</v>
      </c>
      <c r="RC118" s="2">
        <v>0</v>
      </c>
      <c r="RD118" s="2">
        <v>0</v>
      </c>
      <c r="RE118" s="2">
        <v>0</v>
      </c>
      <c r="RF118" s="2">
        <v>0</v>
      </c>
      <c r="RG118" s="2">
        <v>0</v>
      </c>
      <c r="RH118" s="2">
        <v>0</v>
      </c>
      <c r="RI118" s="2">
        <v>0</v>
      </c>
      <c r="RJ118" s="2">
        <v>0</v>
      </c>
      <c r="RK118" s="2">
        <v>0</v>
      </c>
      <c r="RL118" s="2">
        <v>0</v>
      </c>
      <c r="RM118" s="2">
        <v>0</v>
      </c>
      <c r="RN118" s="2">
        <v>0</v>
      </c>
      <c r="RO118" s="2">
        <v>0</v>
      </c>
      <c r="RP118" s="2">
        <v>0</v>
      </c>
      <c r="RQ118" s="2">
        <v>0</v>
      </c>
      <c r="RR118" s="2">
        <v>0</v>
      </c>
      <c r="RS118" s="2">
        <v>0</v>
      </c>
      <c r="RT118" s="2">
        <v>0</v>
      </c>
      <c r="RU118" s="2">
        <v>0</v>
      </c>
      <c r="RV118" s="2">
        <v>0</v>
      </c>
      <c r="RW118" s="2">
        <v>0</v>
      </c>
      <c r="RX118" s="2">
        <v>0</v>
      </c>
      <c r="RY118" s="2">
        <v>0</v>
      </c>
      <c r="RZ118" s="2">
        <v>0</v>
      </c>
      <c r="SA118" s="2">
        <v>0</v>
      </c>
      <c r="SB118" s="2">
        <v>0</v>
      </c>
      <c r="SC118" s="2">
        <v>0</v>
      </c>
      <c r="SD118" s="2">
        <v>0</v>
      </c>
      <c r="SE118" s="2">
        <v>0</v>
      </c>
      <c r="SF118" s="2">
        <v>0</v>
      </c>
      <c r="SG118" s="2">
        <v>0</v>
      </c>
      <c r="SH118" s="2">
        <v>0</v>
      </c>
      <c r="SI118" s="2">
        <v>0</v>
      </c>
      <c r="SJ118" s="2">
        <v>0</v>
      </c>
      <c r="SK118" s="2">
        <v>0</v>
      </c>
      <c r="SL118" s="2">
        <v>0</v>
      </c>
      <c r="SM118" s="2">
        <v>0</v>
      </c>
      <c r="SN118" s="2">
        <v>0</v>
      </c>
      <c r="SO118" s="2">
        <v>0</v>
      </c>
      <c r="SP118" s="2">
        <v>0</v>
      </c>
      <c r="SQ118" s="2">
        <v>0</v>
      </c>
    </row>
    <row r="119" spans="1:511" s="2" customFormat="1" ht="15.75" customHeight="1" x14ac:dyDescent="0.25">
      <c r="A119" s="2">
        <v>20</v>
      </c>
      <c r="B119" s="2" t="s">
        <v>235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  <c r="HH119" s="2">
        <v>0</v>
      </c>
      <c r="HI119" s="2">
        <v>0</v>
      </c>
      <c r="HJ119" s="2">
        <v>0</v>
      </c>
      <c r="HK119" s="2">
        <v>0</v>
      </c>
      <c r="HL119" s="2">
        <v>0</v>
      </c>
      <c r="HM119" s="2">
        <v>0</v>
      </c>
      <c r="HN119" s="2">
        <v>0</v>
      </c>
      <c r="HO119" s="2">
        <v>0</v>
      </c>
      <c r="HP119" s="2">
        <v>0</v>
      </c>
      <c r="HQ119" s="2">
        <v>0</v>
      </c>
      <c r="HR119" s="2">
        <v>0</v>
      </c>
      <c r="HS119" s="2">
        <v>0</v>
      </c>
      <c r="HT119" s="2">
        <v>0</v>
      </c>
      <c r="HU119" s="2">
        <v>0</v>
      </c>
      <c r="HV119" s="2">
        <v>0</v>
      </c>
      <c r="HW119" s="2">
        <v>0</v>
      </c>
      <c r="HX119" s="2">
        <v>0</v>
      </c>
      <c r="HY119" s="2">
        <v>0</v>
      </c>
      <c r="HZ119" s="2">
        <v>0</v>
      </c>
      <c r="IA119" s="2">
        <v>0</v>
      </c>
      <c r="IB119" s="2">
        <v>0</v>
      </c>
      <c r="IC119" s="2">
        <v>0</v>
      </c>
      <c r="ID119" s="2">
        <v>0</v>
      </c>
      <c r="IE119" s="2">
        <v>0</v>
      </c>
      <c r="IF119" s="2">
        <v>0</v>
      </c>
      <c r="IG119" s="2">
        <v>0</v>
      </c>
      <c r="IH119" s="2">
        <v>0</v>
      </c>
      <c r="II119" s="2">
        <v>0</v>
      </c>
      <c r="IJ119" s="2">
        <v>0</v>
      </c>
      <c r="IK119" s="2">
        <v>0</v>
      </c>
      <c r="IL119" s="2">
        <v>0</v>
      </c>
      <c r="IM119" s="2">
        <v>0</v>
      </c>
      <c r="IN119" s="2">
        <v>0</v>
      </c>
      <c r="IO119" s="2">
        <v>0</v>
      </c>
      <c r="IP119" s="2">
        <v>0</v>
      </c>
      <c r="IQ119" s="2">
        <v>0</v>
      </c>
      <c r="IR119" s="2">
        <v>0</v>
      </c>
      <c r="IS119" s="2">
        <v>0</v>
      </c>
      <c r="IT119" s="2">
        <v>0</v>
      </c>
      <c r="IU119" s="2">
        <v>0</v>
      </c>
      <c r="IV119" s="2">
        <v>0</v>
      </c>
      <c r="IW119" s="2">
        <v>0</v>
      </c>
      <c r="IX119" s="2">
        <v>0</v>
      </c>
      <c r="IY119" s="2">
        <v>0</v>
      </c>
      <c r="IZ119" s="2">
        <v>0</v>
      </c>
      <c r="JA119" s="2">
        <v>0</v>
      </c>
      <c r="JB119" s="2">
        <v>0</v>
      </c>
      <c r="JC119" s="2">
        <v>0</v>
      </c>
      <c r="JD119" s="2">
        <v>0</v>
      </c>
      <c r="JE119" s="2">
        <v>0</v>
      </c>
      <c r="JF119" s="2">
        <v>0</v>
      </c>
      <c r="JG119" s="2">
        <v>0</v>
      </c>
      <c r="JH119" s="2">
        <v>0</v>
      </c>
      <c r="JI119" s="2">
        <v>0</v>
      </c>
      <c r="JJ119" s="2">
        <v>0</v>
      </c>
      <c r="JK119" s="2">
        <v>0</v>
      </c>
      <c r="JL119" s="2">
        <v>0</v>
      </c>
      <c r="JM119" s="2">
        <v>0</v>
      </c>
      <c r="JN119" s="2">
        <v>0</v>
      </c>
      <c r="JO119" s="2">
        <v>0</v>
      </c>
      <c r="JP119" s="2">
        <v>0</v>
      </c>
      <c r="JQ119" s="2">
        <v>0</v>
      </c>
      <c r="JR119" s="2">
        <v>0</v>
      </c>
      <c r="JS119" s="2">
        <v>0</v>
      </c>
      <c r="JT119" s="2">
        <v>0</v>
      </c>
      <c r="JU119" s="2">
        <v>0</v>
      </c>
      <c r="JV119" s="2">
        <v>0</v>
      </c>
      <c r="JW119" s="2">
        <v>0</v>
      </c>
      <c r="JX119" s="2">
        <v>0</v>
      </c>
      <c r="JY119" s="2">
        <v>0</v>
      </c>
      <c r="JZ119" s="2">
        <v>0</v>
      </c>
      <c r="KA119" s="2">
        <v>0</v>
      </c>
      <c r="KB119" s="2">
        <v>0</v>
      </c>
      <c r="KC119" s="2">
        <v>0</v>
      </c>
      <c r="KD119" s="2">
        <v>0</v>
      </c>
      <c r="KE119" s="2">
        <v>0</v>
      </c>
      <c r="KF119" s="2">
        <v>0</v>
      </c>
      <c r="KG119" s="2">
        <v>0</v>
      </c>
      <c r="KH119" s="2">
        <v>0</v>
      </c>
      <c r="KI119" s="2">
        <v>0</v>
      </c>
      <c r="KJ119" s="2">
        <v>0</v>
      </c>
      <c r="KK119" s="2">
        <v>0</v>
      </c>
      <c r="KL119" s="2">
        <v>0</v>
      </c>
      <c r="KM119" s="2">
        <v>0</v>
      </c>
      <c r="KN119" s="2">
        <v>0</v>
      </c>
      <c r="KO119" s="2">
        <v>0</v>
      </c>
      <c r="KP119" s="2">
        <v>0</v>
      </c>
      <c r="KQ119" s="2">
        <v>0</v>
      </c>
      <c r="KR119" s="2">
        <v>0</v>
      </c>
      <c r="KS119" s="2">
        <v>0</v>
      </c>
      <c r="KT119" s="2">
        <v>0</v>
      </c>
      <c r="KU119" s="2">
        <v>0</v>
      </c>
      <c r="KV119" s="2">
        <v>0</v>
      </c>
      <c r="KW119" s="2">
        <v>0</v>
      </c>
      <c r="KX119" s="2">
        <v>0</v>
      </c>
      <c r="KY119" s="2">
        <v>0</v>
      </c>
      <c r="KZ119" s="2">
        <v>0</v>
      </c>
      <c r="LA119" s="2">
        <v>0</v>
      </c>
      <c r="LB119" s="2">
        <v>0</v>
      </c>
      <c r="LC119" s="2">
        <v>0</v>
      </c>
      <c r="LD119" s="2">
        <v>0</v>
      </c>
      <c r="LE119" s="2">
        <v>0</v>
      </c>
      <c r="LF119" s="2">
        <v>0</v>
      </c>
      <c r="LG119" s="2">
        <v>0</v>
      </c>
      <c r="LH119" s="2">
        <v>0</v>
      </c>
      <c r="LI119" s="2">
        <v>0</v>
      </c>
      <c r="LJ119" s="2">
        <v>0</v>
      </c>
      <c r="LK119" s="2">
        <v>0</v>
      </c>
      <c r="LL119" s="2">
        <v>0</v>
      </c>
      <c r="LM119" s="2">
        <v>0</v>
      </c>
      <c r="LN119" s="2">
        <v>0</v>
      </c>
      <c r="LO119" s="2">
        <v>0</v>
      </c>
      <c r="LP119" s="2">
        <v>0</v>
      </c>
      <c r="LQ119" s="2">
        <v>0</v>
      </c>
      <c r="LR119" s="2">
        <v>0</v>
      </c>
      <c r="LS119" s="2">
        <v>0</v>
      </c>
      <c r="LT119" s="2">
        <v>0</v>
      </c>
      <c r="LU119" s="2">
        <v>0</v>
      </c>
      <c r="LV119" s="2">
        <v>0</v>
      </c>
      <c r="LW119" s="2">
        <v>0</v>
      </c>
      <c r="LX119" s="2">
        <v>0</v>
      </c>
      <c r="LY119" s="2">
        <v>0</v>
      </c>
      <c r="LZ119" s="2">
        <v>0</v>
      </c>
      <c r="MA119" s="2">
        <v>0</v>
      </c>
      <c r="MB119" s="2">
        <v>0</v>
      </c>
      <c r="MC119" s="2">
        <v>0</v>
      </c>
      <c r="MD119" s="2">
        <v>0</v>
      </c>
      <c r="ME119" s="2">
        <v>0</v>
      </c>
      <c r="MF119" s="2">
        <v>0</v>
      </c>
      <c r="MG119" s="2">
        <v>0</v>
      </c>
      <c r="MH119" s="2">
        <v>0</v>
      </c>
      <c r="MI119" s="2">
        <v>0</v>
      </c>
      <c r="MJ119" s="2">
        <v>0</v>
      </c>
      <c r="MK119" s="2">
        <v>0</v>
      </c>
      <c r="ML119" s="2">
        <v>0</v>
      </c>
      <c r="MM119" s="2">
        <v>0</v>
      </c>
      <c r="MN119" s="2">
        <v>0</v>
      </c>
      <c r="MO119" s="2">
        <v>0</v>
      </c>
      <c r="MP119" s="2">
        <v>0</v>
      </c>
      <c r="MQ119" s="2">
        <v>0</v>
      </c>
      <c r="MR119" s="2">
        <v>0</v>
      </c>
      <c r="MS119" s="2">
        <v>0</v>
      </c>
      <c r="MT119" s="2">
        <v>0</v>
      </c>
      <c r="MU119" s="2">
        <v>0</v>
      </c>
      <c r="MV119" s="2">
        <v>0</v>
      </c>
      <c r="MW119" s="2">
        <v>0</v>
      </c>
      <c r="MX119" s="2">
        <v>0</v>
      </c>
      <c r="MY119" s="2">
        <v>0</v>
      </c>
      <c r="MZ119" s="2">
        <v>0</v>
      </c>
      <c r="NA119" s="2">
        <v>0</v>
      </c>
      <c r="NB119" s="2">
        <v>0</v>
      </c>
      <c r="NC119" s="2">
        <v>0</v>
      </c>
      <c r="ND119" s="2">
        <v>0</v>
      </c>
      <c r="NE119" s="2">
        <v>0</v>
      </c>
      <c r="NF119" s="2">
        <v>0</v>
      </c>
      <c r="NG119" s="2">
        <v>0</v>
      </c>
      <c r="NH119" s="2">
        <v>0</v>
      </c>
      <c r="NI119" s="2">
        <v>0</v>
      </c>
      <c r="NJ119" s="2">
        <v>0</v>
      </c>
      <c r="NK119" s="2">
        <v>0</v>
      </c>
      <c r="NL119" s="2">
        <v>0</v>
      </c>
      <c r="NM119" s="2">
        <v>0</v>
      </c>
      <c r="NN119" s="2">
        <v>0</v>
      </c>
      <c r="NO119" s="2">
        <v>0</v>
      </c>
      <c r="NP119" s="2">
        <v>0</v>
      </c>
      <c r="NQ119" s="2">
        <v>0</v>
      </c>
      <c r="NR119" s="2">
        <v>0</v>
      </c>
      <c r="NS119" s="2">
        <v>0</v>
      </c>
      <c r="NT119" s="2">
        <v>0</v>
      </c>
      <c r="NU119" s="2">
        <v>0</v>
      </c>
      <c r="NV119" s="2">
        <v>0</v>
      </c>
      <c r="NW119" s="2">
        <v>0</v>
      </c>
      <c r="NX119" s="2">
        <v>0</v>
      </c>
      <c r="NY119" s="2">
        <v>0</v>
      </c>
      <c r="NZ119" s="2">
        <v>0</v>
      </c>
      <c r="OA119" s="2">
        <v>0</v>
      </c>
      <c r="OB119" s="2">
        <v>0</v>
      </c>
      <c r="OC119" s="2">
        <v>0</v>
      </c>
      <c r="OD119" s="2">
        <v>0</v>
      </c>
      <c r="OE119" s="2">
        <v>0</v>
      </c>
      <c r="OF119" s="2">
        <v>0</v>
      </c>
      <c r="OG119" s="2">
        <v>0</v>
      </c>
      <c r="OH119" s="2">
        <v>0</v>
      </c>
      <c r="OI119" s="2">
        <v>0</v>
      </c>
      <c r="OJ119" s="2">
        <v>0</v>
      </c>
      <c r="OK119" s="2">
        <v>0</v>
      </c>
      <c r="OL119" s="2">
        <v>0</v>
      </c>
      <c r="OM119" s="2">
        <v>0</v>
      </c>
      <c r="ON119" s="2">
        <v>0</v>
      </c>
      <c r="OO119" s="2">
        <v>0</v>
      </c>
      <c r="OP119" s="2">
        <v>0</v>
      </c>
      <c r="OQ119" s="2">
        <v>0</v>
      </c>
      <c r="OR119" s="2">
        <v>0</v>
      </c>
      <c r="OS119" s="2">
        <v>0</v>
      </c>
      <c r="OT119" s="2">
        <v>0</v>
      </c>
      <c r="OU119" s="2">
        <v>0</v>
      </c>
      <c r="OV119" s="2">
        <v>0</v>
      </c>
      <c r="OW119" s="2">
        <v>0</v>
      </c>
      <c r="OX119" s="2">
        <v>0</v>
      </c>
      <c r="OY119" s="2">
        <v>0</v>
      </c>
      <c r="OZ119" s="2">
        <v>0</v>
      </c>
      <c r="PA119" s="2">
        <v>0</v>
      </c>
      <c r="PB119" s="2">
        <v>0</v>
      </c>
      <c r="PC119" s="2">
        <v>0</v>
      </c>
      <c r="PD119" s="2">
        <v>0</v>
      </c>
      <c r="PE119" s="2">
        <v>0</v>
      </c>
      <c r="PF119" s="2">
        <v>0</v>
      </c>
      <c r="PG119" s="2">
        <v>0</v>
      </c>
      <c r="PH119" s="2">
        <v>0</v>
      </c>
      <c r="PI119" s="2">
        <v>0</v>
      </c>
      <c r="PJ119" s="2">
        <v>0</v>
      </c>
      <c r="PK119" s="2">
        <v>0</v>
      </c>
      <c r="PL119" s="2">
        <v>0</v>
      </c>
      <c r="PM119" s="2">
        <v>0</v>
      </c>
      <c r="PN119" s="2">
        <v>0</v>
      </c>
      <c r="PO119" s="2">
        <v>0</v>
      </c>
      <c r="PP119" s="2">
        <v>0</v>
      </c>
      <c r="PQ119" s="2">
        <v>0</v>
      </c>
      <c r="PR119" s="2">
        <v>0</v>
      </c>
      <c r="PS119" s="2">
        <v>0</v>
      </c>
      <c r="PT119" s="2">
        <v>0</v>
      </c>
      <c r="PU119" s="2">
        <v>0</v>
      </c>
      <c r="PV119" s="2">
        <v>0</v>
      </c>
      <c r="PW119" s="2">
        <v>0</v>
      </c>
      <c r="PX119" s="2">
        <v>0</v>
      </c>
      <c r="PY119" s="2">
        <v>0</v>
      </c>
      <c r="PZ119" s="2">
        <v>0</v>
      </c>
      <c r="QA119" s="2">
        <v>0</v>
      </c>
      <c r="QB119" s="2">
        <v>0</v>
      </c>
      <c r="QC119" s="2">
        <v>0</v>
      </c>
      <c r="QD119" s="2">
        <v>0</v>
      </c>
      <c r="QE119" s="2">
        <v>0</v>
      </c>
      <c r="QF119" s="2">
        <v>0</v>
      </c>
      <c r="QG119" s="2">
        <v>0</v>
      </c>
      <c r="QH119" s="2">
        <v>0</v>
      </c>
      <c r="QI119" s="2">
        <v>0</v>
      </c>
      <c r="QJ119" s="2">
        <v>0</v>
      </c>
      <c r="QK119" s="2">
        <v>0</v>
      </c>
      <c r="QL119" s="2">
        <v>0</v>
      </c>
      <c r="QM119" s="2">
        <v>0</v>
      </c>
      <c r="QN119" s="2">
        <v>0</v>
      </c>
      <c r="QO119" s="2">
        <v>0</v>
      </c>
      <c r="QP119" s="2">
        <v>0</v>
      </c>
      <c r="QQ119" s="2">
        <v>0</v>
      </c>
      <c r="QR119" s="2">
        <v>0</v>
      </c>
      <c r="QS119" s="2">
        <v>0</v>
      </c>
      <c r="QT119" s="2">
        <v>0</v>
      </c>
      <c r="QU119" s="2">
        <v>0</v>
      </c>
      <c r="QV119" s="2">
        <v>0</v>
      </c>
      <c r="QW119" s="2">
        <v>0</v>
      </c>
      <c r="QX119" s="2">
        <v>0</v>
      </c>
      <c r="QY119" s="2">
        <v>0</v>
      </c>
      <c r="QZ119" s="2">
        <v>0</v>
      </c>
      <c r="RA119" s="2">
        <v>0</v>
      </c>
      <c r="RB119" s="2">
        <v>0</v>
      </c>
      <c r="RC119" s="2">
        <v>0</v>
      </c>
      <c r="RD119" s="2">
        <v>0</v>
      </c>
      <c r="RE119" s="2">
        <v>0</v>
      </c>
      <c r="RF119" s="2">
        <v>0</v>
      </c>
      <c r="RG119" s="2">
        <v>0</v>
      </c>
      <c r="RH119" s="2">
        <v>0</v>
      </c>
      <c r="RI119" s="2">
        <v>0</v>
      </c>
      <c r="RJ119" s="2">
        <v>0</v>
      </c>
      <c r="RK119" s="2">
        <v>0</v>
      </c>
      <c r="RL119" s="2">
        <v>0</v>
      </c>
      <c r="RM119" s="2">
        <v>0</v>
      </c>
      <c r="RN119" s="2">
        <v>0</v>
      </c>
      <c r="RO119" s="2">
        <v>0</v>
      </c>
      <c r="RP119" s="2">
        <v>0</v>
      </c>
      <c r="RQ119" s="2">
        <v>0</v>
      </c>
      <c r="RR119" s="2">
        <v>0</v>
      </c>
      <c r="RS119" s="2">
        <v>0</v>
      </c>
      <c r="RT119" s="2">
        <v>0</v>
      </c>
      <c r="RU119" s="2">
        <v>0</v>
      </c>
      <c r="RV119" s="2">
        <v>0</v>
      </c>
      <c r="RW119" s="2">
        <v>0</v>
      </c>
      <c r="RX119" s="2">
        <v>0</v>
      </c>
      <c r="RY119" s="2">
        <v>0</v>
      </c>
      <c r="RZ119" s="2">
        <v>0</v>
      </c>
      <c r="SA119" s="2">
        <v>0</v>
      </c>
      <c r="SB119" s="2">
        <v>0</v>
      </c>
      <c r="SC119" s="2">
        <v>0</v>
      </c>
      <c r="SD119" s="2">
        <v>0</v>
      </c>
      <c r="SE119" s="2">
        <v>0</v>
      </c>
      <c r="SF119" s="2">
        <v>0</v>
      </c>
      <c r="SG119" s="2">
        <v>0</v>
      </c>
      <c r="SH119" s="2">
        <v>0</v>
      </c>
      <c r="SI119" s="2">
        <v>0</v>
      </c>
      <c r="SJ119" s="2">
        <v>0</v>
      </c>
      <c r="SK119" s="2">
        <v>0</v>
      </c>
      <c r="SL119" s="2">
        <v>0</v>
      </c>
      <c r="SM119" s="2">
        <v>0</v>
      </c>
      <c r="SN119" s="2">
        <v>0</v>
      </c>
      <c r="SO119" s="2">
        <v>0</v>
      </c>
      <c r="SP119" s="2">
        <v>0</v>
      </c>
      <c r="SQ119" s="2">
        <v>0</v>
      </c>
    </row>
    <row r="120" spans="1:511" s="2" customFormat="1" ht="15.75" customHeight="1" x14ac:dyDescent="0.25">
      <c r="A120" s="2">
        <v>21</v>
      </c>
      <c r="B120" s="2" t="s">
        <v>236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  <c r="HH120" s="2">
        <v>0</v>
      </c>
      <c r="HI120" s="2">
        <v>0</v>
      </c>
      <c r="HJ120" s="2">
        <v>0</v>
      </c>
      <c r="HK120" s="2">
        <v>0</v>
      </c>
      <c r="HL120" s="2">
        <v>0</v>
      </c>
      <c r="HM120" s="2">
        <v>0</v>
      </c>
      <c r="HN120" s="2">
        <v>0</v>
      </c>
      <c r="HO120" s="2">
        <v>0</v>
      </c>
      <c r="HP120" s="2">
        <v>0</v>
      </c>
      <c r="HQ120" s="2">
        <v>0</v>
      </c>
      <c r="HR120" s="2">
        <v>0</v>
      </c>
      <c r="HS120" s="2">
        <v>0</v>
      </c>
      <c r="HT120" s="2">
        <v>0</v>
      </c>
      <c r="HU120" s="2">
        <v>0</v>
      </c>
      <c r="HV120" s="2">
        <v>0</v>
      </c>
      <c r="HW120" s="2">
        <v>0</v>
      </c>
      <c r="HX120" s="2">
        <v>0</v>
      </c>
      <c r="HY120" s="2">
        <v>0</v>
      </c>
      <c r="HZ120" s="2">
        <v>0</v>
      </c>
      <c r="IA120" s="2">
        <v>0</v>
      </c>
      <c r="IB120" s="2">
        <v>0</v>
      </c>
      <c r="IC120" s="2">
        <v>0</v>
      </c>
      <c r="ID120" s="2">
        <v>0</v>
      </c>
      <c r="IE120" s="2">
        <v>0</v>
      </c>
      <c r="IF120" s="2">
        <v>0</v>
      </c>
      <c r="IG120" s="2">
        <v>0</v>
      </c>
      <c r="IH120" s="2">
        <v>0</v>
      </c>
      <c r="II120" s="2">
        <v>0</v>
      </c>
      <c r="IJ120" s="2">
        <v>0</v>
      </c>
      <c r="IK120" s="2">
        <v>0</v>
      </c>
      <c r="IL120" s="2">
        <v>0</v>
      </c>
      <c r="IM120" s="2">
        <v>0</v>
      </c>
      <c r="IN120" s="2">
        <v>0</v>
      </c>
      <c r="IO120" s="2">
        <v>0</v>
      </c>
      <c r="IP120" s="2">
        <v>0</v>
      </c>
      <c r="IQ120" s="2">
        <v>0</v>
      </c>
      <c r="IR120" s="2">
        <v>0</v>
      </c>
      <c r="IS120" s="2">
        <v>0</v>
      </c>
      <c r="IT120" s="2">
        <v>0</v>
      </c>
      <c r="IU120" s="2">
        <v>0</v>
      </c>
      <c r="IV120" s="2">
        <v>0</v>
      </c>
      <c r="IW120" s="2">
        <v>0</v>
      </c>
      <c r="IX120" s="2">
        <v>0</v>
      </c>
      <c r="IY120" s="2">
        <v>0</v>
      </c>
      <c r="IZ120" s="2">
        <v>0</v>
      </c>
      <c r="JA120" s="2">
        <v>0</v>
      </c>
      <c r="JB120" s="2">
        <v>0</v>
      </c>
      <c r="JC120" s="2">
        <v>0</v>
      </c>
      <c r="JD120" s="2">
        <v>0</v>
      </c>
      <c r="JE120" s="2">
        <v>0</v>
      </c>
      <c r="JF120" s="2">
        <v>0</v>
      </c>
      <c r="JG120" s="2">
        <v>0</v>
      </c>
      <c r="JH120" s="2">
        <v>0</v>
      </c>
      <c r="JI120" s="2">
        <v>0</v>
      </c>
      <c r="JJ120" s="2">
        <v>0</v>
      </c>
      <c r="JK120" s="2">
        <v>0</v>
      </c>
      <c r="JL120" s="2">
        <v>0</v>
      </c>
      <c r="JM120" s="2">
        <v>0</v>
      </c>
      <c r="JN120" s="2">
        <v>0</v>
      </c>
      <c r="JO120" s="2">
        <v>0</v>
      </c>
      <c r="JP120" s="2">
        <v>0</v>
      </c>
      <c r="JQ120" s="2">
        <v>0</v>
      </c>
      <c r="JR120" s="2">
        <v>0</v>
      </c>
      <c r="JS120" s="2">
        <v>0</v>
      </c>
      <c r="JT120" s="2">
        <v>0</v>
      </c>
      <c r="JU120" s="2">
        <v>0</v>
      </c>
      <c r="JV120" s="2">
        <v>0</v>
      </c>
      <c r="JW120" s="2">
        <v>0</v>
      </c>
      <c r="JX120" s="2">
        <v>0</v>
      </c>
      <c r="JY120" s="2">
        <v>0</v>
      </c>
      <c r="JZ120" s="2">
        <v>0</v>
      </c>
      <c r="KA120" s="2">
        <v>0</v>
      </c>
      <c r="KB120" s="2">
        <v>0</v>
      </c>
      <c r="KC120" s="2">
        <v>0</v>
      </c>
      <c r="KD120" s="2">
        <v>0</v>
      </c>
      <c r="KE120" s="2">
        <v>0</v>
      </c>
      <c r="KF120" s="2">
        <v>0</v>
      </c>
      <c r="KG120" s="2">
        <v>0</v>
      </c>
      <c r="KH120" s="2">
        <v>0</v>
      </c>
      <c r="KI120" s="2">
        <v>0</v>
      </c>
      <c r="KJ120" s="2">
        <v>0</v>
      </c>
      <c r="KK120" s="2">
        <v>0</v>
      </c>
      <c r="KL120" s="2">
        <v>0</v>
      </c>
      <c r="KM120" s="2">
        <v>0</v>
      </c>
      <c r="KN120" s="2">
        <v>0</v>
      </c>
      <c r="KO120" s="2">
        <v>0</v>
      </c>
      <c r="KP120" s="2">
        <v>0</v>
      </c>
      <c r="KQ120" s="2">
        <v>0</v>
      </c>
      <c r="KR120" s="2">
        <v>0</v>
      </c>
      <c r="KS120" s="2">
        <v>0</v>
      </c>
      <c r="KT120" s="2">
        <v>0</v>
      </c>
      <c r="KU120" s="2">
        <v>0</v>
      </c>
      <c r="KV120" s="2">
        <v>0</v>
      </c>
      <c r="KW120" s="2">
        <v>0</v>
      </c>
      <c r="KX120" s="2">
        <v>0</v>
      </c>
      <c r="KY120" s="2">
        <v>0</v>
      </c>
      <c r="KZ120" s="2">
        <v>0</v>
      </c>
      <c r="LA120" s="2">
        <v>0</v>
      </c>
      <c r="LB120" s="2">
        <v>0</v>
      </c>
      <c r="LC120" s="2">
        <v>0</v>
      </c>
      <c r="LD120" s="2">
        <v>0</v>
      </c>
      <c r="LE120" s="2">
        <v>0</v>
      </c>
      <c r="LF120" s="2">
        <v>0</v>
      </c>
      <c r="LG120" s="2">
        <v>0</v>
      </c>
      <c r="LH120" s="2">
        <v>0</v>
      </c>
      <c r="LI120" s="2">
        <v>0</v>
      </c>
      <c r="LJ120" s="2">
        <v>0</v>
      </c>
      <c r="LK120" s="2">
        <v>0</v>
      </c>
      <c r="LL120" s="2">
        <v>0</v>
      </c>
      <c r="LM120" s="2">
        <v>0</v>
      </c>
      <c r="LN120" s="2">
        <v>0</v>
      </c>
      <c r="LO120" s="2">
        <v>0</v>
      </c>
      <c r="LP120" s="2">
        <v>0</v>
      </c>
      <c r="LQ120" s="2">
        <v>0</v>
      </c>
      <c r="LR120" s="2">
        <v>0</v>
      </c>
      <c r="LS120" s="2">
        <v>0</v>
      </c>
      <c r="LT120" s="2">
        <v>0</v>
      </c>
      <c r="LU120" s="2">
        <v>0</v>
      </c>
      <c r="LV120" s="2">
        <v>0</v>
      </c>
      <c r="LW120" s="2">
        <v>0</v>
      </c>
      <c r="LX120" s="2">
        <v>0</v>
      </c>
      <c r="LY120" s="2">
        <v>0</v>
      </c>
      <c r="LZ120" s="2">
        <v>0</v>
      </c>
      <c r="MA120" s="2">
        <v>0</v>
      </c>
      <c r="MB120" s="2">
        <v>0</v>
      </c>
      <c r="MC120" s="2">
        <v>0</v>
      </c>
      <c r="MD120" s="2">
        <v>0</v>
      </c>
      <c r="ME120" s="2">
        <v>0</v>
      </c>
      <c r="MF120" s="2">
        <v>0</v>
      </c>
      <c r="MG120" s="2">
        <v>0</v>
      </c>
      <c r="MH120" s="2">
        <v>0</v>
      </c>
      <c r="MI120" s="2">
        <v>0</v>
      </c>
      <c r="MJ120" s="2">
        <v>0</v>
      </c>
      <c r="MK120" s="2">
        <v>0</v>
      </c>
      <c r="ML120" s="2">
        <v>0</v>
      </c>
      <c r="MM120" s="2">
        <v>0</v>
      </c>
      <c r="MN120" s="2">
        <v>0</v>
      </c>
      <c r="MO120" s="2">
        <v>0</v>
      </c>
      <c r="MP120" s="2">
        <v>0</v>
      </c>
      <c r="MQ120" s="2">
        <v>0</v>
      </c>
      <c r="MR120" s="2">
        <v>0</v>
      </c>
      <c r="MS120" s="2">
        <v>0</v>
      </c>
      <c r="MT120" s="2">
        <v>0</v>
      </c>
      <c r="MU120" s="2">
        <v>0</v>
      </c>
      <c r="MV120" s="2">
        <v>0</v>
      </c>
      <c r="MW120" s="2">
        <v>0</v>
      </c>
      <c r="MX120" s="2">
        <v>0</v>
      </c>
      <c r="MY120" s="2">
        <v>0</v>
      </c>
      <c r="MZ120" s="2">
        <v>0</v>
      </c>
      <c r="NA120" s="2">
        <v>0</v>
      </c>
      <c r="NB120" s="2">
        <v>0</v>
      </c>
      <c r="NC120" s="2">
        <v>0</v>
      </c>
      <c r="ND120" s="2">
        <v>0</v>
      </c>
      <c r="NE120" s="2">
        <v>0</v>
      </c>
      <c r="NF120" s="2">
        <v>0</v>
      </c>
      <c r="NG120" s="2">
        <v>0</v>
      </c>
      <c r="NH120" s="2">
        <v>0</v>
      </c>
      <c r="NI120" s="2">
        <v>0</v>
      </c>
      <c r="NJ120" s="2">
        <v>0</v>
      </c>
      <c r="NK120" s="2">
        <v>0</v>
      </c>
      <c r="NL120" s="2">
        <v>0</v>
      </c>
      <c r="NM120" s="2">
        <v>0</v>
      </c>
      <c r="NN120" s="2">
        <v>0</v>
      </c>
      <c r="NO120" s="2">
        <v>0</v>
      </c>
      <c r="NP120" s="2">
        <v>0</v>
      </c>
      <c r="NQ120" s="2">
        <v>0</v>
      </c>
      <c r="NR120" s="2">
        <v>0</v>
      </c>
      <c r="NS120" s="2">
        <v>0</v>
      </c>
      <c r="NT120" s="2">
        <v>0</v>
      </c>
      <c r="NU120" s="2">
        <v>0</v>
      </c>
      <c r="NV120" s="2">
        <v>0</v>
      </c>
      <c r="NW120" s="2">
        <v>0</v>
      </c>
      <c r="NX120" s="2">
        <v>0</v>
      </c>
      <c r="NY120" s="2">
        <v>0</v>
      </c>
      <c r="NZ120" s="2">
        <v>0</v>
      </c>
      <c r="OA120" s="2">
        <v>0</v>
      </c>
      <c r="OB120" s="2">
        <v>0</v>
      </c>
      <c r="OC120" s="2">
        <v>0</v>
      </c>
      <c r="OD120" s="2">
        <v>0</v>
      </c>
      <c r="OE120" s="2">
        <v>0</v>
      </c>
      <c r="OF120" s="2">
        <v>0</v>
      </c>
      <c r="OG120" s="2">
        <v>0</v>
      </c>
      <c r="OH120" s="2">
        <v>0</v>
      </c>
      <c r="OI120" s="2">
        <v>0</v>
      </c>
      <c r="OJ120" s="2">
        <v>0</v>
      </c>
      <c r="OK120" s="2">
        <v>0</v>
      </c>
      <c r="OL120" s="2">
        <v>0</v>
      </c>
      <c r="OM120" s="2">
        <v>0</v>
      </c>
      <c r="ON120" s="2">
        <v>0</v>
      </c>
      <c r="OO120" s="2">
        <v>0</v>
      </c>
      <c r="OP120" s="2">
        <v>0</v>
      </c>
      <c r="OQ120" s="2">
        <v>0</v>
      </c>
      <c r="OR120" s="2">
        <v>0</v>
      </c>
      <c r="OS120" s="2">
        <v>0</v>
      </c>
      <c r="OT120" s="2">
        <v>0</v>
      </c>
      <c r="OU120" s="2">
        <v>0</v>
      </c>
      <c r="OV120" s="2">
        <v>0</v>
      </c>
      <c r="OW120" s="2">
        <v>0</v>
      </c>
      <c r="OX120" s="2">
        <v>0</v>
      </c>
      <c r="OY120" s="2">
        <v>0</v>
      </c>
      <c r="OZ120" s="2">
        <v>0</v>
      </c>
      <c r="PA120" s="2">
        <v>0</v>
      </c>
      <c r="PB120" s="2">
        <v>0</v>
      </c>
      <c r="PC120" s="2">
        <v>0</v>
      </c>
      <c r="PD120" s="2">
        <v>0</v>
      </c>
      <c r="PE120" s="2">
        <v>0</v>
      </c>
      <c r="PF120" s="2">
        <v>0</v>
      </c>
      <c r="PG120" s="2">
        <v>0</v>
      </c>
      <c r="PH120" s="2">
        <v>0</v>
      </c>
      <c r="PI120" s="2">
        <v>0</v>
      </c>
      <c r="PJ120" s="2">
        <v>0</v>
      </c>
      <c r="PK120" s="2">
        <v>0</v>
      </c>
      <c r="PL120" s="2">
        <v>0</v>
      </c>
      <c r="PM120" s="2">
        <v>0</v>
      </c>
      <c r="PN120" s="2">
        <v>0</v>
      </c>
      <c r="PO120" s="2">
        <v>0</v>
      </c>
      <c r="PP120" s="2">
        <v>0</v>
      </c>
      <c r="PQ120" s="2">
        <v>0</v>
      </c>
      <c r="PR120" s="2">
        <v>0</v>
      </c>
      <c r="PS120" s="2">
        <v>0</v>
      </c>
      <c r="PT120" s="2">
        <v>0</v>
      </c>
      <c r="PU120" s="2">
        <v>0</v>
      </c>
      <c r="PV120" s="2">
        <v>0</v>
      </c>
      <c r="PW120" s="2">
        <v>0</v>
      </c>
      <c r="PX120" s="2">
        <v>0</v>
      </c>
      <c r="PY120" s="2">
        <v>0</v>
      </c>
      <c r="PZ120" s="2">
        <v>0</v>
      </c>
      <c r="QA120" s="2">
        <v>0</v>
      </c>
      <c r="QB120" s="2">
        <v>0</v>
      </c>
      <c r="QC120" s="2">
        <v>0</v>
      </c>
      <c r="QD120" s="2">
        <v>0</v>
      </c>
      <c r="QE120" s="2">
        <v>0</v>
      </c>
      <c r="QF120" s="2">
        <v>0</v>
      </c>
      <c r="QG120" s="2">
        <v>0</v>
      </c>
      <c r="QH120" s="2">
        <v>0</v>
      </c>
      <c r="QI120" s="2">
        <v>0</v>
      </c>
      <c r="QJ120" s="2">
        <v>0</v>
      </c>
      <c r="QK120" s="2">
        <v>0</v>
      </c>
      <c r="QL120" s="2">
        <v>0</v>
      </c>
      <c r="QM120" s="2">
        <v>0</v>
      </c>
      <c r="QN120" s="2">
        <v>0</v>
      </c>
      <c r="QO120" s="2">
        <v>0</v>
      </c>
      <c r="QP120" s="2">
        <v>0</v>
      </c>
      <c r="QQ120" s="2">
        <v>0</v>
      </c>
      <c r="QR120" s="2">
        <v>0</v>
      </c>
      <c r="QS120" s="2">
        <v>0</v>
      </c>
      <c r="QT120" s="2">
        <v>0</v>
      </c>
      <c r="QU120" s="2">
        <v>0</v>
      </c>
      <c r="QV120" s="2">
        <v>0</v>
      </c>
      <c r="QW120" s="2">
        <v>0</v>
      </c>
      <c r="QX120" s="2">
        <v>0</v>
      </c>
      <c r="QY120" s="2">
        <v>0</v>
      </c>
      <c r="QZ120" s="2">
        <v>0</v>
      </c>
      <c r="RA120" s="2">
        <v>0</v>
      </c>
      <c r="RB120" s="2">
        <v>0</v>
      </c>
      <c r="RC120" s="2">
        <v>0</v>
      </c>
      <c r="RD120" s="2">
        <v>0</v>
      </c>
      <c r="RE120" s="2">
        <v>0</v>
      </c>
      <c r="RF120" s="2">
        <v>0</v>
      </c>
      <c r="RG120" s="2">
        <v>0</v>
      </c>
      <c r="RH120" s="2">
        <v>0</v>
      </c>
      <c r="RI120" s="2">
        <v>0</v>
      </c>
      <c r="RJ120" s="2">
        <v>0</v>
      </c>
      <c r="RK120" s="2">
        <v>0</v>
      </c>
      <c r="RL120" s="2">
        <v>0</v>
      </c>
      <c r="RM120" s="2">
        <v>0</v>
      </c>
      <c r="RN120" s="2">
        <v>0</v>
      </c>
      <c r="RO120" s="2">
        <v>0</v>
      </c>
      <c r="RP120" s="2">
        <v>0</v>
      </c>
      <c r="RQ120" s="2">
        <v>0</v>
      </c>
      <c r="RR120" s="2">
        <v>0</v>
      </c>
      <c r="RS120" s="2">
        <v>0</v>
      </c>
      <c r="RT120" s="2">
        <v>0</v>
      </c>
      <c r="RU120" s="2">
        <v>0</v>
      </c>
      <c r="RV120" s="2">
        <v>0</v>
      </c>
      <c r="RW120" s="2">
        <v>0</v>
      </c>
      <c r="RX120" s="2">
        <v>0</v>
      </c>
      <c r="RY120" s="2">
        <v>0</v>
      </c>
      <c r="RZ120" s="2">
        <v>0</v>
      </c>
      <c r="SA120" s="2">
        <v>0</v>
      </c>
      <c r="SB120" s="2">
        <v>0</v>
      </c>
      <c r="SC120" s="2">
        <v>0</v>
      </c>
      <c r="SD120" s="2">
        <v>0</v>
      </c>
      <c r="SE120" s="2">
        <v>0</v>
      </c>
      <c r="SF120" s="2">
        <v>0</v>
      </c>
      <c r="SG120" s="2">
        <v>0</v>
      </c>
      <c r="SH120" s="2">
        <v>0</v>
      </c>
      <c r="SI120" s="2">
        <v>0</v>
      </c>
      <c r="SJ120" s="2">
        <v>0</v>
      </c>
      <c r="SK120" s="2">
        <v>0</v>
      </c>
      <c r="SL120" s="2">
        <v>0</v>
      </c>
      <c r="SM120" s="2">
        <v>0</v>
      </c>
      <c r="SN120" s="2">
        <v>0</v>
      </c>
      <c r="SO120" s="2">
        <v>0</v>
      </c>
      <c r="SP120" s="2">
        <v>0</v>
      </c>
      <c r="SQ120" s="2">
        <v>0</v>
      </c>
    </row>
    <row r="121" spans="1:511" s="2" customFormat="1" ht="15.75" customHeight="1" x14ac:dyDescent="0.25">
      <c r="A121" s="2">
        <v>22</v>
      </c>
      <c r="B121" s="2" t="s">
        <v>237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4</v>
      </c>
      <c r="J121" s="2">
        <v>1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2</v>
      </c>
      <c r="Z121" s="2">
        <v>2</v>
      </c>
      <c r="AA121" s="2">
        <v>3</v>
      </c>
      <c r="AB121" s="2">
        <v>2</v>
      </c>
      <c r="AC121" s="2">
        <v>0</v>
      </c>
      <c r="AD121" s="2">
        <v>0</v>
      </c>
      <c r="AE121" s="2">
        <v>1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4</v>
      </c>
      <c r="AL121" s="2">
        <v>1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3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4</v>
      </c>
      <c r="BW121" s="2">
        <v>1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2</v>
      </c>
      <c r="CM121" s="2">
        <v>2</v>
      </c>
      <c r="CN121" s="2">
        <v>3</v>
      </c>
      <c r="CO121" s="2">
        <v>2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2</v>
      </c>
      <c r="EG121" s="2">
        <v>3</v>
      </c>
      <c r="EH121" s="2">
        <v>2</v>
      </c>
      <c r="EI121" s="2">
        <v>1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1</v>
      </c>
      <c r="ES121" s="2">
        <v>1</v>
      </c>
      <c r="ET121" s="2">
        <v>0</v>
      </c>
      <c r="EU121" s="2">
        <v>0</v>
      </c>
      <c r="EV121" s="2">
        <v>0</v>
      </c>
      <c r="EW121" s="2">
        <v>0</v>
      </c>
      <c r="EX121" s="2">
        <v>0</v>
      </c>
      <c r="EY121" s="2">
        <v>0</v>
      </c>
      <c r="EZ121" s="2">
        <v>0</v>
      </c>
      <c r="FA121" s="2">
        <v>0</v>
      </c>
      <c r="FB121" s="2">
        <v>0</v>
      </c>
      <c r="FC121" s="2">
        <v>1</v>
      </c>
      <c r="FD121" s="2">
        <v>14</v>
      </c>
      <c r="FE121" s="2">
        <v>4</v>
      </c>
      <c r="FF121" s="2">
        <v>4</v>
      </c>
      <c r="FG121" s="2">
        <v>5</v>
      </c>
      <c r="FH121" s="2">
        <v>4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  <c r="HH121" s="2">
        <v>0</v>
      </c>
      <c r="HI121" s="2">
        <v>0</v>
      </c>
      <c r="HJ121" s="2">
        <v>0</v>
      </c>
      <c r="HK121" s="2">
        <v>0</v>
      </c>
      <c r="HL121" s="2">
        <v>0</v>
      </c>
      <c r="HM121" s="2">
        <v>0</v>
      </c>
      <c r="HN121" s="2">
        <v>0</v>
      </c>
      <c r="HO121" s="2">
        <v>0</v>
      </c>
      <c r="HP121" s="2">
        <v>0</v>
      </c>
      <c r="HQ121" s="2">
        <v>0</v>
      </c>
      <c r="HR121" s="2">
        <v>0</v>
      </c>
      <c r="HS121" s="2">
        <v>0</v>
      </c>
      <c r="HT121" s="2">
        <v>0</v>
      </c>
      <c r="HU121" s="2">
        <v>0</v>
      </c>
      <c r="HV121" s="2">
        <v>0</v>
      </c>
      <c r="HW121" s="2">
        <v>0</v>
      </c>
      <c r="HX121" s="2">
        <v>0</v>
      </c>
      <c r="HY121" s="2">
        <v>0</v>
      </c>
      <c r="HZ121" s="2">
        <v>0</v>
      </c>
      <c r="IA121" s="2">
        <v>0</v>
      </c>
      <c r="IB121" s="2">
        <v>0</v>
      </c>
      <c r="IC121" s="2">
        <v>0</v>
      </c>
      <c r="ID121" s="2">
        <v>0</v>
      </c>
      <c r="IE121" s="2">
        <v>0</v>
      </c>
      <c r="IF121" s="2">
        <v>0</v>
      </c>
      <c r="IG121" s="2">
        <v>0</v>
      </c>
      <c r="IH121" s="2">
        <v>0</v>
      </c>
      <c r="II121" s="2">
        <v>0</v>
      </c>
      <c r="IJ121" s="2">
        <v>0</v>
      </c>
      <c r="IK121" s="2">
        <v>0</v>
      </c>
      <c r="IL121" s="2">
        <v>0</v>
      </c>
      <c r="IM121" s="2">
        <v>0</v>
      </c>
      <c r="IN121" s="2">
        <v>4</v>
      </c>
      <c r="IO121" s="2">
        <v>1</v>
      </c>
      <c r="IP121" s="2">
        <v>0</v>
      </c>
      <c r="IQ121" s="2">
        <v>0</v>
      </c>
      <c r="IR121" s="2">
        <v>0</v>
      </c>
      <c r="IS121" s="2">
        <v>0</v>
      </c>
      <c r="IT121" s="2">
        <v>0</v>
      </c>
      <c r="IU121" s="2">
        <v>0</v>
      </c>
      <c r="IV121" s="2">
        <v>0</v>
      </c>
      <c r="IW121" s="2">
        <v>0</v>
      </c>
      <c r="IX121" s="2">
        <v>0</v>
      </c>
      <c r="IY121" s="2">
        <v>0</v>
      </c>
      <c r="IZ121" s="2">
        <v>0</v>
      </c>
      <c r="JA121" s="2">
        <v>0</v>
      </c>
      <c r="JB121" s="2">
        <v>0</v>
      </c>
      <c r="JC121" s="2">
        <v>4</v>
      </c>
      <c r="JD121" s="2">
        <v>1</v>
      </c>
      <c r="JE121" s="2">
        <v>0</v>
      </c>
      <c r="JF121" s="2">
        <v>0</v>
      </c>
      <c r="JG121" s="2">
        <v>0</v>
      </c>
      <c r="JH121" s="2">
        <v>0</v>
      </c>
      <c r="JI121" s="2">
        <v>0</v>
      </c>
      <c r="JJ121" s="2">
        <v>0</v>
      </c>
      <c r="JK121" s="2">
        <v>0</v>
      </c>
      <c r="JL121" s="2">
        <v>0</v>
      </c>
      <c r="JM121" s="2">
        <v>0</v>
      </c>
      <c r="JN121" s="2">
        <v>0</v>
      </c>
      <c r="JO121" s="2">
        <v>0</v>
      </c>
      <c r="JP121" s="2">
        <v>0</v>
      </c>
      <c r="JQ121" s="2">
        <v>0</v>
      </c>
      <c r="JR121" s="2">
        <v>1</v>
      </c>
      <c r="JS121" s="2">
        <v>2</v>
      </c>
      <c r="JT121" s="2">
        <v>2</v>
      </c>
      <c r="JU121" s="2">
        <v>5</v>
      </c>
      <c r="JV121" s="2">
        <v>2</v>
      </c>
      <c r="JW121" s="2">
        <v>0</v>
      </c>
      <c r="JX121" s="2">
        <v>0</v>
      </c>
      <c r="JY121" s="2">
        <v>1</v>
      </c>
      <c r="JZ121" s="2">
        <v>1</v>
      </c>
      <c r="KA121" s="2">
        <v>0</v>
      </c>
      <c r="KB121" s="2">
        <v>0</v>
      </c>
      <c r="KC121" s="2">
        <v>0</v>
      </c>
      <c r="KD121" s="2">
        <v>0</v>
      </c>
      <c r="KE121" s="2">
        <v>4</v>
      </c>
      <c r="KF121" s="2">
        <v>1</v>
      </c>
      <c r="KG121" s="2">
        <v>0</v>
      </c>
      <c r="KH121" s="2">
        <v>0</v>
      </c>
      <c r="KI121" s="2">
        <v>0</v>
      </c>
      <c r="KJ121" s="2">
        <v>0</v>
      </c>
      <c r="KK121" s="2">
        <v>0</v>
      </c>
      <c r="KL121" s="2">
        <v>0</v>
      </c>
      <c r="KM121" s="2">
        <v>0</v>
      </c>
      <c r="KN121" s="2">
        <v>0</v>
      </c>
      <c r="KO121" s="2">
        <v>0</v>
      </c>
      <c r="KP121" s="2">
        <v>0</v>
      </c>
      <c r="KQ121" s="2">
        <v>0</v>
      </c>
      <c r="KR121" s="2">
        <v>0</v>
      </c>
      <c r="KS121" s="2">
        <v>0</v>
      </c>
      <c r="KT121" s="2">
        <v>0</v>
      </c>
      <c r="KU121" s="2">
        <v>0</v>
      </c>
      <c r="KV121" s="2">
        <v>0</v>
      </c>
      <c r="KW121" s="2">
        <v>0</v>
      </c>
      <c r="KX121" s="2">
        <v>0</v>
      </c>
      <c r="KY121" s="2">
        <v>3</v>
      </c>
      <c r="KZ121" s="2">
        <v>0</v>
      </c>
      <c r="LA121" s="2">
        <v>0</v>
      </c>
      <c r="LB121" s="2">
        <v>0</v>
      </c>
      <c r="LC121" s="2">
        <v>0</v>
      </c>
      <c r="LD121" s="2">
        <v>0</v>
      </c>
      <c r="LE121" s="2">
        <v>0</v>
      </c>
      <c r="LF121" s="2">
        <v>0</v>
      </c>
      <c r="LG121" s="2">
        <v>0</v>
      </c>
      <c r="LH121" s="2">
        <v>0</v>
      </c>
      <c r="LI121" s="2">
        <v>0</v>
      </c>
      <c r="LJ121" s="2">
        <v>0</v>
      </c>
      <c r="LK121" s="2">
        <v>0</v>
      </c>
      <c r="LL121" s="2">
        <v>0</v>
      </c>
      <c r="LM121" s="2">
        <v>0</v>
      </c>
      <c r="LN121" s="2">
        <v>0</v>
      </c>
      <c r="LO121" s="2">
        <v>0</v>
      </c>
      <c r="LP121" s="2">
        <v>4</v>
      </c>
      <c r="LQ121" s="2">
        <v>1</v>
      </c>
      <c r="LR121" s="2">
        <v>0</v>
      </c>
      <c r="LS121" s="2">
        <v>0</v>
      </c>
      <c r="LT121" s="2">
        <v>0</v>
      </c>
      <c r="LU121" s="2">
        <v>0</v>
      </c>
      <c r="LV121" s="2">
        <v>0</v>
      </c>
      <c r="LW121" s="2">
        <v>0</v>
      </c>
      <c r="LX121" s="2">
        <v>0</v>
      </c>
      <c r="LY121" s="2">
        <v>0</v>
      </c>
      <c r="LZ121" s="2">
        <v>0</v>
      </c>
      <c r="MA121" s="2">
        <v>0</v>
      </c>
      <c r="MB121" s="2">
        <v>0</v>
      </c>
      <c r="MC121" s="2">
        <v>0</v>
      </c>
      <c r="MD121" s="2">
        <v>0</v>
      </c>
      <c r="ME121" s="2">
        <v>0</v>
      </c>
      <c r="MF121" s="2">
        <v>2</v>
      </c>
      <c r="MG121" s="2">
        <v>2</v>
      </c>
      <c r="MH121" s="2">
        <v>6</v>
      </c>
      <c r="MI121" s="2">
        <v>2</v>
      </c>
      <c r="MJ121" s="2">
        <v>0</v>
      </c>
      <c r="MK121" s="2">
        <v>0</v>
      </c>
      <c r="ML121" s="2">
        <v>0</v>
      </c>
      <c r="MM121" s="2">
        <v>0</v>
      </c>
      <c r="MN121" s="2">
        <v>0</v>
      </c>
      <c r="MO121" s="2">
        <v>0</v>
      </c>
      <c r="MP121" s="2">
        <v>0</v>
      </c>
      <c r="MQ121" s="2">
        <v>0</v>
      </c>
      <c r="MR121" s="2">
        <v>0</v>
      </c>
      <c r="MS121" s="2">
        <v>0</v>
      </c>
      <c r="MT121" s="2">
        <v>0</v>
      </c>
      <c r="MU121" s="2">
        <v>0</v>
      </c>
      <c r="MV121" s="2">
        <v>0</v>
      </c>
      <c r="MW121" s="2">
        <v>0</v>
      </c>
      <c r="MX121" s="2">
        <v>0</v>
      </c>
      <c r="MY121" s="2">
        <v>0</v>
      </c>
      <c r="MZ121" s="2">
        <v>0</v>
      </c>
      <c r="NA121" s="2">
        <v>0</v>
      </c>
      <c r="NB121" s="2">
        <v>0</v>
      </c>
      <c r="NC121" s="2">
        <v>0</v>
      </c>
      <c r="ND121" s="2">
        <v>0</v>
      </c>
      <c r="NE121" s="2">
        <v>0</v>
      </c>
      <c r="NF121" s="2">
        <v>0</v>
      </c>
      <c r="NG121" s="2">
        <v>0</v>
      </c>
      <c r="NH121" s="2">
        <v>0</v>
      </c>
      <c r="NI121" s="2">
        <v>0</v>
      </c>
      <c r="NJ121" s="2">
        <v>0</v>
      </c>
      <c r="NK121" s="2">
        <v>0</v>
      </c>
      <c r="NL121" s="2">
        <v>0</v>
      </c>
      <c r="NM121" s="2">
        <v>0</v>
      </c>
      <c r="NN121" s="2">
        <v>0</v>
      </c>
      <c r="NO121" s="2">
        <v>0</v>
      </c>
      <c r="NP121" s="2">
        <v>0</v>
      </c>
      <c r="NQ121" s="2">
        <v>0</v>
      </c>
      <c r="NR121" s="2">
        <v>0</v>
      </c>
      <c r="NS121" s="2">
        <v>0</v>
      </c>
      <c r="NT121" s="2">
        <v>0</v>
      </c>
      <c r="NU121" s="2">
        <v>0</v>
      </c>
      <c r="NV121" s="2">
        <v>0</v>
      </c>
      <c r="NW121" s="2">
        <v>0</v>
      </c>
      <c r="NX121" s="2">
        <v>0</v>
      </c>
      <c r="NY121" s="2">
        <v>0</v>
      </c>
      <c r="NZ121" s="2">
        <v>2</v>
      </c>
      <c r="OA121" s="2">
        <v>3</v>
      </c>
      <c r="OB121" s="2">
        <v>3</v>
      </c>
      <c r="OC121" s="2">
        <v>1</v>
      </c>
      <c r="OD121" s="2">
        <v>0</v>
      </c>
      <c r="OE121" s="2">
        <v>0</v>
      </c>
      <c r="OF121" s="2">
        <v>0</v>
      </c>
      <c r="OG121" s="2">
        <v>0</v>
      </c>
      <c r="OH121" s="2">
        <v>0</v>
      </c>
      <c r="OI121" s="2">
        <v>0</v>
      </c>
      <c r="OJ121" s="2">
        <v>0</v>
      </c>
      <c r="OK121" s="2">
        <v>0</v>
      </c>
      <c r="OL121" s="2">
        <v>1</v>
      </c>
      <c r="OM121" s="2">
        <v>1</v>
      </c>
      <c r="ON121" s="2">
        <v>0</v>
      </c>
      <c r="OO121" s="2">
        <v>0</v>
      </c>
      <c r="OP121" s="2">
        <v>0</v>
      </c>
      <c r="OQ121" s="2">
        <v>0</v>
      </c>
      <c r="OR121" s="2">
        <v>0</v>
      </c>
      <c r="OS121" s="2">
        <v>0</v>
      </c>
      <c r="OT121" s="2">
        <v>0</v>
      </c>
      <c r="OU121" s="2">
        <v>0</v>
      </c>
      <c r="OV121" s="2">
        <v>0</v>
      </c>
      <c r="OW121" s="2">
        <v>1</v>
      </c>
      <c r="OX121" s="2">
        <v>16</v>
      </c>
      <c r="OY121" s="2">
        <v>4</v>
      </c>
      <c r="OZ121" s="2">
        <v>7</v>
      </c>
      <c r="PA121" s="2">
        <v>12</v>
      </c>
      <c r="PB121" s="2">
        <v>8</v>
      </c>
      <c r="PC121" s="2">
        <v>0</v>
      </c>
      <c r="PD121" s="2">
        <v>0</v>
      </c>
      <c r="PE121" s="2">
        <v>0</v>
      </c>
      <c r="PF121" s="2">
        <v>0</v>
      </c>
      <c r="PG121" s="2">
        <v>0</v>
      </c>
      <c r="PH121" s="2">
        <v>0</v>
      </c>
      <c r="PI121" s="2">
        <v>0</v>
      </c>
      <c r="PJ121" s="2">
        <v>0</v>
      </c>
      <c r="PK121" s="2">
        <v>0</v>
      </c>
      <c r="PL121" s="2">
        <v>0</v>
      </c>
      <c r="PM121" s="2">
        <v>0</v>
      </c>
      <c r="PN121" s="2">
        <v>0</v>
      </c>
      <c r="PO121" s="2">
        <v>0</v>
      </c>
      <c r="PP121" s="2">
        <v>0</v>
      </c>
      <c r="PQ121" s="2">
        <v>0</v>
      </c>
      <c r="PR121" s="2">
        <v>0</v>
      </c>
      <c r="PS121" s="2">
        <v>0</v>
      </c>
      <c r="PT121" s="2">
        <v>0</v>
      </c>
      <c r="PU121" s="2">
        <v>0</v>
      </c>
      <c r="PV121" s="2">
        <v>0</v>
      </c>
      <c r="PW121" s="2">
        <v>0</v>
      </c>
      <c r="PX121" s="2">
        <v>0</v>
      </c>
      <c r="PY121" s="2">
        <v>0</v>
      </c>
      <c r="PZ121" s="2">
        <v>0</v>
      </c>
      <c r="QA121" s="2">
        <v>0</v>
      </c>
      <c r="QB121" s="2">
        <v>0</v>
      </c>
      <c r="QC121" s="2">
        <v>0</v>
      </c>
      <c r="QD121" s="2">
        <v>0</v>
      </c>
      <c r="QE121" s="2">
        <v>0</v>
      </c>
      <c r="QF121" s="2">
        <v>0</v>
      </c>
      <c r="QG121" s="2">
        <v>0</v>
      </c>
      <c r="QH121" s="2">
        <v>0</v>
      </c>
      <c r="QI121" s="2">
        <v>0</v>
      </c>
      <c r="QJ121" s="2">
        <v>0</v>
      </c>
      <c r="QK121" s="2">
        <v>0</v>
      </c>
      <c r="QL121" s="2">
        <v>0</v>
      </c>
      <c r="QM121" s="2">
        <v>0</v>
      </c>
      <c r="QN121" s="2">
        <v>0</v>
      </c>
      <c r="QO121" s="2">
        <v>0</v>
      </c>
      <c r="QP121" s="2">
        <v>0</v>
      </c>
      <c r="QQ121" s="2">
        <v>0</v>
      </c>
      <c r="QR121" s="2">
        <v>0</v>
      </c>
      <c r="QS121" s="2">
        <v>0</v>
      </c>
      <c r="QT121" s="2">
        <v>0</v>
      </c>
      <c r="QU121" s="2">
        <v>0</v>
      </c>
      <c r="QV121" s="2">
        <v>0</v>
      </c>
      <c r="QW121" s="2">
        <v>0</v>
      </c>
      <c r="QX121" s="2">
        <v>0</v>
      </c>
      <c r="QY121" s="2">
        <v>0</v>
      </c>
      <c r="QZ121" s="2">
        <v>0</v>
      </c>
      <c r="RA121" s="2">
        <v>0</v>
      </c>
      <c r="RB121" s="2">
        <v>0</v>
      </c>
      <c r="RC121" s="2">
        <v>0</v>
      </c>
      <c r="RD121" s="2">
        <v>0</v>
      </c>
      <c r="RE121" s="2">
        <v>0</v>
      </c>
      <c r="RF121" s="2">
        <v>0</v>
      </c>
      <c r="RG121" s="2">
        <v>0</v>
      </c>
      <c r="RH121" s="2">
        <v>0</v>
      </c>
      <c r="RI121" s="2">
        <v>0</v>
      </c>
      <c r="RJ121" s="2">
        <v>0</v>
      </c>
      <c r="RK121" s="2">
        <v>0</v>
      </c>
      <c r="RL121" s="2">
        <v>0</v>
      </c>
      <c r="RM121" s="2">
        <v>0</v>
      </c>
      <c r="RN121" s="2">
        <v>0</v>
      </c>
      <c r="RO121" s="2">
        <v>0</v>
      </c>
      <c r="RP121" s="2">
        <v>0</v>
      </c>
      <c r="RQ121" s="2">
        <v>0</v>
      </c>
      <c r="RR121" s="2">
        <v>0</v>
      </c>
      <c r="RS121" s="2">
        <v>0</v>
      </c>
      <c r="RT121" s="2">
        <v>0</v>
      </c>
      <c r="RU121" s="2">
        <v>0</v>
      </c>
      <c r="RV121" s="2">
        <v>0</v>
      </c>
      <c r="RW121" s="2">
        <v>0</v>
      </c>
      <c r="RX121" s="2">
        <v>0</v>
      </c>
      <c r="RY121" s="2">
        <v>0</v>
      </c>
      <c r="RZ121" s="2">
        <v>0</v>
      </c>
      <c r="SA121" s="2">
        <v>0</v>
      </c>
      <c r="SB121" s="2">
        <v>0</v>
      </c>
      <c r="SC121" s="2">
        <v>0</v>
      </c>
      <c r="SD121" s="2">
        <v>0</v>
      </c>
      <c r="SE121" s="2">
        <v>0</v>
      </c>
      <c r="SF121" s="2">
        <v>0</v>
      </c>
      <c r="SG121" s="2">
        <v>0</v>
      </c>
      <c r="SH121" s="2">
        <v>4</v>
      </c>
      <c r="SI121" s="2">
        <v>1</v>
      </c>
      <c r="SJ121" s="2">
        <v>0</v>
      </c>
      <c r="SK121" s="2">
        <v>0</v>
      </c>
      <c r="SL121" s="2">
        <v>0</v>
      </c>
      <c r="SM121" s="2">
        <v>0</v>
      </c>
      <c r="SN121" s="2">
        <v>0</v>
      </c>
      <c r="SO121" s="2">
        <v>0</v>
      </c>
      <c r="SP121" s="2">
        <v>0</v>
      </c>
      <c r="SQ121" s="2">
        <v>0</v>
      </c>
    </row>
    <row r="122" spans="1:511" s="2" customFormat="1" ht="15.75" customHeight="1" x14ac:dyDescent="0.25">
      <c r="A122" s="2">
        <v>23</v>
      </c>
      <c r="B122" s="2" t="s">
        <v>238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1</v>
      </c>
      <c r="J122" s="2">
        <v>3</v>
      </c>
      <c r="K122" s="2">
        <v>2</v>
      </c>
      <c r="L122" s="2">
        <v>2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1</v>
      </c>
      <c r="T122" s="2">
        <v>0</v>
      </c>
      <c r="U122" s="2">
        <v>3</v>
      </c>
      <c r="V122" s="2">
        <v>4</v>
      </c>
      <c r="W122" s="2">
        <v>4</v>
      </c>
      <c r="X122" s="2">
        <v>7</v>
      </c>
      <c r="Y122" s="2">
        <v>7</v>
      </c>
      <c r="Z122" s="2">
        <v>12</v>
      </c>
      <c r="AA122" s="2">
        <v>24</v>
      </c>
      <c r="AB122" s="2">
        <v>24</v>
      </c>
      <c r="AC122" s="2">
        <v>9</v>
      </c>
      <c r="AD122" s="2">
        <v>0</v>
      </c>
      <c r="AE122" s="2">
        <v>1</v>
      </c>
      <c r="AF122" s="2">
        <v>7</v>
      </c>
      <c r="AG122" s="2">
        <v>5</v>
      </c>
      <c r="AH122" s="2">
        <v>0</v>
      </c>
      <c r="AI122" s="2">
        <v>0</v>
      </c>
      <c r="AJ122" s="2">
        <v>0</v>
      </c>
      <c r="AK122" s="2">
        <v>1</v>
      </c>
      <c r="AL122" s="2">
        <v>3</v>
      </c>
      <c r="AM122" s="2">
        <v>2</v>
      </c>
      <c r="AN122" s="2">
        <v>2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1</v>
      </c>
      <c r="BF122" s="2">
        <v>3</v>
      </c>
      <c r="BG122" s="2">
        <v>2</v>
      </c>
      <c r="BH122" s="2">
        <v>2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1</v>
      </c>
      <c r="BW122" s="2">
        <v>3</v>
      </c>
      <c r="BX122" s="2">
        <v>2</v>
      </c>
      <c r="BY122" s="2">
        <v>2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3</v>
      </c>
      <c r="CN122" s="2">
        <v>13</v>
      </c>
      <c r="CO122" s="2">
        <v>4</v>
      </c>
      <c r="CP122" s="2">
        <v>3</v>
      </c>
      <c r="CQ122" s="2">
        <v>0</v>
      </c>
      <c r="CR122" s="2">
        <v>1</v>
      </c>
      <c r="CS122" s="2">
        <v>7</v>
      </c>
      <c r="CT122" s="2">
        <v>2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3</v>
      </c>
      <c r="DP122" s="2">
        <v>5</v>
      </c>
      <c r="DQ122" s="2">
        <v>2</v>
      </c>
      <c r="DR122" s="2">
        <v>4</v>
      </c>
      <c r="DS122" s="2">
        <v>10</v>
      </c>
      <c r="DT122" s="2">
        <v>1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4</v>
      </c>
      <c r="EE122" s="2">
        <v>15</v>
      </c>
      <c r="EF122" s="2">
        <v>4</v>
      </c>
      <c r="EG122" s="2">
        <v>4</v>
      </c>
      <c r="EH122" s="2">
        <v>12</v>
      </c>
      <c r="EI122" s="2">
        <v>1</v>
      </c>
      <c r="EJ122" s="2">
        <v>0</v>
      </c>
      <c r="EK122" s="2">
        <v>0</v>
      </c>
      <c r="EL122" s="2">
        <v>1</v>
      </c>
      <c r="EM122" s="2">
        <v>0</v>
      </c>
      <c r="EN122" s="2">
        <v>0</v>
      </c>
      <c r="EO122" s="2">
        <v>0</v>
      </c>
      <c r="EP122" s="2">
        <v>4</v>
      </c>
      <c r="EQ122" s="2">
        <v>3</v>
      </c>
      <c r="ER122" s="2">
        <v>1</v>
      </c>
      <c r="ES122" s="2">
        <v>0</v>
      </c>
      <c r="ET122" s="2">
        <v>1</v>
      </c>
      <c r="EU122" s="2">
        <v>3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1</v>
      </c>
      <c r="FD122" s="2">
        <v>8</v>
      </c>
      <c r="FE122" s="2">
        <v>2</v>
      </c>
      <c r="FF122" s="2">
        <v>25</v>
      </c>
      <c r="FG122" s="2">
        <v>19</v>
      </c>
      <c r="FH122" s="2">
        <v>8</v>
      </c>
      <c r="FI122" s="2">
        <v>1</v>
      </c>
      <c r="FJ122" s="2">
        <v>0</v>
      </c>
      <c r="FK122" s="2">
        <v>1</v>
      </c>
      <c r="FL122" s="2">
        <v>1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2</v>
      </c>
      <c r="FT122" s="2">
        <v>3</v>
      </c>
      <c r="FU122" s="2">
        <v>1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  <c r="HH122" s="2">
        <v>0</v>
      </c>
      <c r="HI122" s="2">
        <v>0</v>
      </c>
      <c r="HJ122" s="2">
        <v>0</v>
      </c>
      <c r="HK122" s="2">
        <v>0</v>
      </c>
      <c r="HL122" s="2">
        <v>0</v>
      </c>
      <c r="HM122" s="2">
        <v>0</v>
      </c>
      <c r="HN122" s="2">
        <v>0</v>
      </c>
      <c r="HO122" s="2">
        <v>0</v>
      </c>
      <c r="HP122" s="2">
        <v>0</v>
      </c>
      <c r="HQ122" s="2">
        <v>0</v>
      </c>
      <c r="HR122" s="2">
        <v>0</v>
      </c>
      <c r="HS122" s="2">
        <v>0</v>
      </c>
      <c r="HT122" s="2">
        <v>0</v>
      </c>
      <c r="HU122" s="2">
        <v>0</v>
      </c>
      <c r="HV122" s="2">
        <v>0</v>
      </c>
      <c r="HW122" s="2">
        <v>0</v>
      </c>
      <c r="HX122" s="2">
        <v>0</v>
      </c>
      <c r="HY122" s="2">
        <v>0</v>
      </c>
      <c r="HZ122" s="2">
        <v>0</v>
      </c>
      <c r="IA122" s="2">
        <v>0</v>
      </c>
      <c r="IB122" s="2">
        <v>0</v>
      </c>
      <c r="IC122" s="2">
        <v>0</v>
      </c>
      <c r="ID122" s="2">
        <v>0</v>
      </c>
      <c r="IE122" s="2">
        <v>0</v>
      </c>
      <c r="IF122" s="2">
        <v>0</v>
      </c>
      <c r="IG122" s="2">
        <v>0</v>
      </c>
      <c r="IH122" s="2">
        <v>0</v>
      </c>
      <c r="II122" s="2">
        <v>0</v>
      </c>
      <c r="IJ122" s="2">
        <v>0</v>
      </c>
      <c r="IK122" s="2">
        <v>2</v>
      </c>
      <c r="IL122" s="2">
        <v>4</v>
      </c>
      <c r="IM122" s="2">
        <v>0</v>
      </c>
      <c r="IN122" s="2">
        <v>1</v>
      </c>
      <c r="IO122" s="2">
        <v>0</v>
      </c>
      <c r="IP122" s="2">
        <v>1</v>
      </c>
      <c r="IQ122" s="2">
        <v>0</v>
      </c>
      <c r="IR122" s="2">
        <v>0</v>
      </c>
      <c r="IS122" s="2">
        <v>5</v>
      </c>
      <c r="IT122" s="2">
        <v>0</v>
      </c>
      <c r="IU122" s="2">
        <v>0</v>
      </c>
      <c r="IV122" s="2">
        <v>0</v>
      </c>
      <c r="IW122" s="2">
        <v>0</v>
      </c>
      <c r="IX122" s="2">
        <v>0</v>
      </c>
      <c r="IY122" s="2">
        <v>0</v>
      </c>
      <c r="IZ122" s="2">
        <v>0</v>
      </c>
      <c r="JA122" s="2">
        <v>0</v>
      </c>
      <c r="JB122" s="2">
        <v>0</v>
      </c>
      <c r="JC122" s="2">
        <v>1</v>
      </c>
      <c r="JD122" s="2">
        <v>3</v>
      </c>
      <c r="JE122" s="2">
        <v>2</v>
      </c>
      <c r="JF122" s="2">
        <v>2</v>
      </c>
      <c r="JG122" s="2">
        <v>0</v>
      </c>
      <c r="JH122" s="2">
        <v>0</v>
      </c>
      <c r="JI122" s="2">
        <v>0</v>
      </c>
      <c r="JJ122" s="2">
        <v>0</v>
      </c>
      <c r="JK122" s="2">
        <v>0</v>
      </c>
      <c r="JL122" s="2">
        <v>0</v>
      </c>
      <c r="JM122" s="2">
        <v>1</v>
      </c>
      <c r="JN122" s="2">
        <v>0</v>
      </c>
      <c r="JO122" s="2">
        <v>3</v>
      </c>
      <c r="JP122" s="2">
        <v>4</v>
      </c>
      <c r="JQ122" s="2">
        <v>4</v>
      </c>
      <c r="JR122" s="2">
        <v>9</v>
      </c>
      <c r="JS122" s="2">
        <v>9</v>
      </c>
      <c r="JT122" s="2">
        <v>12</v>
      </c>
      <c r="JU122" s="2">
        <v>25</v>
      </c>
      <c r="JV122" s="2">
        <v>27</v>
      </c>
      <c r="JW122" s="2">
        <v>9</v>
      </c>
      <c r="JX122" s="2">
        <v>0</v>
      </c>
      <c r="JY122" s="2">
        <v>1</v>
      </c>
      <c r="JZ122" s="2">
        <v>8</v>
      </c>
      <c r="KA122" s="2">
        <v>6</v>
      </c>
      <c r="KB122" s="2">
        <v>0</v>
      </c>
      <c r="KC122" s="2">
        <v>0</v>
      </c>
      <c r="KD122" s="2">
        <v>0</v>
      </c>
      <c r="KE122" s="2">
        <v>1</v>
      </c>
      <c r="KF122" s="2">
        <v>3</v>
      </c>
      <c r="KG122" s="2">
        <v>2</v>
      </c>
      <c r="KH122" s="2">
        <v>2</v>
      </c>
      <c r="KI122" s="2">
        <v>0</v>
      </c>
      <c r="KJ122" s="2">
        <v>0</v>
      </c>
      <c r="KK122" s="2">
        <v>0</v>
      </c>
      <c r="KL122" s="2">
        <v>0</v>
      </c>
      <c r="KM122" s="2">
        <v>0</v>
      </c>
      <c r="KN122" s="2">
        <v>0</v>
      </c>
      <c r="KO122" s="2">
        <v>0</v>
      </c>
      <c r="KP122" s="2">
        <v>0</v>
      </c>
      <c r="KQ122" s="2">
        <v>0</v>
      </c>
      <c r="KR122" s="2">
        <v>0</v>
      </c>
      <c r="KS122" s="2">
        <v>0</v>
      </c>
      <c r="KT122" s="2">
        <v>0</v>
      </c>
      <c r="KU122" s="2">
        <v>0</v>
      </c>
      <c r="KV122" s="2">
        <v>0</v>
      </c>
      <c r="KW122" s="2">
        <v>0</v>
      </c>
      <c r="KX122" s="2">
        <v>0</v>
      </c>
      <c r="KY122" s="2">
        <v>1</v>
      </c>
      <c r="KZ122" s="2">
        <v>3</v>
      </c>
      <c r="LA122" s="2">
        <v>2</v>
      </c>
      <c r="LB122" s="2">
        <v>2</v>
      </c>
      <c r="LC122" s="2">
        <v>0</v>
      </c>
      <c r="LD122" s="2">
        <v>0</v>
      </c>
      <c r="LE122" s="2">
        <v>0</v>
      </c>
      <c r="LF122" s="2">
        <v>0</v>
      </c>
      <c r="LG122" s="2">
        <v>0</v>
      </c>
      <c r="LH122" s="2">
        <v>0</v>
      </c>
      <c r="LI122" s="2">
        <v>0</v>
      </c>
      <c r="LJ122" s="2">
        <v>0</v>
      </c>
      <c r="LK122" s="2">
        <v>0</v>
      </c>
      <c r="LL122" s="2">
        <v>0</v>
      </c>
      <c r="LM122" s="2">
        <v>0</v>
      </c>
      <c r="LN122" s="2">
        <v>0</v>
      </c>
      <c r="LO122" s="2">
        <v>0</v>
      </c>
      <c r="LP122" s="2">
        <v>1</v>
      </c>
      <c r="LQ122" s="2">
        <v>3</v>
      </c>
      <c r="LR122" s="2">
        <v>2</v>
      </c>
      <c r="LS122" s="2">
        <v>2</v>
      </c>
      <c r="LT122" s="2">
        <v>0</v>
      </c>
      <c r="LU122" s="2">
        <v>0</v>
      </c>
      <c r="LV122" s="2">
        <v>0</v>
      </c>
      <c r="LW122" s="2">
        <v>0</v>
      </c>
      <c r="LX122" s="2">
        <v>0</v>
      </c>
      <c r="LY122" s="2">
        <v>0</v>
      </c>
      <c r="LZ122" s="2">
        <v>0</v>
      </c>
      <c r="MA122" s="2">
        <v>0</v>
      </c>
      <c r="MB122" s="2">
        <v>0</v>
      </c>
      <c r="MC122" s="2">
        <v>0</v>
      </c>
      <c r="MD122" s="2">
        <v>0</v>
      </c>
      <c r="ME122" s="2">
        <v>1</v>
      </c>
      <c r="MF122" s="2">
        <v>0</v>
      </c>
      <c r="MG122" s="2">
        <v>3</v>
      </c>
      <c r="MH122" s="2">
        <v>13</v>
      </c>
      <c r="MI122" s="2">
        <v>5</v>
      </c>
      <c r="MJ122" s="2">
        <v>3</v>
      </c>
      <c r="MK122" s="2">
        <v>0</v>
      </c>
      <c r="ML122" s="2">
        <v>1</v>
      </c>
      <c r="MM122" s="2">
        <v>7</v>
      </c>
      <c r="MN122" s="2">
        <v>3</v>
      </c>
      <c r="MO122" s="2">
        <v>0</v>
      </c>
      <c r="MP122" s="2">
        <v>0</v>
      </c>
      <c r="MQ122" s="2">
        <v>0</v>
      </c>
      <c r="MR122" s="2">
        <v>0</v>
      </c>
      <c r="MS122" s="2">
        <v>0</v>
      </c>
      <c r="MT122" s="2">
        <v>0</v>
      </c>
      <c r="MU122" s="2">
        <v>0</v>
      </c>
      <c r="MV122" s="2">
        <v>0</v>
      </c>
      <c r="MW122" s="2">
        <v>0</v>
      </c>
      <c r="MX122" s="2">
        <v>0</v>
      </c>
      <c r="MY122" s="2">
        <v>0</v>
      </c>
      <c r="MZ122" s="2">
        <v>0</v>
      </c>
      <c r="NA122" s="2">
        <v>0</v>
      </c>
      <c r="NB122" s="2">
        <v>0</v>
      </c>
      <c r="NC122" s="2">
        <v>0</v>
      </c>
      <c r="ND122" s="2">
        <v>0</v>
      </c>
      <c r="NE122" s="2">
        <v>0</v>
      </c>
      <c r="NF122" s="2">
        <v>0</v>
      </c>
      <c r="NG122" s="2">
        <v>0</v>
      </c>
      <c r="NH122" s="2">
        <v>0</v>
      </c>
      <c r="NI122" s="2">
        <v>4</v>
      </c>
      <c r="NJ122" s="2">
        <v>5</v>
      </c>
      <c r="NK122" s="2">
        <v>2</v>
      </c>
      <c r="NL122" s="2">
        <v>4</v>
      </c>
      <c r="NM122" s="2">
        <v>11</v>
      </c>
      <c r="NN122" s="2">
        <v>1</v>
      </c>
      <c r="NO122" s="2">
        <v>0</v>
      </c>
      <c r="NP122" s="2">
        <v>0</v>
      </c>
      <c r="NQ122" s="2">
        <v>0</v>
      </c>
      <c r="NR122" s="2">
        <v>0</v>
      </c>
      <c r="NS122" s="2">
        <v>0</v>
      </c>
      <c r="NT122" s="2">
        <v>0</v>
      </c>
      <c r="NU122" s="2">
        <v>0</v>
      </c>
      <c r="NV122" s="2">
        <v>0</v>
      </c>
      <c r="NW122" s="2">
        <v>0</v>
      </c>
      <c r="NX122" s="2">
        <v>5</v>
      </c>
      <c r="NY122" s="2">
        <v>15</v>
      </c>
      <c r="NZ122" s="2">
        <v>4</v>
      </c>
      <c r="OA122" s="2">
        <v>4</v>
      </c>
      <c r="OB122" s="2">
        <v>13</v>
      </c>
      <c r="OC122" s="2">
        <v>1</v>
      </c>
      <c r="OD122" s="2">
        <v>0</v>
      </c>
      <c r="OE122" s="2">
        <v>0</v>
      </c>
      <c r="OF122" s="2">
        <v>1</v>
      </c>
      <c r="OG122" s="2">
        <v>0</v>
      </c>
      <c r="OH122" s="2">
        <v>0</v>
      </c>
      <c r="OI122" s="2">
        <v>0</v>
      </c>
      <c r="OJ122" s="2">
        <v>5</v>
      </c>
      <c r="OK122" s="2">
        <v>5</v>
      </c>
      <c r="OL122" s="2">
        <v>1</v>
      </c>
      <c r="OM122" s="2">
        <v>1</v>
      </c>
      <c r="ON122" s="2">
        <v>1</v>
      </c>
      <c r="OO122" s="2">
        <v>3</v>
      </c>
      <c r="OP122" s="2">
        <v>0</v>
      </c>
      <c r="OQ122" s="2">
        <v>0</v>
      </c>
      <c r="OR122" s="2">
        <v>0</v>
      </c>
      <c r="OS122" s="2">
        <v>0</v>
      </c>
      <c r="OT122" s="2">
        <v>0</v>
      </c>
      <c r="OU122" s="2">
        <v>0</v>
      </c>
      <c r="OV122" s="2">
        <v>0</v>
      </c>
      <c r="OW122" s="2">
        <v>1</v>
      </c>
      <c r="OX122" s="2">
        <v>9</v>
      </c>
      <c r="OY122" s="2">
        <v>2</v>
      </c>
      <c r="OZ122" s="2">
        <v>31</v>
      </c>
      <c r="PA122" s="2">
        <v>20</v>
      </c>
      <c r="PB122" s="2">
        <v>9</v>
      </c>
      <c r="PC122" s="2">
        <v>3</v>
      </c>
      <c r="PD122" s="2">
        <v>0</v>
      </c>
      <c r="PE122" s="2">
        <v>1</v>
      </c>
      <c r="PF122" s="2">
        <v>1</v>
      </c>
      <c r="PG122" s="2">
        <v>0</v>
      </c>
      <c r="PH122" s="2">
        <v>0</v>
      </c>
      <c r="PI122" s="2">
        <v>0</v>
      </c>
      <c r="PJ122" s="2">
        <v>0</v>
      </c>
      <c r="PK122" s="2">
        <v>0</v>
      </c>
      <c r="PL122" s="2">
        <v>0</v>
      </c>
      <c r="PM122" s="2">
        <v>2</v>
      </c>
      <c r="PN122" s="2">
        <v>3</v>
      </c>
      <c r="PO122" s="2">
        <v>1</v>
      </c>
      <c r="PP122" s="2">
        <v>0</v>
      </c>
      <c r="PQ122" s="2">
        <v>0</v>
      </c>
      <c r="PR122" s="2">
        <v>0</v>
      </c>
      <c r="PS122" s="2">
        <v>0</v>
      </c>
      <c r="PT122" s="2">
        <v>0</v>
      </c>
      <c r="PU122" s="2">
        <v>0</v>
      </c>
      <c r="PV122" s="2">
        <v>0</v>
      </c>
      <c r="PW122" s="2">
        <v>0</v>
      </c>
      <c r="PX122" s="2">
        <v>0</v>
      </c>
      <c r="PY122" s="2">
        <v>0</v>
      </c>
      <c r="PZ122" s="2">
        <v>0</v>
      </c>
      <c r="QA122" s="2">
        <v>0</v>
      </c>
      <c r="QB122" s="2">
        <v>0</v>
      </c>
      <c r="QC122" s="2">
        <v>0</v>
      </c>
      <c r="QD122" s="2">
        <v>0</v>
      </c>
      <c r="QE122" s="2">
        <v>0</v>
      </c>
      <c r="QF122" s="2">
        <v>0</v>
      </c>
      <c r="QG122" s="2">
        <v>0</v>
      </c>
      <c r="QH122" s="2">
        <v>0</v>
      </c>
      <c r="QI122" s="2">
        <v>0</v>
      </c>
      <c r="QJ122" s="2">
        <v>0</v>
      </c>
      <c r="QK122" s="2">
        <v>0</v>
      </c>
      <c r="QL122" s="2">
        <v>0</v>
      </c>
      <c r="QM122" s="2">
        <v>0</v>
      </c>
      <c r="QN122" s="2">
        <v>0</v>
      </c>
      <c r="QO122" s="2">
        <v>0</v>
      </c>
      <c r="QP122" s="2">
        <v>0</v>
      </c>
      <c r="QQ122" s="2">
        <v>0</v>
      </c>
      <c r="QR122" s="2">
        <v>0</v>
      </c>
      <c r="QS122" s="2">
        <v>0</v>
      </c>
      <c r="QT122" s="2">
        <v>0</v>
      </c>
      <c r="QU122" s="2">
        <v>0</v>
      </c>
      <c r="QV122" s="2">
        <v>0</v>
      </c>
      <c r="QW122" s="2">
        <v>0</v>
      </c>
      <c r="QX122" s="2">
        <v>0</v>
      </c>
      <c r="QY122" s="2">
        <v>0</v>
      </c>
      <c r="QZ122" s="2">
        <v>0</v>
      </c>
      <c r="RA122" s="2">
        <v>0</v>
      </c>
      <c r="RB122" s="2">
        <v>0</v>
      </c>
      <c r="RC122" s="2">
        <v>0</v>
      </c>
      <c r="RD122" s="2">
        <v>0</v>
      </c>
      <c r="RE122" s="2">
        <v>0</v>
      </c>
      <c r="RF122" s="2">
        <v>0</v>
      </c>
      <c r="RG122" s="2">
        <v>0</v>
      </c>
      <c r="RH122" s="2">
        <v>0</v>
      </c>
      <c r="RI122" s="2">
        <v>0</v>
      </c>
      <c r="RJ122" s="2">
        <v>0</v>
      </c>
      <c r="RK122" s="2">
        <v>0</v>
      </c>
      <c r="RL122" s="2">
        <v>0</v>
      </c>
      <c r="RM122" s="2">
        <v>0</v>
      </c>
      <c r="RN122" s="2">
        <v>0</v>
      </c>
      <c r="RO122" s="2">
        <v>0</v>
      </c>
      <c r="RP122" s="2">
        <v>0</v>
      </c>
      <c r="RQ122" s="2">
        <v>0</v>
      </c>
      <c r="RR122" s="2">
        <v>0</v>
      </c>
      <c r="RS122" s="2">
        <v>0</v>
      </c>
      <c r="RT122" s="2">
        <v>0</v>
      </c>
      <c r="RU122" s="2">
        <v>0</v>
      </c>
      <c r="RV122" s="2">
        <v>0</v>
      </c>
      <c r="RW122" s="2">
        <v>0</v>
      </c>
      <c r="RX122" s="2">
        <v>0</v>
      </c>
      <c r="RY122" s="2">
        <v>0</v>
      </c>
      <c r="RZ122" s="2">
        <v>0</v>
      </c>
      <c r="SA122" s="2">
        <v>0</v>
      </c>
      <c r="SB122" s="2">
        <v>0</v>
      </c>
      <c r="SC122" s="2">
        <v>0</v>
      </c>
      <c r="SD122" s="2">
        <v>0</v>
      </c>
      <c r="SE122" s="2">
        <v>2</v>
      </c>
      <c r="SF122" s="2">
        <v>4</v>
      </c>
      <c r="SG122" s="2">
        <v>0</v>
      </c>
      <c r="SH122" s="2">
        <v>1</v>
      </c>
      <c r="SI122" s="2">
        <v>0</v>
      </c>
      <c r="SJ122" s="2">
        <v>1</v>
      </c>
      <c r="SK122" s="2">
        <v>0</v>
      </c>
      <c r="SL122" s="2">
        <v>0</v>
      </c>
      <c r="SM122" s="2">
        <v>5</v>
      </c>
      <c r="SN122" s="2">
        <v>0</v>
      </c>
      <c r="SO122" s="2">
        <v>0</v>
      </c>
      <c r="SP122" s="2">
        <v>0</v>
      </c>
      <c r="SQ122" s="2">
        <v>0</v>
      </c>
    </row>
    <row r="123" spans="1:511" s="2" customFormat="1" ht="15.75" customHeight="1" x14ac:dyDescent="0.25">
      <c r="A123" s="2">
        <v>24</v>
      </c>
      <c r="B123" s="2" t="s">
        <v>239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0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  <c r="HH123" s="2">
        <v>0</v>
      </c>
      <c r="HI123" s="2">
        <v>0</v>
      </c>
      <c r="HJ123" s="2">
        <v>0</v>
      </c>
      <c r="HK123" s="2">
        <v>0</v>
      </c>
      <c r="HL123" s="2">
        <v>0</v>
      </c>
      <c r="HM123" s="2">
        <v>0</v>
      </c>
      <c r="HN123" s="2">
        <v>0</v>
      </c>
      <c r="HO123" s="2">
        <v>0</v>
      </c>
      <c r="HP123" s="2">
        <v>0</v>
      </c>
      <c r="HQ123" s="2">
        <v>0</v>
      </c>
      <c r="HR123" s="2">
        <v>0</v>
      </c>
      <c r="HS123" s="2">
        <v>0</v>
      </c>
      <c r="HT123" s="2">
        <v>0</v>
      </c>
      <c r="HU123" s="2">
        <v>0</v>
      </c>
      <c r="HV123" s="2">
        <v>0</v>
      </c>
      <c r="HW123" s="2">
        <v>0</v>
      </c>
      <c r="HX123" s="2">
        <v>0</v>
      </c>
      <c r="HY123" s="2">
        <v>0</v>
      </c>
      <c r="HZ123" s="2">
        <v>0</v>
      </c>
      <c r="IA123" s="2">
        <v>0</v>
      </c>
      <c r="IB123" s="2">
        <v>0</v>
      </c>
      <c r="IC123" s="2">
        <v>0</v>
      </c>
      <c r="ID123" s="2">
        <v>0</v>
      </c>
      <c r="IE123" s="2">
        <v>0</v>
      </c>
      <c r="IF123" s="2">
        <v>0</v>
      </c>
      <c r="IG123" s="2">
        <v>0</v>
      </c>
      <c r="IH123" s="2">
        <v>0</v>
      </c>
      <c r="II123" s="2">
        <v>0</v>
      </c>
      <c r="IJ123" s="2">
        <v>0</v>
      </c>
      <c r="IK123" s="2">
        <v>0</v>
      </c>
      <c r="IL123" s="2">
        <v>0</v>
      </c>
      <c r="IM123" s="2">
        <v>0</v>
      </c>
      <c r="IN123" s="2">
        <v>0</v>
      </c>
      <c r="IO123" s="2">
        <v>0</v>
      </c>
      <c r="IP123" s="2">
        <v>0</v>
      </c>
      <c r="IQ123" s="2">
        <v>0</v>
      </c>
      <c r="IR123" s="2">
        <v>0</v>
      </c>
      <c r="IS123" s="2">
        <v>0</v>
      </c>
      <c r="IT123" s="2">
        <v>0</v>
      </c>
      <c r="IU123" s="2">
        <v>0</v>
      </c>
      <c r="IV123" s="2">
        <v>0</v>
      </c>
      <c r="IW123" s="2">
        <v>0</v>
      </c>
      <c r="IX123" s="2">
        <v>0</v>
      </c>
      <c r="IY123" s="2">
        <v>0</v>
      </c>
      <c r="IZ123" s="2">
        <v>0</v>
      </c>
      <c r="JA123" s="2">
        <v>0</v>
      </c>
      <c r="JB123" s="2">
        <v>0</v>
      </c>
      <c r="JC123" s="2">
        <v>0</v>
      </c>
      <c r="JD123" s="2">
        <v>0</v>
      </c>
      <c r="JE123" s="2">
        <v>0</v>
      </c>
      <c r="JF123" s="2">
        <v>0</v>
      </c>
      <c r="JG123" s="2">
        <v>0</v>
      </c>
      <c r="JH123" s="2">
        <v>0</v>
      </c>
      <c r="JI123" s="2">
        <v>0</v>
      </c>
      <c r="JJ123" s="2">
        <v>0</v>
      </c>
      <c r="JK123" s="2">
        <v>0</v>
      </c>
      <c r="JL123" s="2">
        <v>0</v>
      </c>
      <c r="JM123" s="2">
        <v>0</v>
      </c>
      <c r="JN123" s="2">
        <v>0</v>
      </c>
      <c r="JO123" s="2">
        <v>0</v>
      </c>
      <c r="JP123" s="2">
        <v>0</v>
      </c>
      <c r="JQ123" s="2">
        <v>0</v>
      </c>
      <c r="JR123" s="2">
        <v>0</v>
      </c>
      <c r="JS123" s="2">
        <v>0</v>
      </c>
      <c r="JT123" s="2">
        <v>0</v>
      </c>
      <c r="JU123" s="2">
        <v>0</v>
      </c>
      <c r="JV123" s="2">
        <v>0</v>
      </c>
      <c r="JW123" s="2">
        <v>0</v>
      </c>
      <c r="JX123" s="2">
        <v>0</v>
      </c>
      <c r="JY123" s="2">
        <v>0</v>
      </c>
      <c r="JZ123" s="2">
        <v>0</v>
      </c>
      <c r="KA123" s="2">
        <v>0</v>
      </c>
      <c r="KB123" s="2">
        <v>0</v>
      </c>
      <c r="KC123" s="2">
        <v>0</v>
      </c>
      <c r="KD123" s="2">
        <v>0</v>
      </c>
      <c r="KE123" s="2">
        <v>0</v>
      </c>
      <c r="KF123" s="2">
        <v>0</v>
      </c>
      <c r="KG123" s="2">
        <v>0</v>
      </c>
      <c r="KH123" s="2">
        <v>0</v>
      </c>
      <c r="KI123" s="2">
        <v>0</v>
      </c>
      <c r="KJ123" s="2">
        <v>0</v>
      </c>
      <c r="KK123" s="2">
        <v>0</v>
      </c>
      <c r="KL123" s="2">
        <v>0</v>
      </c>
      <c r="KM123" s="2">
        <v>0</v>
      </c>
      <c r="KN123" s="2">
        <v>0</v>
      </c>
      <c r="KO123" s="2">
        <v>0</v>
      </c>
      <c r="KP123" s="2">
        <v>0</v>
      </c>
      <c r="KQ123" s="2">
        <v>0</v>
      </c>
      <c r="KR123" s="2">
        <v>0</v>
      </c>
      <c r="KS123" s="2">
        <v>0</v>
      </c>
      <c r="KT123" s="2">
        <v>0</v>
      </c>
      <c r="KU123" s="2">
        <v>0</v>
      </c>
      <c r="KV123" s="2">
        <v>0</v>
      </c>
      <c r="KW123" s="2">
        <v>0</v>
      </c>
      <c r="KX123" s="2">
        <v>0</v>
      </c>
      <c r="KY123" s="2">
        <v>0</v>
      </c>
      <c r="KZ123" s="2">
        <v>0</v>
      </c>
      <c r="LA123" s="2">
        <v>0</v>
      </c>
      <c r="LB123" s="2">
        <v>0</v>
      </c>
      <c r="LC123" s="2">
        <v>0</v>
      </c>
      <c r="LD123" s="2">
        <v>0</v>
      </c>
      <c r="LE123" s="2">
        <v>0</v>
      </c>
      <c r="LF123" s="2">
        <v>0</v>
      </c>
      <c r="LG123" s="2">
        <v>0</v>
      </c>
      <c r="LH123" s="2">
        <v>0</v>
      </c>
      <c r="LI123" s="2">
        <v>0</v>
      </c>
      <c r="LJ123" s="2">
        <v>0</v>
      </c>
      <c r="LK123" s="2">
        <v>0</v>
      </c>
      <c r="LL123" s="2">
        <v>0</v>
      </c>
      <c r="LM123" s="2">
        <v>0</v>
      </c>
      <c r="LN123" s="2">
        <v>0</v>
      </c>
      <c r="LO123" s="2">
        <v>0</v>
      </c>
      <c r="LP123" s="2">
        <v>0</v>
      </c>
      <c r="LQ123" s="2">
        <v>0</v>
      </c>
      <c r="LR123" s="2">
        <v>0</v>
      </c>
      <c r="LS123" s="2">
        <v>0</v>
      </c>
      <c r="LT123" s="2">
        <v>0</v>
      </c>
      <c r="LU123" s="2">
        <v>0</v>
      </c>
      <c r="LV123" s="2">
        <v>0</v>
      </c>
      <c r="LW123" s="2">
        <v>0</v>
      </c>
      <c r="LX123" s="2">
        <v>0</v>
      </c>
      <c r="LY123" s="2">
        <v>0</v>
      </c>
      <c r="LZ123" s="2">
        <v>0</v>
      </c>
      <c r="MA123" s="2">
        <v>0</v>
      </c>
      <c r="MB123" s="2">
        <v>0</v>
      </c>
      <c r="MC123" s="2">
        <v>0</v>
      </c>
      <c r="MD123" s="2">
        <v>0</v>
      </c>
      <c r="ME123" s="2">
        <v>0</v>
      </c>
      <c r="MF123" s="2">
        <v>0</v>
      </c>
      <c r="MG123" s="2">
        <v>0</v>
      </c>
      <c r="MH123" s="2">
        <v>0</v>
      </c>
      <c r="MI123" s="2">
        <v>0</v>
      </c>
      <c r="MJ123" s="2">
        <v>0</v>
      </c>
      <c r="MK123" s="2">
        <v>0</v>
      </c>
      <c r="ML123" s="2">
        <v>0</v>
      </c>
      <c r="MM123" s="2">
        <v>0</v>
      </c>
      <c r="MN123" s="2">
        <v>0</v>
      </c>
      <c r="MO123" s="2">
        <v>0</v>
      </c>
      <c r="MP123" s="2">
        <v>0</v>
      </c>
      <c r="MQ123" s="2">
        <v>0</v>
      </c>
      <c r="MR123" s="2">
        <v>0</v>
      </c>
      <c r="MS123" s="2">
        <v>0</v>
      </c>
      <c r="MT123" s="2">
        <v>0</v>
      </c>
      <c r="MU123" s="2">
        <v>0</v>
      </c>
      <c r="MV123" s="2">
        <v>0</v>
      </c>
      <c r="MW123" s="2">
        <v>0</v>
      </c>
      <c r="MX123" s="2">
        <v>0</v>
      </c>
      <c r="MY123" s="2">
        <v>0</v>
      </c>
      <c r="MZ123" s="2">
        <v>0</v>
      </c>
      <c r="NA123" s="2">
        <v>0</v>
      </c>
      <c r="NB123" s="2">
        <v>0</v>
      </c>
      <c r="NC123" s="2">
        <v>0</v>
      </c>
      <c r="ND123" s="2">
        <v>0</v>
      </c>
      <c r="NE123" s="2">
        <v>0</v>
      </c>
      <c r="NF123" s="2">
        <v>0</v>
      </c>
      <c r="NG123" s="2">
        <v>0</v>
      </c>
      <c r="NH123" s="2">
        <v>0</v>
      </c>
      <c r="NI123" s="2">
        <v>0</v>
      </c>
      <c r="NJ123" s="2">
        <v>0</v>
      </c>
      <c r="NK123" s="2">
        <v>0</v>
      </c>
      <c r="NL123" s="2">
        <v>0</v>
      </c>
      <c r="NM123" s="2">
        <v>0</v>
      </c>
      <c r="NN123" s="2">
        <v>0</v>
      </c>
      <c r="NO123" s="2">
        <v>0</v>
      </c>
      <c r="NP123" s="2">
        <v>0</v>
      </c>
      <c r="NQ123" s="2">
        <v>0</v>
      </c>
      <c r="NR123" s="2">
        <v>0</v>
      </c>
      <c r="NS123" s="2">
        <v>0</v>
      </c>
      <c r="NT123" s="2">
        <v>0</v>
      </c>
      <c r="NU123" s="2">
        <v>0</v>
      </c>
      <c r="NV123" s="2">
        <v>0</v>
      </c>
      <c r="NW123" s="2">
        <v>0</v>
      </c>
      <c r="NX123" s="2">
        <v>0</v>
      </c>
      <c r="NY123" s="2">
        <v>0</v>
      </c>
      <c r="NZ123" s="2">
        <v>0</v>
      </c>
      <c r="OA123" s="2">
        <v>0</v>
      </c>
      <c r="OB123" s="2">
        <v>0</v>
      </c>
      <c r="OC123" s="2">
        <v>0</v>
      </c>
      <c r="OD123" s="2">
        <v>0</v>
      </c>
      <c r="OE123" s="2">
        <v>0</v>
      </c>
      <c r="OF123" s="2">
        <v>0</v>
      </c>
      <c r="OG123" s="2">
        <v>0</v>
      </c>
      <c r="OH123" s="2">
        <v>0</v>
      </c>
      <c r="OI123" s="2">
        <v>0</v>
      </c>
      <c r="OJ123" s="2">
        <v>0</v>
      </c>
      <c r="OK123" s="2">
        <v>0</v>
      </c>
      <c r="OL123" s="2">
        <v>0</v>
      </c>
      <c r="OM123" s="2">
        <v>0</v>
      </c>
      <c r="ON123" s="2">
        <v>0</v>
      </c>
      <c r="OO123" s="2">
        <v>0</v>
      </c>
      <c r="OP123" s="2">
        <v>0</v>
      </c>
      <c r="OQ123" s="2">
        <v>0</v>
      </c>
      <c r="OR123" s="2">
        <v>0</v>
      </c>
      <c r="OS123" s="2">
        <v>0</v>
      </c>
      <c r="OT123" s="2">
        <v>0</v>
      </c>
      <c r="OU123" s="2">
        <v>0</v>
      </c>
      <c r="OV123" s="2">
        <v>0</v>
      </c>
      <c r="OW123" s="2">
        <v>0</v>
      </c>
      <c r="OX123" s="2">
        <v>0</v>
      </c>
      <c r="OY123" s="2">
        <v>0</v>
      </c>
      <c r="OZ123" s="2">
        <v>0</v>
      </c>
      <c r="PA123" s="2">
        <v>0</v>
      </c>
      <c r="PB123" s="2">
        <v>0</v>
      </c>
      <c r="PC123" s="2">
        <v>0</v>
      </c>
      <c r="PD123" s="2">
        <v>0</v>
      </c>
      <c r="PE123" s="2">
        <v>0</v>
      </c>
      <c r="PF123" s="2">
        <v>0</v>
      </c>
      <c r="PG123" s="2">
        <v>0</v>
      </c>
      <c r="PH123" s="2">
        <v>0</v>
      </c>
      <c r="PI123" s="2">
        <v>0</v>
      </c>
      <c r="PJ123" s="2">
        <v>0</v>
      </c>
      <c r="PK123" s="2">
        <v>0</v>
      </c>
      <c r="PL123" s="2">
        <v>0</v>
      </c>
      <c r="PM123" s="2">
        <v>0</v>
      </c>
      <c r="PN123" s="2">
        <v>0</v>
      </c>
      <c r="PO123" s="2">
        <v>0</v>
      </c>
      <c r="PP123" s="2">
        <v>0</v>
      </c>
      <c r="PQ123" s="2">
        <v>0</v>
      </c>
      <c r="PR123" s="2">
        <v>0</v>
      </c>
      <c r="PS123" s="2">
        <v>0</v>
      </c>
      <c r="PT123" s="2">
        <v>0</v>
      </c>
      <c r="PU123" s="2">
        <v>0</v>
      </c>
      <c r="PV123" s="2">
        <v>0</v>
      </c>
      <c r="PW123" s="2">
        <v>0</v>
      </c>
      <c r="PX123" s="2">
        <v>0</v>
      </c>
      <c r="PY123" s="2">
        <v>0</v>
      </c>
      <c r="PZ123" s="2">
        <v>0</v>
      </c>
      <c r="QA123" s="2">
        <v>0</v>
      </c>
      <c r="QB123" s="2">
        <v>0</v>
      </c>
      <c r="QC123" s="2">
        <v>0</v>
      </c>
      <c r="QD123" s="2">
        <v>0</v>
      </c>
      <c r="QE123" s="2">
        <v>0</v>
      </c>
      <c r="QF123" s="2">
        <v>0</v>
      </c>
      <c r="QG123" s="2">
        <v>0</v>
      </c>
      <c r="QH123" s="2">
        <v>0</v>
      </c>
      <c r="QI123" s="2">
        <v>0</v>
      </c>
      <c r="QJ123" s="2">
        <v>0</v>
      </c>
      <c r="QK123" s="2">
        <v>0</v>
      </c>
      <c r="QL123" s="2">
        <v>0</v>
      </c>
      <c r="QM123" s="2">
        <v>0</v>
      </c>
      <c r="QN123" s="2">
        <v>0</v>
      </c>
      <c r="QO123" s="2">
        <v>0</v>
      </c>
      <c r="QP123" s="2">
        <v>0</v>
      </c>
      <c r="QQ123" s="2">
        <v>0</v>
      </c>
      <c r="QR123" s="2">
        <v>0</v>
      </c>
      <c r="QS123" s="2">
        <v>0</v>
      </c>
      <c r="QT123" s="2">
        <v>0</v>
      </c>
      <c r="QU123" s="2">
        <v>0</v>
      </c>
      <c r="QV123" s="2">
        <v>0</v>
      </c>
      <c r="QW123" s="2">
        <v>0</v>
      </c>
      <c r="QX123" s="2">
        <v>0</v>
      </c>
      <c r="QY123" s="2">
        <v>0</v>
      </c>
      <c r="QZ123" s="2">
        <v>0</v>
      </c>
      <c r="RA123" s="2">
        <v>0</v>
      </c>
      <c r="RB123" s="2">
        <v>0</v>
      </c>
      <c r="RC123" s="2">
        <v>0</v>
      </c>
      <c r="RD123" s="2">
        <v>0</v>
      </c>
      <c r="RE123" s="2">
        <v>0</v>
      </c>
      <c r="RF123" s="2">
        <v>0</v>
      </c>
      <c r="RG123" s="2">
        <v>0</v>
      </c>
      <c r="RH123" s="2">
        <v>0</v>
      </c>
      <c r="RI123" s="2">
        <v>0</v>
      </c>
      <c r="RJ123" s="2">
        <v>0</v>
      </c>
      <c r="RK123" s="2">
        <v>0</v>
      </c>
      <c r="RL123" s="2">
        <v>0</v>
      </c>
      <c r="RM123" s="2">
        <v>0</v>
      </c>
      <c r="RN123" s="2">
        <v>0</v>
      </c>
      <c r="RO123" s="2">
        <v>0</v>
      </c>
      <c r="RP123" s="2">
        <v>0</v>
      </c>
      <c r="RQ123" s="2">
        <v>0</v>
      </c>
      <c r="RR123" s="2">
        <v>0</v>
      </c>
      <c r="RS123" s="2">
        <v>0</v>
      </c>
      <c r="RT123" s="2">
        <v>0</v>
      </c>
      <c r="RU123" s="2">
        <v>0</v>
      </c>
      <c r="RV123" s="2">
        <v>0</v>
      </c>
      <c r="RW123" s="2">
        <v>0</v>
      </c>
      <c r="RX123" s="2">
        <v>0</v>
      </c>
      <c r="RY123" s="2">
        <v>0</v>
      </c>
      <c r="RZ123" s="2">
        <v>0</v>
      </c>
      <c r="SA123" s="2">
        <v>0</v>
      </c>
      <c r="SB123" s="2">
        <v>0</v>
      </c>
      <c r="SC123" s="2">
        <v>0</v>
      </c>
      <c r="SD123" s="2">
        <v>0</v>
      </c>
      <c r="SE123" s="2">
        <v>0</v>
      </c>
      <c r="SF123" s="2">
        <v>0</v>
      </c>
      <c r="SG123" s="2">
        <v>0</v>
      </c>
      <c r="SH123" s="2">
        <v>0</v>
      </c>
      <c r="SI123" s="2">
        <v>0</v>
      </c>
      <c r="SJ123" s="2">
        <v>0</v>
      </c>
      <c r="SK123" s="2">
        <v>0</v>
      </c>
      <c r="SL123" s="2">
        <v>0</v>
      </c>
      <c r="SM123" s="2">
        <v>0</v>
      </c>
      <c r="SN123" s="2">
        <v>0</v>
      </c>
      <c r="SO123" s="2">
        <v>0</v>
      </c>
      <c r="SP123" s="2">
        <v>0</v>
      </c>
      <c r="SQ123" s="2">
        <v>0</v>
      </c>
    </row>
    <row r="124" spans="1:511" s="2" customFormat="1" ht="15.75" customHeight="1" x14ac:dyDescent="0.25">
      <c r="A124" s="2">
        <v>25</v>
      </c>
      <c r="B124" s="2" t="s">
        <v>240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  <c r="HH124" s="2">
        <v>0</v>
      </c>
      <c r="HI124" s="2">
        <v>0</v>
      </c>
      <c r="HJ124" s="2">
        <v>0</v>
      </c>
      <c r="HK124" s="2">
        <v>0</v>
      </c>
      <c r="HL124" s="2">
        <v>0</v>
      </c>
      <c r="HM124" s="2">
        <v>0</v>
      </c>
      <c r="HN124" s="2">
        <v>0</v>
      </c>
      <c r="HO124" s="2">
        <v>0</v>
      </c>
      <c r="HP124" s="2">
        <v>0</v>
      </c>
      <c r="HQ124" s="2">
        <v>0</v>
      </c>
      <c r="HR124" s="2">
        <v>0</v>
      </c>
      <c r="HS124" s="2">
        <v>0</v>
      </c>
      <c r="HT124" s="2">
        <v>0</v>
      </c>
      <c r="HU124" s="2">
        <v>0</v>
      </c>
      <c r="HV124" s="2">
        <v>0</v>
      </c>
      <c r="HW124" s="2">
        <v>0</v>
      </c>
      <c r="HX124" s="2">
        <v>0</v>
      </c>
      <c r="HY124" s="2">
        <v>0</v>
      </c>
      <c r="HZ124" s="2">
        <v>0</v>
      </c>
      <c r="IA124" s="2">
        <v>0</v>
      </c>
      <c r="IB124" s="2">
        <v>0</v>
      </c>
      <c r="IC124" s="2">
        <v>0</v>
      </c>
      <c r="ID124" s="2">
        <v>0</v>
      </c>
      <c r="IE124" s="2">
        <v>0</v>
      </c>
      <c r="IF124" s="2">
        <v>0</v>
      </c>
      <c r="IG124" s="2">
        <v>0</v>
      </c>
      <c r="IH124" s="2">
        <v>0</v>
      </c>
      <c r="II124" s="2">
        <v>0</v>
      </c>
      <c r="IJ124" s="2">
        <v>0</v>
      </c>
      <c r="IK124" s="2">
        <v>0</v>
      </c>
      <c r="IL124" s="2">
        <v>0</v>
      </c>
      <c r="IM124" s="2">
        <v>0</v>
      </c>
      <c r="IN124" s="2">
        <v>0</v>
      </c>
      <c r="IO124" s="2">
        <v>0</v>
      </c>
      <c r="IP124" s="2">
        <v>0</v>
      </c>
      <c r="IQ124" s="2">
        <v>0</v>
      </c>
      <c r="IR124" s="2">
        <v>0</v>
      </c>
      <c r="IS124" s="2">
        <v>0</v>
      </c>
      <c r="IT124" s="2">
        <v>0</v>
      </c>
      <c r="IU124" s="2">
        <v>0</v>
      </c>
      <c r="IV124" s="2">
        <v>0</v>
      </c>
      <c r="IW124" s="2">
        <v>0</v>
      </c>
      <c r="IX124" s="2">
        <v>0</v>
      </c>
      <c r="IY124" s="2">
        <v>0</v>
      </c>
      <c r="IZ124" s="2">
        <v>0</v>
      </c>
      <c r="JA124" s="2">
        <v>0</v>
      </c>
      <c r="JB124" s="2">
        <v>0</v>
      </c>
      <c r="JC124" s="2">
        <v>0</v>
      </c>
      <c r="JD124" s="2">
        <v>0</v>
      </c>
      <c r="JE124" s="2">
        <v>0</v>
      </c>
      <c r="JF124" s="2">
        <v>0</v>
      </c>
      <c r="JG124" s="2">
        <v>0</v>
      </c>
      <c r="JH124" s="2">
        <v>0</v>
      </c>
      <c r="JI124" s="2">
        <v>0</v>
      </c>
      <c r="JJ124" s="2">
        <v>0</v>
      </c>
      <c r="JK124" s="2">
        <v>0</v>
      </c>
      <c r="JL124" s="2">
        <v>0</v>
      </c>
      <c r="JM124" s="2">
        <v>0</v>
      </c>
      <c r="JN124" s="2">
        <v>0</v>
      </c>
      <c r="JO124" s="2">
        <v>0</v>
      </c>
      <c r="JP124" s="2">
        <v>0</v>
      </c>
      <c r="JQ124" s="2">
        <v>0</v>
      </c>
      <c r="JR124" s="2">
        <v>0</v>
      </c>
      <c r="JS124" s="2">
        <v>0</v>
      </c>
      <c r="JT124" s="2">
        <v>0</v>
      </c>
      <c r="JU124" s="2">
        <v>1</v>
      </c>
      <c r="JV124" s="2">
        <v>0</v>
      </c>
      <c r="JW124" s="2">
        <v>0</v>
      </c>
      <c r="JX124" s="2">
        <v>0</v>
      </c>
      <c r="JY124" s="2">
        <v>0</v>
      </c>
      <c r="JZ124" s="2">
        <v>1</v>
      </c>
      <c r="KA124" s="2">
        <v>0</v>
      </c>
      <c r="KB124" s="2">
        <v>0</v>
      </c>
      <c r="KC124" s="2">
        <v>0</v>
      </c>
      <c r="KD124" s="2">
        <v>0</v>
      </c>
      <c r="KE124" s="2">
        <v>0</v>
      </c>
      <c r="KF124" s="2">
        <v>0</v>
      </c>
      <c r="KG124" s="2">
        <v>0</v>
      </c>
      <c r="KH124" s="2">
        <v>0</v>
      </c>
      <c r="KI124" s="2">
        <v>0</v>
      </c>
      <c r="KJ124" s="2">
        <v>0</v>
      </c>
      <c r="KK124" s="2">
        <v>0</v>
      </c>
      <c r="KL124" s="2">
        <v>0</v>
      </c>
      <c r="KM124" s="2">
        <v>0</v>
      </c>
      <c r="KN124" s="2">
        <v>0</v>
      </c>
      <c r="KO124" s="2">
        <v>0</v>
      </c>
      <c r="KP124" s="2">
        <v>0</v>
      </c>
      <c r="KQ124" s="2">
        <v>0</v>
      </c>
      <c r="KR124" s="2">
        <v>0</v>
      </c>
      <c r="KS124" s="2">
        <v>0</v>
      </c>
      <c r="KT124" s="2">
        <v>0</v>
      </c>
      <c r="KU124" s="2">
        <v>0</v>
      </c>
      <c r="KV124" s="2">
        <v>0</v>
      </c>
      <c r="KW124" s="2">
        <v>0</v>
      </c>
      <c r="KX124" s="2">
        <v>0</v>
      </c>
      <c r="KY124" s="2">
        <v>0</v>
      </c>
      <c r="KZ124" s="2">
        <v>0</v>
      </c>
      <c r="LA124" s="2">
        <v>0</v>
      </c>
      <c r="LB124" s="2">
        <v>0</v>
      </c>
      <c r="LC124" s="2">
        <v>0</v>
      </c>
      <c r="LD124" s="2">
        <v>0</v>
      </c>
      <c r="LE124" s="2">
        <v>0</v>
      </c>
      <c r="LF124" s="2">
        <v>0</v>
      </c>
      <c r="LG124" s="2">
        <v>0</v>
      </c>
      <c r="LH124" s="2">
        <v>0</v>
      </c>
      <c r="LI124" s="2">
        <v>0</v>
      </c>
      <c r="LJ124" s="2">
        <v>0</v>
      </c>
      <c r="LK124" s="2">
        <v>0</v>
      </c>
      <c r="LL124" s="2">
        <v>0</v>
      </c>
      <c r="LM124" s="2">
        <v>0</v>
      </c>
      <c r="LN124" s="2">
        <v>0</v>
      </c>
      <c r="LO124" s="2">
        <v>0</v>
      </c>
      <c r="LP124" s="2">
        <v>0</v>
      </c>
      <c r="LQ124" s="2">
        <v>0</v>
      </c>
      <c r="LR124" s="2">
        <v>0</v>
      </c>
      <c r="LS124" s="2">
        <v>0</v>
      </c>
      <c r="LT124" s="2">
        <v>0</v>
      </c>
      <c r="LU124" s="2">
        <v>0</v>
      </c>
      <c r="LV124" s="2">
        <v>0</v>
      </c>
      <c r="LW124" s="2">
        <v>0</v>
      </c>
      <c r="LX124" s="2">
        <v>0</v>
      </c>
      <c r="LY124" s="2">
        <v>0</v>
      </c>
      <c r="LZ124" s="2">
        <v>0</v>
      </c>
      <c r="MA124" s="2">
        <v>0</v>
      </c>
      <c r="MB124" s="2">
        <v>0</v>
      </c>
      <c r="MC124" s="2">
        <v>0</v>
      </c>
      <c r="MD124" s="2">
        <v>0</v>
      </c>
      <c r="ME124" s="2">
        <v>0</v>
      </c>
      <c r="MF124" s="2">
        <v>0</v>
      </c>
      <c r="MG124" s="2">
        <v>0</v>
      </c>
      <c r="MH124" s="2">
        <v>0</v>
      </c>
      <c r="MI124" s="2">
        <v>0</v>
      </c>
      <c r="MJ124" s="2">
        <v>0</v>
      </c>
      <c r="MK124" s="2">
        <v>0</v>
      </c>
      <c r="ML124" s="2">
        <v>0</v>
      </c>
      <c r="MM124" s="2">
        <v>0</v>
      </c>
      <c r="MN124" s="2">
        <v>0</v>
      </c>
      <c r="MO124" s="2">
        <v>0</v>
      </c>
      <c r="MP124" s="2">
        <v>0</v>
      </c>
      <c r="MQ124" s="2">
        <v>0</v>
      </c>
      <c r="MR124" s="2">
        <v>0</v>
      </c>
      <c r="MS124" s="2">
        <v>0</v>
      </c>
      <c r="MT124" s="2">
        <v>0</v>
      </c>
      <c r="MU124" s="2">
        <v>0</v>
      </c>
      <c r="MV124" s="2">
        <v>0</v>
      </c>
      <c r="MW124" s="2">
        <v>0</v>
      </c>
      <c r="MX124" s="2">
        <v>0</v>
      </c>
      <c r="MY124" s="2">
        <v>0</v>
      </c>
      <c r="MZ124" s="2">
        <v>0</v>
      </c>
      <c r="NA124" s="2">
        <v>0</v>
      </c>
      <c r="NB124" s="2">
        <v>0</v>
      </c>
      <c r="NC124" s="2">
        <v>0</v>
      </c>
      <c r="ND124" s="2">
        <v>0</v>
      </c>
      <c r="NE124" s="2">
        <v>0</v>
      </c>
      <c r="NF124" s="2">
        <v>0</v>
      </c>
      <c r="NG124" s="2">
        <v>0</v>
      </c>
      <c r="NH124" s="2">
        <v>0</v>
      </c>
      <c r="NI124" s="2">
        <v>0</v>
      </c>
      <c r="NJ124" s="2">
        <v>0</v>
      </c>
      <c r="NK124" s="2">
        <v>0</v>
      </c>
      <c r="NL124" s="2">
        <v>0</v>
      </c>
      <c r="NM124" s="2">
        <v>0</v>
      </c>
      <c r="NN124" s="2">
        <v>0</v>
      </c>
      <c r="NO124" s="2">
        <v>0</v>
      </c>
      <c r="NP124" s="2">
        <v>0</v>
      </c>
      <c r="NQ124" s="2">
        <v>0</v>
      </c>
      <c r="NR124" s="2">
        <v>0</v>
      </c>
      <c r="NS124" s="2">
        <v>0</v>
      </c>
      <c r="NT124" s="2">
        <v>0</v>
      </c>
      <c r="NU124" s="2">
        <v>0</v>
      </c>
      <c r="NV124" s="2">
        <v>0</v>
      </c>
      <c r="NW124" s="2">
        <v>0</v>
      </c>
      <c r="NX124" s="2">
        <v>0</v>
      </c>
      <c r="NY124" s="2">
        <v>0</v>
      </c>
      <c r="NZ124" s="2">
        <v>0</v>
      </c>
      <c r="OA124" s="2">
        <v>0</v>
      </c>
      <c r="OB124" s="2">
        <v>0</v>
      </c>
      <c r="OC124" s="2">
        <v>0</v>
      </c>
      <c r="OD124" s="2">
        <v>0</v>
      </c>
      <c r="OE124" s="2">
        <v>0</v>
      </c>
      <c r="OF124" s="2">
        <v>0</v>
      </c>
      <c r="OG124" s="2">
        <v>0</v>
      </c>
      <c r="OH124" s="2">
        <v>0</v>
      </c>
      <c r="OI124" s="2">
        <v>0</v>
      </c>
      <c r="OJ124" s="2">
        <v>0</v>
      </c>
      <c r="OK124" s="2">
        <v>0</v>
      </c>
      <c r="OL124" s="2">
        <v>0</v>
      </c>
      <c r="OM124" s="2">
        <v>0</v>
      </c>
      <c r="ON124" s="2">
        <v>0</v>
      </c>
      <c r="OO124" s="2">
        <v>0</v>
      </c>
      <c r="OP124" s="2">
        <v>0</v>
      </c>
      <c r="OQ124" s="2">
        <v>0</v>
      </c>
      <c r="OR124" s="2">
        <v>0</v>
      </c>
      <c r="OS124" s="2">
        <v>0</v>
      </c>
      <c r="OT124" s="2">
        <v>0</v>
      </c>
      <c r="OU124" s="2">
        <v>0</v>
      </c>
      <c r="OV124" s="2">
        <v>0</v>
      </c>
      <c r="OW124" s="2">
        <v>0</v>
      </c>
      <c r="OX124" s="2">
        <v>0</v>
      </c>
      <c r="OY124" s="2">
        <v>0</v>
      </c>
      <c r="OZ124" s="2">
        <v>0</v>
      </c>
      <c r="PA124" s="2">
        <v>0</v>
      </c>
      <c r="PB124" s="2">
        <v>0</v>
      </c>
      <c r="PC124" s="2">
        <v>0</v>
      </c>
      <c r="PD124" s="2">
        <v>0</v>
      </c>
      <c r="PE124" s="2">
        <v>0</v>
      </c>
      <c r="PF124" s="2">
        <v>0</v>
      </c>
      <c r="PG124" s="2">
        <v>0</v>
      </c>
      <c r="PH124" s="2">
        <v>0</v>
      </c>
      <c r="PI124" s="2">
        <v>0</v>
      </c>
      <c r="PJ124" s="2">
        <v>0</v>
      </c>
      <c r="PK124" s="2">
        <v>0</v>
      </c>
      <c r="PL124" s="2">
        <v>0</v>
      </c>
      <c r="PM124" s="2">
        <v>0</v>
      </c>
      <c r="PN124" s="2">
        <v>0</v>
      </c>
      <c r="PO124" s="2">
        <v>0</v>
      </c>
      <c r="PP124" s="2">
        <v>0</v>
      </c>
      <c r="PQ124" s="2">
        <v>0</v>
      </c>
      <c r="PR124" s="2">
        <v>0</v>
      </c>
      <c r="PS124" s="2">
        <v>0</v>
      </c>
      <c r="PT124" s="2">
        <v>0</v>
      </c>
      <c r="PU124" s="2">
        <v>0</v>
      </c>
      <c r="PV124" s="2">
        <v>0</v>
      </c>
      <c r="PW124" s="2">
        <v>0</v>
      </c>
      <c r="PX124" s="2">
        <v>0</v>
      </c>
      <c r="PY124" s="2">
        <v>0</v>
      </c>
      <c r="PZ124" s="2">
        <v>0</v>
      </c>
      <c r="QA124" s="2">
        <v>0</v>
      </c>
      <c r="QB124" s="2">
        <v>0</v>
      </c>
      <c r="QC124" s="2">
        <v>0</v>
      </c>
      <c r="QD124" s="2">
        <v>0</v>
      </c>
      <c r="QE124" s="2">
        <v>0</v>
      </c>
      <c r="QF124" s="2">
        <v>0</v>
      </c>
      <c r="QG124" s="2">
        <v>0</v>
      </c>
      <c r="QH124" s="2">
        <v>0</v>
      </c>
      <c r="QI124" s="2">
        <v>0</v>
      </c>
      <c r="QJ124" s="2">
        <v>0</v>
      </c>
      <c r="QK124" s="2">
        <v>0</v>
      </c>
      <c r="QL124" s="2">
        <v>0</v>
      </c>
      <c r="QM124" s="2">
        <v>0</v>
      </c>
      <c r="QN124" s="2">
        <v>0</v>
      </c>
      <c r="QO124" s="2">
        <v>0</v>
      </c>
      <c r="QP124" s="2">
        <v>0</v>
      </c>
      <c r="QQ124" s="2">
        <v>0</v>
      </c>
      <c r="QR124" s="2">
        <v>0</v>
      </c>
      <c r="QS124" s="2">
        <v>0</v>
      </c>
      <c r="QT124" s="2">
        <v>0</v>
      </c>
      <c r="QU124" s="2">
        <v>0</v>
      </c>
      <c r="QV124" s="2">
        <v>0</v>
      </c>
      <c r="QW124" s="2">
        <v>0</v>
      </c>
      <c r="QX124" s="2">
        <v>0</v>
      </c>
      <c r="QY124" s="2">
        <v>0</v>
      </c>
      <c r="QZ124" s="2">
        <v>0</v>
      </c>
      <c r="RA124" s="2">
        <v>0</v>
      </c>
      <c r="RB124" s="2">
        <v>0</v>
      </c>
      <c r="RC124" s="2">
        <v>0</v>
      </c>
      <c r="RD124" s="2">
        <v>0</v>
      </c>
      <c r="RE124" s="2">
        <v>0</v>
      </c>
      <c r="RF124" s="2">
        <v>0</v>
      </c>
      <c r="RG124" s="2">
        <v>0</v>
      </c>
      <c r="RH124" s="2">
        <v>0</v>
      </c>
      <c r="RI124" s="2">
        <v>0</v>
      </c>
      <c r="RJ124" s="2">
        <v>0</v>
      </c>
      <c r="RK124" s="2">
        <v>0</v>
      </c>
      <c r="RL124" s="2">
        <v>0</v>
      </c>
      <c r="RM124" s="2">
        <v>0</v>
      </c>
      <c r="RN124" s="2">
        <v>0</v>
      </c>
      <c r="RO124" s="2">
        <v>0</v>
      </c>
      <c r="RP124" s="2">
        <v>0</v>
      </c>
      <c r="RQ124" s="2">
        <v>0</v>
      </c>
      <c r="RR124" s="2">
        <v>0</v>
      </c>
      <c r="RS124" s="2">
        <v>0</v>
      </c>
      <c r="RT124" s="2">
        <v>0</v>
      </c>
      <c r="RU124" s="2">
        <v>0</v>
      </c>
      <c r="RV124" s="2">
        <v>0</v>
      </c>
      <c r="RW124" s="2">
        <v>0</v>
      </c>
      <c r="RX124" s="2">
        <v>0</v>
      </c>
      <c r="RY124" s="2">
        <v>0</v>
      </c>
      <c r="RZ124" s="2">
        <v>0</v>
      </c>
      <c r="SA124" s="2">
        <v>0</v>
      </c>
      <c r="SB124" s="2">
        <v>0</v>
      </c>
      <c r="SC124" s="2">
        <v>0</v>
      </c>
      <c r="SD124" s="2">
        <v>0</v>
      </c>
      <c r="SE124" s="2">
        <v>0</v>
      </c>
      <c r="SF124" s="2">
        <v>0</v>
      </c>
      <c r="SG124" s="2">
        <v>0</v>
      </c>
      <c r="SH124" s="2">
        <v>0</v>
      </c>
      <c r="SI124" s="2">
        <v>0</v>
      </c>
      <c r="SJ124" s="2">
        <v>0</v>
      </c>
      <c r="SK124" s="2">
        <v>0</v>
      </c>
      <c r="SL124" s="2">
        <v>0</v>
      </c>
      <c r="SM124" s="2">
        <v>0</v>
      </c>
      <c r="SN124" s="2">
        <v>0</v>
      </c>
      <c r="SO124" s="2">
        <v>0</v>
      </c>
      <c r="SP124" s="2">
        <v>0</v>
      </c>
      <c r="SQ124" s="2">
        <v>0</v>
      </c>
    </row>
    <row r="125" spans="1:511" s="2" customFormat="1" ht="15.75" customHeight="1" x14ac:dyDescent="0.25">
      <c r="A125" s="2">
        <v>26</v>
      </c>
      <c r="B125" s="2" t="s">
        <v>241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  <c r="HH125" s="2">
        <v>0</v>
      </c>
      <c r="HI125" s="2">
        <v>0</v>
      </c>
      <c r="HJ125" s="2">
        <v>0</v>
      </c>
      <c r="HK125" s="2">
        <v>0</v>
      </c>
      <c r="HL125" s="2">
        <v>0</v>
      </c>
      <c r="HM125" s="2">
        <v>0</v>
      </c>
      <c r="HN125" s="2">
        <v>0</v>
      </c>
      <c r="HO125" s="2">
        <v>0</v>
      </c>
      <c r="HP125" s="2">
        <v>0</v>
      </c>
      <c r="HQ125" s="2">
        <v>0</v>
      </c>
      <c r="HR125" s="2">
        <v>0</v>
      </c>
      <c r="HS125" s="2">
        <v>0</v>
      </c>
      <c r="HT125" s="2">
        <v>0</v>
      </c>
      <c r="HU125" s="2">
        <v>0</v>
      </c>
      <c r="HV125" s="2">
        <v>0</v>
      </c>
      <c r="HW125" s="2">
        <v>0</v>
      </c>
      <c r="HX125" s="2">
        <v>0</v>
      </c>
      <c r="HY125" s="2">
        <v>0</v>
      </c>
      <c r="HZ125" s="2">
        <v>0</v>
      </c>
      <c r="IA125" s="2">
        <v>0</v>
      </c>
      <c r="IB125" s="2">
        <v>0</v>
      </c>
      <c r="IC125" s="2">
        <v>0</v>
      </c>
      <c r="ID125" s="2">
        <v>0</v>
      </c>
      <c r="IE125" s="2">
        <v>0</v>
      </c>
      <c r="IF125" s="2">
        <v>0</v>
      </c>
      <c r="IG125" s="2">
        <v>0</v>
      </c>
      <c r="IH125" s="2">
        <v>0</v>
      </c>
      <c r="II125" s="2">
        <v>0</v>
      </c>
      <c r="IJ125" s="2">
        <v>0</v>
      </c>
      <c r="IK125" s="2">
        <v>0</v>
      </c>
      <c r="IL125" s="2">
        <v>0</v>
      </c>
      <c r="IM125" s="2">
        <v>0</v>
      </c>
      <c r="IN125" s="2">
        <v>0</v>
      </c>
      <c r="IO125" s="2">
        <v>0</v>
      </c>
      <c r="IP125" s="2">
        <v>0</v>
      </c>
      <c r="IQ125" s="2">
        <v>0</v>
      </c>
      <c r="IR125" s="2">
        <v>0</v>
      </c>
      <c r="IS125" s="2">
        <v>0</v>
      </c>
      <c r="IT125" s="2">
        <v>0</v>
      </c>
      <c r="IU125" s="2">
        <v>0</v>
      </c>
      <c r="IV125" s="2">
        <v>0</v>
      </c>
      <c r="IW125" s="2">
        <v>0</v>
      </c>
      <c r="IX125" s="2">
        <v>0</v>
      </c>
      <c r="IY125" s="2">
        <v>0</v>
      </c>
      <c r="IZ125" s="2">
        <v>0</v>
      </c>
      <c r="JA125" s="2">
        <v>0</v>
      </c>
      <c r="JB125" s="2">
        <v>0</v>
      </c>
      <c r="JC125" s="2">
        <v>0</v>
      </c>
      <c r="JD125" s="2">
        <v>0</v>
      </c>
      <c r="JE125" s="2">
        <v>0</v>
      </c>
      <c r="JF125" s="2">
        <v>0</v>
      </c>
      <c r="JG125" s="2">
        <v>0</v>
      </c>
      <c r="JH125" s="2">
        <v>0</v>
      </c>
      <c r="JI125" s="2">
        <v>0</v>
      </c>
      <c r="JJ125" s="2">
        <v>0</v>
      </c>
      <c r="JK125" s="2">
        <v>0</v>
      </c>
      <c r="JL125" s="2">
        <v>0</v>
      </c>
      <c r="JM125" s="2">
        <v>0</v>
      </c>
      <c r="JN125" s="2">
        <v>0</v>
      </c>
      <c r="JO125" s="2">
        <v>0</v>
      </c>
      <c r="JP125" s="2">
        <v>0</v>
      </c>
      <c r="JQ125" s="2">
        <v>0</v>
      </c>
      <c r="JR125" s="2">
        <v>0</v>
      </c>
      <c r="JS125" s="2">
        <v>0</v>
      </c>
      <c r="JT125" s="2">
        <v>0</v>
      </c>
      <c r="JU125" s="2">
        <v>0</v>
      </c>
      <c r="JV125" s="2">
        <v>0</v>
      </c>
      <c r="JW125" s="2">
        <v>0</v>
      </c>
      <c r="JX125" s="2">
        <v>0</v>
      </c>
      <c r="JY125" s="2">
        <v>0</v>
      </c>
      <c r="JZ125" s="2">
        <v>0</v>
      </c>
      <c r="KA125" s="2">
        <v>0</v>
      </c>
      <c r="KB125" s="2">
        <v>0</v>
      </c>
      <c r="KC125" s="2">
        <v>0</v>
      </c>
      <c r="KD125" s="2">
        <v>0</v>
      </c>
      <c r="KE125" s="2">
        <v>0</v>
      </c>
      <c r="KF125" s="2">
        <v>0</v>
      </c>
      <c r="KG125" s="2">
        <v>0</v>
      </c>
      <c r="KH125" s="2">
        <v>0</v>
      </c>
      <c r="KI125" s="2">
        <v>0</v>
      </c>
      <c r="KJ125" s="2">
        <v>0</v>
      </c>
      <c r="KK125" s="2">
        <v>0</v>
      </c>
      <c r="KL125" s="2">
        <v>0</v>
      </c>
      <c r="KM125" s="2">
        <v>0</v>
      </c>
      <c r="KN125" s="2">
        <v>0</v>
      </c>
      <c r="KO125" s="2">
        <v>0</v>
      </c>
      <c r="KP125" s="2">
        <v>0</v>
      </c>
      <c r="KQ125" s="2">
        <v>0</v>
      </c>
      <c r="KR125" s="2">
        <v>0</v>
      </c>
      <c r="KS125" s="2">
        <v>0</v>
      </c>
      <c r="KT125" s="2">
        <v>0</v>
      </c>
      <c r="KU125" s="2">
        <v>0</v>
      </c>
      <c r="KV125" s="2">
        <v>0</v>
      </c>
      <c r="KW125" s="2">
        <v>0</v>
      </c>
      <c r="KX125" s="2">
        <v>0</v>
      </c>
      <c r="KY125" s="2">
        <v>0</v>
      </c>
      <c r="KZ125" s="2">
        <v>0</v>
      </c>
      <c r="LA125" s="2">
        <v>0</v>
      </c>
      <c r="LB125" s="2">
        <v>0</v>
      </c>
      <c r="LC125" s="2">
        <v>0</v>
      </c>
      <c r="LD125" s="2">
        <v>0</v>
      </c>
      <c r="LE125" s="2">
        <v>0</v>
      </c>
      <c r="LF125" s="2">
        <v>0</v>
      </c>
      <c r="LG125" s="2">
        <v>0</v>
      </c>
      <c r="LH125" s="2">
        <v>0</v>
      </c>
      <c r="LI125" s="2">
        <v>0</v>
      </c>
      <c r="LJ125" s="2">
        <v>0</v>
      </c>
      <c r="LK125" s="2">
        <v>0</v>
      </c>
      <c r="LL125" s="2">
        <v>0</v>
      </c>
      <c r="LM125" s="2">
        <v>0</v>
      </c>
      <c r="LN125" s="2">
        <v>0</v>
      </c>
      <c r="LO125" s="2">
        <v>0</v>
      </c>
      <c r="LP125" s="2">
        <v>0</v>
      </c>
      <c r="LQ125" s="2">
        <v>0</v>
      </c>
      <c r="LR125" s="2">
        <v>0</v>
      </c>
      <c r="LS125" s="2">
        <v>0</v>
      </c>
      <c r="LT125" s="2">
        <v>0</v>
      </c>
      <c r="LU125" s="2">
        <v>0</v>
      </c>
      <c r="LV125" s="2">
        <v>0</v>
      </c>
      <c r="LW125" s="2">
        <v>0</v>
      </c>
      <c r="LX125" s="2">
        <v>0</v>
      </c>
      <c r="LY125" s="2">
        <v>0</v>
      </c>
      <c r="LZ125" s="2">
        <v>0</v>
      </c>
      <c r="MA125" s="2">
        <v>0</v>
      </c>
      <c r="MB125" s="2">
        <v>0</v>
      </c>
      <c r="MC125" s="2">
        <v>0</v>
      </c>
      <c r="MD125" s="2">
        <v>0</v>
      </c>
      <c r="ME125" s="2">
        <v>0</v>
      </c>
      <c r="MF125" s="2">
        <v>0</v>
      </c>
      <c r="MG125" s="2">
        <v>0</v>
      </c>
      <c r="MH125" s="2">
        <v>0</v>
      </c>
      <c r="MI125" s="2">
        <v>0</v>
      </c>
      <c r="MJ125" s="2">
        <v>0</v>
      </c>
      <c r="MK125" s="2">
        <v>0</v>
      </c>
      <c r="ML125" s="2">
        <v>0</v>
      </c>
      <c r="MM125" s="2">
        <v>0</v>
      </c>
      <c r="MN125" s="2">
        <v>0</v>
      </c>
      <c r="MO125" s="2">
        <v>0</v>
      </c>
      <c r="MP125" s="2">
        <v>0</v>
      </c>
      <c r="MQ125" s="2">
        <v>0</v>
      </c>
      <c r="MR125" s="2">
        <v>0</v>
      </c>
      <c r="MS125" s="2">
        <v>0</v>
      </c>
      <c r="MT125" s="2">
        <v>0</v>
      </c>
      <c r="MU125" s="2">
        <v>0</v>
      </c>
      <c r="MV125" s="2">
        <v>0</v>
      </c>
      <c r="MW125" s="2">
        <v>0</v>
      </c>
      <c r="MX125" s="2">
        <v>0</v>
      </c>
      <c r="MY125" s="2">
        <v>0</v>
      </c>
      <c r="MZ125" s="2">
        <v>0</v>
      </c>
      <c r="NA125" s="2">
        <v>0</v>
      </c>
      <c r="NB125" s="2">
        <v>0</v>
      </c>
      <c r="NC125" s="2">
        <v>0</v>
      </c>
      <c r="ND125" s="2">
        <v>0</v>
      </c>
      <c r="NE125" s="2">
        <v>0</v>
      </c>
      <c r="NF125" s="2">
        <v>0</v>
      </c>
      <c r="NG125" s="2">
        <v>0</v>
      </c>
      <c r="NH125" s="2">
        <v>0</v>
      </c>
      <c r="NI125" s="2">
        <v>0</v>
      </c>
      <c r="NJ125" s="2">
        <v>0</v>
      </c>
      <c r="NK125" s="2">
        <v>0</v>
      </c>
      <c r="NL125" s="2">
        <v>0</v>
      </c>
      <c r="NM125" s="2">
        <v>0</v>
      </c>
      <c r="NN125" s="2">
        <v>0</v>
      </c>
      <c r="NO125" s="2">
        <v>0</v>
      </c>
      <c r="NP125" s="2">
        <v>0</v>
      </c>
      <c r="NQ125" s="2">
        <v>0</v>
      </c>
      <c r="NR125" s="2">
        <v>0</v>
      </c>
      <c r="NS125" s="2">
        <v>0</v>
      </c>
      <c r="NT125" s="2">
        <v>0</v>
      </c>
      <c r="NU125" s="2">
        <v>0</v>
      </c>
      <c r="NV125" s="2">
        <v>0</v>
      </c>
      <c r="NW125" s="2">
        <v>0</v>
      </c>
      <c r="NX125" s="2">
        <v>0</v>
      </c>
      <c r="NY125" s="2">
        <v>0</v>
      </c>
      <c r="NZ125" s="2">
        <v>0</v>
      </c>
      <c r="OA125" s="2">
        <v>0</v>
      </c>
      <c r="OB125" s="2">
        <v>0</v>
      </c>
      <c r="OC125" s="2">
        <v>0</v>
      </c>
      <c r="OD125" s="2">
        <v>0</v>
      </c>
      <c r="OE125" s="2">
        <v>0</v>
      </c>
      <c r="OF125" s="2">
        <v>0</v>
      </c>
      <c r="OG125" s="2">
        <v>0</v>
      </c>
      <c r="OH125" s="2">
        <v>0</v>
      </c>
      <c r="OI125" s="2">
        <v>0</v>
      </c>
      <c r="OJ125" s="2">
        <v>0</v>
      </c>
      <c r="OK125" s="2">
        <v>0</v>
      </c>
      <c r="OL125" s="2">
        <v>0</v>
      </c>
      <c r="OM125" s="2">
        <v>0</v>
      </c>
      <c r="ON125" s="2">
        <v>0</v>
      </c>
      <c r="OO125" s="2">
        <v>0</v>
      </c>
      <c r="OP125" s="2">
        <v>0</v>
      </c>
      <c r="OQ125" s="2">
        <v>0</v>
      </c>
      <c r="OR125" s="2">
        <v>0</v>
      </c>
      <c r="OS125" s="2">
        <v>0</v>
      </c>
      <c r="OT125" s="2">
        <v>0</v>
      </c>
      <c r="OU125" s="2">
        <v>0</v>
      </c>
      <c r="OV125" s="2">
        <v>0</v>
      </c>
      <c r="OW125" s="2">
        <v>0</v>
      </c>
      <c r="OX125" s="2">
        <v>0</v>
      </c>
      <c r="OY125" s="2">
        <v>0</v>
      </c>
      <c r="OZ125" s="2">
        <v>0</v>
      </c>
      <c r="PA125" s="2">
        <v>0</v>
      </c>
      <c r="PB125" s="2">
        <v>0</v>
      </c>
      <c r="PC125" s="2">
        <v>0</v>
      </c>
      <c r="PD125" s="2">
        <v>0</v>
      </c>
      <c r="PE125" s="2">
        <v>0</v>
      </c>
      <c r="PF125" s="2">
        <v>0</v>
      </c>
      <c r="PG125" s="2">
        <v>0</v>
      </c>
      <c r="PH125" s="2">
        <v>0</v>
      </c>
      <c r="PI125" s="2">
        <v>0</v>
      </c>
      <c r="PJ125" s="2">
        <v>0</v>
      </c>
      <c r="PK125" s="2">
        <v>0</v>
      </c>
      <c r="PL125" s="2">
        <v>0</v>
      </c>
      <c r="PM125" s="2">
        <v>0</v>
      </c>
      <c r="PN125" s="2">
        <v>0</v>
      </c>
      <c r="PO125" s="2">
        <v>0</v>
      </c>
      <c r="PP125" s="2">
        <v>0</v>
      </c>
      <c r="PQ125" s="2">
        <v>0</v>
      </c>
      <c r="PR125" s="2">
        <v>0</v>
      </c>
      <c r="PS125" s="2">
        <v>0</v>
      </c>
      <c r="PT125" s="2">
        <v>0</v>
      </c>
      <c r="PU125" s="2">
        <v>0</v>
      </c>
      <c r="PV125" s="2">
        <v>0</v>
      </c>
      <c r="PW125" s="2">
        <v>0</v>
      </c>
      <c r="PX125" s="2">
        <v>0</v>
      </c>
      <c r="PY125" s="2">
        <v>0</v>
      </c>
      <c r="PZ125" s="2">
        <v>0</v>
      </c>
      <c r="QA125" s="2">
        <v>0</v>
      </c>
      <c r="QB125" s="2">
        <v>0</v>
      </c>
      <c r="QC125" s="2">
        <v>0</v>
      </c>
      <c r="QD125" s="2">
        <v>0</v>
      </c>
      <c r="QE125" s="2">
        <v>0</v>
      </c>
      <c r="QF125" s="2">
        <v>0</v>
      </c>
      <c r="QG125" s="2">
        <v>0</v>
      </c>
      <c r="QH125" s="2">
        <v>0</v>
      </c>
      <c r="QI125" s="2">
        <v>0</v>
      </c>
      <c r="QJ125" s="2">
        <v>0</v>
      </c>
      <c r="QK125" s="2">
        <v>0</v>
      </c>
      <c r="QL125" s="2">
        <v>0</v>
      </c>
      <c r="QM125" s="2">
        <v>0</v>
      </c>
      <c r="QN125" s="2">
        <v>0</v>
      </c>
      <c r="QO125" s="2">
        <v>0</v>
      </c>
      <c r="QP125" s="2">
        <v>0</v>
      </c>
      <c r="QQ125" s="2">
        <v>0</v>
      </c>
      <c r="QR125" s="2">
        <v>0</v>
      </c>
      <c r="QS125" s="2">
        <v>0</v>
      </c>
      <c r="QT125" s="2">
        <v>0</v>
      </c>
      <c r="QU125" s="2">
        <v>0</v>
      </c>
      <c r="QV125" s="2">
        <v>0</v>
      </c>
      <c r="QW125" s="2">
        <v>0</v>
      </c>
      <c r="QX125" s="2">
        <v>0</v>
      </c>
      <c r="QY125" s="2">
        <v>0</v>
      </c>
      <c r="QZ125" s="2">
        <v>0</v>
      </c>
      <c r="RA125" s="2">
        <v>0</v>
      </c>
      <c r="RB125" s="2">
        <v>0</v>
      </c>
      <c r="RC125" s="2">
        <v>0</v>
      </c>
      <c r="RD125" s="2">
        <v>0</v>
      </c>
      <c r="RE125" s="2">
        <v>0</v>
      </c>
      <c r="RF125" s="2">
        <v>0</v>
      </c>
      <c r="RG125" s="2">
        <v>0</v>
      </c>
      <c r="RH125" s="2">
        <v>0</v>
      </c>
      <c r="RI125" s="2">
        <v>0</v>
      </c>
      <c r="RJ125" s="2">
        <v>0</v>
      </c>
      <c r="RK125" s="2">
        <v>0</v>
      </c>
      <c r="RL125" s="2">
        <v>0</v>
      </c>
      <c r="RM125" s="2">
        <v>0</v>
      </c>
      <c r="RN125" s="2">
        <v>0</v>
      </c>
      <c r="RO125" s="2">
        <v>0</v>
      </c>
      <c r="RP125" s="2">
        <v>0</v>
      </c>
      <c r="RQ125" s="2">
        <v>0</v>
      </c>
      <c r="RR125" s="2">
        <v>0</v>
      </c>
      <c r="RS125" s="2">
        <v>0</v>
      </c>
      <c r="RT125" s="2">
        <v>0</v>
      </c>
      <c r="RU125" s="2">
        <v>0</v>
      </c>
      <c r="RV125" s="2">
        <v>0</v>
      </c>
      <c r="RW125" s="2">
        <v>0</v>
      </c>
      <c r="RX125" s="2">
        <v>0</v>
      </c>
      <c r="RY125" s="2">
        <v>0</v>
      </c>
      <c r="RZ125" s="2">
        <v>0</v>
      </c>
      <c r="SA125" s="2">
        <v>0</v>
      </c>
      <c r="SB125" s="2">
        <v>0</v>
      </c>
      <c r="SC125" s="2">
        <v>0</v>
      </c>
      <c r="SD125" s="2">
        <v>0</v>
      </c>
      <c r="SE125" s="2">
        <v>0</v>
      </c>
      <c r="SF125" s="2">
        <v>0</v>
      </c>
      <c r="SG125" s="2">
        <v>0</v>
      </c>
      <c r="SH125" s="2">
        <v>0</v>
      </c>
      <c r="SI125" s="2">
        <v>0</v>
      </c>
      <c r="SJ125" s="2">
        <v>0</v>
      </c>
      <c r="SK125" s="2">
        <v>0</v>
      </c>
      <c r="SL125" s="2">
        <v>0</v>
      </c>
      <c r="SM125" s="2">
        <v>0</v>
      </c>
      <c r="SN125" s="2">
        <v>0</v>
      </c>
      <c r="SO125" s="2">
        <v>0</v>
      </c>
      <c r="SP125" s="2">
        <v>0</v>
      </c>
      <c r="SQ125" s="2">
        <v>0</v>
      </c>
    </row>
    <row r="126" spans="1:511" s="2" customFormat="1" ht="15.75" customHeight="1" x14ac:dyDescent="0.25">
      <c r="A126" s="2">
        <v>27</v>
      </c>
      <c r="B126" s="2" t="s">
        <v>242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0</v>
      </c>
      <c r="FA126" s="2">
        <v>0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0</v>
      </c>
      <c r="FT126" s="2">
        <v>0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0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0</v>
      </c>
      <c r="GY126" s="2">
        <v>0</v>
      </c>
      <c r="GZ126" s="2">
        <v>0</v>
      </c>
      <c r="HA126" s="2">
        <v>0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  <c r="HH126" s="2">
        <v>0</v>
      </c>
      <c r="HI126" s="2">
        <v>0</v>
      </c>
      <c r="HJ126" s="2">
        <v>0</v>
      </c>
      <c r="HK126" s="2">
        <v>0</v>
      </c>
      <c r="HL126" s="2">
        <v>0</v>
      </c>
      <c r="HM126" s="2">
        <v>0</v>
      </c>
      <c r="HN126" s="2">
        <v>0</v>
      </c>
      <c r="HO126" s="2">
        <v>0</v>
      </c>
      <c r="HP126" s="2">
        <v>0</v>
      </c>
      <c r="HQ126" s="2">
        <v>0</v>
      </c>
      <c r="HR126" s="2">
        <v>0</v>
      </c>
      <c r="HS126" s="2">
        <v>0</v>
      </c>
      <c r="HT126" s="2">
        <v>0</v>
      </c>
      <c r="HU126" s="2">
        <v>0</v>
      </c>
      <c r="HV126" s="2">
        <v>0</v>
      </c>
      <c r="HW126" s="2">
        <v>0</v>
      </c>
      <c r="HX126" s="2">
        <v>0</v>
      </c>
      <c r="HY126" s="2">
        <v>0</v>
      </c>
      <c r="HZ126" s="2">
        <v>0</v>
      </c>
      <c r="IA126" s="2">
        <v>0</v>
      </c>
      <c r="IB126" s="2">
        <v>0</v>
      </c>
      <c r="IC126" s="2">
        <v>0</v>
      </c>
      <c r="ID126" s="2">
        <v>0</v>
      </c>
      <c r="IE126" s="2">
        <v>0</v>
      </c>
      <c r="IF126" s="2">
        <v>0</v>
      </c>
      <c r="IG126" s="2">
        <v>0</v>
      </c>
      <c r="IH126" s="2">
        <v>0</v>
      </c>
      <c r="II126" s="2">
        <v>0</v>
      </c>
      <c r="IJ126" s="2">
        <v>0</v>
      </c>
      <c r="IK126" s="2">
        <v>0</v>
      </c>
      <c r="IL126" s="2">
        <v>0</v>
      </c>
      <c r="IM126" s="2">
        <v>0</v>
      </c>
      <c r="IN126" s="2">
        <v>0</v>
      </c>
      <c r="IO126" s="2">
        <v>0</v>
      </c>
      <c r="IP126" s="2">
        <v>0</v>
      </c>
      <c r="IQ126" s="2">
        <v>0</v>
      </c>
      <c r="IR126" s="2">
        <v>0</v>
      </c>
      <c r="IS126" s="2">
        <v>0</v>
      </c>
      <c r="IT126" s="2">
        <v>0</v>
      </c>
      <c r="IU126" s="2">
        <v>0</v>
      </c>
      <c r="IV126" s="2">
        <v>0</v>
      </c>
      <c r="IW126" s="2">
        <v>0</v>
      </c>
      <c r="IX126" s="2">
        <v>0</v>
      </c>
      <c r="IY126" s="2">
        <v>0</v>
      </c>
      <c r="IZ126" s="2">
        <v>0</v>
      </c>
      <c r="JA126" s="2">
        <v>0</v>
      </c>
      <c r="JB126" s="2">
        <v>0</v>
      </c>
      <c r="JC126" s="2">
        <v>0</v>
      </c>
      <c r="JD126" s="2">
        <v>0</v>
      </c>
      <c r="JE126" s="2">
        <v>0</v>
      </c>
      <c r="JF126" s="2">
        <v>0</v>
      </c>
      <c r="JG126" s="2">
        <v>0</v>
      </c>
      <c r="JH126" s="2">
        <v>0</v>
      </c>
      <c r="JI126" s="2">
        <v>0</v>
      </c>
      <c r="JJ126" s="2">
        <v>0</v>
      </c>
      <c r="JK126" s="2">
        <v>0</v>
      </c>
      <c r="JL126" s="2">
        <v>0</v>
      </c>
      <c r="JM126" s="2">
        <v>0</v>
      </c>
      <c r="JN126" s="2">
        <v>0</v>
      </c>
      <c r="JO126" s="2">
        <v>0</v>
      </c>
      <c r="JP126" s="2">
        <v>0</v>
      </c>
      <c r="JQ126" s="2">
        <v>0</v>
      </c>
      <c r="JR126" s="2">
        <v>0</v>
      </c>
      <c r="JS126" s="2">
        <v>0</v>
      </c>
      <c r="JT126" s="2">
        <v>0</v>
      </c>
      <c r="JU126" s="2">
        <v>0</v>
      </c>
      <c r="JV126" s="2">
        <v>0</v>
      </c>
      <c r="JW126" s="2">
        <v>0</v>
      </c>
      <c r="JX126" s="2">
        <v>0</v>
      </c>
      <c r="JY126" s="2">
        <v>0</v>
      </c>
      <c r="JZ126" s="2">
        <v>0</v>
      </c>
      <c r="KA126" s="2">
        <v>0</v>
      </c>
      <c r="KB126" s="2">
        <v>0</v>
      </c>
      <c r="KC126" s="2">
        <v>0</v>
      </c>
      <c r="KD126" s="2">
        <v>0</v>
      </c>
      <c r="KE126" s="2">
        <v>0</v>
      </c>
      <c r="KF126" s="2">
        <v>0</v>
      </c>
      <c r="KG126" s="2">
        <v>0</v>
      </c>
      <c r="KH126" s="2">
        <v>0</v>
      </c>
      <c r="KI126" s="2">
        <v>0</v>
      </c>
      <c r="KJ126" s="2">
        <v>0</v>
      </c>
      <c r="KK126" s="2">
        <v>0</v>
      </c>
      <c r="KL126" s="2">
        <v>0</v>
      </c>
      <c r="KM126" s="2">
        <v>0</v>
      </c>
      <c r="KN126" s="2">
        <v>0</v>
      </c>
      <c r="KO126" s="2">
        <v>0</v>
      </c>
      <c r="KP126" s="2">
        <v>0</v>
      </c>
      <c r="KQ126" s="2">
        <v>0</v>
      </c>
      <c r="KR126" s="2">
        <v>0</v>
      </c>
      <c r="KS126" s="2">
        <v>0</v>
      </c>
      <c r="KT126" s="2">
        <v>0</v>
      </c>
      <c r="KU126" s="2">
        <v>0</v>
      </c>
      <c r="KV126" s="2">
        <v>0</v>
      </c>
      <c r="KW126" s="2">
        <v>0</v>
      </c>
      <c r="KX126" s="2">
        <v>0</v>
      </c>
      <c r="KY126" s="2">
        <v>0</v>
      </c>
      <c r="KZ126" s="2">
        <v>0</v>
      </c>
      <c r="LA126" s="2">
        <v>0</v>
      </c>
      <c r="LB126" s="2">
        <v>0</v>
      </c>
      <c r="LC126" s="2">
        <v>0</v>
      </c>
      <c r="LD126" s="2">
        <v>0</v>
      </c>
      <c r="LE126" s="2">
        <v>0</v>
      </c>
      <c r="LF126" s="2">
        <v>0</v>
      </c>
      <c r="LG126" s="2">
        <v>0</v>
      </c>
      <c r="LH126" s="2">
        <v>0</v>
      </c>
      <c r="LI126" s="2">
        <v>0</v>
      </c>
      <c r="LJ126" s="2">
        <v>0</v>
      </c>
      <c r="LK126" s="2">
        <v>0</v>
      </c>
      <c r="LL126" s="2">
        <v>0</v>
      </c>
      <c r="LM126" s="2">
        <v>0</v>
      </c>
      <c r="LN126" s="2">
        <v>0</v>
      </c>
      <c r="LO126" s="2">
        <v>0</v>
      </c>
      <c r="LP126" s="2">
        <v>0</v>
      </c>
      <c r="LQ126" s="2">
        <v>0</v>
      </c>
      <c r="LR126" s="2">
        <v>0</v>
      </c>
      <c r="LS126" s="2">
        <v>0</v>
      </c>
      <c r="LT126" s="2">
        <v>0</v>
      </c>
      <c r="LU126" s="2">
        <v>0</v>
      </c>
      <c r="LV126" s="2">
        <v>0</v>
      </c>
      <c r="LW126" s="2">
        <v>0</v>
      </c>
      <c r="LX126" s="2">
        <v>0</v>
      </c>
      <c r="LY126" s="2">
        <v>0</v>
      </c>
      <c r="LZ126" s="2">
        <v>0</v>
      </c>
      <c r="MA126" s="2">
        <v>0</v>
      </c>
      <c r="MB126" s="2">
        <v>0</v>
      </c>
      <c r="MC126" s="2">
        <v>0</v>
      </c>
      <c r="MD126" s="2">
        <v>0</v>
      </c>
      <c r="ME126" s="2">
        <v>0</v>
      </c>
      <c r="MF126" s="2">
        <v>0</v>
      </c>
      <c r="MG126" s="2">
        <v>0</v>
      </c>
      <c r="MH126" s="2">
        <v>0</v>
      </c>
      <c r="MI126" s="2">
        <v>0</v>
      </c>
      <c r="MJ126" s="2">
        <v>0</v>
      </c>
      <c r="MK126" s="2">
        <v>0</v>
      </c>
      <c r="ML126" s="2">
        <v>0</v>
      </c>
      <c r="MM126" s="2">
        <v>0</v>
      </c>
      <c r="MN126" s="2">
        <v>0</v>
      </c>
      <c r="MO126" s="2">
        <v>0</v>
      </c>
      <c r="MP126" s="2">
        <v>0</v>
      </c>
      <c r="MQ126" s="2">
        <v>0</v>
      </c>
      <c r="MR126" s="2">
        <v>0</v>
      </c>
      <c r="MS126" s="2">
        <v>0</v>
      </c>
      <c r="MT126" s="2">
        <v>0</v>
      </c>
      <c r="MU126" s="2">
        <v>0</v>
      </c>
      <c r="MV126" s="2">
        <v>0</v>
      </c>
      <c r="MW126" s="2">
        <v>0</v>
      </c>
      <c r="MX126" s="2">
        <v>0</v>
      </c>
      <c r="MY126" s="2">
        <v>0</v>
      </c>
      <c r="MZ126" s="2">
        <v>0</v>
      </c>
      <c r="NA126" s="2">
        <v>0</v>
      </c>
      <c r="NB126" s="2">
        <v>0</v>
      </c>
      <c r="NC126" s="2">
        <v>0</v>
      </c>
      <c r="ND126" s="2">
        <v>0</v>
      </c>
      <c r="NE126" s="2">
        <v>0</v>
      </c>
      <c r="NF126" s="2">
        <v>0</v>
      </c>
      <c r="NG126" s="2">
        <v>0</v>
      </c>
      <c r="NH126" s="2">
        <v>0</v>
      </c>
      <c r="NI126" s="2">
        <v>0</v>
      </c>
      <c r="NJ126" s="2">
        <v>0</v>
      </c>
      <c r="NK126" s="2">
        <v>0</v>
      </c>
      <c r="NL126" s="2">
        <v>0</v>
      </c>
      <c r="NM126" s="2">
        <v>0</v>
      </c>
      <c r="NN126" s="2">
        <v>0</v>
      </c>
      <c r="NO126" s="2">
        <v>0</v>
      </c>
      <c r="NP126" s="2">
        <v>0</v>
      </c>
      <c r="NQ126" s="2">
        <v>0</v>
      </c>
      <c r="NR126" s="2">
        <v>0</v>
      </c>
      <c r="NS126" s="2">
        <v>0</v>
      </c>
      <c r="NT126" s="2">
        <v>0</v>
      </c>
      <c r="NU126" s="2">
        <v>0</v>
      </c>
      <c r="NV126" s="2">
        <v>0</v>
      </c>
      <c r="NW126" s="2">
        <v>0</v>
      </c>
      <c r="NX126" s="2">
        <v>0</v>
      </c>
      <c r="NY126" s="2">
        <v>0</v>
      </c>
      <c r="NZ126" s="2">
        <v>0</v>
      </c>
      <c r="OA126" s="2">
        <v>0</v>
      </c>
      <c r="OB126" s="2">
        <v>0</v>
      </c>
      <c r="OC126" s="2">
        <v>0</v>
      </c>
      <c r="OD126" s="2">
        <v>0</v>
      </c>
      <c r="OE126" s="2">
        <v>0</v>
      </c>
      <c r="OF126" s="2">
        <v>0</v>
      </c>
      <c r="OG126" s="2">
        <v>0</v>
      </c>
      <c r="OH126" s="2">
        <v>0</v>
      </c>
      <c r="OI126" s="2">
        <v>0</v>
      </c>
      <c r="OJ126" s="2">
        <v>0</v>
      </c>
      <c r="OK126" s="2">
        <v>0</v>
      </c>
      <c r="OL126" s="2">
        <v>0</v>
      </c>
      <c r="OM126" s="2">
        <v>0</v>
      </c>
      <c r="ON126" s="2">
        <v>0</v>
      </c>
      <c r="OO126" s="2">
        <v>0</v>
      </c>
      <c r="OP126" s="2">
        <v>0</v>
      </c>
      <c r="OQ126" s="2">
        <v>0</v>
      </c>
      <c r="OR126" s="2">
        <v>0</v>
      </c>
      <c r="OS126" s="2">
        <v>0</v>
      </c>
      <c r="OT126" s="2">
        <v>0</v>
      </c>
      <c r="OU126" s="2">
        <v>0</v>
      </c>
      <c r="OV126" s="2">
        <v>0</v>
      </c>
      <c r="OW126" s="2">
        <v>0</v>
      </c>
      <c r="OX126" s="2">
        <v>0</v>
      </c>
      <c r="OY126" s="2">
        <v>0</v>
      </c>
      <c r="OZ126" s="2">
        <v>0</v>
      </c>
      <c r="PA126" s="2">
        <v>0</v>
      </c>
      <c r="PB126" s="2">
        <v>0</v>
      </c>
      <c r="PC126" s="2">
        <v>0</v>
      </c>
      <c r="PD126" s="2">
        <v>0</v>
      </c>
      <c r="PE126" s="2">
        <v>0</v>
      </c>
      <c r="PF126" s="2">
        <v>0</v>
      </c>
      <c r="PG126" s="2">
        <v>0</v>
      </c>
      <c r="PH126" s="2">
        <v>0</v>
      </c>
      <c r="PI126" s="2">
        <v>0</v>
      </c>
      <c r="PJ126" s="2">
        <v>0</v>
      </c>
      <c r="PK126" s="2">
        <v>0</v>
      </c>
      <c r="PL126" s="2">
        <v>0</v>
      </c>
      <c r="PM126" s="2">
        <v>0</v>
      </c>
      <c r="PN126" s="2">
        <v>0</v>
      </c>
      <c r="PO126" s="2">
        <v>0</v>
      </c>
      <c r="PP126" s="2">
        <v>0</v>
      </c>
      <c r="PQ126" s="2">
        <v>0</v>
      </c>
      <c r="PR126" s="2">
        <v>0</v>
      </c>
      <c r="PS126" s="2">
        <v>0</v>
      </c>
      <c r="PT126" s="2">
        <v>0</v>
      </c>
      <c r="PU126" s="2">
        <v>0</v>
      </c>
      <c r="PV126" s="2">
        <v>0</v>
      </c>
      <c r="PW126" s="2">
        <v>0</v>
      </c>
      <c r="PX126" s="2">
        <v>0</v>
      </c>
      <c r="PY126" s="2">
        <v>0</v>
      </c>
      <c r="PZ126" s="2">
        <v>0</v>
      </c>
      <c r="QA126" s="2">
        <v>0</v>
      </c>
      <c r="QB126" s="2">
        <v>0</v>
      </c>
      <c r="QC126" s="2">
        <v>0</v>
      </c>
      <c r="QD126" s="2">
        <v>0</v>
      </c>
      <c r="QE126" s="2">
        <v>0</v>
      </c>
      <c r="QF126" s="2">
        <v>0</v>
      </c>
      <c r="QG126" s="2">
        <v>0</v>
      </c>
      <c r="QH126" s="2">
        <v>0</v>
      </c>
      <c r="QI126" s="2">
        <v>0</v>
      </c>
      <c r="QJ126" s="2">
        <v>0</v>
      </c>
      <c r="QK126" s="2">
        <v>0</v>
      </c>
      <c r="QL126" s="2">
        <v>0</v>
      </c>
      <c r="QM126" s="2">
        <v>0</v>
      </c>
      <c r="QN126" s="2">
        <v>0</v>
      </c>
      <c r="QO126" s="2">
        <v>0</v>
      </c>
      <c r="QP126" s="2">
        <v>0</v>
      </c>
      <c r="QQ126" s="2">
        <v>0</v>
      </c>
      <c r="QR126" s="2">
        <v>0</v>
      </c>
      <c r="QS126" s="2">
        <v>0</v>
      </c>
      <c r="QT126" s="2">
        <v>0</v>
      </c>
      <c r="QU126" s="2">
        <v>0</v>
      </c>
      <c r="QV126" s="2">
        <v>0</v>
      </c>
      <c r="QW126" s="2">
        <v>0</v>
      </c>
      <c r="QX126" s="2">
        <v>0</v>
      </c>
      <c r="QY126" s="2">
        <v>0</v>
      </c>
      <c r="QZ126" s="2">
        <v>0</v>
      </c>
      <c r="RA126" s="2">
        <v>0</v>
      </c>
      <c r="RB126" s="2">
        <v>0</v>
      </c>
      <c r="RC126" s="2">
        <v>0</v>
      </c>
      <c r="RD126" s="2">
        <v>0</v>
      </c>
      <c r="RE126" s="2">
        <v>0</v>
      </c>
      <c r="RF126" s="2">
        <v>0</v>
      </c>
      <c r="RG126" s="2">
        <v>0</v>
      </c>
      <c r="RH126" s="2">
        <v>0</v>
      </c>
      <c r="RI126" s="2">
        <v>0</v>
      </c>
      <c r="RJ126" s="2">
        <v>0</v>
      </c>
      <c r="RK126" s="2">
        <v>0</v>
      </c>
      <c r="RL126" s="2">
        <v>0</v>
      </c>
      <c r="RM126" s="2">
        <v>0</v>
      </c>
      <c r="RN126" s="2">
        <v>0</v>
      </c>
      <c r="RO126" s="2">
        <v>0</v>
      </c>
      <c r="RP126" s="2">
        <v>0</v>
      </c>
      <c r="RQ126" s="2">
        <v>0</v>
      </c>
      <c r="RR126" s="2">
        <v>0</v>
      </c>
      <c r="RS126" s="2">
        <v>0</v>
      </c>
      <c r="RT126" s="2">
        <v>0</v>
      </c>
      <c r="RU126" s="2">
        <v>0</v>
      </c>
      <c r="RV126" s="2">
        <v>0</v>
      </c>
      <c r="RW126" s="2">
        <v>0</v>
      </c>
      <c r="RX126" s="2">
        <v>0</v>
      </c>
      <c r="RY126" s="2">
        <v>0</v>
      </c>
      <c r="RZ126" s="2">
        <v>0</v>
      </c>
      <c r="SA126" s="2">
        <v>0</v>
      </c>
      <c r="SB126" s="2">
        <v>0</v>
      </c>
      <c r="SC126" s="2">
        <v>0</v>
      </c>
      <c r="SD126" s="2">
        <v>0</v>
      </c>
      <c r="SE126" s="2">
        <v>0</v>
      </c>
      <c r="SF126" s="2">
        <v>0</v>
      </c>
      <c r="SG126" s="2">
        <v>0</v>
      </c>
      <c r="SH126" s="2">
        <v>0</v>
      </c>
      <c r="SI126" s="2">
        <v>0</v>
      </c>
      <c r="SJ126" s="2">
        <v>0</v>
      </c>
      <c r="SK126" s="2">
        <v>0</v>
      </c>
      <c r="SL126" s="2">
        <v>0</v>
      </c>
      <c r="SM126" s="2">
        <v>0</v>
      </c>
      <c r="SN126" s="2">
        <v>0</v>
      </c>
      <c r="SO126" s="2">
        <v>0</v>
      </c>
      <c r="SP126" s="2">
        <v>0</v>
      </c>
      <c r="SQ126" s="2">
        <v>0</v>
      </c>
    </row>
    <row r="127" spans="1:511" s="2" customFormat="1" ht="15.75" customHeight="1" x14ac:dyDescent="0.25">
      <c r="A127" s="2">
        <v>28</v>
      </c>
      <c r="B127" s="2" t="s">
        <v>243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1</v>
      </c>
      <c r="K127" s="2">
        <v>1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1</v>
      </c>
      <c r="X127" s="2">
        <v>2</v>
      </c>
      <c r="Y127" s="2">
        <v>7</v>
      </c>
      <c r="Z127" s="2">
        <v>46</v>
      </c>
      <c r="AA127" s="2">
        <v>7</v>
      </c>
      <c r="AB127" s="2">
        <v>6</v>
      </c>
      <c r="AC127" s="2">
        <v>0</v>
      </c>
      <c r="AD127" s="2">
        <v>0</v>
      </c>
      <c r="AE127" s="2">
        <v>1</v>
      </c>
      <c r="AF127" s="2">
        <v>1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1</v>
      </c>
      <c r="AM127" s="2">
        <v>1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3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1</v>
      </c>
      <c r="BG127" s="2">
        <v>1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1</v>
      </c>
      <c r="BX127" s="2">
        <v>1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2</v>
      </c>
      <c r="CL127" s="2">
        <v>6</v>
      </c>
      <c r="CM127" s="2">
        <v>6</v>
      </c>
      <c r="CN127" s="2">
        <v>5</v>
      </c>
      <c r="CO127" s="2">
        <v>5</v>
      </c>
      <c r="CP127" s="2">
        <v>0</v>
      </c>
      <c r="CQ127" s="2">
        <v>0</v>
      </c>
      <c r="CR127" s="2">
        <v>1</v>
      </c>
      <c r="CS127" s="2">
        <v>1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1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1</v>
      </c>
      <c r="DP127" s="2">
        <v>2</v>
      </c>
      <c r="DQ127" s="2">
        <v>0</v>
      </c>
      <c r="DR127" s="2">
        <v>0</v>
      </c>
      <c r="DS127" s="2">
        <v>1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5</v>
      </c>
      <c r="EF127" s="2">
        <v>1</v>
      </c>
      <c r="EG127" s="2">
        <v>1</v>
      </c>
      <c r="EH127" s="2">
        <v>0</v>
      </c>
      <c r="EI127" s="2">
        <v>3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4</v>
      </c>
      <c r="FE127" s="2">
        <v>5</v>
      </c>
      <c r="FF127" s="2">
        <v>19</v>
      </c>
      <c r="FG127" s="2">
        <v>15</v>
      </c>
      <c r="FH127" s="2">
        <v>7</v>
      </c>
      <c r="FI127" s="2">
        <v>1</v>
      </c>
      <c r="FJ127" s="2">
        <v>0</v>
      </c>
      <c r="FK127" s="2">
        <v>0</v>
      </c>
      <c r="FL127" s="2">
        <v>2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  <c r="HH127" s="2">
        <v>0</v>
      </c>
      <c r="HI127" s="2">
        <v>0</v>
      </c>
      <c r="HJ127" s="2">
        <v>0</v>
      </c>
      <c r="HK127" s="2">
        <v>0</v>
      </c>
      <c r="HL127" s="2">
        <v>0</v>
      </c>
      <c r="HM127" s="2">
        <v>0</v>
      </c>
      <c r="HN127" s="2">
        <v>0</v>
      </c>
      <c r="HO127" s="2">
        <v>0</v>
      </c>
      <c r="HP127" s="2">
        <v>0</v>
      </c>
      <c r="HQ127" s="2">
        <v>0</v>
      </c>
      <c r="HR127" s="2">
        <v>0</v>
      </c>
      <c r="HS127" s="2">
        <v>0</v>
      </c>
      <c r="HT127" s="2">
        <v>0</v>
      </c>
      <c r="HU127" s="2">
        <v>0</v>
      </c>
      <c r="HV127" s="2">
        <v>0</v>
      </c>
      <c r="HW127" s="2">
        <v>0</v>
      </c>
      <c r="HX127" s="2">
        <v>0</v>
      </c>
      <c r="HY127" s="2">
        <v>0</v>
      </c>
      <c r="HZ127" s="2">
        <v>0</v>
      </c>
      <c r="IA127" s="2">
        <v>0</v>
      </c>
      <c r="IB127" s="2">
        <v>0</v>
      </c>
      <c r="IC127" s="2">
        <v>0</v>
      </c>
      <c r="ID127" s="2">
        <v>0</v>
      </c>
      <c r="IE127" s="2">
        <v>0</v>
      </c>
      <c r="IF127" s="2">
        <v>0</v>
      </c>
      <c r="IG127" s="2">
        <v>0</v>
      </c>
      <c r="IH127" s="2">
        <v>0</v>
      </c>
      <c r="II127" s="2">
        <v>0</v>
      </c>
      <c r="IJ127" s="2">
        <v>0</v>
      </c>
      <c r="IK127" s="2">
        <v>0</v>
      </c>
      <c r="IL127" s="2">
        <v>0</v>
      </c>
      <c r="IM127" s="2">
        <v>0</v>
      </c>
      <c r="IN127" s="2">
        <v>0</v>
      </c>
      <c r="IO127" s="2">
        <v>1</v>
      </c>
      <c r="IP127" s="2">
        <v>1</v>
      </c>
      <c r="IQ127" s="2">
        <v>1</v>
      </c>
      <c r="IR127" s="2">
        <v>0</v>
      </c>
      <c r="IS127" s="2">
        <v>0</v>
      </c>
      <c r="IT127" s="2">
        <v>0</v>
      </c>
      <c r="IU127" s="2">
        <v>0</v>
      </c>
      <c r="IV127" s="2">
        <v>0</v>
      </c>
      <c r="IW127" s="2">
        <v>0</v>
      </c>
      <c r="IX127" s="2">
        <v>0</v>
      </c>
      <c r="IY127" s="2">
        <v>0</v>
      </c>
      <c r="IZ127" s="2">
        <v>0</v>
      </c>
      <c r="JA127" s="2">
        <v>0</v>
      </c>
      <c r="JB127" s="2">
        <v>0</v>
      </c>
      <c r="JC127" s="2">
        <v>0</v>
      </c>
      <c r="JD127" s="2">
        <v>1</v>
      </c>
      <c r="JE127" s="2">
        <v>1</v>
      </c>
      <c r="JF127" s="2">
        <v>0</v>
      </c>
      <c r="JG127" s="2">
        <v>1</v>
      </c>
      <c r="JH127" s="2">
        <v>1</v>
      </c>
      <c r="JI127" s="2">
        <v>0</v>
      </c>
      <c r="JJ127" s="2">
        <v>0</v>
      </c>
      <c r="JK127" s="2">
        <v>0</v>
      </c>
      <c r="JL127" s="2">
        <v>0</v>
      </c>
      <c r="JM127" s="2">
        <v>0</v>
      </c>
      <c r="JN127" s="2">
        <v>0</v>
      </c>
      <c r="JO127" s="2">
        <v>1</v>
      </c>
      <c r="JP127" s="2">
        <v>2</v>
      </c>
      <c r="JQ127" s="2">
        <v>1</v>
      </c>
      <c r="JR127" s="2">
        <v>7</v>
      </c>
      <c r="JS127" s="2">
        <v>48</v>
      </c>
      <c r="JT127" s="2">
        <v>99</v>
      </c>
      <c r="JU127" s="2">
        <v>12</v>
      </c>
      <c r="JV127" s="2">
        <v>10</v>
      </c>
      <c r="JW127" s="2">
        <v>0</v>
      </c>
      <c r="JX127" s="2">
        <v>0</v>
      </c>
      <c r="JY127" s="2">
        <v>3</v>
      </c>
      <c r="JZ127" s="2">
        <v>2</v>
      </c>
      <c r="KA127" s="2">
        <v>0</v>
      </c>
      <c r="KB127" s="2">
        <v>0</v>
      </c>
      <c r="KC127" s="2">
        <v>0</v>
      </c>
      <c r="KD127" s="2">
        <v>0</v>
      </c>
      <c r="KE127" s="2">
        <v>0</v>
      </c>
      <c r="KF127" s="2">
        <v>1</v>
      </c>
      <c r="KG127" s="2">
        <v>1</v>
      </c>
      <c r="KH127" s="2">
        <v>0</v>
      </c>
      <c r="KI127" s="2">
        <v>1</v>
      </c>
      <c r="KJ127" s="2">
        <v>1</v>
      </c>
      <c r="KK127" s="2">
        <v>0</v>
      </c>
      <c r="KL127" s="2">
        <v>0</v>
      </c>
      <c r="KM127" s="2">
        <v>0</v>
      </c>
      <c r="KN127" s="2">
        <v>0</v>
      </c>
      <c r="KO127" s="2">
        <v>0</v>
      </c>
      <c r="KP127" s="2">
        <v>0</v>
      </c>
      <c r="KQ127" s="2">
        <v>3</v>
      </c>
      <c r="KR127" s="2">
        <v>0</v>
      </c>
      <c r="KS127" s="2">
        <v>0</v>
      </c>
      <c r="KT127" s="2">
        <v>0</v>
      </c>
      <c r="KU127" s="2">
        <v>0</v>
      </c>
      <c r="KV127" s="2">
        <v>0</v>
      </c>
      <c r="KW127" s="2">
        <v>0</v>
      </c>
      <c r="KX127" s="2">
        <v>0</v>
      </c>
      <c r="KY127" s="2">
        <v>0</v>
      </c>
      <c r="KZ127" s="2">
        <v>1</v>
      </c>
      <c r="LA127" s="2">
        <v>1</v>
      </c>
      <c r="LB127" s="2">
        <v>0</v>
      </c>
      <c r="LC127" s="2">
        <v>0</v>
      </c>
      <c r="LD127" s="2">
        <v>0</v>
      </c>
      <c r="LE127" s="2">
        <v>0</v>
      </c>
      <c r="LF127" s="2">
        <v>0</v>
      </c>
      <c r="LG127" s="2">
        <v>1</v>
      </c>
      <c r="LH127" s="2">
        <v>1</v>
      </c>
      <c r="LI127" s="2">
        <v>0</v>
      </c>
      <c r="LJ127" s="2">
        <v>0</v>
      </c>
      <c r="LK127" s="2">
        <v>0</v>
      </c>
      <c r="LL127" s="2">
        <v>0</v>
      </c>
      <c r="LM127" s="2">
        <v>0</v>
      </c>
      <c r="LN127" s="2">
        <v>0</v>
      </c>
      <c r="LO127" s="2">
        <v>0</v>
      </c>
      <c r="LP127" s="2">
        <v>0</v>
      </c>
      <c r="LQ127" s="2">
        <v>1</v>
      </c>
      <c r="LR127" s="2">
        <v>1</v>
      </c>
      <c r="LS127" s="2">
        <v>0</v>
      </c>
      <c r="LT127" s="2">
        <v>1</v>
      </c>
      <c r="LU127" s="2">
        <v>1</v>
      </c>
      <c r="LV127" s="2">
        <v>0</v>
      </c>
      <c r="LW127" s="2">
        <v>0</v>
      </c>
      <c r="LX127" s="2">
        <v>0</v>
      </c>
      <c r="LY127" s="2">
        <v>0</v>
      </c>
      <c r="LZ127" s="2">
        <v>0</v>
      </c>
      <c r="MA127" s="2">
        <v>0</v>
      </c>
      <c r="MB127" s="2">
        <v>0</v>
      </c>
      <c r="MC127" s="2">
        <v>0</v>
      </c>
      <c r="MD127" s="2">
        <v>0</v>
      </c>
      <c r="ME127" s="2">
        <v>7</v>
      </c>
      <c r="MF127" s="2">
        <v>46</v>
      </c>
      <c r="MG127" s="2">
        <v>13</v>
      </c>
      <c r="MH127" s="2">
        <v>10</v>
      </c>
      <c r="MI127" s="2">
        <v>9</v>
      </c>
      <c r="MJ127" s="2">
        <v>0</v>
      </c>
      <c r="MK127" s="2">
        <v>0</v>
      </c>
      <c r="ML127" s="2">
        <v>3</v>
      </c>
      <c r="MM127" s="2">
        <v>2</v>
      </c>
      <c r="MN127" s="2">
        <v>0</v>
      </c>
      <c r="MO127" s="2">
        <v>0</v>
      </c>
      <c r="MP127" s="2">
        <v>0</v>
      </c>
      <c r="MQ127" s="2">
        <v>0</v>
      </c>
      <c r="MR127" s="2">
        <v>0</v>
      </c>
      <c r="MS127" s="2">
        <v>0</v>
      </c>
      <c r="MT127" s="2">
        <v>0</v>
      </c>
      <c r="MU127" s="2">
        <v>1</v>
      </c>
      <c r="MV127" s="2">
        <v>0</v>
      </c>
      <c r="MW127" s="2">
        <v>0</v>
      </c>
      <c r="MX127" s="2">
        <v>0</v>
      </c>
      <c r="MY127" s="2">
        <v>0</v>
      </c>
      <c r="MZ127" s="2">
        <v>0</v>
      </c>
      <c r="NA127" s="2">
        <v>0</v>
      </c>
      <c r="NB127" s="2">
        <v>0</v>
      </c>
      <c r="NC127" s="2">
        <v>0</v>
      </c>
      <c r="ND127" s="2">
        <v>0</v>
      </c>
      <c r="NE127" s="2">
        <v>0</v>
      </c>
      <c r="NF127" s="2">
        <v>0</v>
      </c>
      <c r="NG127" s="2">
        <v>0</v>
      </c>
      <c r="NH127" s="2">
        <v>0</v>
      </c>
      <c r="NI127" s="2">
        <v>3</v>
      </c>
      <c r="NJ127" s="2">
        <v>5</v>
      </c>
      <c r="NK127" s="2">
        <v>0</v>
      </c>
      <c r="NL127" s="2">
        <v>0</v>
      </c>
      <c r="NM127" s="2">
        <v>2</v>
      </c>
      <c r="NN127" s="2">
        <v>0</v>
      </c>
      <c r="NO127" s="2">
        <v>0</v>
      </c>
      <c r="NP127" s="2">
        <v>0</v>
      </c>
      <c r="NQ127" s="2">
        <v>0</v>
      </c>
      <c r="NR127" s="2">
        <v>0</v>
      </c>
      <c r="NS127" s="2">
        <v>0</v>
      </c>
      <c r="NT127" s="2">
        <v>0</v>
      </c>
      <c r="NU127" s="2">
        <v>0</v>
      </c>
      <c r="NV127" s="2">
        <v>0</v>
      </c>
      <c r="NW127" s="2">
        <v>0</v>
      </c>
      <c r="NX127" s="2">
        <v>0</v>
      </c>
      <c r="NY127" s="2">
        <v>6</v>
      </c>
      <c r="NZ127" s="2">
        <v>2</v>
      </c>
      <c r="OA127" s="2">
        <v>1</v>
      </c>
      <c r="OB127" s="2">
        <v>1</v>
      </c>
      <c r="OC127" s="2">
        <v>3</v>
      </c>
      <c r="OD127" s="2">
        <v>0</v>
      </c>
      <c r="OE127" s="2">
        <v>0</v>
      </c>
      <c r="OF127" s="2">
        <v>0</v>
      </c>
      <c r="OG127" s="2">
        <v>0</v>
      </c>
      <c r="OH127" s="2">
        <v>0</v>
      </c>
      <c r="OI127" s="2">
        <v>0</v>
      </c>
      <c r="OJ127" s="2">
        <v>0</v>
      </c>
      <c r="OK127" s="2">
        <v>0</v>
      </c>
      <c r="OL127" s="2">
        <v>0</v>
      </c>
      <c r="OM127" s="2">
        <v>0</v>
      </c>
      <c r="ON127" s="2">
        <v>1</v>
      </c>
      <c r="OO127" s="2">
        <v>1</v>
      </c>
      <c r="OP127" s="2">
        <v>0</v>
      </c>
      <c r="OQ127" s="2">
        <v>0</v>
      </c>
      <c r="OR127" s="2">
        <v>0</v>
      </c>
      <c r="OS127" s="2">
        <v>0</v>
      </c>
      <c r="OT127" s="2">
        <v>0</v>
      </c>
      <c r="OU127" s="2">
        <v>0</v>
      </c>
      <c r="OV127" s="2">
        <v>0</v>
      </c>
      <c r="OW127" s="2">
        <v>0</v>
      </c>
      <c r="OX127" s="2">
        <v>7</v>
      </c>
      <c r="OY127" s="2">
        <v>5</v>
      </c>
      <c r="OZ127" s="2">
        <v>22</v>
      </c>
      <c r="PA127" s="2">
        <v>18</v>
      </c>
      <c r="PB127" s="2">
        <v>14</v>
      </c>
      <c r="PC127" s="2">
        <v>1</v>
      </c>
      <c r="PD127" s="2">
        <v>0</v>
      </c>
      <c r="PE127" s="2">
        <v>0</v>
      </c>
      <c r="PF127" s="2">
        <v>2</v>
      </c>
      <c r="PG127" s="2">
        <v>0</v>
      </c>
      <c r="PH127" s="2">
        <v>0</v>
      </c>
      <c r="PI127" s="2">
        <v>0</v>
      </c>
      <c r="PJ127" s="2">
        <v>0</v>
      </c>
      <c r="PK127" s="2">
        <v>0</v>
      </c>
      <c r="PL127" s="2">
        <v>0</v>
      </c>
      <c r="PM127" s="2">
        <v>0</v>
      </c>
      <c r="PN127" s="2">
        <v>0</v>
      </c>
      <c r="PO127" s="2">
        <v>1</v>
      </c>
      <c r="PP127" s="2">
        <v>0</v>
      </c>
      <c r="PQ127" s="2">
        <v>0</v>
      </c>
      <c r="PR127" s="2">
        <v>0</v>
      </c>
      <c r="PS127" s="2">
        <v>0</v>
      </c>
      <c r="PT127" s="2">
        <v>0</v>
      </c>
      <c r="PU127" s="2">
        <v>0</v>
      </c>
      <c r="PV127" s="2">
        <v>0</v>
      </c>
      <c r="PW127" s="2">
        <v>0</v>
      </c>
      <c r="PX127" s="2">
        <v>0</v>
      </c>
      <c r="PY127" s="2">
        <v>0</v>
      </c>
      <c r="PZ127" s="2">
        <v>0</v>
      </c>
      <c r="QA127" s="2">
        <v>0</v>
      </c>
      <c r="QB127" s="2">
        <v>0</v>
      </c>
      <c r="QC127" s="2">
        <v>0</v>
      </c>
      <c r="QD127" s="2">
        <v>0</v>
      </c>
      <c r="QE127" s="2">
        <v>0</v>
      </c>
      <c r="QF127" s="2">
        <v>0</v>
      </c>
      <c r="QG127" s="2">
        <v>0</v>
      </c>
      <c r="QH127" s="2">
        <v>0</v>
      </c>
      <c r="QI127" s="2">
        <v>0</v>
      </c>
      <c r="QJ127" s="2">
        <v>0</v>
      </c>
      <c r="QK127" s="2">
        <v>0</v>
      </c>
      <c r="QL127" s="2">
        <v>0</v>
      </c>
      <c r="QM127" s="2">
        <v>0</v>
      </c>
      <c r="QN127" s="2">
        <v>0</v>
      </c>
      <c r="QO127" s="2">
        <v>0</v>
      </c>
      <c r="QP127" s="2">
        <v>0</v>
      </c>
      <c r="QQ127" s="2">
        <v>0</v>
      </c>
      <c r="QR127" s="2">
        <v>0</v>
      </c>
      <c r="QS127" s="2">
        <v>0</v>
      </c>
      <c r="QT127" s="2">
        <v>0</v>
      </c>
      <c r="QU127" s="2">
        <v>0</v>
      </c>
      <c r="QV127" s="2">
        <v>0</v>
      </c>
      <c r="QW127" s="2">
        <v>0</v>
      </c>
      <c r="QX127" s="2">
        <v>0</v>
      </c>
      <c r="QY127" s="2">
        <v>0</v>
      </c>
      <c r="QZ127" s="2">
        <v>0</v>
      </c>
      <c r="RA127" s="2">
        <v>0</v>
      </c>
      <c r="RB127" s="2">
        <v>0</v>
      </c>
      <c r="RC127" s="2">
        <v>0</v>
      </c>
      <c r="RD127" s="2">
        <v>0</v>
      </c>
      <c r="RE127" s="2">
        <v>0</v>
      </c>
      <c r="RF127" s="2">
        <v>0</v>
      </c>
      <c r="RG127" s="2">
        <v>0</v>
      </c>
      <c r="RH127" s="2">
        <v>0</v>
      </c>
      <c r="RI127" s="2">
        <v>0</v>
      </c>
      <c r="RJ127" s="2">
        <v>0</v>
      </c>
      <c r="RK127" s="2">
        <v>0</v>
      </c>
      <c r="RL127" s="2">
        <v>0</v>
      </c>
      <c r="RM127" s="2">
        <v>0</v>
      </c>
      <c r="RN127" s="2">
        <v>0</v>
      </c>
      <c r="RO127" s="2">
        <v>0</v>
      </c>
      <c r="RP127" s="2">
        <v>0</v>
      </c>
      <c r="RQ127" s="2">
        <v>0</v>
      </c>
      <c r="RR127" s="2">
        <v>0</v>
      </c>
      <c r="RS127" s="2">
        <v>0</v>
      </c>
      <c r="RT127" s="2">
        <v>0</v>
      </c>
      <c r="RU127" s="2">
        <v>0</v>
      </c>
      <c r="RV127" s="2">
        <v>0</v>
      </c>
      <c r="RW127" s="2">
        <v>0</v>
      </c>
      <c r="RX127" s="2">
        <v>0</v>
      </c>
      <c r="RY127" s="2">
        <v>0</v>
      </c>
      <c r="RZ127" s="2">
        <v>0</v>
      </c>
      <c r="SA127" s="2">
        <v>0</v>
      </c>
      <c r="SB127" s="2">
        <v>0</v>
      </c>
      <c r="SC127" s="2">
        <v>0</v>
      </c>
      <c r="SD127" s="2">
        <v>0</v>
      </c>
      <c r="SE127" s="2">
        <v>1</v>
      </c>
      <c r="SF127" s="2">
        <v>2</v>
      </c>
      <c r="SG127" s="2">
        <v>0</v>
      </c>
      <c r="SH127" s="2">
        <v>0</v>
      </c>
      <c r="SI127" s="2">
        <v>1</v>
      </c>
      <c r="SJ127" s="2">
        <v>1</v>
      </c>
      <c r="SK127" s="2">
        <v>1</v>
      </c>
      <c r="SL127" s="2">
        <v>1</v>
      </c>
      <c r="SM127" s="2">
        <v>1</v>
      </c>
      <c r="SN127" s="2">
        <v>0</v>
      </c>
      <c r="SO127" s="2">
        <v>0</v>
      </c>
      <c r="SP127" s="2">
        <v>0</v>
      </c>
      <c r="SQ127" s="2">
        <v>0</v>
      </c>
    </row>
    <row r="128" spans="1:511" s="2" customFormat="1" ht="15.75" customHeight="1" x14ac:dyDescent="0.25">
      <c r="A128" s="2">
        <v>29</v>
      </c>
      <c r="B128" s="2" t="s">
        <v>244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  <c r="HH128" s="2">
        <v>0</v>
      </c>
      <c r="HI128" s="2">
        <v>0</v>
      </c>
      <c r="HJ128" s="2">
        <v>0</v>
      </c>
      <c r="HK128" s="2">
        <v>0</v>
      </c>
      <c r="HL128" s="2">
        <v>0</v>
      </c>
      <c r="HM128" s="2">
        <v>0</v>
      </c>
      <c r="HN128" s="2">
        <v>0</v>
      </c>
      <c r="HO128" s="2">
        <v>0</v>
      </c>
      <c r="HP128" s="2">
        <v>0</v>
      </c>
      <c r="HQ128" s="2">
        <v>0</v>
      </c>
      <c r="HR128" s="2">
        <v>0</v>
      </c>
      <c r="HS128" s="2">
        <v>0</v>
      </c>
      <c r="HT128" s="2">
        <v>0</v>
      </c>
      <c r="HU128" s="2">
        <v>0</v>
      </c>
      <c r="HV128" s="2">
        <v>0</v>
      </c>
      <c r="HW128" s="2">
        <v>0</v>
      </c>
      <c r="HX128" s="2">
        <v>0</v>
      </c>
      <c r="HY128" s="2">
        <v>0</v>
      </c>
      <c r="HZ128" s="2">
        <v>0</v>
      </c>
      <c r="IA128" s="2">
        <v>0</v>
      </c>
      <c r="IB128" s="2">
        <v>0</v>
      </c>
      <c r="IC128" s="2">
        <v>0</v>
      </c>
      <c r="ID128" s="2">
        <v>0</v>
      </c>
      <c r="IE128" s="2">
        <v>0</v>
      </c>
      <c r="IF128" s="2">
        <v>0</v>
      </c>
      <c r="IG128" s="2">
        <v>0</v>
      </c>
      <c r="IH128" s="2">
        <v>0</v>
      </c>
      <c r="II128" s="2">
        <v>0</v>
      </c>
      <c r="IJ128" s="2">
        <v>0</v>
      </c>
      <c r="IK128" s="2">
        <v>0</v>
      </c>
      <c r="IL128" s="2">
        <v>0</v>
      </c>
      <c r="IM128" s="2">
        <v>0</v>
      </c>
      <c r="IN128" s="2">
        <v>0</v>
      </c>
      <c r="IO128" s="2">
        <v>0</v>
      </c>
      <c r="IP128" s="2">
        <v>0</v>
      </c>
      <c r="IQ128" s="2">
        <v>0</v>
      </c>
      <c r="IR128" s="2">
        <v>0</v>
      </c>
      <c r="IS128" s="2">
        <v>0</v>
      </c>
      <c r="IT128" s="2">
        <v>0</v>
      </c>
      <c r="IU128" s="2">
        <v>0</v>
      </c>
      <c r="IV128" s="2">
        <v>0</v>
      </c>
      <c r="IW128" s="2">
        <v>0</v>
      </c>
      <c r="IX128" s="2">
        <v>0</v>
      </c>
      <c r="IY128" s="2">
        <v>0</v>
      </c>
      <c r="IZ128" s="2">
        <v>0</v>
      </c>
      <c r="JA128" s="2">
        <v>0</v>
      </c>
      <c r="JB128" s="2">
        <v>0</v>
      </c>
      <c r="JC128" s="2">
        <v>0</v>
      </c>
      <c r="JD128" s="2">
        <v>0</v>
      </c>
      <c r="JE128" s="2">
        <v>0</v>
      </c>
      <c r="JF128" s="2">
        <v>0</v>
      </c>
      <c r="JG128" s="2">
        <v>0</v>
      </c>
      <c r="JH128" s="2">
        <v>0</v>
      </c>
      <c r="JI128" s="2">
        <v>0</v>
      </c>
      <c r="JJ128" s="2">
        <v>0</v>
      </c>
      <c r="JK128" s="2">
        <v>0</v>
      </c>
      <c r="JL128" s="2">
        <v>0</v>
      </c>
      <c r="JM128" s="2">
        <v>0</v>
      </c>
      <c r="JN128" s="2">
        <v>0</v>
      </c>
      <c r="JO128" s="2">
        <v>0</v>
      </c>
      <c r="JP128" s="2">
        <v>0</v>
      </c>
      <c r="JQ128" s="2">
        <v>0</v>
      </c>
      <c r="JR128" s="2">
        <v>0</v>
      </c>
      <c r="JS128" s="2">
        <v>0</v>
      </c>
      <c r="JT128" s="2">
        <v>0</v>
      </c>
      <c r="JU128" s="2">
        <v>0</v>
      </c>
      <c r="JV128" s="2">
        <v>0</v>
      </c>
      <c r="JW128" s="2">
        <v>0</v>
      </c>
      <c r="JX128" s="2">
        <v>0</v>
      </c>
      <c r="JY128" s="2">
        <v>0</v>
      </c>
      <c r="JZ128" s="2">
        <v>0</v>
      </c>
      <c r="KA128" s="2">
        <v>0</v>
      </c>
      <c r="KB128" s="2">
        <v>0</v>
      </c>
      <c r="KC128" s="2">
        <v>0</v>
      </c>
      <c r="KD128" s="2">
        <v>0</v>
      </c>
      <c r="KE128" s="2">
        <v>0</v>
      </c>
      <c r="KF128" s="2">
        <v>0</v>
      </c>
      <c r="KG128" s="2">
        <v>0</v>
      </c>
      <c r="KH128" s="2">
        <v>0</v>
      </c>
      <c r="KI128" s="2">
        <v>0</v>
      </c>
      <c r="KJ128" s="2">
        <v>0</v>
      </c>
      <c r="KK128" s="2">
        <v>0</v>
      </c>
      <c r="KL128" s="2">
        <v>0</v>
      </c>
      <c r="KM128" s="2">
        <v>0</v>
      </c>
      <c r="KN128" s="2">
        <v>0</v>
      </c>
      <c r="KO128" s="2">
        <v>0</v>
      </c>
      <c r="KP128" s="2">
        <v>0</v>
      </c>
      <c r="KQ128" s="2">
        <v>0</v>
      </c>
      <c r="KR128" s="2">
        <v>0</v>
      </c>
      <c r="KS128" s="2">
        <v>0</v>
      </c>
      <c r="KT128" s="2">
        <v>0</v>
      </c>
      <c r="KU128" s="2">
        <v>0</v>
      </c>
      <c r="KV128" s="2">
        <v>0</v>
      </c>
      <c r="KW128" s="2">
        <v>0</v>
      </c>
      <c r="KX128" s="2">
        <v>0</v>
      </c>
      <c r="KY128" s="2">
        <v>0</v>
      </c>
      <c r="KZ128" s="2">
        <v>0</v>
      </c>
      <c r="LA128" s="2">
        <v>0</v>
      </c>
      <c r="LB128" s="2">
        <v>0</v>
      </c>
      <c r="LC128" s="2">
        <v>0</v>
      </c>
      <c r="LD128" s="2">
        <v>0</v>
      </c>
      <c r="LE128" s="2">
        <v>0</v>
      </c>
      <c r="LF128" s="2">
        <v>0</v>
      </c>
      <c r="LG128" s="2">
        <v>0</v>
      </c>
      <c r="LH128" s="2">
        <v>0</v>
      </c>
      <c r="LI128" s="2">
        <v>0</v>
      </c>
      <c r="LJ128" s="2">
        <v>0</v>
      </c>
      <c r="LK128" s="2">
        <v>0</v>
      </c>
      <c r="LL128" s="2">
        <v>0</v>
      </c>
      <c r="LM128" s="2">
        <v>0</v>
      </c>
      <c r="LN128" s="2">
        <v>0</v>
      </c>
      <c r="LO128" s="2">
        <v>0</v>
      </c>
      <c r="LP128" s="2">
        <v>0</v>
      </c>
      <c r="LQ128" s="2">
        <v>0</v>
      </c>
      <c r="LR128" s="2">
        <v>0</v>
      </c>
      <c r="LS128" s="2">
        <v>0</v>
      </c>
      <c r="LT128" s="2">
        <v>0</v>
      </c>
      <c r="LU128" s="2">
        <v>0</v>
      </c>
      <c r="LV128" s="2">
        <v>0</v>
      </c>
      <c r="LW128" s="2">
        <v>0</v>
      </c>
      <c r="LX128" s="2">
        <v>0</v>
      </c>
      <c r="LY128" s="2">
        <v>0</v>
      </c>
      <c r="LZ128" s="2">
        <v>0</v>
      </c>
      <c r="MA128" s="2">
        <v>0</v>
      </c>
      <c r="MB128" s="2">
        <v>0</v>
      </c>
      <c r="MC128" s="2">
        <v>0</v>
      </c>
      <c r="MD128" s="2">
        <v>0</v>
      </c>
      <c r="ME128" s="2">
        <v>0</v>
      </c>
      <c r="MF128" s="2">
        <v>0</v>
      </c>
      <c r="MG128" s="2">
        <v>0</v>
      </c>
      <c r="MH128" s="2">
        <v>0</v>
      </c>
      <c r="MI128" s="2">
        <v>0</v>
      </c>
      <c r="MJ128" s="2">
        <v>0</v>
      </c>
      <c r="MK128" s="2">
        <v>0</v>
      </c>
      <c r="ML128" s="2">
        <v>0</v>
      </c>
      <c r="MM128" s="2">
        <v>0</v>
      </c>
      <c r="MN128" s="2">
        <v>0</v>
      </c>
      <c r="MO128" s="2">
        <v>0</v>
      </c>
      <c r="MP128" s="2">
        <v>0</v>
      </c>
      <c r="MQ128" s="2">
        <v>0</v>
      </c>
      <c r="MR128" s="2">
        <v>0</v>
      </c>
      <c r="MS128" s="2">
        <v>0</v>
      </c>
      <c r="MT128" s="2">
        <v>0</v>
      </c>
      <c r="MU128" s="2">
        <v>0</v>
      </c>
      <c r="MV128" s="2">
        <v>0</v>
      </c>
      <c r="MW128" s="2">
        <v>0</v>
      </c>
      <c r="MX128" s="2">
        <v>0</v>
      </c>
      <c r="MY128" s="2">
        <v>0</v>
      </c>
      <c r="MZ128" s="2">
        <v>0</v>
      </c>
      <c r="NA128" s="2">
        <v>0</v>
      </c>
      <c r="NB128" s="2">
        <v>0</v>
      </c>
      <c r="NC128" s="2">
        <v>0</v>
      </c>
      <c r="ND128" s="2">
        <v>0</v>
      </c>
      <c r="NE128" s="2">
        <v>0</v>
      </c>
      <c r="NF128" s="2">
        <v>0</v>
      </c>
      <c r="NG128" s="2">
        <v>0</v>
      </c>
      <c r="NH128" s="2">
        <v>0</v>
      </c>
      <c r="NI128" s="2">
        <v>0</v>
      </c>
      <c r="NJ128" s="2">
        <v>0</v>
      </c>
      <c r="NK128" s="2">
        <v>0</v>
      </c>
      <c r="NL128" s="2">
        <v>0</v>
      </c>
      <c r="NM128" s="2">
        <v>0</v>
      </c>
      <c r="NN128" s="2">
        <v>0</v>
      </c>
      <c r="NO128" s="2">
        <v>0</v>
      </c>
      <c r="NP128" s="2">
        <v>0</v>
      </c>
      <c r="NQ128" s="2">
        <v>0</v>
      </c>
      <c r="NR128" s="2">
        <v>0</v>
      </c>
      <c r="NS128" s="2">
        <v>0</v>
      </c>
      <c r="NT128" s="2">
        <v>0</v>
      </c>
      <c r="NU128" s="2">
        <v>0</v>
      </c>
      <c r="NV128" s="2">
        <v>0</v>
      </c>
      <c r="NW128" s="2">
        <v>0</v>
      </c>
      <c r="NX128" s="2">
        <v>0</v>
      </c>
      <c r="NY128" s="2">
        <v>0</v>
      </c>
      <c r="NZ128" s="2">
        <v>0</v>
      </c>
      <c r="OA128" s="2">
        <v>0</v>
      </c>
      <c r="OB128" s="2">
        <v>0</v>
      </c>
      <c r="OC128" s="2">
        <v>0</v>
      </c>
      <c r="OD128" s="2">
        <v>0</v>
      </c>
      <c r="OE128" s="2">
        <v>0</v>
      </c>
      <c r="OF128" s="2">
        <v>0</v>
      </c>
      <c r="OG128" s="2">
        <v>0</v>
      </c>
      <c r="OH128" s="2">
        <v>0</v>
      </c>
      <c r="OI128" s="2">
        <v>0</v>
      </c>
      <c r="OJ128" s="2">
        <v>0</v>
      </c>
      <c r="OK128" s="2">
        <v>0</v>
      </c>
      <c r="OL128" s="2">
        <v>0</v>
      </c>
      <c r="OM128" s="2">
        <v>0</v>
      </c>
      <c r="ON128" s="2">
        <v>0</v>
      </c>
      <c r="OO128" s="2">
        <v>0</v>
      </c>
      <c r="OP128" s="2">
        <v>0</v>
      </c>
      <c r="OQ128" s="2">
        <v>0</v>
      </c>
      <c r="OR128" s="2">
        <v>0</v>
      </c>
      <c r="OS128" s="2">
        <v>0</v>
      </c>
      <c r="OT128" s="2">
        <v>0</v>
      </c>
      <c r="OU128" s="2">
        <v>0</v>
      </c>
      <c r="OV128" s="2">
        <v>0</v>
      </c>
      <c r="OW128" s="2">
        <v>0</v>
      </c>
      <c r="OX128" s="2">
        <v>0</v>
      </c>
      <c r="OY128" s="2">
        <v>0</v>
      </c>
      <c r="OZ128" s="2">
        <v>0</v>
      </c>
      <c r="PA128" s="2">
        <v>0</v>
      </c>
      <c r="PB128" s="2">
        <v>0</v>
      </c>
      <c r="PC128" s="2">
        <v>0</v>
      </c>
      <c r="PD128" s="2">
        <v>0</v>
      </c>
      <c r="PE128" s="2">
        <v>0</v>
      </c>
      <c r="PF128" s="2">
        <v>0</v>
      </c>
      <c r="PG128" s="2">
        <v>0</v>
      </c>
      <c r="PH128" s="2">
        <v>0</v>
      </c>
      <c r="PI128" s="2">
        <v>0</v>
      </c>
      <c r="PJ128" s="2">
        <v>0</v>
      </c>
      <c r="PK128" s="2">
        <v>0</v>
      </c>
      <c r="PL128" s="2">
        <v>0</v>
      </c>
      <c r="PM128" s="2">
        <v>0</v>
      </c>
      <c r="PN128" s="2">
        <v>0</v>
      </c>
      <c r="PO128" s="2">
        <v>0</v>
      </c>
      <c r="PP128" s="2">
        <v>0</v>
      </c>
      <c r="PQ128" s="2">
        <v>0</v>
      </c>
      <c r="PR128" s="2">
        <v>0</v>
      </c>
      <c r="PS128" s="2">
        <v>0</v>
      </c>
      <c r="PT128" s="2">
        <v>0</v>
      </c>
      <c r="PU128" s="2">
        <v>0</v>
      </c>
      <c r="PV128" s="2">
        <v>0</v>
      </c>
      <c r="PW128" s="2">
        <v>0</v>
      </c>
      <c r="PX128" s="2">
        <v>0</v>
      </c>
      <c r="PY128" s="2">
        <v>0</v>
      </c>
      <c r="PZ128" s="2">
        <v>0</v>
      </c>
      <c r="QA128" s="2">
        <v>0</v>
      </c>
      <c r="QB128" s="2">
        <v>0</v>
      </c>
      <c r="QC128" s="2">
        <v>0</v>
      </c>
      <c r="QD128" s="2">
        <v>0</v>
      </c>
      <c r="QE128" s="2">
        <v>0</v>
      </c>
      <c r="QF128" s="2">
        <v>0</v>
      </c>
      <c r="QG128" s="2">
        <v>0</v>
      </c>
      <c r="QH128" s="2">
        <v>0</v>
      </c>
      <c r="QI128" s="2">
        <v>0</v>
      </c>
      <c r="QJ128" s="2">
        <v>0</v>
      </c>
      <c r="QK128" s="2">
        <v>0</v>
      </c>
      <c r="QL128" s="2">
        <v>0</v>
      </c>
      <c r="QM128" s="2">
        <v>0</v>
      </c>
      <c r="QN128" s="2">
        <v>0</v>
      </c>
      <c r="QO128" s="2">
        <v>0</v>
      </c>
      <c r="QP128" s="2">
        <v>0</v>
      </c>
      <c r="QQ128" s="2">
        <v>0</v>
      </c>
      <c r="QR128" s="2">
        <v>0</v>
      </c>
      <c r="QS128" s="2">
        <v>0</v>
      </c>
      <c r="QT128" s="2">
        <v>0</v>
      </c>
      <c r="QU128" s="2">
        <v>0</v>
      </c>
      <c r="QV128" s="2">
        <v>0</v>
      </c>
      <c r="QW128" s="2">
        <v>0</v>
      </c>
      <c r="QX128" s="2">
        <v>0</v>
      </c>
      <c r="QY128" s="2">
        <v>0</v>
      </c>
      <c r="QZ128" s="2">
        <v>0</v>
      </c>
      <c r="RA128" s="2">
        <v>0</v>
      </c>
      <c r="RB128" s="2">
        <v>0</v>
      </c>
      <c r="RC128" s="2">
        <v>0</v>
      </c>
      <c r="RD128" s="2">
        <v>0</v>
      </c>
      <c r="RE128" s="2">
        <v>0</v>
      </c>
      <c r="RF128" s="2">
        <v>0</v>
      </c>
      <c r="RG128" s="2">
        <v>0</v>
      </c>
      <c r="RH128" s="2">
        <v>0</v>
      </c>
      <c r="RI128" s="2">
        <v>0</v>
      </c>
      <c r="RJ128" s="2">
        <v>0</v>
      </c>
      <c r="RK128" s="2">
        <v>0</v>
      </c>
      <c r="RL128" s="2">
        <v>0</v>
      </c>
      <c r="RM128" s="2">
        <v>0</v>
      </c>
      <c r="RN128" s="2">
        <v>0</v>
      </c>
      <c r="RO128" s="2">
        <v>0</v>
      </c>
      <c r="RP128" s="2">
        <v>0</v>
      </c>
      <c r="RQ128" s="2">
        <v>0</v>
      </c>
      <c r="RR128" s="2">
        <v>0</v>
      </c>
      <c r="RS128" s="2">
        <v>0</v>
      </c>
      <c r="RT128" s="2">
        <v>0</v>
      </c>
      <c r="RU128" s="2">
        <v>0</v>
      </c>
      <c r="RV128" s="2">
        <v>0</v>
      </c>
      <c r="RW128" s="2">
        <v>0</v>
      </c>
      <c r="RX128" s="2">
        <v>0</v>
      </c>
      <c r="RY128" s="2">
        <v>0</v>
      </c>
      <c r="RZ128" s="2">
        <v>0</v>
      </c>
      <c r="SA128" s="2">
        <v>0</v>
      </c>
      <c r="SB128" s="2">
        <v>0</v>
      </c>
      <c r="SC128" s="2">
        <v>0</v>
      </c>
      <c r="SD128" s="2">
        <v>0</v>
      </c>
      <c r="SE128" s="2">
        <v>0</v>
      </c>
      <c r="SF128" s="2">
        <v>0</v>
      </c>
      <c r="SG128" s="2">
        <v>0</v>
      </c>
      <c r="SH128" s="2">
        <v>0</v>
      </c>
      <c r="SI128" s="2">
        <v>0</v>
      </c>
      <c r="SJ128" s="2">
        <v>0</v>
      </c>
      <c r="SK128" s="2">
        <v>0</v>
      </c>
      <c r="SL128" s="2">
        <v>0</v>
      </c>
      <c r="SM128" s="2">
        <v>0</v>
      </c>
      <c r="SN128" s="2">
        <v>0</v>
      </c>
      <c r="SO128" s="2">
        <v>0</v>
      </c>
      <c r="SP128" s="2">
        <v>0</v>
      </c>
      <c r="SQ128" s="2">
        <v>0</v>
      </c>
    </row>
    <row r="129" spans="1:511" s="2" customFormat="1" ht="15.75" customHeight="1" x14ac:dyDescent="0.25">
      <c r="A129" s="2">
        <v>30</v>
      </c>
      <c r="B129" s="2" t="s">
        <v>245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  <c r="HH129" s="2">
        <v>0</v>
      </c>
      <c r="HI129" s="2">
        <v>0</v>
      </c>
      <c r="HJ129" s="2">
        <v>0</v>
      </c>
      <c r="HK129" s="2">
        <v>0</v>
      </c>
      <c r="HL129" s="2">
        <v>0</v>
      </c>
      <c r="HM129" s="2">
        <v>0</v>
      </c>
      <c r="HN129" s="2">
        <v>0</v>
      </c>
      <c r="HO129" s="2">
        <v>0</v>
      </c>
      <c r="HP129" s="2">
        <v>0</v>
      </c>
      <c r="HQ129" s="2">
        <v>0</v>
      </c>
      <c r="HR129" s="2">
        <v>0</v>
      </c>
      <c r="HS129" s="2">
        <v>0</v>
      </c>
      <c r="HT129" s="2">
        <v>0</v>
      </c>
      <c r="HU129" s="2">
        <v>0</v>
      </c>
      <c r="HV129" s="2">
        <v>0</v>
      </c>
      <c r="HW129" s="2">
        <v>0</v>
      </c>
      <c r="HX129" s="2">
        <v>0</v>
      </c>
      <c r="HY129" s="2">
        <v>0</v>
      </c>
      <c r="HZ129" s="2">
        <v>0</v>
      </c>
      <c r="IA129" s="2">
        <v>0</v>
      </c>
      <c r="IB129" s="2">
        <v>0</v>
      </c>
      <c r="IC129" s="2">
        <v>0</v>
      </c>
      <c r="ID129" s="2">
        <v>0</v>
      </c>
      <c r="IE129" s="2">
        <v>0</v>
      </c>
      <c r="IF129" s="2">
        <v>0</v>
      </c>
      <c r="IG129" s="2">
        <v>0</v>
      </c>
      <c r="IH129" s="2">
        <v>0</v>
      </c>
      <c r="II129" s="2">
        <v>0</v>
      </c>
      <c r="IJ129" s="2">
        <v>0</v>
      </c>
      <c r="IK129" s="2">
        <v>0</v>
      </c>
      <c r="IL129" s="2">
        <v>0</v>
      </c>
      <c r="IM129" s="2">
        <v>0</v>
      </c>
      <c r="IN129" s="2">
        <v>0</v>
      </c>
      <c r="IO129" s="2">
        <v>0</v>
      </c>
      <c r="IP129" s="2">
        <v>0</v>
      </c>
      <c r="IQ129" s="2">
        <v>0</v>
      </c>
      <c r="IR129" s="2">
        <v>0</v>
      </c>
      <c r="IS129" s="2">
        <v>0</v>
      </c>
      <c r="IT129" s="2">
        <v>0</v>
      </c>
      <c r="IU129" s="2">
        <v>0</v>
      </c>
      <c r="IV129" s="2">
        <v>0</v>
      </c>
      <c r="IW129" s="2">
        <v>0</v>
      </c>
      <c r="IX129" s="2">
        <v>0</v>
      </c>
      <c r="IY129" s="2">
        <v>0</v>
      </c>
      <c r="IZ129" s="2">
        <v>0</v>
      </c>
      <c r="JA129" s="2">
        <v>0</v>
      </c>
      <c r="JB129" s="2">
        <v>0</v>
      </c>
      <c r="JC129" s="2">
        <v>0</v>
      </c>
      <c r="JD129" s="2">
        <v>0</v>
      </c>
      <c r="JE129" s="2">
        <v>0</v>
      </c>
      <c r="JF129" s="2">
        <v>0</v>
      </c>
      <c r="JG129" s="2">
        <v>0</v>
      </c>
      <c r="JH129" s="2">
        <v>0</v>
      </c>
      <c r="JI129" s="2">
        <v>0</v>
      </c>
      <c r="JJ129" s="2">
        <v>0</v>
      </c>
      <c r="JK129" s="2">
        <v>0</v>
      </c>
      <c r="JL129" s="2">
        <v>0</v>
      </c>
      <c r="JM129" s="2">
        <v>0</v>
      </c>
      <c r="JN129" s="2">
        <v>0</v>
      </c>
      <c r="JO129" s="2">
        <v>0</v>
      </c>
      <c r="JP129" s="2">
        <v>0</v>
      </c>
      <c r="JQ129" s="2">
        <v>0</v>
      </c>
      <c r="JR129" s="2">
        <v>0</v>
      </c>
      <c r="JS129" s="2">
        <v>0</v>
      </c>
      <c r="JT129" s="2">
        <v>0</v>
      </c>
      <c r="JU129" s="2">
        <v>0</v>
      </c>
      <c r="JV129" s="2">
        <v>0</v>
      </c>
      <c r="JW129" s="2">
        <v>0</v>
      </c>
      <c r="JX129" s="2">
        <v>0</v>
      </c>
      <c r="JY129" s="2">
        <v>0</v>
      </c>
      <c r="JZ129" s="2">
        <v>0</v>
      </c>
      <c r="KA129" s="2">
        <v>0</v>
      </c>
      <c r="KB129" s="2">
        <v>0</v>
      </c>
      <c r="KC129" s="2">
        <v>0</v>
      </c>
      <c r="KD129" s="2">
        <v>0</v>
      </c>
      <c r="KE129" s="2">
        <v>0</v>
      </c>
      <c r="KF129" s="2">
        <v>0</v>
      </c>
      <c r="KG129" s="2">
        <v>0</v>
      </c>
      <c r="KH129" s="2">
        <v>0</v>
      </c>
      <c r="KI129" s="2">
        <v>0</v>
      </c>
      <c r="KJ129" s="2">
        <v>0</v>
      </c>
      <c r="KK129" s="2">
        <v>0</v>
      </c>
      <c r="KL129" s="2">
        <v>0</v>
      </c>
      <c r="KM129" s="2">
        <v>0</v>
      </c>
      <c r="KN129" s="2">
        <v>0</v>
      </c>
      <c r="KO129" s="2">
        <v>0</v>
      </c>
      <c r="KP129" s="2">
        <v>0</v>
      </c>
      <c r="KQ129" s="2">
        <v>0</v>
      </c>
      <c r="KR129" s="2">
        <v>0</v>
      </c>
      <c r="KS129" s="2">
        <v>0</v>
      </c>
      <c r="KT129" s="2">
        <v>0</v>
      </c>
      <c r="KU129" s="2">
        <v>0</v>
      </c>
      <c r="KV129" s="2">
        <v>0</v>
      </c>
      <c r="KW129" s="2">
        <v>0</v>
      </c>
      <c r="KX129" s="2">
        <v>0</v>
      </c>
      <c r="KY129" s="2">
        <v>0</v>
      </c>
      <c r="KZ129" s="2">
        <v>0</v>
      </c>
      <c r="LA129" s="2">
        <v>0</v>
      </c>
      <c r="LB129" s="2">
        <v>0</v>
      </c>
      <c r="LC129" s="2">
        <v>0</v>
      </c>
      <c r="LD129" s="2">
        <v>0</v>
      </c>
      <c r="LE129" s="2">
        <v>0</v>
      </c>
      <c r="LF129" s="2">
        <v>0</v>
      </c>
      <c r="LG129" s="2">
        <v>0</v>
      </c>
      <c r="LH129" s="2">
        <v>0</v>
      </c>
      <c r="LI129" s="2">
        <v>0</v>
      </c>
      <c r="LJ129" s="2">
        <v>0</v>
      </c>
      <c r="LK129" s="2">
        <v>0</v>
      </c>
      <c r="LL129" s="2">
        <v>0</v>
      </c>
      <c r="LM129" s="2">
        <v>0</v>
      </c>
      <c r="LN129" s="2">
        <v>0</v>
      </c>
      <c r="LO129" s="2">
        <v>0</v>
      </c>
      <c r="LP129" s="2">
        <v>0</v>
      </c>
      <c r="LQ129" s="2">
        <v>0</v>
      </c>
      <c r="LR129" s="2">
        <v>0</v>
      </c>
      <c r="LS129" s="2">
        <v>0</v>
      </c>
      <c r="LT129" s="2">
        <v>0</v>
      </c>
      <c r="LU129" s="2">
        <v>0</v>
      </c>
      <c r="LV129" s="2">
        <v>0</v>
      </c>
      <c r="LW129" s="2">
        <v>0</v>
      </c>
      <c r="LX129" s="2">
        <v>0</v>
      </c>
      <c r="LY129" s="2">
        <v>0</v>
      </c>
      <c r="LZ129" s="2">
        <v>0</v>
      </c>
      <c r="MA129" s="2">
        <v>0</v>
      </c>
      <c r="MB129" s="2">
        <v>0</v>
      </c>
      <c r="MC129" s="2">
        <v>0</v>
      </c>
      <c r="MD129" s="2">
        <v>0</v>
      </c>
      <c r="ME129" s="2">
        <v>0</v>
      </c>
      <c r="MF129" s="2">
        <v>0</v>
      </c>
      <c r="MG129" s="2">
        <v>0</v>
      </c>
      <c r="MH129" s="2">
        <v>0</v>
      </c>
      <c r="MI129" s="2">
        <v>0</v>
      </c>
      <c r="MJ129" s="2">
        <v>0</v>
      </c>
      <c r="MK129" s="2">
        <v>0</v>
      </c>
      <c r="ML129" s="2">
        <v>0</v>
      </c>
      <c r="MM129" s="2">
        <v>0</v>
      </c>
      <c r="MN129" s="2">
        <v>0</v>
      </c>
      <c r="MO129" s="2">
        <v>0</v>
      </c>
      <c r="MP129" s="2">
        <v>0</v>
      </c>
      <c r="MQ129" s="2">
        <v>0</v>
      </c>
      <c r="MR129" s="2">
        <v>0</v>
      </c>
      <c r="MS129" s="2">
        <v>0</v>
      </c>
      <c r="MT129" s="2">
        <v>0</v>
      </c>
      <c r="MU129" s="2">
        <v>0</v>
      </c>
      <c r="MV129" s="2">
        <v>0</v>
      </c>
      <c r="MW129" s="2">
        <v>0</v>
      </c>
      <c r="MX129" s="2">
        <v>0</v>
      </c>
      <c r="MY129" s="2">
        <v>0</v>
      </c>
      <c r="MZ129" s="2">
        <v>0</v>
      </c>
      <c r="NA129" s="2">
        <v>0</v>
      </c>
      <c r="NB129" s="2">
        <v>0</v>
      </c>
      <c r="NC129" s="2">
        <v>0</v>
      </c>
      <c r="ND129" s="2">
        <v>0</v>
      </c>
      <c r="NE129" s="2">
        <v>0</v>
      </c>
      <c r="NF129" s="2">
        <v>0</v>
      </c>
      <c r="NG129" s="2">
        <v>0</v>
      </c>
      <c r="NH129" s="2">
        <v>0</v>
      </c>
      <c r="NI129" s="2">
        <v>0</v>
      </c>
      <c r="NJ129" s="2">
        <v>0</v>
      </c>
      <c r="NK129" s="2">
        <v>0</v>
      </c>
      <c r="NL129" s="2">
        <v>0</v>
      </c>
      <c r="NM129" s="2">
        <v>0</v>
      </c>
      <c r="NN129" s="2">
        <v>0</v>
      </c>
      <c r="NO129" s="2">
        <v>0</v>
      </c>
      <c r="NP129" s="2">
        <v>0</v>
      </c>
      <c r="NQ129" s="2">
        <v>0</v>
      </c>
      <c r="NR129" s="2">
        <v>0</v>
      </c>
      <c r="NS129" s="2">
        <v>0</v>
      </c>
      <c r="NT129" s="2">
        <v>0</v>
      </c>
      <c r="NU129" s="2">
        <v>0</v>
      </c>
      <c r="NV129" s="2">
        <v>0</v>
      </c>
      <c r="NW129" s="2">
        <v>0</v>
      </c>
      <c r="NX129" s="2">
        <v>0</v>
      </c>
      <c r="NY129" s="2">
        <v>0</v>
      </c>
      <c r="NZ129" s="2">
        <v>0</v>
      </c>
      <c r="OA129" s="2">
        <v>0</v>
      </c>
      <c r="OB129" s="2">
        <v>0</v>
      </c>
      <c r="OC129" s="2">
        <v>0</v>
      </c>
      <c r="OD129" s="2">
        <v>0</v>
      </c>
      <c r="OE129" s="2">
        <v>0</v>
      </c>
      <c r="OF129" s="2">
        <v>0</v>
      </c>
      <c r="OG129" s="2">
        <v>0</v>
      </c>
      <c r="OH129" s="2">
        <v>0</v>
      </c>
      <c r="OI129" s="2">
        <v>0</v>
      </c>
      <c r="OJ129" s="2">
        <v>0</v>
      </c>
      <c r="OK129" s="2">
        <v>0</v>
      </c>
      <c r="OL129" s="2">
        <v>0</v>
      </c>
      <c r="OM129" s="2">
        <v>0</v>
      </c>
      <c r="ON129" s="2">
        <v>0</v>
      </c>
      <c r="OO129" s="2">
        <v>0</v>
      </c>
      <c r="OP129" s="2">
        <v>0</v>
      </c>
      <c r="OQ129" s="2">
        <v>0</v>
      </c>
      <c r="OR129" s="2">
        <v>0</v>
      </c>
      <c r="OS129" s="2">
        <v>0</v>
      </c>
      <c r="OT129" s="2">
        <v>0</v>
      </c>
      <c r="OU129" s="2">
        <v>0</v>
      </c>
      <c r="OV129" s="2">
        <v>0</v>
      </c>
      <c r="OW129" s="2">
        <v>0</v>
      </c>
      <c r="OX129" s="2">
        <v>0</v>
      </c>
      <c r="OY129" s="2">
        <v>0</v>
      </c>
      <c r="OZ129" s="2">
        <v>0</v>
      </c>
      <c r="PA129" s="2">
        <v>0</v>
      </c>
      <c r="PB129" s="2">
        <v>0</v>
      </c>
      <c r="PC129" s="2">
        <v>0</v>
      </c>
      <c r="PD129" s="2">
        <v>0</v>
      </c>
      <c r="PE129" s="2">
        <v>0</v>
      </c>
      <c r="PF129" s="2">
        <v>0</v>
      </c>
      <c r="PG129" s="2">
        <v>0</v>
      </c>
      <c r="PH129" s="2">
        <v>0</v>
      </c>
      <c r="PI129" s="2">
        <v>0</v>
      </c>
      <c r="PJ129" s="2">
        <v>0</v>
      </c>
      <c r="PK129" s="2">
        <v>0</v>
      </c>
      <c r="PL129" s="2">
        <v>0</v>
      </c>
      <c r="PM129" s="2">
        <v>0</v>
      </c>
      <c r="PN129" s="2">
        <v>0</v>
      </c>
      <c r="PO129" s="2">
        <v>0</v>
      </c>
      <c r="PP129" s="2">
        <v>0</v>
      </c>
      <c r="PQ129" s="2">
        <v>0</v>
      </c>
      <c r="PR129" s="2">
        <v>0</v>
      </c>
      <c r="PS129" s="2">
        <v>0</v>
      </c>
      <c r="PT129" s="2">
        <v>0</v>
      </c>
      <c r="PU129" s="2">
        <v>0</v>
      </c>
      <c r="PV129" s="2">
        <v>0</v>
      </c>
      <c r="PW129" s="2">
        <v>0</v>
      </c>
      <c r="PX129" s="2">
        <v>0</v>
      </c>
      <c r="PY129" s="2">
        <v>0</v>
      </c>
      <c r="PZ129" s="2">
        <v>0</v>
      </c>
      <c r="QA129" s="2">
        <v>0</v>
      </c>
      <c r="QB129" s="2">
        <v>0</v>
      </c>
      <c r="QC129" s="2">
        <v>0</v>
      </c>
      <c r="QD129" s="2">
        <v>0</v>
      </c>
      <c r="QE129" s="2">
        <v>0</v>
      </c>
      <c r="QF129" s="2">
        <v>0</v>
      </c>
      <c r="QG129" s="2">
        <v>0</v>
      </c>
      <c r="QH129" s="2">
        <v>0</v>
      </c>
      <c r="QI129" s="2">
        <v>0</v>
      </c>
      <c r="QJ129" s="2">
        <v>0</v>
      </c>
      <c r="QK129" s="2">
        <v>0</v>
      </c>
      <c r="QL129" s="2">
        <v>0</v>
      </c>
      <c r="QM129" s="2">
        <v>0</v>
      </c>
      <c r="QN129" s="2">
        <v>0</v>
      </c>
      <c r="QO129" s="2">
        <v>0</v>
      </c>
      <c r="QP129" s="2">
        <v>0</v>
      </c>
      <c r="QQ129" s="2">
        <v>0</v>
      </c>
      <c r="QR129" s="2">
        <v>0</v>
      </c>
      <c r="QS129" s="2">
        <v>0</v>
      </c>
      <c r="QT129" s="2">
        <v>0</v>
      </c>
      <c r="QU129" s="2">
        <v>0</v>
      </c>
      <c r="QV129" s="2">
        <v>0</v>
      </c>
      <c r="QW129" s="2">
        <v>0</v>
      </c>
      <c r="QX129" s="2">
        <v>0</v>
      </c>
      <c r="QY129" s="2">
        <v>0</v>
      </c>
      <c r="QZ129" s="2">
        <v>0</v>
      </c>
      <c r="RA129" s="2">
        <v>0</v>
      </c>
      <c r="RB129" s="2">
        <v>0</v>
      </c>
      <c r="RC129" s="2">
        <v>0</v>
      </c>
      <c r="RD129" s="2">
        <v>0</v>
      </c>
      <c r="RE129" s="2">
        <v>0</v>
      </c>
      <c r="RF129" s="2">
        <v>0</v>
      </c>
      <c r="RG129" s="2">
        <v>0</v>
      </c>
      <c r="RH129" s="2">
        <v>0</v>
      </c>
      <c r="RI129" s="2">
        <v>0</v>
      </c>
      <c r="RJ129" s="2">
        <v>0</v>
      </c>
      <c r="RK129" s="2">
        <v>0</v>
      </c>
      <c r="RL129" s="2">
        <v>0</v>
      </c>
      <c r="RM129" s="2">
        <v>0</v>
      </c>
      <c r="RN129" s="2">
        <v>0</v>
      </c>
      <c r="RO129" s="2">
        <v>0</v>
      </c>
      <c r="RP129" s="2">
        <v>0</v>
      </c>
      <c r="RQ129" s="2">
        <v>0</v>
      </c>
      <c r="RR129" s="2">
        <v>0</v>
      </c>
      <c r="RS129" s="2">
        <v>0</v>
      </c>
      <c r="RT129" s="2">
        <v>0</v>
      </c>
      <c r="RU129" s="2">
        <v>0</v>
      </c>
      <c r="RV129" s="2">
        <v>0</v>
      </c>
      <c r="RW129" s="2">
        <v>0</v>
      </c>
      <c r="RX129" s="2">
        <v>0</v>
      </c>
      <c r="RY129" s="2">
        <v>0</v>
      </c>
      <c r="RZ129" s="2">
        <v>0</v>
      </c>
      <c r="SA129" s="2">
        <v>0</v>
      </c>
      <c r="SB129" s="2">
        <v>0</v>
      </c>
      <c r="SC129" s="2">
        <v>0</v>
      </c>
      <c r="SD129" s="2">
        <v>0</v>
      </c>
      <c r="SE129" s="2">
        <v>0</v>
      </c>
      <c r="SF129" s="2">
        <v>0</v>
      </c>
      <c r="SG129" s="2">
        <v>0</v>
      </c>
      <c r="SH129" s="2">
        <v>0</v>
      </c>
      <c r="SI129" s="2">
        <v>0</v>
      </c>
      <c r="SJ129" s="2">
        <v>0</v>
      </c>
      <c r="SK129" s="2">
        <v>0</v>
      </c>
      <c r="SL129" s="2">
        <v>0</v>
      </c>
      <c r="SM129" s="2">
        <v>0</v>
      </c>
      <c r="SN129" s="2">
        <v>0</v>
      </c>
      <c r="SO129" s="2">
        <v>0</v>
      </c>
      <c r="SP129" s="2">
        <v>0</v>
      </c>
      <c r="SQ129" s="2">
        <v>0</v>
      </c>
    </row>
    <row r="130" spans="1:511" s="2" customFormat="1" ht="15.75" customHeight="1" x14ac:dyDescent="0.25">
      <c r="A130" s="2">
        <v>31</v>
      </c>
      <c r="B130" s="2" t="s">
        <v>246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  <c r="HH130" s="2">
        <v>0</v>
      </c>
      <c r="HI130" s="2">
        <v>0</v>
      </c>
      <c r="HJ130" s="2">
        <v>0</v>
      </c>
      <c r="HK130" s="2">
        <v>0</v>
      </c>
      <c r="HL130" s="2">
        <v>0</v>
      </c>
      <c r="HM130" s="2">
        <v>0</v>
      </c>
      <c r="HN130" s="2">
        <v>0</v>
      </c>
      <c r="HO130" s="2">
        <v>0</v>
      </c>
      <c r="HP130" s="2">
        <v>0</v>
      </c>
      <c r="HQ130" s="2">
        <v>0</v>
      </c>
      <c r="HR130" s="2">
        <v>0</v>
      </c>
      <c r="HS130" s="2">
        <v>0</v>
      </c>
      <c r="HT130" s="2">
        <v>0</v>
      </c>
      <c r="HU130" s="2">
        <v>0</v>
      </c>
      <c r="HV130" s="2">
        <v>0</v>
      </c>
      <c r="HW130" s="2">
        <v>0</v>
      </c>
      <c r="HX130" s="2">
        <v>0</v>
      </c>
      <c r="HY130" s="2">
        <v>0</v>
      </c>
      <c r="HZ130" s="2">
        <v>0</v>
      </c>
      <c r="IA130" s="2">
        <v>0</v>
      </c>
      <c r="IB130" s="2">
        <v>0</v>
      </c>
      <c r="IC130" s="2">
        <v>0</v>
      </c>
      <c r="ID130" s="2">
        <v>0</v>
      </c>
      <c r="IE130" s="2">
        <v>0</v>
      </c>
      <c r="IF130" s="2">
        <v>0</v>
      </c>
      <c r="IG130" s="2">
        <v>0</v>
      </c>
      <c r="IH130" s="2">
        <v>0</v>
      </c>
      <c r="II130" s="2">
        <v>0</v>
      </c>
      <c r="IJ130" s="2">
        <v>0</v>
      </c>
      <c r="IK130" s="2">
        <v>0</v>
      </c>
      <c r="IL130" s="2">
        <v>0</v>
      </c>
      <c r="IM130" s="2">
        <v>0</v>
      </c>
      <c r="IN130" s="2">
        <v>0</v>
      </c>
      <c r="IO130" s="2">
        <v>0</v>
      </c>
      <c r="IP130" s="2">
        <v>0</v>
      </c>
      <c r="IQ130" s="2">
        <v>0</v>
      </c>
      <c r="IR130" s="2">
        <v>0</v>
      </c>
      <c r="IS130" s="2">
        <v>0</v>
      </c>
      <c r="IT130" s="2">
        <v>0</v>
      </c>
      <c r="IU130" s="2">
        <v>0</v>
      </c>
      <c r="IV130" s="2">
        <v>0</v>
      </c>
      <c r="IW130" s="2">
        <v>0</v>
      </c>
      <c r="IX130" s="2">
        <v>0</v>
      </c>
      <c r="IY130" s="2">
        <v>0</v>
      </c>
      <c r="IZ130" s="2">
        <v>0</v>
      </c>
      <c r="JA130" s="2">
        <v>0</v>
      </c>
      <c r="JB130" s="2">
        <v>0</v>
      </c>
      <c r="JC130" s="2">
        <v>0</v>
      </c>
      <c r="JD130" s="2">
        <v>0</v>
      </c>
      <c r="JE130" s="2">
        <v>0</v>
      </c>
      <c r="JF130" s="2">
        <v>0</v>
      </c>
      <c r="JG130" s="2">
        <v>0</v>
      </c>
      <c r="JH130" s="2">
        <v>0</v>
      </c>
      <c r="JI130" s="2">
        <v>0</v>
      </c>
      <c r="JJ130" s="2">
        <v>0</v>
      </c>
      <c r="JK130" s="2">
        <v>0</v>
      </c>
      <c r="JL130" s="2">
        <v>0</v>
      </c>
      <c r="JM130" s="2">
        <v>0</v>
      </c>
      <c r="JN130" s="2">
        <v>0</v>
      </c>
      <c r="JO130" s="2">
        <v>0</v>
      </c>
      <c r="JP130" s="2">
        <v>0</v>
      </c>
      <c r="JQ130" s="2">
        <v>0</v>
      </c>
      <c r="JR130" s="2">
        <v>0</v>
      </c>
      <c r="JS130" s="2">
        <v>0</v>
      </c>
      <c r="JT130" s="2">
        <v>1</v>
      </c>
      <c r="JU130" s="2">
        <v>0</v>
      </c>
      <c r="JV130" s="2">
        <v>0</v>
      </c>
      <c r="JW130" s="2">
        <v>0</v>
      </c>
      <c r="JX130" s="2">
        <v>0</v>
      </c>
      <c r="JY130" s="2">
        <v>1</v>
      </c>
      <c r="JZ130" s="2">
        <v>0</v>
      </c>
      <c r="KA130" s="2">
        <v>0</v>
      </c>
      <c r="KB130" s="2">
        <v>0</v>
      </c>
      <c r="KC130" s="2">
        <v>0</v>
      </c>
      <c r="KD130" s="2">
        <v>0</v>
      </c>
      <c r="KE130" s="2">
        <v>0</v>
      </c>
      <c r="KF130" s="2">
        <v>0</v>
      </c>
      <c r="KG130" s="2">
        <v>0</v>
      </c>
      <c r="KH130" s="2">
        <v>0</v>
      </c>
      <c r="KI130" s="2">
        <v>0</v>
      </c>
      <c r="KJ130" s="2">
        <v>0</v>
      </c>
      <c r="KK130" s="2">
        <v>0</v>
      </c>
      <c r="KL130" s="2">
        <v>0</v>
      </c>
      <c r="KM130" s="2">
        <v>0</v>
      </c>
      <c r="KN130" s="2">
        <v>0</v>
      </c>
      <c r="KO130" s="2">
        <v>0</v>
      </c>
      <c r="KP130" s="2">
        <v>0</v>
      </c>
      <c r="KQ130" s="2">
        <v>0</v>
      </c>
      <c r="KR130" s="2">
        <v>0</v>
      </c>
      <c r="KS130" s="2">
        <v>0</v>
      </c>
      <c r="KT130" s="2">
        <v>0</v>
      </c>
      <c r="KU130" s="2">
        <v>0</v>
      </c>
      <c r="KV130" s="2">
        <v>0</v>
      </c>
      <c r="KW130" s="2">
        <v>0</v>
      </c>
      <c r="KX130" s="2">
        <v>0</v>
      </c>
      <c r="KY130" s="2">
        <v>0</v>
      </c>
      <c r="KZ130" s="2">
        <v>0</v>
      </c>
      <c r="LA130" s="2">
        <v>0</v>
      </c>
      <c r="LB130" s="2">
        <v>0</v>
      </c>
      <c r="LC130" s="2">
        <v>0</v>
      </c>
      <c r="LD130" s="2">
        <v>0</v>
      </c>
      <c r="LE130" s="2">
        <v>0</v>
      </c>
      <c r="LF130" s="2">
        <v>0</v>
      </c>
      <c r="LG130" s="2">
        <v>0</v>
      </c>
      <c r="LH130" s="2">
        <v>0</v>
      </c>
      <c r="LI130" s="2">
        <v>0</v>
      </c>
      <c r="LJ130" s="2">
        <v>0</v>
      </c>
      <c r="LK130" s="2">
        <v>0</v>
      </c>
      <c r="LL130" s="2">
        <v>0</v>
      </c>
      <c r="LM130" s="2">
        <v>0</v>
      </c>
      <c r="LN130" s="2">
        <v>0</v>
      </c>
      <c r="LO130" s="2">
        <v>0</v>
      </c>
      <c r="LP130" s="2">
        <v>0</v>
      </c>
      <c r="LQ130" s="2">
        <v>0</v>
      </c>
      <c r="LR130" s="2">
        <v>0</v>
      </c>
      <c r="LS130" s="2">
        <v>0</v>
      </c>
      <c r="LT130" s="2">
        <v>0</v>
      </c>
      <c r="LU130" s="2">
        <v>0</v>
      </c>
      <c r="LV130" s="2">
        <v>0</v>
      </c>
      <c r="LW130" s="2">
        <v>0</v>
      </c>
      <c r="LX130" s="2">
        <v>0</v>
      </c>
      <c r="LY130" s="2">
        <v>0</v>
      </c>
      <c r="LZ130" s="2">
        <v>0</v>
      </c>
      <c r="MA130" s="2">
        <v>0</v>
      </c>
      <c r="MB130" s="2">
        <v>0</v>
      </c>
      <c r="MC130" s="2">
        <v>0</v>
      </c>
      <c r="MD130" s="2">
        <v>0</v>
      </c>
      <c r="ME130" s="2">
        <v>0</v>
      </c>
      <c r="MF130" s="2">
        <v>0</v>
      </c>
      <c r="MG130" s="2">
        <v>1</v>
      </c>
      <c r="MH130" s="2">
        <v>0</v>
      </c>
      <c r="MI130" s="2">
        <v>0</v>
      </c>
      <c r="MJ130" s="2">
        <v>0</v>
      </c>
      <c r="MK130" s="2">
        <v>0</v>
      </c>
      <c r="ML130" s="2">
        <v>1</v>
      </c>
      <c r="MM130" s="2">
        <v>0</v>
      </c>
      <c r="MN130" s="2">
        <v>0</v>
      </c>
      <c r="MO130" s="2">
        <v>0</v>
      </c>
      <c r="MP130" s="2">
        <v>0</v>
      </c>
      <c r="MQ130" s="2">
        <v>0</v>
      </c>
      <c r="MR130" s="2">
        <v>0</v>
      </c>
      <c r="MS130" s="2">
        <v>0</v>
      </c>
      <c r="MT130" s="2">
        <v>0</v>
      </c>
      <c r="MU130" s="2">
        <v>0</v>
      </c>
      <c r="MV130" s="2">
        <v>0</v>
      </c>
      <c r="MW130" s="2">
        <v>0</v>
      </c>
      <c r="MX130" s="2">
        <v>0</v>
      </c>
      <c r="MY130" s="2">
        <v>0</v>
      </c>
      <c r="MZ130" s="2">
        <v>0</v>
      </c>
      <c r="NA130" s="2">
        <v>0</v>
      </c>
      <c r="NB130" s="2">
        <v>0</v>
      </c>
      <c r="NC130" s="2">
        <v>0</v>
      </c>
      <c r="ND130" s="2">
        <v>0</v>
      </c>
      <c r="NE130" s="2">
        <v>0</v>
      </c>
      <c r="NF130" s="2">
        <v>0</v>
      </c>
      <c r="NG130" s="2">
        <v>0</v>
      </c>
      <c r="NH130" s="2">
        <v>0</v>
      </c>
      <c r="NI130" s="2">
        <v>0</v>
      </c>
      <c r="NJ130" s="2">
        <v>0</v>
      </c>
      <c r="NK130" s="2">
        <v>0</v>
      </c>
      <c r="NL130" s="2">
        <v>0</v>
      </c>
      <c r="NM130" s="2">
        <v>0</v>
      </c>
      <c r="NN130" s="2">
        <v>0</v>
      </c>
      <c r="NO130" s="2">
        <v>0</v>
      </c>
      <c r="NP130" s="2">
        <v>0</v>
      </c>
      <c r="NQ130" s="2">
        <v>0</v>
      </c>
      <c r="NR130" s="2">
        <v>0</v>
      </c>
      <c r="NS130" s="2">
        <v>0</v>
      </c>
      <c r="NT130" s="2">
        <v>0</v>
      </c>
      <c r="NU130" s="2">
        <v>0</v>
      </c>
      <c r="NV130" s="2">
        <v>0</v>
      </c>
      <c r="NW130" s="2">
        <v>0</v>
      </c>
      <c r="NX130" s="2">
        <v>0</v>
      </c>
      <c r="NY130" s="2">
        <v>0</v>
      </c>
      <c r="NZ130" s="2">
        <v>0</v>
      </c>
      <c r="OA130" s="2">
        <v>0</v>
      </c>
      <c r="OB130" s="2">
        <v>0</v>
      </c>
      <c r="OC130" s="2">
        <v>0</v>
      </c>
      <c r="OD130" s="2">
        <v>0</v>
      </c>
      <c r="OE130" s="2">
        <v>0</v>
      </c>
      <c r="OF130" s="2">
        <v>0</v>
      </c>
      <c r="OG130" s="2">
        <v>0</v>
      </c>
      <c r="OH130" s="2">
        <v>0</v>
      </c>
      <c r="OI130" s="2">
        <v>0</v>
      </c>
      <c r="OJ130" s="2">
        <v>0</v>
      </c>
      <c r="OK130" s="2">
        <v>0</v>
      </c>
      <c r="OL130" s="2">
        <v>0</v>
      </c>
      <c r="OM130" s="2">
        <v>0</v>
      </c>
      <c r="ON130" s="2">
        <v>0</v>
      </c>
      <c r="OO130" s="2">
        <v>0</v>
      </c>
      <c r="OP130" s="2">
        <v>0</v>
      </c>
      <c r="OQ130" s="2">
        <v>0</v>
      </c>
      <c r="OR130" s="2">
        <v>0</v>
      </c>
      <c r="OS130" s="2">
        <v>0</v>
      </c>
      <c r="OT130" s="2">
        <v>0</v>
      </c>
      <c r="OU130" s="2">
        <v>0</v>
      </c>
      <c r="OV130" s="2">
        <v>0</v>
      </c>
      <c r="OW130" s="2">
        <v>0</v>
      </c>
      <c r="OX130" s="2">
        <v>0</v>
      </c>
      <c r="OY130" s="2">
        <v>0</v>
      </c>
      <c r="OZ130" s="2">
        <v>0</v>
      </c>
      <c r="PA130" s="2">
        <v>0</v>
      </c>
      <c r="PB130" s="2">
        <v>0</v>
      </c>
      <c r="PC130" s="2">
        <v>0</v>
      </c>
      <c r="PD130" s="2">
        <v>0</v>
      </c>
      <c r="PE130" s="2">
        <v>0</v>
      </c>
      <c r="PF130" s="2">
        <v>0</v>
      </c>
      <c r="PG130" s="2">
        <v>0</v>
      </c>
      <c r="PH130" s="2">
        <v>0</v>
      </c>
      <c r="PI130" s="2">
        <v>0</v>
      </c>
      <c r="PJ130" s="2">
        <v>0</v>
      </c>
      <c r="PK130" s="2">
        <v>0</v>
      </c>
      <c r="PL130" s="2">
        <v>0</v>
      </c>
      <c r="PM130" s="2">
        <v>0</v>
      </c>
      <c r="PN130" s="2">
        <v>0</v>
      </c>
      <c r="PO130" s="2">
        <v>0</v>
      </c>
      <c r="PP130" s="2">
        <v>0</v>
      </c>
      <c r="PQ130" s="2">
        <v>0</v>
      </c>
      <c r="PR130" s="2">
        <v>0</v>
      </c>
      <c r="PS130" s="2">
        <v>0</v>
      </c>
      <c r="PT130" s="2">
        <v>0</v>
      </c>
      <c r="PU130" s="2">
        <v>0</v>
      </c>
      <c r="PV130" s="2">
        <v>0</v>
      </c>
      <c r="PW130" s="2">
        <v>0</v>
      </c>
      <c r="PX130" s="2">
        <v>0</v>
      </c>
      <c r="PY130" s="2">
        <v>0</v>
      </c>
      <c r="PZ130" s="2">
        <v>0</v>
      </c>
      <c r="QA130" s="2">
        <v>0</v>
      </c>
      <c r="QB130" s="2">
        <v>0</v>
      </c>
      <c r="QC130" s="2">
        <v>0</v>
      </c>
      <c r="QD130" s="2">
        <v>0</v>
      </c>
      <c r="QE130" s="2">
        <v>0</v>
      </c>
      <c r="QF130" s="2">
        <v>0</v>
      </c>
      <c r="QG130" s="2">
        <v>0</v>
      </c>
      <c r="QH130" s="2">
        <v>0</v>
      </c>
      <c r="QI130" s="2">
        <v>0</v>
      </c>
      <c r="QJ130" s="2">
        <v>0</v>
      </c>
      <c r="QK130" s="2">
        <v>0</v>
      </c>
      <c r="QL130" s="2">
        <v>0</v>
      </c>
      <c r="QM130" s="2">
        <v>0</v>
      </c>
      <c r="QN130" s="2">
        <v>0</v>
      </c>
      <c r="QO130" s="2">
        <v>0</v>
      </c>
      <c r="QP130" s="2">
        <v>0</v>
      </c>
      <c r="QQ130" s="2">
        <v>0</v>
      </c>
      <c r="QR130" s="2">
        <v>0</v>
      </c>
      <c r="QS130" s="2">
        <v>0</v>
      </c>
      <c r="QT130" s="2">
        <v>0</v>
      </c>
      <c r="QU130" s="2">
        <v>0</v>
      </c>
      <c r="QV130" s="2">
        <v>0</v>
      </c>
      <c r="QW130" s="2">
        <v>0</v>
      </c>
      <c r="QX130" s="2">
        <v>0</v>
      </c>
      <c r="QY130" s="2">
        <v>0</v>
      </c>
      <c r="QZ130" s="2">
        <v>0</v>
      </c>
      <c r="RA130" s="2">
        <v>0</v>
      </c>
      <c r="RB130" s="2">
        <v>0</v>
      </c>
      <c r="RC130" s="2">
        <v>0</v>
      </c>
      <c r="RD130" s="2">
        <v>0</v>
      </c>
      <c r="RE130" s="2">
        <v>0</v>
      </c>
      <c r="RF130" s="2">
        <v>0</v>
      </c>
      <c r="RG130" s="2">
        <v>0</v>
      </c>
      <c r="RH130" s="2">
        <v>0</v>
      </c>
      <c r="RI130" s="2">
        <v>0</v>
      </c>
      <c r="RJ130" s="2">
        <v>0</v>
      </c>
      <c r="RK130" s="2">
        <v>0</v>
      </c>
      <c r="RL130" s="2">
        <v>0</v>
      </c>
      <c r="RM130" s="2">
        <v>0</v>
      </c>
      <c r="RN130" s="2">
        <v>0</v>
      </c>
      <c r="RO130" s="2">
        <v>0</v>
      </c>
      <c r="RP130" s="2">
        <v>0</v>
      </c>
      <c r="RQ130" s="2">
        <v>0</v>
      </c>
      <c r="RR130" s="2">
        <v>0</v>
      </c>
      <c r="RS130" s="2">
        <v>0</v>
      </c>
      <c r="RT130" s="2">
        <v>0</v>
      </c>
      <c r="RU130" s="2">
        <v>0</v>
      </c>
      <c r="RV130" s="2">
        <v>0</v>
      </c>
      <c r="RW130" s="2">
        <v>0</v>
      </c>
      <c r="RX130" s="2">
        <v>0</v>
      </c>
      <c r="RY130" s="2">
        <v>0</v>
      </c>
      <c r="RZ130" s="2">
        <v>0</v>
      </c>
      <c r="SA130" s="2">
        <v>0</v>
      </c>
      <c r="SB130" s="2">
        <v>0</v>
      </c>
      <c r="SC130" s="2">
        <v>0</v>
      </c>
      <c r="SD130" s="2">
        <v>0</v>
      </c>
      <c r="SE130" s="2">
        <v>0</v>
      </c>
      <c r="SF130" s="2">
        <v>0</v>
      </c>
      <c r="SG130" s="2">
        <v>0</v>
      </c>
      <c r="SH130" s="2">
        <v>0</v>
      </c>
      <c r="SI130" s="2">
        <v>0</v>
      </c>
      <c r="SJ130" s="2">
        <v>0</v>
      </c>
      <c r="SK130" s="2">
        <v>0</v>
      </c>
      <c r="SL130" s="2">
        <v>0</v>
      </c>
      <c r="SM130" s="2">
        <v>0</v>
      </c>
      <c r="SN130" s="2">
        <v>0</v>
      </c>
      <c r="SO130" s="2">
        <v>0</v>
      </c>
      <c r="SP130" s="2">
        <v>0</v>
      </c>
      <c r="SQ130" s="2">
        <v>0</v>
      </c>
    </row>
    <row r="131" spans="1:511" s="2" customFormat="1" ht="15.75" customHeight="1" x14ac:dyDescent="0.25">
      <c r="A131" s="2">
        <v>32</v>
      </c>
      <c r="B131" s="2" t="s">
        <v>247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  <c r="HH131" s="2">
        <v>0</v>
      </c>
      <c r="HI131" s="2">
        <v>0</v>
      </c>
      <c r="HJ131" s="2">
        <v>0</v>
      </c>
      <c r="HK131" s="2">
        <v>0</v>
      </c>
      <c r="HL131" s="2">
        <v>0</v>
      </c>
      <c r="HM131" s="2">
        <v>0</v>
      </c>
      <c r="HN131" s="2">
        <v>0</v>
      </c>
      <c r="HO131" s="2">
        <v>0</v>
      </c>
      <c r="HP131" s="2">
        <v>0</v>
      </c>
      <c r="HQ131" s="2">
        <v>0</v>
      </c>
      <c r="HR131" s="2">
        <v>0</v>
      </c>
      <c r="HS131" s="2">
        <v>0</v>
      </c>
      <c r="HT131" s="2">
        <v>0</v>
      </c>
      <c r="HU131" s="2">
        <v>0</v>
      </c>
      <c r="HV131" s="2">
        <v>0</v>
      </c>
      <c r="HW131" s="2">
        <v>0</v>
      </c>
      <c r="HX131" s="2">
        <v>0</v>
      </c>
      <c r="HY131" s="2">
        <v>0</v>
      </c>
      <c r="HZ131" s="2">
        <v>0</v>
      </c>
      <c r="IA131" s="2">
        <v>0</v>
      </c>
      <c r="IB131" s="2">
        <v>0</v>
      </c>
      <c r="IC131" s="2">
        <v>0</v>
      </c>
      <c r="ID131" s="2">
        <v>0</v>
      </c>
      <c r="IE131" s="2">
        <v>0</v>
      </c>
      <c r="IF131" s="2">
        <v>0</v>
      </c>
      <c r="IG131" s="2">
        <v>0</v>
      </c>
      <c r="IH131" s="2">
        <v>0</v>
      </c>
      <c r="II131" s="2">
        <v>0</v>
      </c>
      <c r="IJ131" s="2">
        <v>0</v>
      </c>
      <c r="IK131" s="2">
        <v>0</v>
      </c>
      <c r="IL131" s="2">
        <v>0</v>
      </c>
      <c r="IM131" s="2">
        <v>0</v>
      </c>
      <c r="IN131" s="2">
        <v>0</v>
      </c>
      <c r="IO131" s="2">
        <v>0</v>
      </c>
      <c r="IP131" s="2">
        <v>0</v>
      </c>
      <c r="IQ131" s="2">
        <v>0</v>
      </c>
      <c r="IR131" s="2">
        <v>0</v>
      </c>
      <c r="IS131" s="2">
        <v>0</v>
      </c>
      <c r="IT131" s="2">
        <v>0</v>
      </c>
      <c r="IU131" s="2">
        <v>0</v>
      </c>
      <c r="IV131" s="2">
        <v>0</v>
      </c>
      <c r="IW131" s="2">
        <v>0</v>
      </c>
      <c r="IX131" s="2">
        <v>0</v>
      </c>
      <c r="IY131" s="2">
        <v>0</v>
      </c>
      <c r="IZ131" s="2">
        <v>0</v>
      </c>
      <c r="JA131" s="2">
        <v>0</v>
      </c>
      <c r="JB131" s="2">
        <v>0</v>
      </c>
      <c r="JC131" s="2">
        <v>0</v>
      </c>
      <c r="JD131" s="2">
        <v>0</v>
      </c>
      <c r="JE131" s="2">
        <v>0</v>
      </c>
      <c r="JF131" s="2">
        <v>0</v>
      </c>
      <c r="JG131" s="2">
        <v>0</v>
      </c>
      <c r="JH131" s="2">
        <v>0</v>
      </c>
      <c r="JI131" s="2">
        <v>0</v>
      </c>
      <c r="JJ131" s="2">
        <v>0</v>
      </c>
      <c r="JK131" s="2">
        <v>0</v>
      </c>
      <c r="JL131" s="2">
        <v>0</v>
      </c>
      <c r="JM131" s="2">
        <v>0</v>
      </c>
      <c r="JN131" s="2">
        <v>0</v>
      </c>
      <c r="JO131" s="2">
        <v>0</v>
      </c>
      <c r="JP131" s="2">
        <v>0</v>
      </c>
      <c r="JQ131" s="2">
        <v>0</v>
      </c>
      <c r="JR131" s="2">
        <v>0</v>
      </c>
      <c r="JS131" s="2">
        <v>0</v>
      </c>
      <c r="JT131" s="2">
        <v>0</v>
      </c>
      <c r="JU131" s="2">
        <v>0</v>
      </c>
      <c r="JV131" s="2">
        <v>0</v>
      </c>
      <c r="JW131" s="2">
        <v>0</v>
      </c>
      <c r="JX131" s="2">
        <v>0</v>
      </c>
      <c r="JY131" s="2">
        <v>0</v>
      </c>
      <c r="JZ131" s="2">
        <v>0</v>
      </c>
      <c r="KA131" s="2">
        <v>0</v>
      </c>
      <c r="KB131" s="2">
        <v>0</v>
      </c>
      <c r="KC131" s="2">
        <v>0</v>
      </c>
      <c r="KD131" s="2">
        <v>0</v>
      </c>
      <c r="KE131" s="2">
        <v>0</v>
      </c>
      <c r="KF131" s="2">
        <v>0</v>
      </c>
      <c r="KG131" s="2">
        <v>0</v>
      </c>
      <c r="KH131" s="2">
        <v>0</v>
      </c>
      <c r="KI131" s="2">
        <v>0</v>
      </c>
      <c r="KJ131" s="2">
        <v>0</v>
      </c>
      <c r="KK131" s="2">
        <v>0</v>
      </c>
      <c r="KL131" s="2">
        <v>0</v>
      </c>
      <c r="KM131" s="2">
        <v>0</v>
      </c>
      <c r="KN131" s="2">
        <v>0</v>
      </c>
      <c r="KO131" s="2">
        <v>0</v>
      </c>
      <c r="KP131" s="2">
        <v>0</v>
      </c>
      <c r="KQ131" s="2">
        <v>0</v>
      </c>
      <c r="KR131" s="2">
        <v>0</v>
      </c>
      <c r="KS131" s="2">
        <v>0</v>
      </c>
      <c r="KT131" s="2">
        <v>0</v>
      </c>
      <c r="KU131" s="2">
        <v>0</v>
      </c>
      <c r="KV131" s="2">
        <v>0</v>
      </c>
      <c r="KW131" s="2">
        <v>0</v>
      </c>
      <c r="KX131" s="2">
        <v>0</v>
      </c>
      <c r="KY131" s="2">
        <v>0</v>
      </c>
      <c r="KZ131" s="2">
        <v>0</v>
      </c>
      <c r="LA131" s="2">
        <v>0</v>
      </c>
      <c r="LB131" s="2">
        <v>0</v>
      </c>
      <c r="LC131" s="2">
        <v>0</v>
      </c>
      <c r="LD131" s="2">
        <v>0</v>
      </c>
      <c r="LE131" s="2">
        <v>0</v>
      </c>
      <c r="LF131" s="2">
        <v>0</v>
      </c>
      <c r="LG131" s="2">
        <v>0</v>
      </c>
      <c r="LH131" s="2">
        <v>0</v>
      </c>
      <c r="LI131" s="2">
        <v>0</v>
      </c>
      <c r="LJ131" s="2">
        <v>0</v>
      </c>
      <c r="LK131" s="2">
        <v>0</v>
      </c>
      <c r="LL131" s="2">
        <v>0</v>
      </c>
      <c r="LM131" s="2">
        <v>0</v>
      </c>
      <c r="LN131" s="2">
        <v>0</v>
      </c>
      <c r="LO131" s="2">
        <v>0</v>
      </c>
      <c r="LP131" s="2">
        <v>0</v>
      </c>
      <c r="LQ131" s="2">
        <v>0</v>
      </c>
      <c r="LR131" s="2">
        <v>0</v>
      </c>
      <c r="LS131" s="2">
        <v>0</v>
      </c>
      <c r="LT131" s="2">
        <v>0</v>
      </c>
      <c r="LU131" s="2">
        <v>0</v>
      </c>
      <c r="LV131" s="2">
        <v>0</v>
      </c>
      <c r="LW131" s="2">
        <v>0</v>
      </c>
      <c r="LX131" s="2">
        <v>0</v>
      </c>
      <c r="LY131" s="2">
        <v>0</v>
      </c>
      <c r="LZ131" s="2">
        <v>0</v>
      </c>
      <c r="MA131" s="2">
        <v>0</v>
      </c>
      <c r="MB131" s="2">
        <v>0</v>
      </c>
      <c r="MC131" s="2">
        <v>0</v>
      </c>
      <c r="MD131" s="2">
        <v>0</v>
      </c>
      <c r="ME131" s="2">
        <v>0</v>
      </c>
      <c r="MF131" s="2">
        <v>0</v>
      </c>
      <c r="MG131" s="2">
        <v>0</v>
      </c>
      <c r="MH131" s="2">
        <v>0</v>
      </c>
      <c r="MI131" s="2">
        <v>0</v>
      </c>
      <c r="MJ131" s="2">
        <v>0</v>
      </c>
      <c r="MK131" s="2">
        <v>0</v>
      </c>
      <c r="ML131" s="2">
        <v>0</v>
      </c>
      <c r="MM131" s="2">
        <v>0</v>
      </c>
      <c r="MN131" s="2">
        <v>0</v>
      </c>
      <c r="MO131" s="2">
        <v>0</v>
      </c>
      <c r="MP131" s="2">
        <v>0</v>
      </c>
      <c r="MQ131" s="2">
        <v>0</v>
      </c>
      <c r="MR131" s="2">
        <v>0</v>
      </c>
      <c r="MS131" s="2">
        <v>0</v>
      </c>
      <c r="MT131" s="2">
        <v>0</v>
      </c>
      <c r="MU131" s="2">
        <v>0</v>
      </c>
      <c r="MV131" s="2">
        <v>0</v>
      </c>
      <c r="MW131" s="2">
        <v>0</v>
      </c>
      <c r="MX131" s="2">
        <v>0</v>
      </c>
      <c r="MY131" s="2">
        <v>0</v>
      </c>
      <c r="MZ131" s="2">
        <v>0</v>
      </c>
      <c r="NA131" s="2">
        <v>0</v>
      </c>
      <c r="NB131" s="2">
        <v>0</v>
      </c>
      <c r="NC131" s="2">
        <v>0</v>
      </c>
      <c r="ND131" s="2">
        <v>0</v>
      </c>
      <c r="NE131" s="2">
        <v>0</v>
      </c>
      <c r="NF131" s="2">
        <v>0</v>
      </c>
      <c r="NG131" s="2">
        <v>0</v>
      </c>
      <c r="NH131" s="2">
        <v>0</v>
      </c>
      <c r="NI131" s="2">
        <v>0</v>
      </c>
      <c r="NJ131" s="2">
        <v>0</v>
      </c>
      <c r="NK131" s="2">
        <v>0</v>
      </c>
      <c r="NL131" s="2">
        <v>0</v>
      </c>
      <c r="NM131" s="2">
        <v>0</v>
      </c>
      <c r="NN131" s="2">
        <v>0</v>
      </c>
      <c r="NO131" s="2">
        <v>0</v>
      </c>
      <c r="NP131" s="2">
        <v>0</v>
      </c>
      <c r="NQ131" s="2">
        <v>0</v>
      </c>
      <c r="NR131" s="2">
        <v>0</v>
      </c>
      <c r="NS131" s="2">
        <v>0</v>
      </c>
      <c r="NT131" s="2">
        <v>0</v>
      </c>
      <c r="NU131" s="2">
        <v>0</v>
      </c>
      <c r="NV131" s="2">
        <v>0</v>
      </c>
      <c r="NW131" s="2">
        <v>0</v>
      </c>
      <c r="NX131" s="2">
        <v>0</v>
      </c>
      <c r="NY131" s="2">
        <v>0</v>
      </c>
      <c r="NZ131" s="2">
        <v>0</v>
      </c>
      <c r="OA131" s="2">
        <v>0</v>
      </c>
      <c r="OB131" s="2">
        <v>0</v>
      </c>
      <c r="OC131" s="2">
        <v>0</v>
      </c>
      <c r="OD131" s="2">
        <v>0</v>
      </c>
      <c r="OE131" s="2">
        <v>0</v>
      </c>
      <c r="OF131" s="2">
        <v>0</v>
      </c>
      <c r="OG131" s="2">
        <v>0</v>
      </c>
      <c r="OH131" s="2">
        <v>0</v>
      </c>
      <c r="OI131" s="2">
        <v>0</v>
      </c>
      <c r="OJ131" s="2">
        <v>0</v>
      </c>
      <c r="OK131" s="2">
        <v>0</v>
      </c>
      <c r="OL131" s="2">
        <v>0</v>
      </c>
      <c r="OM131" s="2">
        <v>0</v>
      </c>
      <c r="ON131" s="2">
        <v>0</v>
      </c>
      <c r="OO131" s="2">
        <v>0</v>
      </c>
      <c r="OP131" s="2">
        <v>0</v>
      </c>
      <c r="OQ131" s="2">
        <v>0</v>
      </c>
      <c r="OR131" s="2">
        <v>0</v>
      </c>
      <c r="OS131" s="2">
        <v>0</v>
      </c>
      <c r="OT131" s="2">
        <v>0</v>
      </c>
      <c r="OU131" s="2">
        <v>0</v>
      </c>
      <c r="OV131" s="2">
        <v>0</v>
      </c>
      <c r="OW131" s="2">
        <v>0</v>
      </c>
      <c r="OX131" s="2">
        <v>0</v>
      </c>
      <c r="OY131" s="2">
        <v>0</v>
      </c>
      <c r="OZ131" s="2">
        <v>0</v>
      </c>
      <c r="PA131" s="2">
        <v>0</v>
      </c>
      <c r="PB131" s="2">
        <v>0</v>
      </c>
      <c r="PC131" s="2">
        <v>0</v>
      </c>
      <c r="PD131" s="2">
        <v>0</v>
      </c>
      <c r="PE131" s="2">
        <v>0</v>
      </c>
      <c r="PF131" s="2">
        <v>0</v>
      </c>
      <c r="PG131" s="2">
        <v>0</v>
      </c>
      <c r="PH131" s="2">
        <v>0</v>
      </c>
      <c r="PI131" s="2">
        <v>0</v>
      </c>
      <c r="PJ131" s="2">
        <v>0</v>
      </c>
      <c r="PK131" s="2">
        <v>0</v>
      </c>
      <c r="PL131" s="2">
        <v>0</v>
      </c>
      <c r="PM131" s="2">
        <v>0</v>
      </c>
      <c r="PN131" s="2">
        <v>0</v>
      </c>
      <c r="PO131" s="2">
        <v>0</v>
      </c>
      <c r="PP131" s="2">
        <v>0</v>
      </c>
      <c r="PQ131" s="2">
        <v>0</v>
      </c>
      <c r="PR131" s="2">
        <v>0</v>
      </c>
      <c r="PS131" s="2">
        <v>0</v>
      </c>
      <c r="PT131" s="2">
        <v>0</v>
      </c>
      <c r="PU131" s="2">
        <v>0</v>
      </c>
      <c r="PV131" s="2">
        <v>0</v>
      </c>
      <c r="PW131" s="2">
        <v>0</v>
      </c>
      <c r="PX131" s="2">
        <v>0</v>
      </c>
      <c r="PY131" s="2">
        <v>0</v>
      </c>
      <c r="PZ131" s="2">
        <v>0</v>
      </c>
      <c r="QA131" s="2">
        <v>0</v>
      </c>
      <c r="QB131" s="2">
        <v>0</v>
      </c>
      <c r="QC131" s="2">
        <v>0</v>
      </c>
      <c r="QD131" s="2">
        <v>0</v>
      </c>
      <c r="QE131" s="2">
        <v>0</v>
      </c>
      <c r="QF131" s="2">
        <v>0</v>
      </c>
      <c r="QG131" s="2">
        <v>0</v>
      </c>
      <c r="QH131" s="2">
        <v>0</v>
      </c>
      <c r="QI131" s="2">
        <v>0</v>
      </c>
      <c r="QJ131" s="2">
        <v>0</v>
      </c>
      <c r="QK131" s="2">
        <v>0</v>
      </c>
      <c r="QL131" s="2">
        <v>0</v>
      </c>
      <c r="QM131" s="2">
        <v>0</v>
      </c>
      <c r="QN131" s="2">
        <v>0</v>
      </c>
      <c r="QO131" s="2">
        <v>0</v>
      </c>
      <c r="QP131" s="2">
        <v>0</v>
      </c>
      <c r="QQ131" s="2">
        <v>0</v>
      </c>
      <c r="QR131" s="2">
        <v>0</v>
      </c>
      <c r="QS131" s="2">
        <v>0</v>
      </c>
      <c r="QT131" s="2">
        <v>0</v>
      </c>
      <c r="QU131" s="2">
        <v>0</v>
      </c>
      <c r="QV131" s="2">
        <v>0</v>
      </c>
      <c r="QW131" s="2">
        <v>0</v>
      </c>
      <c r="QX131" s="2">
        <v>0</v>
      </c>
      <c r="QY131" s="2">
        <v>0</v>
      </c>
      <c r="QZ131" s="2">
        <v>0</v>
      </c>
      <c r="RA131" s="2">
        <v>0</v>
      </c>
      <c r="RB131" s="2">
        <v>0</v>
      </c>
      <c r="RC131" s="2">
        <v>0</v>
      </c>
      <c r="RD131" s="2">
        <v>0</v>
      </c>
      <c r="RE131" s="2">
        <v>0</v>
      </c>
      <c r="RF131" s="2">
        <v>0</v>
      </c>
      <c r="RG131" s="2">
        <v>0</v>
      </c>
      <c r="RH131" s="2">
        <v>0</v>
      </c>
      <c r="RI131" s="2">
        <v>0</v>
      </c>
      <c r="RJ131" s="2">
        <v>0</v>
      </c>
      <c r="RK131" s="2">
        <v>0</v>
      </c>
      <c r="RL131" s="2">
        <v>0</v>
      </c>
      <c r="RM131" s="2">
        <v>0</v>
      </c>
      <c r="RN131" s="2">
        <v>0</v>
      </c>
      <c r="RO131" s="2">
        <v>0</v>
      </c>
      <c r="RP131" s="2">
        <v>0</v>
      </c>
      <c r="RQ131" s="2">
        <v>0</v>
      </c>
      <c r="RR131" s="2">
        <v>0</v>
      </c>
      <c r="RS131" s="2">
        <v>0</v>
      </c>
      <c r="RT131" s="2">
        <v>0</v>
      </c>
      <c r="RU131" s="2">
        <v>0</v>
      </c>
      <c r="RV131" s="2">
        <v>0</v>
      </c>
      <c r="RW131" s="2">
        <v>0</v>
      </c>
      <c r="RX131" s="2">
        <v>0</v>
      </c>
      <c r="RY131" s="2">
        <v>0</v>
      </c>
      <c r="RZ131" s="2">
        <v>0</v>
      </c>
      <c r="SA131" s="2">
        <v>0</v>
      </c>
      <c r="SB131" s="2">
        <v>0</v>
      </c>
      <c r="SC131" s="2">
        <v>0</v>
      </c>
      <c r="SD131" s="2">
        <v>0</v>
      </c>
      <c r="SE131" s="2">
        <v>0</v>
      </c>
      <c r="SF131" s="2">
        <v>0</v>
      </c>
      <c r="SG131" s="2">
        <v>0</v>
      </c>
      <c r="SH131" s="2">
        <v>0</v>
      </c>
      <c r="SI131" s="2">
        <v>0</v>
      </c>
      <c r="SJ131" s="2">
        <v>0</v>
      </c>
      <c r="SK131" s="2">
        <v>0</v>
      </c>
      <c r="SL131" s="2">
        <v>0</v>
      </c>
      <c r="SM131" s="2">
        <v>0</v>
      </c>
      <c r="SN131" s="2">
        <v>0</v>
      </c>
      <c r="SO131" s="2">
        <v>0</v>
      </c>
      <c r="SP131" s="2">
        <v>0</v>
      </c>
      <c r="SQ131" s="2">
        <v>0</v>
      </c>
    </row>
    <row r="132" spans="1:511" s="2" customFormat="1" ht="15.75" customHeight="1" x14ac:dyDescent="0.25">
      <c r="A132" s="2">
        <v>33</v>
      </c>
      <c r="B132" s="2" t="s">
        <v>248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  <c r="HH132" s="2">
        <v>0</v>
      </c>
      <c r="HI132" s="2">
        <v>0</v>
      </c>
      <c r="HJ132" s="2">
        <v>0</v>
      </c>
      <c r="HK132" s="2">
        <v>0</v>
      </c>
      <c r="HL132" s="2">
        <v>0</v>
      </c>
      <c r="HM132" s="2">
        <v>0</v>
      </c>
      <c r="HN132" s="2">
        <v>0</v>
      </c>
      <c r="HO132" s="2">
        <v>0</v>
      </c>
      <c r="HP132" s="2">
        <v>0</v>
      </c>
      <c r="HQ132" s="2">
        <v>0</v>
      </c>
      <c r="HR132" s="2">
        <v>0</v>
      </c>
      <c r="HS132" s="2">
        <v>0</v>
      </c>
      <c r="HT132" s="2">
        <v>0</v>
      </c>
      <c r="HU132" s="2">
        <v>0</v>
      </c>
      <c r="HV132" s="2">
        <v>0</v>
      </c>
      <c r="HW132" s="2">
        <v>0</v>
      </c>
      <c r="HX132" s="2">
        <v>0</v>
      </c>
      <c r="HY132" s="2">
        <v>0</v>
      </c>
      <c r="HZ132" s="2">
        <v>0</v>
      </c>
      <c r="IA132" s="2">
        <v>0</v>
      </c>
      <c r="IB132" s="2">
        <v>0</v>
      </c>
      <c r="IC132" s="2">
        <v>0</v>
      </c>
      <c r="ID132" s="2">
        <v>0</v>
      </c>
      <c r="IE132" s="2">
        <v>0</v>
      </c>
      <c r="IF132" s="2">
        <v>0</v>
      </c>
      <c r="IG132" s="2">
        <v>0</v>
      </c>
      <c r="IH132" s="2">
        <v>0</v>
      </c>
      <c r="II132" s="2">
        <v>0</v>
      </c>
      <c r="IJ132" s="2">
        <v>0</v>
      </c>
      <c r="IK132" s="2">
        <v>0</v>
      </c>
      <c r="IL132" s="2">
        <v>0</v>
      </c>
      <c r="IM132" s="2">
        <v>0</v>
      </c>
      <c r="IN132" s="2">
        <v>0</v>
      </c>
      <c r="IO132" s="2">
        <v>0</v>
      </c>
      <c r="IP132" s="2">
        <v>0</v>
      </c>
      <c r="IQ132" s="2">
        <v>0</v>
      </c>
      <c r="IR132" s="2">
        <v>0</v>
      </c>
      <c r="IS132" s="2">
        <v>0</v>
      </c>
      <c r="IT132" s="2">
        <v>0</v>
      </c>
      <c r="IU132" s="2">
        <v>0</v>
      </c>
      <c r="IV132" s="2">
        <v>0</v>
      </c>
      <c r="IW132" s="2">
        <v>0</v>
      </c>
      <c r="IX132" s="2">
        <v>0</v>
      </c>
      <c r="IY132" s="2">
        <v>0</v>
      </c>
      <c r="IZ132" s="2">
        <v>0</v>
      </c>
      <c r="JA132" s="2">
        <v>0</v>
      </c>
      <c r="JB132" s="2">
        <v>0</v>
      </c>
      <c r="JC132" s="2">
        <v>0</v>
      </c>
      <c r="JD132" s="2">
        <v>0</v>
      </c>
      <c r="JE132" s="2">
        <v>0</v>
      </c>
      <c r="JF132" s="2">
        <v>0</v>
      </c>
      <c r="JG132" s="2">
        <v>0</v>
      </c>
      <c r="JH132" s="2">
        <v>0</v>
      </c>
      <c r="JI132" s="2">
        <v>0</v>
      </c>
      <c r="JJ132" s="2">
        <v>0</v>
      </c>
      <c r="JK132" s="2">
        <v>0</v>
      </c>
      <c r="JL132" s="2">
        <v>0</v>
      </c>
      <c r="JM132" s="2">
        <v>0</v>
      </c>
      <c r="JN132" s="2">
        <v>0</v>
      </c>
      <c r="JO132" s="2">
        <v>0</v>
      </c>
      <c r="JP132" s="2">
        <v>0</v>
      </c>
      <c r="JQ132" s="2">
        <v>0</v>
      </c>
      <c r="JR132" s="2">
        <v>0</v>
      </c>
      <c r="JS132" s="2">
        <v>0</v>
      </c>
      <c r="JT132" s="2">
        <v>0</v>
      </c>
      <c r="JU132" s="2">
        <v>0</v>
      </c>
      <c r="JV132" s="2">
        <v>0</v>
      </c>
      <c r="JW132" s="2">
        <v>0</v>
      </c>
      <c r="JX132" s="2">
        <v>0</v>
      </c>
      <c r="JY132" s="2">
        <v>0</v>
      </c>
      <c r="JZ132" s="2">
        <v>0</v>
      </c>
      <c r="KA132" s="2">
        <v>0</v>
      </c>
      <c r="KB132" s="2">
        <v>0</v>
      </c>
      <c r="KC132" s="2">
        <v>0</v>
      </c>
      <c r="KD132" s="2">
        <v>0</v>
      </c>
      <c r="KE132" s="2">
        <v>0</v>
      </c>
      <c r="KF132" s="2">
        <v>0</v>
      </c>
      <c r="KG132" s="2">
        <v>0</v>
      </c>
      <c r="KH132" s="2">
        <v>0</v>
      </c>
      <c r="KI132" s="2">
        <v>0</v>
      </c>
      <c r="KJ132" s="2">
        <v>0</v>
      </c>
      <c r="KK132" s="2">
        <v>0</v>
      </c>
      <c r="KL132" s="2">
        <v>0</v>
      </c>
      <c r="KM132" s="2">
        <v>0</v>
      </c>
      <c r="KN132" s="2">
        <v>0</v>
      </c>
      <c r="KO132" s="2">
        <v>0</v>
      </c>
      <c r="KP132" s="2">
        <v>0</v>
      </c>
      <c r="KQ132" s="2">
        <v>0</v>
      </c>
      <c r="KR132" s="2">
        <v>0</v>
      </c>
      <c r="KS132" s="2">
        <v>0</v>
      </c>
      <c r="KT132" s="2">
        <v>0</v>
      </c>
      <c r="KU132" s="2">
        <v>0</v>
      </c>
      <c r="KV132" s="2">
        <v>0</v>
      </c>
      <c r="KW132" s="2">
        <v>0</v>
      </c>
      <c r="KX132" s="2">
        <v>0</v>
      </c>
      <c r="KY132" s="2">
        <v>0</v>
      </c>
      <c r="KZ132" s="2">
        <v>0</v>
      </c>
      <c r="LA132" s="2">
        <v>0</v>
      </c>
      <c r="LB132" s="2">
        <v>0</v>
      </c>
      <c r="LC132" s="2">
        <v>0</v>
      </c>
      <c r="LD132" s="2">
        <v>0</v>
      </c>
      <c r="LE132" s="2">
        <v>0</v>
      </c>
      <c r="LF132" s="2">
        <v>0</v>
      </c>
      <c r="LG132" s="2">
        <v>0</v>
      </c>
      <c r="LH132" s="2">
        <v>0</v>
      </c>
      <c r="LI132" s="2">
        <v>0</v>
      </c>
      <c r="LJ132" s="2">
        <v>0</v>
      </c>
      <c r="LK132" s="2">
        <v>0</v>
      </c>
      <c r="LL132" s="2">
        <v>0</v>
      </c>
      <c r="LM132" s="2">
        <v>0</v>
      </c>
      <c r="LN132" s="2">
        <v>0</v>
      </c>
      <c r="LO132" s="2">
        <v>0</v>
      </c>
      <c r="LP132" s="2">
        <v>0</v>
      </c>
      <c r="LQ132" s="2">
        <v>0</v>
      </c>
      <c r="LR132" s="2">
        <v>0</v>
      </c>
      <c r="LS132" s="2">
        <v>0</v>
      </c>
      <c r="LT132" s="2">
        <v>0</v>
      </c>
      <c r="LU132" s="2">
        <v>0</v>
      </c>
      <c r="LV132" s="2">
        <v>0</v>
      </c>
      <c r="LW132" s="2">
        <v>0</v>
      </c>
      <c r="LX132" s="2">
        <v>0</v>
      </c>
      <c r="LY132" s="2">
        <v>0</v>
      </c>
      <c r="LZ132" s="2">
        <v>0</v>
      </c>
      <c r="MA132" s="2">
        <v>0</v>
      </c>
      <c r="MB132" s="2">
        <v>0</v>
      </c>
      <c r="MC132" s="2">
        <v>0</v>
      </c>
      <c r="MD132" s="2">
        <v>0</v>
      </c>
      <c r="ME132" s="2">
        <v>0</v>
      </c>
      <c r="MF132" s="2">
        <v>0</v>
      </c>
      <c r="MG132" s="2">
        <v>0</v>
      </c>
      <c r="MH132" s="2">
        <v>0</v>
      </c>
      <c r="MI132" s="2">
        <v>0</v>
      </c>
      <c r="MJ132" s="2">
        <v>0</v>
      </c>
      <c r="MK132" s="2">
        <v>0</v>
      </c>
      <c r="ML132" s="2">
        <v>0</v>
      </c>
      <c r="MM132" s="2">
        <v>0</v>
      </c>
      <c r="MN132" s="2">
        <v>0</v>
      </c>
      <c r="MO132" s="2">
        <v>0</v>
      </c>
      <c r="MP132" s="2">
        <v>0</v>
      </c>
      <c r="MQ132" s="2">
        <v>0</v>
      </c>
      <c r="MR132" s="2">
        <v>0</v>
      </c>
      <c r="MS132" s="2">
        <v>0</v>
      </c>
      <c r="MT132" s="2">
        <v>0</v>
      </c>
      <c r="MU132" s="2">
        <v>0</v>
      </c>
      <c r="MV132" s="2">
        <v>0</v>
      </c>
      <c r="MW132" s="2">
        <v>0</v>
      </c>
      <c r="MX132" s="2">
        <v>0</v>
      </c>
      <c r="MY132" s="2">
        <v>0</v>
      </c>
      <c r="MZ132" s="2">
        <v>0</v>
      </c>
      <c r="NA132" s="2">
        <v>0</v>
      </c>
      <c r="NB132" s="2">
        <v>0</v>
      </c>
      <c r="NC132" s="2">
        <v>0</v>
      </c>
      <c r="ND132" s="2">
        <v>0</v>
      </c>
      <c r="NE132" s="2">
        <v>0</v>
      </c>
      <c r="NF132" s="2">
        <v>0</v>
      </c>
      <c r="NG132" s="2">
        <v>0</v>
      </c>
      <c r="NH132" s="2">
        <v>0</v>
      </c>
      <c r="NI132" s="2">
        <v>0</v>
      </c>
      <c r="NJ132" s="2">
        <v>0</v>
      </c>
      <c r="NK132" s="2">
        <v>0</v>
      </c>
      <c r="NL132" s="2">
        <v>0</v>
      </c>
      <c r="NM132" s="2">
        <v>0</v>
      </c>
      <c r="NN132" s="2">
        <v>0</v>
      </c>
      <c r="NO132" s="2">
        <v>0</v>
      </c>
      <c r="NP132" s="2">
        <v>0</v>
      </c>
      <c r="NQ132" s="2">
        <v>0</v>
      </c>
      <c r="NR132" s="2">
        <v>0</v>
      </c>
      <c r="NS132" s="2">
        <v>0</v>
      </c>
      <c r="NT132" s="2">
        <v>0</v>
      </c>
      <c r="NU132" s="2">
        <v>0</v>
      </c>
      <c r="NV132" s="2">
        <v>0</v>
      </c>
      <c r="NW132" s="2">
        <v>0</v>
      </c>
      <c r="NX132" s="2">
        <v>0</v>
      </c>
      <c r="NY132" s="2">
        <v>0</v>
      </c>
      <c r="NZ132" s="2">
        <v>0</v>
      </c>
      <c r="OA132" s="2">
        <v>0</v>
      </c>
      <c r="OB132" s="2">
        <v>0</v>
      </c>
      <c r="OC132" s="2">
        <v>0</v>
      </c>
      <c r="OD132" s="2">
        <v>0</v>
      </c>
      <c r="OE132" s="2">
        <v>0</v>
      </c>
      <c r="OF132" s="2">
        <v>0</v>
      </c>
      <c r="OG132" s="2">
        <v>0</v>
      </c>
      <c r="OH132" s="2">
        <v>0</v>
      </c>
      <c r="OI132" s="2">
        <v>0</v>
      </c>
      <c r="OJ132" s="2">
        <v>0</v>
      </c>
      <c r="OK132" s="2">
        <v>0</v>
      </c>
      <c r="OL132" s="2">
        <v>0</v>
      </c>
      <c r="OM132" s="2">
        <v>0</v>
      </c>
      <c r="ON132" s="2">
        <v>0</v>
      </c>
      <c r="OO132" s="2">
        <v>0</v>
      </c>
      <c r="OP132" s="2">
        <v>0</v>
      </c>
      <c r="OQ132" s="2">
        <v>0</v>
      </c>
      <c r="OR132" s="2">
        <v>0</v>
      </c>
      <c r="OS132" s="2">
        <v>0</v>
      </c>
      <c r="OT132" s="2">
        <v>0</v>
      </c>
      <c r="OU132" s="2">
        <v>0</v>
      </c>
      <c r="OV132" s="2">
        <v>0</v>
      </c>
      <c r="OW132" s="2">
        <v>0</v>
      </c>
      <c r="OX132" s="2">
        <v>0</v>
      </c>
      <c r="OY132" s="2">
        <v>0</v>
      </c>
      <c r="OZ132" s="2">
        <v>0</v>
      </c>
      <c r="PA132" s="2">
        <v>0</v>
      </c>
      <c r="PB132" s="2">
        <v>0</v>
      </c>
      <c r="PC132" s="2">
        <v>0</v>
      </c>
      <c r="PD132" s="2">
        <v>0</v>
      </c>
      <c r="PE132" s="2">
        <v>0</v>
      </c>
      <c r="PF132" s="2">
        <v>0</v>
      </c>
      <c r="PG132" s="2">
        <v>0</v>
      </c>
      <c r="PH132" s="2">
        <v>0</v>
      </c>
      <c r="PI132" s="2">
        <v>0</v>
      </c>
      <c r="PJ132" s="2">
        <v>0</v>
      </c>
      <c r="PK132" s="2">
        <v>0</v>
      </c>
      <c r="PL132" s="2">
        <v>0</v>
      </c>
      <c r="PM132" s="2">
        <v>0</v>
      </c>
      <c r="PN132" s="2">
        <v>0</v>
      </c>
      <c r="PO132" s="2">
        <v>0</v>
      </c>
      <c r="PP132" s="2">
        <v>0</v>
      </c>
      <c r="PQ132" s="2">
        <v>0</v>
      </c>
      <c r="PR132" s="2">
        <v>0</v>
      </c>
      <c r="PS132" s="2">
        <v>0</v>
      </c>
      <c r="PT132" s="2">
        <v>0</v>
      </c>
      <c r="PU132" s="2">
        <v>0</v>
      </c>
      <c r="PV132" s="2">
        <v>0</v>
      </c>
      <c r="PW132" s="2">
        <v>0</v>
      </c>
      <c r="PX132" s="2">
        <v>0</v>
      </c>
      <c r="PY132" s="2">
        <v>0</v>
      </c>
      <c r="PZ132" s="2">
        <v>0</v>
      </c>
      <c r="QA132" s="2">
        <v>0</v>
      </c>
      <c r="QB132" s="2">
        <v>0</v>
      </c>
      <c r="QC132" s="2">
        <v>0</v>
      </c>
      <c r="QD132" s="2">
        <v>0</v>
      </c>
      <c r="QE132" s="2">
        <v>0</v>
      </c>
      <c r="QF132" s="2">
        <v>0</v>
      </c>
      <c r="QG132" s="2">
        <v>0</v>
      </c>
      <c r="QH132" s="2">
        <v>0</v>
      </c>
      <c r="QI132" s="2">
        <v>0</v>
      </c>
      <c r="QJ132" s="2">
        <v>0</v>
      </c>
      <c r="QK132" s="2">
        <v>0</v>
      </c>
      <c r="QL132" s="2">
        <v>0</v>
      </c>
      <c r="QM132" s="2">
        <v>0</v>
      </c>
      <c r="QN132" s="2">
        <v>0</v>
      </c>
      <c r="QO132" s="2">
        <v>0</v>
      </c>
      <c r="QP132" s="2">
        <v>0</v>
      </c>
      <c r="QQ132" s="2">
        <v>0</v>
      </c>
      <c r="QR132" s="2">
        <v>0</v>
      </c>
      <c r="QS132" s="2">
        <v>0</v>
      </c>
      <c r="QT132" s="2">
        <v>0</v>
      </c>
      <c r="QU132" s="2">
        <v>0</v>
      </c>
      <c r="QV132" s="2">
        <v>0</v>
      </c>
      <c r="QW132" s="2">
        <v>0</v>
      </c>
      <c r="QX132" s="2">
        <v>0</v>
      </c>
      <c r="QY132" s="2">
        <v>0</v>
      </c>
      <c r="QZ132" s="2">
        <v>0</v>
      </c>
      <c r="RA132" s="2">
        <v>0</v>
      </c>
      <c r="RB132" s="2">
        <v>0</v>
      </c>
      <c r="RC132" s="2">
        <v>0</v>
      </c>
      <c r="RD132" s="2">
        <v>0</v>
      </c>
      <c r="RE132" s="2">
        <v>0</v>
      </c>
      <c r="RF132" s="2">
        <v>0</v>
      </c>
      <c r="RG132" s="2">
        <v>0</v>
      </c>
      <c r="RH132" s="2">
        <v>0</v>
      </c>
      <c r="RI132" s="2">
        <v>0</v>
      </c>
      <c r="RJ132" s="2">
        <v>0</v>
      </c>
      <c r="RK132" s="2">
        <v>0</v>
      </c>
      <c r="RL132" s="2">
        <v>0</v>
      </c>
      <c r="RM132" s="2">
        <v>0</v>
      </c>
      <c r="RN132" s="2">
        <v>0</v>
      </c>
      <c r="RO132" s="2">
        <v>0</v>
      </c>
      <c r="RP132" s="2">
        <v>0</v>
      </c>
      <c r="RQ132" s="2">
        <v>0</v>
      </c>
      <c r="RR132" s="2">
        <v>0</v>
      </c>
      <c r="RS132" s="2">
        <v>0</v>
      </c>
      <c r="RT132" s="2">
        <v>0</v>
      </c>
      <c r="RU132" s="2">
        <v>0</v>
      </c>
      <c r="RV132" s="2">
        <v>0</v>
      </c>
      <c r="RW132" s="2">
        <v>0</v>
      </c>
      <c r="RX132" s="2">
        <v>0</v>
      </c>
      <c r="RY132" s="2">
        <v>0</v>
      </c>
      <c r="RZ132" s="2">
        <v>0</v>
      </c>
      <c r="SA132" s="2">
        <v>0</v>
      </c>
      <c r="SB132" s="2">
        <v>0</v>
      </c>
      <c r="SC132" s="2">
        <v>0</v>
      </c>
      <c r="SD132" s="2">
        <v>0</v>
      </c>
      <c r="SE132" s="2">
        <v>0</v>
      </c>
      <c r="SF132" s="2">
        <v>0</v>
      </c>
      <c r="SG132" s="2">
        <v>0</v>
      </c>
      <c r="SH132" s="2">
        <v>0</v>
      </c>
      <c r="SI132" s="2">
        <v>0</v>
      </c>
      <c r="SJ132" s="2">
        <v>0</v>
      </c>
      <c r="SK132" s="2">
        <v>0</v>
      </c>
      <c r="SL132" s="2">
        <v>0</v>
      </c>
      <c r="SM132" s="2">
        <v>0</v>
      </c>
      <c r="SN132" s="2">
        <v>0</v>
      </c>
      <c r="SO132" s="2">
        <v>0</v>
      </c>
      <c r="SP132" s="2">
        <v>0</v>
      </c>
      <c r="SQ132" s="2">
        <v>0</v>
      </c>
    </row>
    <row r="133" spans="1:511" s="2" customFormat="1" ht="15.75" customHeight="1" x14ac:dyDescent="0.25">
      <c r="A133" s="2">
        <v>34</v>
      </c>
      <c r="B133" s="2" t="s">
        <v>249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2</v>
      </c>
      <c r="J133" s="2">
        <v>4</v>
      </c>
      <c r="K133" s="2">
        <v>1</v>
      </c>
      <c r="L133" s="2">
        <v>0</v>
      </c>
      <c r="M133" s="2">
        <v>3</v>
      </c>
      <c r="N133" s="2">
        <v>0</v>
      </c>
      <c r="O133" s="2">
        <v>0</v>
      </c>
      <c r="P133" s="2">
        <v>1</v>
      </c>
      <c r="Q133" s="2">
        <v>0</v>
      </c>
      <c r="R133" s="2">
        <v>3</v>
      </c>
      <c r="S133" s="2">
        <v>0</v>
      </c>
      <c r="T133" s="2">
        <v>0</v>
      </c>
      <c r="U133" s="2">
        <v>0</v>
      </c>
      <c r="V133" s="2">
        <v>0</v>
      </c>
      <c r="W133" s="2">
        <v>1</v>
      </c>
      <c r="X133" s="2">
        <v>3</v>
      </c>
      <c r="Y133" s="2">
        <v>3</v>
      </c>
      <c r="Z133" s="2">
        <v>10</v>
      </c>
      <c r="AA133" s="2">
        <v>5</v>
      </c>
      <c r="AB133" s="2">
        <v>9</v>
      </c>
      <c r="AC133" s="2">
        <v>7</v>
      </c>
      <c r="AD133" s="2">
        <v>0</v>
      </c>
      <c r="AE133" s="2">
        <v>1</v>
      </c>
      <c r="AF133" s="2">
        <v>0</v>
      </c>
      <c r="AG133" s="2">
        <v>3</v>
      </c>
      <c r="AH133" s="2">
        <v>0</v>
      </c>
      <c r="AI133" s="2">
        <v>0</v>
      </c>
      <c r="AJ133" s="2">
        <v>0</v>
      </c>
      <c r="AK133" s="2">
        <v>2</v>
      </c>
      <c r="AL133" s="2">
        <v>4</v>
      </c>
      <c r="AM133" s="2">
        <v>1</v>
      </c>
      <c r="AN133" s="2">
        <v>0</v>
      </c>
      <c r="AO133" s="2">
        <v>3</v>
      </c>
      <c r="AP133" s="2">
        <v>0</v>
      </c>
      <c r="AQ133" s="2">
        <v>0</v>
      </c>
      <c r="AR133" s="2">
        <v>1</v>
      </c>
      <c r="AS133" s="2">
        <v>0</v>
      </c>
      <c r="AT133" s="2">
        <v>3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2</v>
      </c>
      <c r="BF133" s="2">
        <v>4</v>
      </c>
      <c r="BG133" s="2">
        <v>1</v>
      </c>
      <c r="BH133" s="2">
        <v>0</v>
      </c>
      <c r="BI133" s="2">
        <v>0</v>
      </c>
      <c r="BJ133" s="2">
        <v>1</v>
      </c>
      <c r="BK133" s="2">
        <v>0</v>
      </c>
      <c r="BL133" s="2">
        <v>3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1</v>
      </c>
      <c r="DO133" s="2">
        <v>0</v>
      </c>
      <c r="DP133" s="2">
        <v>3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5</v>
      </c>
      <c r="EF133" s="2">
        <v>1</v>
      </c>
      <c r="EG133" s="2">
        <v>0</v>
      </c>
      <c r="EH133" s="2">
        <v>4</v>
      </c>
      <c r="EI133" s="2">
        <v>1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1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1</v>
      </c>
      <c r="FD133" s="2">
        <v>2</v>
      </c>
      <c r="FE133" s="2">
        <v>5</v>
      </c>
      <c r="FF133" s="2">
        <v>10</v>
      </c>
      <c r="FG133" s="2">
        <v>5</v>
      </c>
      <c r="FH133" s="2">
        <v>4</v>
      </c>
      <c r="FI133" s="2">
        <v>1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0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  <c r="HH133" s="2">
        <v>0</v>
      </c>
      <c r="HI133" s="2">
        <v>0</v>
      </c>
      <c r="HJ133" s="2">
        <v>0</v>
      </c>
      <c r="HK133" s="2">
        <v>0</v>
      </c>
      <c r="HL133" s="2">
        <v>0</v>
      </c>
      <c r="HM133" s="2">
        <v>0</v>
      </c>
      <c r="HN133" s="2">
        <v>0</v>
      </c>
      <c r="HO133" s="2">
        <v>0</v>
      </c>
      <c r="HP133" s="2">
        <v>0</v>
      </c>
      <c r="HQ133" s="2">
        <v>0</v>
      </c>
      <c r="HR133" s="2">
        <v>0</v>
      </c>
      <c r="HS133" s="2">
        <v>0</v>
      </c>
      <c r="HT133" s="2">
        <v>0</v>
      </c>
      <c r="HU133" s="2">
        <v>0</v>
      </c>
      <c r="HV133" s="2">
        <v>0</v>
      </c>
      <c r="HW133" s="2">
        <v>0</v>
      </c>
      <c r="HX133" s="2">
        <v>0</v>
      </c>
      <c r="HY133" s="2">
        <v>0</v>
      </c>
      <c r="HZ133" s="2">
        <v>0</v>
      </c>
      <c r="IA133" s="2">
        <v>0</v>
      </c>
      <c r="IB133" s="2">
        <v>0</v>
      </c>
      <c r="IC133" s="2">
        <v>0</v>
      </c>
      <c r="ID133" s="2">
        <v>0</v>
      </c>
      <c r="IE133" s="2">
        <v>0</v>
      </c>
      <c r="IF133" s="2">
        <v>0</v>
      </c>
      <c r="IG133" s="2">
        <v>0</v>
      </c>
      <c r="IH133" s="2">
        <v>0</v>
      </c>
      <c r="II133" s="2">
        <v>0</v>
      </c>
      <c r="IJ133" s="2">
        <v>0</v>
      </c>
      <c r="IK133" s="2">
        <v>0</v>
      </c>
      <c r="IL133" s="2">
        <v>0</v>
      </c>
      <c r="IM133" s="2">
        <v>0</v>
      </c>
      <c r="IN133" s="2">
        <v>2</v>
      </c>
      <c r="IO133" s="2">
        <v>4</v>
      </c>
      <c r="IP133" s="2">
        <v>0</v>
      </c>
      <c r="IQ133" s="2">
        <v>0</v>
      </c>
      <c r="IR133" s="2">
        <v>0</v>
      </c>
      <c r="IS133" s="2">
        <v>5</v>
      </c>
      <c r="IT133" s="2">
        <v>0</v>
      </c>
      <c r="IU133" s="2">
        <v>0</v>
      </c>
      <c r="IV133" s="2">
        <v>0</v>
      </c>
      <c r="IW133" s="2">
        <v>0</v>
      </c>
      <c r="IX133" s="2">
        <v>0</v>
      </c>
      <c r="IY133" s="2">
        <v>0</v>
      </c>
      <c r="IZ133" s="2">
        <v>0</v>
      </c>
      <c r="JA133" s="2">
        <v>0</v>
      </c>
      <c r="JB133" s="2">
        <v>0</v>
      </c>
      <c r="JC133" s="2">
        <v>2</v>
      </c>
      <c r="JD133" s="2">
        <v>4</v>
      </c>
      <c r="JE133" s="2">
        <v>1</v>
      </c>
      <c r="JF133" s="2">
        <v>0</v>
      </c>
      <c r="JG133" s="2">
        <v>3</v>
      </c>
      <c r="JH133" s="2">
        <v>0</v>
      </c>
      <c r="JI133" s="2">
        <v>0</v>
      </c>
      <c r="JJ133" s="2">
        <v>1</v>
      </c>
      <c r="JK133" s="2">
        <v>0</v>
      </c>
      <c r="JL133" s="2">
        <v>3</v>
      </c>
      <c r="JM133" s="2">
        <v>0</v>
      </c>
      <c r="JN133" s="2">
        <v>0</v>
      </c>
      <c r="JO133" s="2">
        <v>0</v>
      </c>
      <c r="JP133" s="2">
        <v>0</v>
      </c>
      <c r="JQ133" s="2">
        <v>1</v>
      </c>
      <c r="JR133" s="2">
        <v>3</v>
      </c>
      <c r="JS133" s="2">
        <v>3</v>
      </c>
      <c r="JT133" s="2">
        <v>10</v>
      </c>
      <c r="JU133" s="2">
        <v>5</v>
      </c>
      <c r="JV133" s="2">
        <v>9</v>
      </c>
      <c r="JW133" s="2">
        <v>7</v>
      </c>
      <c r="JX133" s="2">
        <v>0</v>
      </c>
      <c r="JY133" s="2">
        <v>1</v>
      </c>
      <c r="JZ133" s="2">
        <v>0</v>
      </c>
      <c r="KA133" s="2">
        <v>3</v>
      </c>
      <c r="KB133" s="2">
        <v>0</v>
      </c>
      <c r="KC133" s="2">
        <v>0</v>
      </c>
      <c r="KD133" s="2">
        <v>0</v>
      </c>
      <c r="KE133" s="2">
        <v>2</v>
      </c>
      <c r="KF133" s="2">
        <v>4</v>
      </c>
      <c r="KG133" s="2">
        <v>1</v>
      </c>
      <c r="KH133" s="2">
        <v>0</v>
      </c>
      <c r="KI133" s="2">
        <v>3</v>
      </c>
      <c r="KJ133" s="2">
        <v>0</v>
      </c>
      <c r="KK133" s="2">
        <v>0</v>
      </c>
      <c r="KL133" s="2">
        <v>1</v>
      </c>
      <c r="KM133" s="2">
        <v>0</v>
      </c>
      <c r="KN133" s="2">
        <v>3</v>
      </c>
      <c r="KO133" s="2">
        <v>0</v>
      </c>
      <c r="KP133" s="2">
        <v>0</v>
      </c>
      <c r="KQ133" s="2">
        <v>0</v>
      </c>
      <c r="KR133" s="2">
        <v>0</v>
      </c>
      <c r="KS133" s="2">
        <v>0</v>
      </c>
      <c r="KT133" s="2">
        <v>0</v>
      </c>
      <c r="KU133" s="2">
        <v>0</v>
      </c>
      <c r="KV133" s="2">
        <v>0</v>
      </c>
      <c r="KW133" s="2">
        <v>0</v>
      </c>
      <c r="KX133" s="2">
        <v>0</v>
      </c>
      <c r="KY133" s="2">
        <v>2</v>
      </c>
      <c r="KZ133" s="2">
        <v>4</v>
      </c>
      <c r="LA133" s="2">
        <v>1</v>
      </c>
      <c r="LB133" s="2">
        <v>0</v>
      </c>
      <c r="LC133" s="2">
        <v>0</v>
      </c>
      <c r="LD133" s="2">
        <v>1</v>
      </c>
      <c r="LE133" s="2">
        <v>0</v>
      </c>
      <c r="LF133" s="2">
        <v>3</v>
      </c>
      <c r="LG133" s="2">
        <v>0</v>
      </c>
      <c r="LH133" s="2">
        <v>0</v>
      </c>
      <c r="LI133" s="2">
        <v>0</v>
      </c>
      <c r="LJ133" s="2">
        <v>0</v>
      </c>
      <c r="LK133" s="2">
        <v>0</v>
      </c>
      <c r="LL133" s="2">
        <v>0</v>
      </c>
      <c r="LM133" s="2">
        <v>0</v>
      </c>
      <c r="LN133" s="2">
        <v>0</v>
      </c>
      <c r="LO133" s="2">
        <v>0</v>
      </c>
      <c r="LP133" s="2">
        <v>0</v>
      </c>
      <c r="LQ133" s="2">
        <v>0</v>
      </c>
      <c r="LR133" s="2">
        <v>0</v>
      </c>
      <c r="LS133" s="2">
        <v>0</v>
      </c>
      <c r="LT133" s="2">
        <v>0</v>
      </c>
      <c r="LU133" s="2">
        <v>0</v>
      </c>
      <c r="LV133" s="2">
        <v>0</v>
      </c>
      <c r="LW133" s="2">
        <v>0</v>
      </c>
      <c r="LX133" s="2">
        <v>0</v>
      </c>
      <c r="LY133" s="2">
        <v>0</v>
      </c>
      <c r="LZ133" s="2">
        <v>0</v>
      </c>
      <c r="MA133" s="2">
        <v>0</v>
      </c>
      <c r="MB133" s="2">
        <v>0</v>
      </c>
      <c r="MC133" s="2">
        <v>0</v>
      </c>
      <c r="MD133" s="2">
        <v>0</v>
      </c>
      <c r="ME133" s="2">
        <v>0</v>
      </c>
      <c r="MF133" s="2">
        <v>0</v>
      </c>
      <c r="MG133" s="2">
        <v>0</v>
      </c>
      <c r="MH133" s="2">
        <v>0</v>
      </c>
      <c r="MI133" s="2">
        <v>0</v>
      </c>
      <c r="MJ133" s="2">
        <v>0</v>
      </c>
      <c r="MK133" s="2">
        <v>0</v>
      </c>
      <c r="ML133" s="2">
        <v>0</v>
      </c>
      <c r="MM133" s="2">
        <v>0</v>
      </c>
      <c r="MN133" s="2">
        <v>0</v>
      </c>
      <c r="MO133" s="2">
        <v>0</v>
      </c>
      <c r="MP133" s="2">
        <v>0</v>
      </c>
      <c r="MQ133" s="2">
        <v>0</v>
      </c>
      <c r="MR133" s="2">
        <v>0</v>
      </c>
      <c r="MS133" s="2">
        <v>0</v>
      </c>
      <c r="MT133" s="2">
        <v>0</v>
      </c>
      <c r="MU133" s="2">
        <v>0</v>
      </c>
      <c r="MV133" s="2">
        <v>0</v>
      </c>
      <c r="MW133" s="2">
        <v>0</v>
      </c>
      <c r="MX133" s="2">
        <v>0</v>
      </c>
      <c r="MY133" s="2">
        <v>0</v>
      </c>
      <c r="MZ133" s="2">
        <v>0</v>
      </c>
      <c r="NA133" s="2">
        <v>0</v>
      </c>
      <c r="NB133" s="2">
        <v>0</v>
      </c>
      <c r="NC133" s="2">
        <v>0</v>
      </c>
      <c r="ND133" s="2">
        <v>0</v>
      </c>
      <c r="NE133" s="2">
        <v>0</v>
      </c>
      <c r="NF133" s="2">
        <v>0</v>
      </c>
      <c r="NG133" s="2">
        <v>0</v>
      </c>
      <c r="NH133" s="2">
        <v>1</v>
      </c>
      <c r="NI133" s="2">
        <v>0</v>
      </c>
      <c r="NJ133" s="2">
        <v>3</v>
      </c>
      <c r="NK133" s="2">
        <v>0</v>
      </c>
      <c r="NL133" s="2">
        <v>0</v>
      </c>
      <c r="NM133" s="2">
        <v>0</v>
      </c>
      <c r="NN133" s="2">
        <v>0</v>
      </c>
      <c r="NO133" s="2">
        <v>0</v>
      </c>
      <c r="NP133" s="2">
        <v>0</v>
      </c>
      <c r="NQ133" s="2">
        <v>0</v>
      </c>
      <c r="NR133" s="2">
        <v>0</v>
      </c>
      <c r="NS133" s="2">
        <v>0</v>
      </c>
      <c r="NT133" s="2">
        <v>0</v>
      </c>
      <c r="NU133" s="2">
        <v>0</v>
      </c>
      <c r="NV133" s="2">
        <v>0</v>
      </c>
      <c r="NW133" s="2">
        <v>0</v>
      </c>
      <c r="NX133" s="2">
        <v>0</v>
      </c>
      <c r="NY133" s="2">
        <v>5</v>
      </c>
      <c r="NZ133" s="2">
        <v>1</v>
      </c>
      <c r="OA133" s="2">
        <v>0</v>
      </c>
      <c r="OB133" s="2">
        <v>4</v>
      </c>
      <c r="OC133" s="2">
        <v>1</v>
      </c>
      <c r="OD133" s="2">
        <v>0</v>
      </c>
      <c r="OE133" s="2">
        <v>0</v>
      </c>
      <c r="OF133" s="2">
        <v>0</v>
      </c>
      <c r="OG133" s="2">
        <v>0</v>
      </c>
      <c r="OH133" s="2">
        <v>0</v>
      </c>
      <c r="OI133" s="2">
        <v>0</v>
      </c>
      <c r="OJ133" s="2">
        <v>0</v>
      </c>
      <c r="OK133" s="2">
        <v>1</v>
      </c>
      <c r="OL133" s="2">
        <v>0</v>
      </c>
      <c r="OM133" s="2">
        <v>0</v>
      </c>
      <c r="ON133" s="2">
        <v>0</v>
      </c>
      <c r="OO133" s="2">
        <v>0</v>
      </c>
      <c r="OP133" s="2">
        <v>0</v>
      </c>
      <c r="OQ133" s="2">
        <v>0</v>
      </c>
      <c r="OR133" s="2">
        <v>0</v>
      </c>
      <c r="OS133" s="2">
        <v>0</v>
      </c>
      <c r="OT133" s="2">
        <v>0</v>
      </c>
      <c r="OU133" s="2">
        <v>0</v>
      </c>
      <c r="OV133" s="2">
        <v>0</v>
      </c>
      <c r="OW133" s="2">
        <v>1</v>
      </c>
      <c r="OX133" s="2">
        <v>2</v>
      </c>
      <c r="OY133" s="2">
        <v>5</v>
      </c>
      <c r="OZ133" s="2">
        <v>10</v>
      </c>
      <c r="PA133" s="2">
        <v>5</v>
      </c>
      <c r="PB133" s="2">
        <v>4</v>
      </c>
      <c r="PC133" s="2">
        <v>1</v>
      </c>
      <c r="PD133" s="2">
        <v>0</v>
      </c>
      <c r="PE133" s="2">
        <v>0</v>
      </c>
      <c r="PF133" s="2">
        <v>0</v>
      </c>
      <c r="PG133" s="2">
        <v>0</v>
      </c>
      <c r="PH133" s="2">
        <v>0</v>
      </c>
      <c r="PI133" s="2">
        <v>0</v>
      </c>
      <c r="PJ133" s="2">
        <v>0</v>
      </c>
      <c r="PK133" s="2">
        <v>0</v>
      </c>
      <c r="PL133" s="2">
        <v>0</v>
      </c>
      <c r="PM133" s="2">
        <v>0</v>
      </c>
      <c r="PN133" s="2">
        <v>0</v>
      </c>
      <c r="PO133" s="2">
        <v>0</v>
      </c>
      <c r="PP133" s="2">
        <v>0</v>
      </c>
      <c r="PQ133" s="2">
        <v>0</v>
      </c>
      <c r="PR133" s="2">
        <v>0</v>
      </c>
      <c r="PS133" s="2">
        <v>0</v>
      </c>
      <c r="PT133" s="2">
        <v>0</v>
      </c>
      <c r="PU133" s="2">
        <v>0</v>
      </c>
      <c r="PV133" s="2">
        <v>0</v>
      </c>
      <c r="PW133" s="2">
        <v>0</v>
      </c>
      <c r="PX133" s="2">
        <v>0</v>
      </c>
      <c r="PY133" s="2">
        <v>0</v>
      </c>
      <c r="PZ133" s="2">
        <v>0</v>
      </c>
      <c r="QA133" s="2">
        <v>0</v>
      </c>
      <c r="QB133" s="2">
        <v>0</v>
      </c>
      <c r="QC133" s="2">
        <v>0</v>
      </c>
      <c r="QD133" s="2">
        <v>0</v>
      </c>
      <c r="QE133" s="2">
        <v>0</v>
      </c>
      <c r="QF133" s="2">
        <v>0</v>
      </c>
      <c r="QG133" s="2">
        <v>0</v>
      </c>
      <c r="QH133" s="2">
        <v>0</v>
      </c>
      <c r="QI133" s="2">
        <v>0</v>
      </c>
      <c r="QJ133" s="2">
        <v>0</v>
      </c>
      <c r="QK133" s="2">
        <v>0</v>
      </c>
      <c r="QL133" s="2">
        <v>0</v>
      </c>
      <c r="QM133" s="2">
        <v>0</v>
      </c>
      <c r="QN133" s="2">
        <v>0</v>
      </c>
      <c r="QO133" s="2">
        <v>0</v>
      </c>
      <c r="QP133" s="2">
        <v>0</v>
      </c>
      <c r="QQ133" s="2">
        <v>0</v>
      </c>
      <c r="QR133" s="2">
        <v>0</v>
      </c>
      <c r="QS133" s="2">
        <v>0</v>
      </c>
      <c r="QT133" s="2">
        <v>0</v>
      </c>
      <c r="QU133" s="2">
        <v>0</v>
      </c>
      <c r="QV133" s="2">
        <v>0</v>
      </c>
      <c r="QW133" s="2">
        <v>0</v>
      </c>
      <c r="QX133" s="2">
        <v>0</v>
      </c>
      <c r="QY133" s="2">
        <v>0</v>
      </c>
      <c r="QZ133" s="2">
        <v>0</v>
      </c>
      <c r="RA133" s="2">
        <v>0</v>
      </c>
      <c r="RB133" s="2">
        <v>0</v>
      </c>
      <c r="RC133" s="2">
        <v>0</v>
      </c>
      <c r="RD133" s="2">
        <v>0</v>
      </c>
      <c r="RE133" s="2">
        <v>0</v>
      </c>
      <c r="RF133" s="2">
        <v>0</v>
      </c>
      <c r="RG133" s="2">
        <v>0</v>
      </c>
      <c r="RH133" s="2">
        <v>0</v>
      </c>
      <c r="RI133" s="2">
        <v>0</v>
      </c>
      <c r="RJ133" s="2">
        <v>0</v>
      </c>
      <c r="RK133" s="2">
        <v>0</v>
      </c>
      <c r="RL133" s="2">
        <v>0</v>
      </c>
      <c r="RM133" s="2">
        <v>0</v>
      </c>
      <c r="RN133" s="2">
        <v>0</v>
      </c>
      <c r="RO133" s="2">
        <v>0</v>
      </c>
      <c r="RP133" s="2">
        <v>0</v>
      </c>
      <c r="RQ133" s="2">
        <v>0</v>
      </c>
      <c r="RR133" s="2">
        <v>0</v>
      </c>
      <c r="RS133" s="2">
        <v>0</v>
      </c>
      <c r="RT133" s="2">
        <v>0</v>
      </c>
      <c r="RU133" s="2">
        <v>0</v>
      </c>
      <c r="RV133" s="2">
        <v>0</v>
      </c>
      <c r="RW133" s="2">
        <v>0</v>
      </c>
      <c r="RX133" s="2">
        <v>0</v>
      </c>
      <c r="RY133" s="2">
        <v>0</v>
      </c>
      <c r="RZ133" s="2">
        <v>0</v>
      </c>
      <c r="SA133" s="2">
        <v>0</v>
      </c>
      <c r="SB133" s="2">
        <v>0</v>
      </c>
      <c r="SC133" s="2">
        <v>0</v>
      </c>
      <c r="SD133" s="2">
        <v>0</v>
      </c>
      <c r="SE133" s="2">
        <v>0</v>
      </c>
      <c r="SF133" s="2">
        <v>0</v>
      </c>
      <c r="SG133" s="2">
        <v>0</v>
      </c>
      <c r="SH133" s="2">
        <v>2</v>
      </c>
      <c r="SI133" s="2">
        <v>4</v>
      </c>
      <c r="SJ133" s="2">
        <v>0</v>
      </c>
      <c r="SK133" s="2">
        <v>0</v>
      </c>
      <c r="SL133" s="2">
        <v>0</v>
      </c>
      <c r="SM133" s="2">
        <v>5</v>
      </c>
      <c r="SN133" s="2">
        <v>0</v>
      </c>
      <c r="SO133" s="2">
        <v>0</v>
      </c>
      <c r="SP133" s="2">
        <v>0</v>
      </c>
      <c r="SQ133" s="2">
        <v>0</v>
      </c>
    </row>
    <row r="134" spans="1:511" s="2" customFormat="1" ht="15.75" customHeight="1" x14ac:dyDescent="0.25">
      <c r="A134" s="2">
        <v>35</v>
      </c>
      <c r="B134" s="2" t="s">
        <v>250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  <c r="HH134" s="2">
        <v>0</v>
      </c>
      <c r="HI134" s="2">
        <v>0</v>
      </c>
      <c r="HJ134" s="2">
        <v>0</v>
      </c>
      <c r="HK134" s="2">
        <v>0</v>
      </c>
      <c r="HL134" s="2">
        <v>0</v>
      </c>
      <c r="HM134" s="2">
        <v>0</v>
      </c>
      <c r="HN134" s="2">
        <v>0</v>
      </c>
      <c r="HO134" s="2">
        <v>0</v>
      </c>
      <c r="HP134" s="2">
        <v>0</v>
      </c>
      <c r="HQ134" s="2">
        <v>0</v>
      </c>
      <c r="HR134" s="2">
        <v>0</v>
      </c>
      <c r="HS134" s="2">
        <v>0</v>
      </c>
      <c r="HT134" s="2">
        <v>0</v>
      </c>
      <c r="HU134" s="2">
        <v>0</v>
      </c>
      <c r="HV134" s="2">
        <v>0</v>
      </c>
      <c r="HW134" s="2">
        <v>0</v>
      </c>
      <c r="HX134" s="2">
        <v>0</v>
      </c>
      <c r="HY134" s="2">
        <v>0</v>
      </c>
      <c r="HZ134" s="2">
        <v>0</v>
      </c>
      <c r="IA134" s="2">
        <v>0</v>
      </c>
      <c r="IB134" s="2">
        <v>0</v>
      </c>
      <c r="IC134" s="2">
        <v>0</v>
      </c>
      <c r="ID134" s="2">
        <v>0</v>
      </c>
      <c r="IE134" s="2">
        <v>0</v>
      </c>
      <c r="IF134" s="2">
        <v>0</v>
      </c>
      <c r="IG134" s="2">
        <v>0</v>
      </c>
      <c r="IH134" s="2">
        <v>0</v>
      </c>
      <c r="II134" s="2">
        <v>0</v>
      </c>
      <c r="IJ134" s="2">
        <v>0</v>
      </c>
      <c r="IK134" s="2">
        <v>0</v>
      </c>
      <c r="IL134" s="2">
        <v>0</v>
      </c>
      <c r="IM134" s="2">
        <v>0</v>
      </c>
      <c r="IN134" s="2">
        <v>0</v>
      </c>
      <c r="IO134" s="2">
        <v>0</v>
      </c>
      <c r="IP134" s="2">
        <v>0</v>
      </c>
      <c r="IQ134" s="2">
        <v>0</v>
      </c>
      <c r="IR134" s="2">
        <v>0</v>
      </c>
      <c r="IS134" s="2">
        <v>0</v>
      </c>
      <c r="IT134" s="2">
        <v>0</v>
      </c>
      <c r="IU134" s="2">
        <v>0</v>
      </c>
      <c r="IV134" s="2">
        <v>0</v>
      </c>
      <c r="IW134" s="2">
        <v>0</v>
      </c>
      <c r="IX134" s="2">
        <v>0</v>
      </c>
      <c r="IY134" s="2">
        <v>0</v>
      </c>
      <c r="IZ134" s="2">
        <v>0</v>
      </c>
      <c r="JA134" s="2">
        <v>0</v>
      </c>
      <c r="JB134" s="2">
        <v>0</v>
      </c>
      <c r="JC134" s="2">
        <v>0</v>
      </c>
      <c r="JD134" s="2">
        <v>0</v>
      </c>
      <c r="JE134" s="2">
        <v>0</v>
      </c>
      <c r="JF134" s="2">
        <v>0</v>
      </c>
      <c r="JG134" s="2">
        <v>0</v>
      </c>
      <c r="JH134" s="2">
        <v>0</v>
      </c>
      <c r="JI134" s="2">
        <v>0</v>
      </c>
      <c r="JJ134" s="2">
        <v>0</v>
      </c>
      <c r="JK134" s="2">
        <v>0</v>
      </c>
      <c r="JL134" s="2">
        <v>0</v>
      </c>
      <c r="JM134" s="2">
        <v>0</v>
      </c>
      <c r="JN134" s="2">
        <v>0</v>
      </c>
      <c r="JO134" s="2">
        <v>0</v>
      </c>
      <c r="JP134" s="2">
        <v>0</v>
      </c>
      <c r="JQ134" s="2">
        <v>0</v>
      </c>
      <c r="JR134" s="2">
        <v>0</v>
      </c>
      <c r="JS134" s="2">
        <v>0</v>
      </c>
      <c r="JT134" s="2">
        <v>0</v>
      </c>
      <c r="JU134" s="2">
        <v>0</v>
      </c>
      <c r="JV134" s="2">
        <v>0</v>
      </c>
      <c r="JW134" s="2">
        <v>0</v>
      </c>
      <c r="JX134" s="2">
        <v>0</v>
      </c>
      <c r="JY134" s="2">
        <v>0</v>
      </c>
      <c r="JZ134" s="2">
        <v>0</v>
      </c>
      <c r="KA134" s="2">
        <v>0</v>
      </c>
      <c r="KB134" s="2">
        <v>0</v>
      </c>
      <c r="KC134" s="2">
        <v>0</v>
      </c>
      <c r="KD134" s="2">
        <v>0</v>
      </c>
      <c r="KE134" s="2">
        <v>0</v>
      </c>
      <c r="KF134" s="2">
        <v>0</v>
      </c>
      <c r="KG134" s="2">
        <v>0</v>
      </c>
      <c r="KH134" s="2">
        <v>0</v>
      </c>
      <c r="KI134" s="2">
        <v>0</v>
      </c>
      <c r="KJ134" s="2">
        <v>0</v>
      </c>
      <c r="KK134" s="2">
        <v>0</v>
      </c>
      <c r="KL134" s="2">
        <v>0</v>
      </c>
      <c r="KM134" s="2">
        <v>0</v>
      </c>
      <c r="KN134" s="2">
        <v>0</v>
      </c>
      <c r="KO134" s="2">
        <v>0</v>
      </c>
      <c r="KP134" s="2">
        <v>0</v>
      </c>
      <c r="KQ134" s="2">
        <v>0</v>
      </c>
      <c r="KR134" s="2">
        <v>0</v>
      </c>
      <c r="KS134" s="2">
        <v>0</v>
      </c>
      <c r="KT134" s="2">
        <v>0</v>
      </c>
      <c r="KU134" s="2">
        <v>0</v>
      </c>
      <c r="KV134" s="2">
        <v>0</v>
      </c>
      <c r="KW134" s="2">
        <v>0</v>
      </c>
      <c r="KX134" s="2">
        <v>0</v>
      </c>
      <c r="KY134" s="2">
        <v>0</v>
      </c>
      <c r="KZ134" s="2">
        <v>0</v>
      </c>
      <c r="LA134" s="2">
        <v>0</v>
      </c>
      <c r="LB134" s="2">
        <v>0</v>
      </c>
      <c r="LC134" s="2">
        <v>0</v>
      </c>
      <c r="LD134" s="2">
        <v>0</v>
      </c>
      <c r="LE134" s="2">
        <v>0</v>
      </c>
      <c r="LF134" s="2">
        <v>0</v>
      </c>
      <c r="LG134" s="2">
        <v>0</v>
      </c>
      <c r="LH134" s="2">
        <v>0</v>
      </c>
      <c r="LI134" s="2">
        <v>0</v>
      </c>
      <c r="LJ134" s="2">
        <v>0</v>
      </c>
      <c r="LK134" s="2">
        <v>0</v>
      </c>
      <c r="LL134" s="2">
        <v>0</v>
      </c>
      <c r="LM134" s="2">
        <v>0</v>
      </c>
      <c r="LN134" s="2">
        <v>0</v>
      </c>
      <c r="LO134" s="2">
        <v>0</v>
      </c>
      <c r="LP134" s="2">
        <v>0</v>
      </c>
      <c r="LQ134" s="2">
        <v>0</v>
      </c>
      <c r="LR134" s="2">
        <v>0</v>
      </c>
      <c r="LS134" s="2">
        <v>0</v>
      </c>
      <c r="LT134" s="2">
        <v>0</v>
      </c>
      <c r="LU134" s="2">
        <v>0</v>
      </c>
      <c r="LV134" s="2">
        <v>0</v>
      </c>
      <c r="LW134" s="2">
        <v>0</v>
      </c>
      <c r="LX134" s="2">
        <v>0</v>
      </c>
      <c r="LY134" s="2">
        <v>0</v>
      </c>
      <c r="LZ134" s="2">
        <v>0</v>
      </c>
      <c r="MA134" s="2">
        <v>0</v>
      </c>
      <c r="MB134" s="2">
        <v>0</v>
      </c>
      <c r="MC134" s="2">
        <v>0</v>
      </c>
      <c r="MD134" s="2">
        <v>0</v>
      </c>
      <c r="ME134" s="2">
        <v>0</v>
      </c>
      <c r="MF134" s="2">
        <v>0</v>
      </c>
      <c r="MG134" s="2">
        <v>0</v>
      </c>
      <c r="MH134" s="2">
        <v>0</v>
      </c>
      <c r="MI134" s="2">
        <v>0</v>
      </c>
      <c r="MJ134" s="2">
        <v>0</v>
      </c>
      <c r="MK134" s="2">
        <v>0</v>
      </c>
      <c r="ML134" s="2">
        <v>0</v>
      </c>
      <c r="MM134" s="2">
        <v>0</v>
      </c>
      <c r="MN134" s="2">
        <v>0</v>
      </c>
      <c r="MO134" s="2">
        <v>0</v>
      </c>
      <c r="MP134" s="2">
        <v>0</v>
      </c>
      <c r="MQ134" s="2">
        <v>0</v>
      </c>
      <c r="MR134" s="2">
        <v>0</v>
      </c>
      <c r="MS134" s="2">
        <v>0</v>
      </c>
      <c r="MT134" s="2">
        <v>0</v>
      </c>
      <c r="MU134" s="2">
        <v>0</v>
      </c>
      <c r="MV134" s="2">
        <v>0</v>
      </c>
      <c r="MW134" s="2">
        <v>0</v>
      </c>
      <c r="MX134" s="2">
        <v>0</v>
      </c>
      <c r="MY134" s="2">
        <v>0</v>
      </c>
      <c r="MZ134" s="2">
        <v>0</v>
      </c>
      <c r="NA134" s="2">
        <v>0</v>
      </c>
      <c r="NB134" s="2">
        <v>0</v>
      </c>
      <c r="NC134" s="2">
        <v>0</v>
      </c>
      <c r="ND134" s="2">
        <v>0</v>
      </c>
      <c r="NE134" s="2">
        <v>0</v>
      </c>
      <c r="NF134" s="2">
        <v>0</v>
      </c>
      <c r="NG134" s="2">
        <v>0</v>
      </c>
      <c r="NH134" s="2">
        <v>0</v>
      </c>
      <c r="NI134" s="2">
        <v>0</v>
      </c>
      <c r="NJ134" s="2">
        <v>0</v>
      </c>
      <c r="NK134" s="2">
        <v>0</v>
      </c>
      <c r="NL134" s="2">
        <v>0</v>
      </c>
      <c r="NM134" s="2">
        <v>0</v>
      </c>
      <c r="NN134" s="2">
        <v>0</v>
      </c>
      <c r="NO134" s="2">
        <v>0</v>
      </c>
      <c r="NP134" s="2">
        <v>0</v>
      </c>
      <c r="NQ134" s="2">
        <v>0</v>
      </c>
      <c r="NR134" s="2">
        <v>0</v>
      </c>
      <c r="NS134" s="2">
        <v>0</v>
      </c>
      <c r="NT134" s="2">
        <v>0</v>
      </c>
      <c r="NU134" s="2">
        <v>0</v>
      </c>
      <c r="NV134" s="2">
        <v>0</v>
      </c>
      <c r="NW134" s="2">
        <v>0</v>
      </c>
      <c r="NX134" s="2">
        <v>0</v>
      </c>
      <c r="NY134" s="2">
        <v>0</v>
      </c>
      <c r="NZ134" s="2">
        <v>0</v>
      </c>
      <c r="OA134" s="2">
        <v>0</v>
      </c>
      <c r="OB134" s="2">
        <v>0</v>
      </c>
      <c r="OC134" s="2">
        <v>0</v>
      </c>
      <c r="OD134" s="2">
        <v>0</v>
      </c>
      <c r="OE134" s="2">
        <v>0</v>
      </c>
      <c r="OF134" s="2">
        <v>0</v>
      </c>
      <c r="OG134" s="2">
        <v>0</v>
      </c>
      <c r="OH134" s="2">
        <v>0</v>
      </c>
      <c r="OI134" s="2">
        <v>0</v>
      </c>
      <c r="OJ134" s="2">
        <v>0</v>
      </c>
      <c r="OK134" s="2">
        <v>0</v>
      </c>
      <c r="OL134" s="2">
        <v>0</v>
      </c>
      <c r="OM134" s="2">
        <v>0</v>
      </c>
      <c r="ON134" s="2">
        <v>0</v>
      </c>
      <c r="OO134" s="2">
        <v>0</v>
      </c>
      <c r="OP134" s="2">
        <v>0</v>
      </c>
      <c r="OQ134" s="2">
        <v>0</v>
      </c>
      <c r="OR134" s="2">
        <v>0</v>
      </c>
      <c r="OS134" s="2">
        <v>0</v>
      </c>
      <c r="OT134" s="2">
        <v>0</v>
      </c>
      <c r="OU134" s="2">
        <v>0</v>
      </c>
      <c r="OV134" s="2">
        <v>0</v>
      </c>
      <c r="OW134" s="2">
        <v>0</v>
      </c>
      <c r="OX134" s="2">
        <v>0</v>
      </c>
      <c r="OY134" s="2">
        <v>0</v>
      </c>
      <c r="OZ134" s="2">
        <v>0</v>
      </c>
      <c r="PA134" s="2">
        <v>0</v>
      </c>
      <c r="PB134" s="2">
        <v>0</v>
      </c>
      <c r="PC134" s="2">
        <v>0</v>
      </c>
      <c r="PD134" s="2">
        <v>0</v>
      </c>
      <c r="PE134" s="2">
        <v>0</v>
      </c>
      <c r="PF134" s="2">
        <v>0</v>
      </c>
      <c r="PG134" s="2">
        <v>0</v>
      </c>
      <c r="PH134" s="2">
        <v>0</v>
      </c>
      <c r="PI134" s="2">
        <v>0</v>
      </c>
      <c r="PJ134" s="2">
        <v>0</v>
      </c>
      <c r="PK134" s="2">
        <v>0</v>
      </c>
      <c r="PL134" s="2">
        <v>0</v>
      </c>
      <c r="PM134" s="2">
        <v>0</v>
      </c>
      <c r="PN134" s="2">
        <v>0</v>
      </c>
      <c r="PO134" s="2">
        <v>0</v>
      </c>
      <c r="PP134" s="2">
        <v>0</v>
      </c>
      <c r="PQ134" s="2">
        <v>0</v>
      </c>
      <c r="PR134" s="2">
        <v>0</v>
      </c>
      <c r="PS134" s="2">
        <v>0</v>
      </c>
      <c r="PT134" s="2">
        <v>0</v>
      </c>
      <c r="PU134" s="2">
        <v>0</v>
      </c>
      <c r="PV134" s="2">
        <v>0</v>
      </c>
      <c r="PW134" s="2">
        <v>0</v>
      </c>
      <c r="PX134" s="2">
        <v>0</v>
      </c>
      <c r="PY134" s="2">
        <v>0</v>
      </c>
      <c r="PZ134" s="2">
        <v>0</v>
      </c>
      <c r="QA134" s="2">
        <v>0</v>
      </c>
      <c r="QB134" s="2">
        <v>0</v>
      </c>
      <c r="QC134" s="2">
        <v>0</v>
      </c>
      <c r="QD134" s="2">
        <v>0</v>
      </c>
      <c r="QE134" s="2">
        <v>0</v>
      </c>
      <c r="QF134" s="2">
        <v>0</v>
      </c>
      <c r="QG134" s="2">
        <v>0</v>
      </c>
      <c r="QH134" s="2">
        <v>0</v>
      </c>
      <c r="QI134" s="2">
        <v>0</v>
      </c>
      <c r="QJ134" s="2">
        <v>0</v>
      </c>
      <c r="QK134" s="2">
        <v>0</v>
      </c>
      <c r="QL134" s="2">
        <v>0</v>
      </c>
      <c r="QM134" s="2">
        <v>0</v>
      </c>
      <c r="QN134" s="2">
        <v>0</v>
      </c>
      <c r="QO134" s="2">
        <v>0</v>
      </c>
      <c r="QP134" s="2">
        <v>0</v>
      </c>
      <c r="QQ134" s="2">
        <v>0</v>
      </c>
      <c r="QR134" s="2">
        <v>0</v>
      </c>
      <c r="QS134" s="2">
        <v>0</v>
      </c>
      <c r="QT134" s="2">
        <v>0</v>
      </c>
      <c r="QU134" s="2">
        <v>0</v>
      </c>
      <c r="QV134" s="2">
        <v>0</v>
      </c>
      <c r="QW134" s="2">
        <v>0</v>
      </c>
      <c r="QX134" s="2">
        <v>0</v>
      </c>
      <c r="QY134" s="2">
        <v>0</v>
      </c>
      <c r="QZ134" s="2">
        <v>0</v>
      </c>
      <c r="RA134" s="2">
        <v>0</v>
      </c>
      <c r="RB134" s="2">
        <v>0</v>
      </c>
      <c r="RC134" s="2">
        <v>0</v>
      </c>
      <c r="RD134" s="2">
        <v>0</v>
      </c>
      <c r="RE134" s="2">
        <v>0</v>
      </c>
      <c r="RF134" s="2">
        <v>0</v>
      </c>
      <c r="RG134" s="2">
        <v>0</v>
      </c>
      <c r="RH134" s="2">
        <v>0</v>
      </c>
      <c r="RI134" s="2">
        <v>0</v>
      </c>
      <c r="RJ134" s="2">
        <v>0</v>
      </c>
      <c r="RK134" s="2">
        <v>0</v>
      </c>
      <c r="RL134" s="2">
        <v>0</v>
      </c>
      <c r="RM134" s="2">
        <v>0</v>
      </c>
      <c r="RN134" s="2">
        <v>0</v>
      </c>
      <c r="RO134" s="2">
        <v>0</v>
      </c>
      <c r="RP134" s="2">
        <v>0</v>
      </c>
      <c r="RQ134" s="2">
        <v>0</v>
      </c>
      <c r="RR134" s="2">
        <v>0</v>
      </c>
      <c r="RS134" s="2">
        <v>0</v>
      </c>
      <c r="RT134" s="2">
        <v>0</v>
      </c>
      <c r="RU134" s="2">
        <v>0</v>
      </c>
      <c r="RV134" s="2">
        <v>0</v>
      </c>
      <c r="RW134" s="2">
        <v>0</v>
      </c>
      <c r="RX134" s="2">
        <v>0</v>
      </c>
      <c r="RY134" s="2">
        <v>0</v>
      </c>
      <c r="RZ134" s="2">
        <v>0</v>
      </c>
      <c r="SA134" s="2">
        <v>0</v>
      </c>
      <c r="SB134" s="2">
        <v>0</v>
      </c>
      <c r="SC134" s="2">
        <v>0</v>
      </c>
      <c r="SD134" s="2">
        <v>0</v>
      </c>
      <c r="SE134" s="2">
        <v>0</v>
      </c>
      <c r="SF134" s="2">
        <v>0</v>
      </c>
      <c r="SG134" s="2">
        <v>0</v>
      </c>
      <c r="SH134" s="2">
        <v>0</v>
      </c>
      <c r="SI134" s="2">
        <v>0</v>
      </c>
      <c r="SJ134" s="2">
        <v>0</v>
      </c>
      <c r="SK134" s="2">
        <v>0</v>
      </c>
      <c r="SL134" s="2">
        <v>0</v>
      </c>
      <c r="SM134" s="2">
        <v>0</v>
      </c>
      <c r="SN134" s="2">
        <v>0</v>
      </c>
      <c r="SO134" s="2">
        <v>0</v>
      </c>
      <c r="SP134" s="2">
        <v>0</v>
      </c>
      <c r="SQ134" s="2">
        <v>0</v>
      </c>
    </row>
    <row r="135" spans="1:511" s="2" customFormat="1" ht="15.75" customHeight="1" x14ac:dyDescent="0.25">
      <c r="A135" s="2">
        <v>36</v>
      </c>
      <c r="B135" s="2" t="s">
        <v>251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  <c r="HH135" s="2">
        <v>0</v>
      </c>
      <c r="HI135" s="2">
        <v>0</v>
      </c>
      <c r="HJ135" s="2">
        <v>0</v>
      </c>
      <c r="HK135" s="2">
        <v>0</v>
      </c>
      <c r="HL135" s="2">
        <v>0</v>
      </c>
      <c r="HM135" s="2">
        <v>0</v>
      </c>
      <c r="HN135" s="2">
        <v>0</v>
      </c>
      <c r="HO135" s="2">
        <v>0</v>
      </c>
      <c r="HP135" s="2">
        <v>0</v>
      </c>
      <c r="HQ135" s="2">
        <v>0</v>
      </c>
      <c r="HR135" s="2">
        <v>0</v>
      </c>
      <c r="HS135" s="2">
        <v>0</v>
      </c>
      <c r="HT135" s="2">
        <v>0</v>
      </c>
      <c r="HU135" s="2">
        <v>0</v>
      </c>
      <c r="HV135" s="2">
        <v>0</v>
      </c>
      <c r="HW135" s="2">
        <v>0</v>
      </c>
      <c r="HX135" s="2">
        <v>0</v>
      </c>
      <c r="HY135" s="2">
        <v>0</v>
      </c>
      <c r="HZ135" s="2">
        <v>0</v>
      </c>
      <c r="IA135" s="2">
        <v>0</v>
      </c>
      <c r="IB135" s="2">
        <v>0</v>
      </c>
      <c r="IC135" s="2">
        <v>0</v>
      </c>
      <c r="ID135" s="2">
        <v>0</v>
      </c>
      <c r="IE135" s="2">
        <v>0</v>
      </c>
      <c r="IF135" s="2">
        <v>0</v>
      </c>
      <c r="IG135" s="2">
        <v>0</v>
      </c>
      <c r="IH135" s="2">
        <v>0</v>
      </c>
      <c r="II135" s="2">
        <v>0</v>
      </c>
      <c r="IJ135" s="2">
        <v>0</v>
      </c>
      <c r="IK135" s="2">
        <v>0</v>
      </c>
      <c r="IL135" s="2">
        <v>0</v>
      </c>
      <c r="IM135" s="2">
        <v>0</v>
      </c>
      <c r="IN135" s="2">
        <v>0</v>
      </c>
      <c r="IO135" s="2">
        <v>0</v>
      </c>
      <c r="IP135" s="2">
        <v>0</v>
      </c>
      <c r="IQ135" s="2">
        <v>0</v>
      </c>
      <c r="IR135" s="2">
        <v>0</v>
      </c>
      <c r="IS135" s="2">
        <v>0</v>
      </c>
      <c r="IT135" s="2">
        <v>0</v>
      </c>
      <c r="IU135" s="2">
        <v>0</v>
      </c>
      <c r="IV135" s="2">
        <v>0</v>
      </c>
      <c r="IW135" s="2">
        <v>0</v>
      </c>
      <c r="IX135" s="2">
        <v>0</v>
      </c>
      <c r="IY135" s="2">
        <v>0</v>
      </c>
      <c r="IZ135" s="2">
        <v>0</v>
      </c>
      <c r="JA135" s="2">
        <v>0</v>
      </c>
      <c r="JB135" s="2">
        <v>0</v>
      </c>
      <c r="JC135" s="2">
        <v>0</v>
      </c>
      <c r="JD135" s="2">
        <v>0</v>
      </c>
      <c r="JE135" s="2">
        <v>0</v>
      </c>
      <c r="JF135" s="2">
        <v>0</v>
      </c>
      <c r="JG135" s="2">
        <v>0</v>
      </c>
      <c r="JH135" s="2">
        <v>0</v>
      </c>
      <c r="JI135" s="2">
        <v>0</v>
      </c>
      <c r="JJ135" s="2">
        <v>0</v>
      </c>
      <c r="JK135" s="2">
        <v>0</v>
      </c>
      <c r="JL135" s="2">
        <v>0</v>
      </c>
      <c r="JM135" s="2">
        <v>0</v>
      </c>
      <c r="JN135" s="2">
        <v>0</v>
      </c>
      <c r="JO135" s="2">
        <v>0</v>
      </c>
      <c r="JP135" s="2">
        <v>0</v>
      </c>
      <c r="JQ135" s="2">
        <v>0</v>
      </c>
      <c r="JR135" s="2">
        <v>0</v>
      </c>
      <c r="JS135" s="2">
        <v>0</v>
      </c>
      <c r="JT135" s="2">
        <v>0</v>
      </c>
      <c r="JU135" s="2">
        <v>0</v>
      </c>
      <c r="JV135" s="2">
        <v>0</v>
      </c>
      <c r="JW135" s="2">
        <v>0</v>
      </c>
      <c r="JX135" s="2">
        <v>0</v>
      </c>
      <c r="JY135" s="2">
        <v>0</v>
      </c>
      <c r="JZ135" s="2">
        <v>0</v>
      </c>
      <c r="KA135" s="2">
        <v>0</v>
      </c>
      <c r="KB135" s="2">
        <v>0</v>
      </c>
      <c r="KC135" s="2">
        <v>0</v>
      </c>
      <c r="KD135" s="2">
        <v>0</v>
      </c>
      <c r="KE135" s="2">
        <v>0</v>
      </c>
      <c r="KF135" s="2">
        <v>0</v>
      </c>
      <c r="KG135" s="2">
        <v>0</v>
      </c>
      <c r="KH135" s="2">
        <v>0</v>
      </c>
      <c r="KI135" s="2">
        <v>0</v>
      </c>
      <c r="KJ135" s="2">
        <v>0</v>
      </c>
      <c r="KK135" s="2">
        <v>0</v>
      </c>
      <c r="KL135" s="2">
        <v>0</v>
      </c>
      <c r="KM135" s="2">
        <v>0</v>
      </c>
      <c r="KN135" s="2">
        <v>0</v>
      </c>
      <c r="KO135" s="2">
        <v>0</v>
      </c>
      <c r="KP135" s="2">
        <v>0</v>
      </c>
      <c r="KQ135" s="2">
        <v>0</v>
      </c>
      <c r="KR135" s="2">
        <v>0</v>
      </c>
      <c r="KS135" s="2">
        <v>0</v>
      </c>
      <c r="KT135" s="2">
        <v>0</v>
      </c>
      <c r="KU135" s="2">
        <v>0</v>
      </c>
      <c r="KV135" s="2">
        <v>0</v>
      </c>
      <c r="KW135" s="2">
        <v>0</v>
      </c>
      <c r="KX135" s="2">
        <v>0</v>
      </c>
      <c r="KY135" s="2">
        <v>0</v>
      </c>
      <c r="KZ135" s="2">
        <v>0</v>
      </c>
      <c r="LA135" s="2">
        <v>0</v>
      </c>
      <c r="LB135" s="2">
        <v>0</v>
      </c>
      <c r="LC135" s="2">
        <v>0</v>
      </c>
      <c r="LD135" s="2">
        <v>0</v>
      </c>
      <c r="LE135" s="2">
        <v>0</v>
      </c>
      <c r="LF135" s="2">
        <v>0</v>
      </c>
      <c r="LG135" s="2">
        <v>0</v>
      </c>
      <c r="LH135" s="2">
        <v>0</v>
      </c>
      <c r="LI135" s="2">
        <v>0</v>
      </c>
      <c r="LJ135" s="2">
        <v>0</v>
      </c>
      <c r="LK135" s="2">
        <v>0</v>
      </c>
      <c r="LL135" s="2">
        <v>0</v>
      </c>
      <c r="LM135" s="2">
        <v>0</v>
      </c>
      <c r="LN135" s="2">
        <v>0</v>
      </c>
      <c r="LO135" s="2">
        <v>0</v>
      </c>
      <c r="LP135" s="2">
        <v>0</v>
      </c>
      <c r="LQ135" s="2">
        <v>0</v>
      </c>
      <c r="LR135" s="2">
        <v>0</v>
      </c>
      <c r="LS135" s="2">
        <v>0</v>
      </c>
      <c r="LT135" s="2">
        <v>0</v>
      </c>
      <c r="LU135" s="2">
        <v>0</v>
      </c>
      <c r="LV135" s="2">
        <v>0</v>
      </c>
      <c r="LW135" s="2">
        <v>0</v>
      </c>
      <c r="LX135" s="2">
        <v>0</v>
      </c>
      <c r="LY135" s="2">
        <v>0</v>
      </c>
      <c r="LZ135" s="2">
        <v>0</v>
      </c>
      <c r="MA135" s="2">
        <v>0</v>
      </c>
      <c r="MB135" s="2">
        <v>0</v>
      </c>
      <c r="MC135" s="2">
        <v>0</v>
      </c>
      <c r="MD135" s="2">
        <v>0</v>
      </c>
      <c r="ME135" s="2">
        <v>0</v>
      </c>
      <c r="MF135" s="2">
        <v>0</v>
      </c>
      <c r="MG135" s="2">
        <v>0</v>
      </c>
      <c r="MH135" s="2">
        <v>0</v>
      </c>
      <c r="MI135" s="2">
        <v>0</v>
      </c>
      <c r="MJ135" s="2">
        <v>0</v>
      </c>
      <c r="MK135" s="2">
        <v>0</v>
      </c>
      <c r="ML135" s="2">
        <v>0</v>
      </c>
      <c r="MM135" s="2">
        <v>0</v>
      </c>
      <c r="MN135" s="2">
        <v>0</v>
      </c>
      <c r="MO135" s="2">
        <v>0</v>
      </c>
      <c r="MP135" s="2">
        <v>0</v>
      </c>
      <c r="MQ135" s="2">
        <v>0</v>
      </c>
      <c r="MR135" s="2">
        <v>0</v>
      </c>
      <c r="MS135" s="2">
        <v>0</v>
      </c>
      <c r="MT135" s="2">
        <v>0</v>
      </c>
      <c r="MU135" s="2">
        <v>0</v>
      </c>
      <c r="MV135" s="2">
        <v>0</v>
      </c>
      <c r="MW135" s="2">
        <v>0</v>
      </c>
      <c r="MX135" s="2">
        <v>0</v>
      </c>
      <c r="MY135" s="2">
        <v>0</v>
      </c>
      <c r="MZ135" s="2">
        <v>0</v>
      </c>
      <c r="NA135" s="2">
        <v>0</v>
      </c>
      <c r="NB135" s="2">
        <v>0</v>
      </c>
      <c r="NC135" s="2">
        <v>0</v>
      </c>
      <c r="ND135" s="2">
        <v>0</v>
      </c>
      <c r="NE135" s="2">
        <v>0</v>
      </c>
      <c r="NF135" s="2">
        <v>0</v>
      </c>
      <c r="NG135" s="2">
        <v>0</v>
      </c>
      <c r="NH135" s="2">
        <v>0</v>
      </c>
      <c r="NI135" s="2">
        <v>0</v>
      </c>
      <c r="NJ135" s="2">
        <v>0</v>
      </c>
      <c r="NK135" s="2">
        <v>0</v>
      </c>
      <c r="NL135" s="2">
        <v>0</v>
      </c>
      <c r="NM135" s="2">
        <v>0</v>
      </c>
      <c r="NN135" s="2">
        <v>0</v>
      </c>
      <c r="NO135" s="2">
        <v>0</v>
      </c>
      <c r="NP135" s="2">
        <v>0</v>
      </c>
      <c r="NQ135" s="2">
        <v>0</v>
      </c>
      <c r="NR135" s="2">
        <v>0</v>
      </c>
      <c r="NS135" s="2">
        <v>0</v>
      </c>
      <c r="NT135" s="2">
        <v>0</v>
      </c>
      <c r="NU135" s="2">
        <v>0</v>
      </c>
      <c r="NV135" s="2">
        <v>0</v>
      </c>
      <c r="NW135" s="2">
        <v>0</v>
      </c>
      <c r="NX135" s="2">
        <v>0</v>
      </c>
      <c r="NY135" s="2">
        <v>0</v>
      </c>
      <c r="NZ135" s="2">
        <v>0</v>
      </c>
      <c r="OA135" s="2">
        <v>0</v>
      </c>
      <c r="OB135" s="2">
        <v>0</v>
      </c>
      <c r="OC135" s="2">
        <v>0</v>
      </c>
      <c r="OD135" s="2">
        <v>0</v>
      </c>
      <c r="OE135" s="2">
        <v>0</v>
      </c>
      <c r="OF135" s="2">
        <v>0</v>
      </c>
      <c r="OG135" s="2">
        <v>0</v>
      </c>
      <c r="OH135" s="2">
        <v>0</v>
      </c>
      <c r="OI135" s="2">
        <v>0</v>
      </c>
      <c r="OJ135" s="2">
        <v>0</v>
      </c>
      <c r="OK135" s="2">
        <v>0</v>
      </c>
      <c r="OL135" s="2">
        <v>0</v>
      </c>
      <c r="OM135" s="2">
        <v>0</v>
      </c>
      <c r="ON135" s="2">
        <v>0</v>
      </c>
      <c r="OO135" s="2">
        <v>0</v>
      </c>
      <c r="OP135" s="2">
        <v>0</v>
      </c>
      <c r="OQ135" s="2">
        <v>0</v>
      </c>
      <c r="OR135" s="2">
        <v>0</v>
      </c>
      <c r="OS135" s="2">
        <v>0</v>
      </c>
      <c r="OT135" s="2">
        <v>0</v>
      </c>
      <c r="OU135" s="2">
        <v>0</v>
      </c>
      <c r="OV135" s="2">
        <v>0</v>
      </c>
      <c r="OW135" s="2">
        <v>0</v>
      </c>
      <c r="OX135" s="2">
        <v>0</v>
      </c>
      <c r="OY135" s="2">
        <v>0</v>
      </c>
      <c r="OZ135" s="2">
        <v>0</v>
      </c>
      <c r="PA135" s="2">
        <v>0</v>
      </c>
      <c r="PB135" s="2">
        <v>0</v>
      </c>
      <c r="PC135" s="2">
        <v>0</v>
      </c>
      <c r="PD135" s="2">
        <v>0</v>
      </c>
      <c r="PE135" s="2">
        <v>0</v>
      </c>
      <c r="PF135" s="2">
        <v>0</v>
      </c>
      <c r="PG135" s="2">
        <v>0</v>
      </c>
      <c r="PH135" s="2">
        <v>0</v>
      </c>
      <c r="PI135" s="2">
        <v>0</v>
      </c>
      <c r="PJ135" s="2">
        <v>0</v>
      </c>
      <c r="PK135" s="2">
        <v>0</v>
      </c>
      <c r="PL135" s="2">
        <v>0</v>
      </c>
      <c r="PM135" s="2">
        <v>0</v>
      </c>
      <c r="PN135" s="2">
        <v>0</v>
      </c>
      <c r="PO135" s="2">
        <v>0</v>
      </c>
      <c r="PP135" s="2">
        <v>0</v>
      </c>
      <c r="PQ135" s="2">
        <v>0</v>
      </c>
      <c r="PR135" s="2">
        <v>0</v>
      </c>
      <c r="PS135" s="2">
        <v>0</v>
      </c>
      <c r="PT135" s="2">
        <v>0</v>
      </c>
      <c r="PU135" s="2">
        <v>0</v>
      </c>
      <c r="PV135" s="2">
        <v>0</v>
      </c>
      <c r="PW135" s="2">
        <v>0</v>
      </c>
      <c r="PX135" s="2">
        <v>0</v>
      </c>
      <c r="PY135" s="2">
        <v>0</v>
      </c>
      <c r="PZ135" s="2">
        <v>0</v>
      </c>
      <c r="QA135" s="2">
        <v>0</v>
      </c>
      <c r="QB135" s="2">
        <v>0</v>
      </c>
      <c r="QC135" s="2">
        <v>0</v>
      </c>
      <c r="QD135" s="2">
        <v>0</v>
      </c>
      <c r="QE135" s="2">
        <v>0</v>
      </c>
      <c r="QF135" s="2">
        <v>0</v>
      </c>
      <c r="QG135" s="2">
        <v>0</v>
      </c>
      <c r="QH135" s="2">
        <v>0</v>
      </c>
      <c r="QI135" s="2">
        <v>0</v>
      </c>
      <c r="QJ135" s="2">
        <v>0</v>
      </c>
      <c r="QK135" s="2">
        <v>0</v>
      </c>
      <c r="QL135" s="2">
        <v>0</v>
      </c>
      <c r="QM135" s="2">
        <v>0</v>
      </c>
      <c r="QN135" s="2">
        <v>0</v>
      </c>
      <c r="QO135" s="2">
        <v>0</v>
      </c>
      <c r="QP135" s="2">
        <v>0</v>
      </c>
      <c r="QQ135" s="2">
        <v>0</v>
      </c>
      <c r="QR135" s="2">
        <v>0</v>
      </c>
      <c r="QS135" s="2">
        <v>0</v>
      </c>
      <c r="QT135" s="2">
        <v>0</v>
      </c>
      <c r="QU135" s="2">
        <v>0</v>
      </c>
      <c r="QV135" s="2">
        <v>0</v>
      </c>
      <c r="QW135" s="2">
        <v>0</v>
      </c>
      <c r="QX135" s="2">
        <v>0</v>
      </c>
      <c r="QY135" s="2">
        <v>0</v>
      </c>
      <c r="QZ135" s="2">
        <v>0</v>
      </c>
      <c r="RA135" s="2">
        <v>0</v>
      </c>
      <c r="RB135" s="2">
        <v>0</v>
      </c>
      <c r="RC135" s="2">
        <v>0</v>
      </c>
      <c r="RD135" s="2">
        <v>0</v>
      </c>
      <c r="RE135" s="2">
        <v>0</v>
      </c>
      <c r="RF135" s="2">
        <v>0</v>
      </c>
      <c r="RG135" s="2">
        <v>0</v>
      </c>
      <c r="RH135" s="2">
        <v>0</v>
      </c>
      <c r="RI135" s="2">
        <v>0</v>
      </c>
      <c r="RJ135" s="2">
        <v>0</v>
      </c>
      <c r="RK135" s="2">
        <v>0</v>
      </c>
      <c r="RL135" s="2">
        <v>0</v>
      </c>
      <c r="RM135" s="2">
        <v>0</v>
      </c>
      <c r="RN135" s="2">
        <v>0</v>
      </c>
      <c r="RO135" s="2">
        <v>0</v>
      </c>
      <c r="RP135" s="2">
        <v>0</v>
      </c>
      <c r="RQ135" s="2">
        <v>0</v>
      </c>
      <c r="RR135" s="2">
        <v>0</v>
      </c>
      <c r="RS135" s="2">
        <v>0</v>
      </c>
      <c r="RT135" s="2">
        <v>0</v>
      </c>
      <c r="RU135" s="2">
        <v>0</v>
      </c>
      <c r="RV135" s="2">
        <v>0</v>
      </c>
      <c r="RW135" s="2">
        <v>0</v>
      </c>
      <c r="RX135" s="2">
        <v>0</v>
      </c>
      <c r="RY135" s="2">
        <v>0</v>
      </c>
      <c r="RZ135" s="2">
        <v>0</v>
      </c>
      <c r="SA135" s="2">
        <v>0</v>
      </c>
      <c r="SB135" s="2">
        <v>0</v>
      </c>
      <c r="SC135" s="2">
        <v>0</v>
      </c>
      <c r="SD135" s="2">
        <v>0</v>
      </c>
      <c r="SE135" s="2">
        <v>0</v>
      </c>
      <c r="SF135" s="2">
        <v>0</v>
      </c>
      <c r="SG135" s="2">
        <v>0</v>
      </c>
      <c r="SH135" s="2">
        <v>0</v>
      </c>
      <c r="SI135" s="2">
        <v>0</v>
      </c>
      <c r="SJ135" s="2">
        <v>0</v>
      </c>
      <c r="SK135" s="2">
        <v>0</v>
      </c>
      <c r="SL135" s="2">
        <v>0</v>
      </c>
      <c r="SM135" s="2">
        <v>0</v>
      </c>
      <c r="SN135" s="2">
        <v>0</v>
      </c>
      <c r="SO135" s="2">
        <v>0</v>
      </c>
      <c r="SP135" s="2">
        <v>0</v>
      </c>
      <c r="SQ135" s="2">
        <v>0</v>
      </c>
    </row>
    <row r="136" spans="1:511" s="2" customFormat="1" ht="15.75" customHeight="1" x14ac:dyDescent="0.25">
      <c r="A136" s="2">
        <v>37</v>
      </c>
      <c r="B136" s="2" t="s">
        <v>252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2</v>
      </c>
      <c r="J136" s="2">
        <v>2</v>
      </c>
      <c r="K136" s="2">
        <v>0</v>
      </c>
      <c r="L136" s="2">
        <v>0</v>
      </c>
      <c r="M136" s="2">
        <v>1</v>
      </c>
      <c r="N136" s="2">
        <v>1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1</v>
      </c>
      <c r="W136" s="2">
        <v>0</v>
      </c>
      <c r="X136" s="2">
        <v>1</v>
      </c>
      <c r="Y136" s="2">
        <v>0</v>
      </c>
      <c r="Z136" s="2">
        <v>6</v>
      </c>
      <c r="AA136" s="2">
        <v>13</v>
      </c>
      <c r="AB136" s="2">
        <v>11</v>
      </c>
      <c r="AC136" s="2">
        <v>6</v>
      </c>
      <c r="AD136" s="2">
        <v>0</v>
      </c>
      <c r="AE136" s="2">
        <v>0</v>
      </c>
      <c r="AF136" s="2">
        <v>0</v>
      </c>
      <c r="AG136" s="2">
        <v>1</v>
      </c>
      <c r="AH136" s="2">
        <v>0</v>
      </c>
      <c r="AI136" s="2">
        <v>0</v>
      </c>
      <c r="AJ136" s="2">
        <v>0</v>
      </c>
      <c r="AK136" s="2">
        <v>2</v>
      </c>
      <c r="AL136" s="2">
        <v>2</v>
      </c>
      <c r="AM136" s="2">
        <v>0</v>
      </c>
      <c r="AN136" s="2">
        <v>0</v>
      </c>
      <c r="AO136" s="2">
        <v>1</v>
      </c>
      <c r="AP136" s="2">
        <v>1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2</v>
      </c>
      <c r="BF136" s="2">
        <v>2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1</v>
      </c>
      <c r="BW136" s="2">
        <v>2</v>
      </c>
      <c r="BX136" s="2">
        <v>0</v>
      </c>
      <c r="BY136" s="2">
        <v>0</v>
      </c>
      <c r="BZ136" s="2">
        <v>1</v>
      </c>
      <c r="CA136" s="2">
        <v>1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2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1</v>
      </c>
      <c r="DQ136" s="2">
        <v>13</v>
      </c>
      <c r="DR136" s="2">
        <v>14</v>
      </c>
      <c r="DS136" s="2">
        <v>11</v>
      </c>
      <c r="DT136" s="2">
        <v>3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2</v>
      </c>
      <c r="EF136" s="2">
        <v>1</v>
      </c>
      <c r="EG136" s="2">
        <v>2</v>
      </c>
      <c r="EH136" s="2">
        <v>5</v>
      </c>
      <c r="EI136" s="2">
        <v>1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1</v>
      </c>
      <c r="ER136" s="2">
        <v>0</v>
      </c>
      <c r="ES136" s="2">
        <v>0</v>
      </c>
      <c r="ET136" s="2">
        <v>5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2</v>
      </c>
      <c r="FE136" s="2">
        <v>6</v>
      </c>
      <c r="FF136" s="2">
        <v>29</v>
      </c>
      <c r="FG136" s="2">
        <v>41</v>
      </c>
      <c r="FH136" s="2">
        <v>22</v>
      </c>
      <c r="FI136" s="2">
        <v>4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  <c r="HH136" s="2">
        <v>0</v>
      </c>
      <c r="HI136" s="2">
        <v>0</v>
      </c>
      <c r="HJ136" s="2">
        <v>0</v>
      </c>
      <c r="HK136" s="2">
        <v>0</v>
      </c>
      <c r="HL136" s="2">
        <v>0</v>
      </c>
      <c r="HM136" s="2">
        <v>0</v>
      </c>
      <c r="HN136" s="2">
        <v>0</v>
      </c>
      <c r="HO136" s="2">
        <v>0</v>
      </c>
      <c r="HP136" s="2">
        <v>0</v>
      </c>
      <c r="HQ136" s="2">
        <v>0</v>
      </c>
      <c r="HR136" s="2">
        <v>0</v>
      </c>
      <c r="HS136" s="2">
        <v>0</v>
      </c>
      <c r="HT136" s="2">
        <v>0</v>
      </c>
      <c r="HU136" s="2">
        <v>0</v>
      </c>
      <c r="HV136" s="2">
        <v>0</v>
      </c>
      <c r="HW136" s="2">
        <v>0</v>
      </c>
      <c r="HX136" s="2">
        <v>0</v>
      </c>
      <c r="HY136" s="2">
        <v>0</v>
      </c>
      <c r="HZ136" s="2">
        <v>0</v>
      </c>
      <c r="IA136" s="2">
        <v>0</v>
      </c>
      <c r="IB136" s="2">
        <v>0</v>
      </c>
      <c r="IC136" s="2">
        <v>0</v>
      </c>
      <c r="ID136" s="2">
        <v>0</v>
      </c>
      <c r="IE136" s="2">
        <v>0</v>
      </c>
      <c r="IF136" s="2">
        <v>0</v>
      </c>
      <c r="IG136" s="2">
        <v>0</v>
      </c>
      <c r="IH136" s="2">
        <v>0</v>
      </c>
      <c r="II136" s="2">
        <v>0</v>
      </c>
      <c r="IJ136" s="2">
        <v>0</v>
      </c>
      <c r="IK136" s="2">
        <v>0</v>
      </c>
      <c r="IL136" s="2">
        <v>1</v>
      </c>
      <c r="IM136" s="2">
        <v>0</v>
      </c>
      <c r="IN136" s="2">
        <v>2</v>
      </c>
      <c r="IO136" s="2">
        <v>2</v>
      </c>
      <c r="IP136" s="2">
        <v>0</v>
      </c>
      <c r="IQ136" s="2">
        <v>0</v>
      </c>
      <c r="IR136" s="2">
        <v>1</v>
      </c>
      <c r="IS136" s="2">
        <v>1</v>
      </c>
      <c r="IT136" s="2">
        <v>0</v>
      </c>
      <c r="IU136" s="2">
        <v>0</v>
      </c>
      <c r="IV136" s="2">
        <v>0</v>
      </c>
      <c r="IW136" s="2">
        <v>0</v>
      </c>
      <c r="IX136" s="2">
        <v>0</v>
      </c>
      <c r="IY136" s="2">
        <v>0</v>
      </c>
      <c r="IZ136" s="2">
        <v>0</v>
      </c>
      <c r="JA136" s="2">
        <v>0</v>
      </c>
      <c r="JB136" s="2">
        <v>0</v>
      </c>
      <c r="JC136" s="2">
        <v>5</v>
      </c>
      <c r="JD136" s="2">
        <v>18</v>
      </c>
      <c r="JE136" s="2">
        <v>0</v>
      </c>
      <c r="JF136" s="2">
        <v>0</v>
      </c>
      <c r="JG136" s="2">
        <v>1</v>
      </c>
      <c r="JH136" s="2">
        <v>1</v>
      </c>
      <c r="JI136" s="2">
        <v>0</v>
      </c>
      <c r="JJ136" s="2">
        <v>0</v>
      </c>
      <c r="JK136" s="2">
        <v>0</v>
      </c>
      <c r="JL136" s="2">
        <v>0</v>
      </c>
      <c r="JM136" s="2">
        <v>0</v>
      </c>
      <c r="JN136" s="2">
        <v>0</v>
      </c>
      <c r="JO136" s="2">
        <v>0</v>
      </c>
      <c r="JP136" s="2">
        <v>1</v>
      </c>
      <c r="JQ136" s="2">
        <v>0</v>
      </c>
      <c r="JR136" s="2">
        <v>2</v>
      </c>
      <c r="JS136" s="2">
        <v>0</v>
      </c>
      <c r="JT136" s="2">
        <v>7</v>
      </c>
      <c r="JU136" s="2">
        <v>17</v>
      </c>
      <c r="JV136" s="2">
        <v>15</v>
      </c>
      <c r="JW136" s="2">
        <v>6</v>
      </c>
      <c r="JX136" s="2">
        <v>0</v>
      </c>
      <c r="JY136" s="2">
        <v>1</v>
      </c>
      <c r="JZ136" s="2">
        <v>2</v>
      </c>
      <c r="KA136" s="2">
        <v>2</v>
      </c>
      <c r="KB136" s="2">
        <v>0</v>
      </c>
      <c r="KC136" s="2">
        <v>0</v>
      </c>
      <c r="KD136" s="2">
        <v>0</v>
      </c>
      <c r="KE136" s="2">
        <v>5</v>
      </c>
      <c r="KF136" s="2">
        <v>18</v>
      </c>
      <c r="KG136" s="2">
        <v>0</v>
      </c>
      <c r="KH136" s="2">
        <v>0</v>
      </c>
      <c r="KI136" s="2">
        <v>1</v>
      </c>
      <c r="KJ136" s="2">
        <v>1</v>
      </c>
      <c r="KK136" s="2">
        <v>0</v>
      </c>
      <c r="KL136" s="2">
        <v>0</v>
      </c>
      <c r="KM136" s="2">
        <v>0</v>
      </c>
      <c r="KN136" s="2">
        <v>0</v>
      </c>
      <c r="KO136" s="2">
        <v>0</v>
      </c>
      <c r="KP136" s="2">
        <v>0</v>
      </c>
      <c r="KQ136" s="2">
        <v>0</v>
      </c>
      <c r="KR136" s="2">
        <v>0</v>
      </c>
      <c r="KS136" s="2">
        <v>0</v>
      </c>
      <c r="KT136" s="2">
        <v>0</v>
      </c>
      <c r="KU136" s="2">
        <v>0</v>
      </c>
      <c r="KV136" s="2">
        <v>0</v>
      </c>
      <c r="KW136" s="2">
        <v>0</v>
      </c>
      <c r="KX136" s="2">
        <v>0</v>
      </c>
      <c r="KY136" s="2">
        <v>3</v>
      </c>
      <c r="KZ136" s="2">
        <v>4</v>
      </c>
      <c r="LA136" s="2">
        <v>0</v>
      </c>
      <c r="LB136" s="2">
        <v>0</v>
      </c>
      <c r="LC136" s="2">
        <v>0</v>
      </c>
      <c r="LD136" s="2">
        <v>0</v>
      </c>
      <c r="LE136" s="2">
        <v>0</v>
      </c>
      <c r="LF136" s="2">
        <v>0</v>
      </c>
      <c r="LG136" s="2">
        <v>0</v>
      </c>
      <c r="LH136" s="2">
        <v>0</v>
      </c>
      <c r="LI136" s="2">
        <v>0</v>
      </c>
      <c r="LJ136" s="2">
        <v>0</v>
      </c>
      <c r="LK136" s="2">
        <v>0</v>
      </c>
      <c r="LL136" s="2">
        <v>0</v>
      </c>
      <c r="LM136" s="2">
        <v>0</v>
      </c>
      <c r="LN136" s="2">
        <v>0</v>
      </c>
      <c r="LO136" s="2">
        <v>0</v>
      </c>
      <c r="LP136" s="2">
        <v>4</v>
      </c>
      <c r="LQ136" s="2">
        <v>18</v>
      </c>
      <c r="LR136" s="2">
        <v>0</v>
      </c>
      <c r="LS136" s="2">
        <v>0</v>
      </c>
      <c r="LT136" s="2">
        <v>1</v>
      </c>
      <c r="LU136" s="2">
        <v>1</v>
      </c>
      <c r="LV136" s="2">
        <v>0</v>
      </c>
      <c r="LW136" s="2">
        <v>0</v>
      </c>
      <c r="LX136" s="2">
        <v>0</v>
      </c>
      <c r="LY136" s="2">
        <v>0</v>
      </c>
      <c r="LZ136" s="2">
        <v>0</v>
      </c>
      <c r="MA136" s="2">
        <v>0</v>
      </c>
      <c r="MB136" s="2">
        <v>0</v>
      </c>
      <c r="MC136" s="2">
        <v>0</v>
      </c>
      <c r="MD136" s="2">
        <v>0</v>
      </c>
      <c r="ME136" s="2">
        <v>0</v>
      </c>
      <c r="MF136" s="2">
        <v>0</v>
      </c>
      <c r="MG136" s="2">
        <v>1</v>
      </c>
      <c r="MH136" s="2">
        <v>0</v>
      </c>
      <c r="MI136" s="2">
        <v>1</v>
      </c>
      <c r="MJ136" s="2">
        <v>2</v>
      </c>
      <c r="MK136" s="2">
        <v>0</v>
      </c>
      <c r="ML136" s="2">
        <v>0</v>
      </c>
      <c r="MM136" s="2">
        <v>0</v>
      </c>
      <c r="MN136" s="2">
        <v>0</v>
      </c>
      <c r="MO136" s="2">
        <v>0</v>
      </c>
      <c r="MP136" s="2">
        <v>0</v>
      </c>
      <c r="MQ136" s="2">
        <v>0</v>
      </c>
      <c r="MR136" s="2">
        <v>0</v>
      </c>
      <c r="MS136" s="2">
        <v>0</v>
      </c>
      <c r="MT136" s="2">
        <v>0</v>
      </c>
      <c r="MU136" s="2">
        <v>0</v>
      </c>
      <c r="MV136" s="2">
        <v>0</v>
      </c>
      <c r="MW136" s="2">
        <v>0</v>
      </c>
      <c r="MX136" s="2">
        <v>0</v>
      </c>
      <c r="MY136" s="2">
        <v>0</v>
      </c>
      <c r="MZ136" s="2">
        <v>0</v>
      </c>
      <c r="NA136" s="2">
        <v>0</v>
      </c>
      <c r="NB136" s="2">
        <v>0</v>
      </c>
      <c r="NC136" s="2">
        <v>0</v>
      </c>
      <c r="ND136" s="2">
        <v>0</v>
      </c>
      <c r="NE136" s="2">
        <v>0</v>
      </c>
      <c r="NF136" s="2">
        <v>0</v>
      </c>
      <c r="NG136" s="2">
        <v>0</v>
      </c>
      <c r="NH136" s="2">
        <v>0</v>
      </c>
      <c r="NI136" s="2">
        <v>1</v>
      </c>
      <c r="NJ136" s="2">
        <v>1</v>
      </c>
      <c r="NK136" s="2">
        <v>15</v>
      </c>
      <c r="NL136" s="2">
        <v>19</v>
      </c>
      <c r="NM136" s="2">
        <v>14</v>
      </c>
      <c r="NN136" s="2">
        <v>3</v>
      </c>
      <c r="NO136" s="2">
        <v>0</v>
      </c>
      <c r="NP136" s="2">
        <v>0</v>
      </c>
      <c r="NQ136" s="2">
        <v>0</v>
      </c>
      <c r="NR136" s="2">
        <v>0</v>
      </c>
      <c r="NS136" s="2">
        <v>0</v>
      </c>
      <c r="NT136" s="2">
        <v>0</v>
      </c>
      <c r="NU136" s="2">
        <v>0</v>
      </c>
      <c r="NV136" s="2">
        <v>0</v>
      </c>
      <c r="NW136" s="2">
        <v>0</v>
      </c>
      <c r="NX136" s="2">
        <v>0</v>
      </c>
      <c r="NY136" s="2">
        <v>2</v>
      </c>
      <c r="NZ136" s="2">
        <v>1</v>
      </c>
      <c r="OA136" s="2">
        <v>4</v>
      </c>
      <c r="OB136" s="2">
        <v>6</v>
      </c>
      <c r="OC136" s="2">
        <v>1</v>
      </c>
      <c r="OD136" s="2">
        <v>0</v>
      </c>
      <c r="OE136" s="2">
        <v>0</v>
      </c>
      <c r="OF136" s="2">
        <v>0</v>
      </c>
      <c r="OG136" s="2">
        <v>0</v>
      </c>
      <c r="OH136" s="2">
        <v>0</v>
      </c>
      <c r="OI136" s="2">
        <v>0</v>
      </c>
      <c r="OJ136" s="2">
        <v>0</v>
      </c>
      <c r="OK136" s="2">
        <v>1</v>
      </c>
      <c r="OL136" s="2">
        <v>0</v>
      </c>
      <c r="OM136" s="2">
        <v>0</v>
      </c>
      <c r="ON136" s="2">
        <v>7</v>
      </c>
      <c r="OO136" s="2">
        <v>1</v>
      </c>
      <c r="OP136" s="2">
        <v>0</v>
      </c>
      <c r="OQ136" s="2">
        <v>0</v>
      </c>
      <c r="OR136" s="2">
        <v>0</v>
      </c>
      <c r="OS136" s="2">
        <v>0</v>
      </c>
      <c r="OT136" s="2">
        <v>0</v>
      </c>
      <c r="OU136" s="2">
        <v>0</v>
      </c>
      <c r="OV136" s="2">
        <v>0</v>
      </c>
      <c r="OW136" s="2">
        <v>0</v>
      </c>
      <c r="OX136" s="2">
        <v>6</v>
      </c>
      <c r="OY136" s="2">
        <v>10</v>
      </c>
      <c r="OZ136" s="2">
        <v>35</v>
      </c>
      <c r="PA136" s="2">
        <v>46</v>
      </c>
      <c r="PB136" s="2">
        <v>26</v>
      </c>
      <c r="PC136" s="2">
        <v>4</v>
      </c>
      <c r="PD136" s="2">
        <v>0</v>
      </c>
      <c r="PE136" s="2">
        <v>0</v>
      </c>
      <c r="PF136" s="2">
        <v>0</v>
      </c>
      <c r="PG136" s="2">
        <v>0</v>
      </c>
      <c r="PH136" s="2">
        <v>0</v>
      </c>
      <c r="PI136" s="2">
        <v>0</v>
      </c>
      <c r="PJ136" s="2">
        <v>0</v>
      </c>
      <c r="PK136" s="2">
        <v>0</v>
      </c>
      <c r="PL136" s="2">
        <v>0</v>
      </c>
      <c r="PM136" s="2">
        <v>0</v>
      </c>
      <c r="PN136" s="2">
        <v>0</v>
      </c>
      <c r="PO136" s="2">
        <v>0</v>
      </c>
      <c r="PP136" s="2">
        <v>0</v>
      </c>
      <c r="PQ136" s="2">
        <v>0</v>
      </c>
      <c r="PR136" s="2">
        <v>0</v>
      </c>
      <c r="PS136" s="2">
        <v>0</v>
      </c>
      <c r="PT136" s="2">
        <v>0</v>
      </c>
      <c r="PU136" s="2">
        <v>0</v>
      </c>
      <c r="PV136" s="2">
        <v>0</v>
      </c>
      <c r="PW136" s="2">
        <v>0</v>
      </c>
      <c r="PX136" s="2">
        <v>0</v>
      </c>
      <c r="PY136" s="2">
        <v>0</v>
      </c>
      <c r="PZ136" s="2">
        <v>0</v>
      </c>
      <c r="QA136" s="2">
        <v>0</v>
      </c>
      <c r="QB136" s="2">
        <v>0</v>
      </c>
      <c r="QC136" s="2">
        <v>0</v>
      </c>
      <c r="QD136" s="2">
        <v>0</v>
      </c>
      <c r="QE136" s="2">
        <v>0</v>
      </c>
      <c r="QF136" s="2">
        <v>0</v>
      </c>
      <c r="QG136" s="2">
        <v>0</v>
      </c>
      <c r="QH136" s="2">
        <v>0</v>
      </c>
      <c r="QI136" s="2">
        <v>0</v>
      </c>
      <c r="QJ136" s="2">
        <v>0</v>
      </c>
      <c r="QK136" s="2">
        <v>0</v>
      </c>
      <c r="QL136" s="2">
        <v>0</v>
      </c>
      <c r="QM136" s="2">
        <v>0</v>
      </c>
      <c r="QN136" s="2">
        <v>0</v>
      </c>
      <c r="QO136" s="2">
        <v>0</v>
      </c>
      <c r="QP136" s="2">
        <v>0</v>
      </c>
      <c r="QQ136" s="2">
        <v>0</v>
      </c>
      <c r="QR136" s="2">
        <v>0</v>
      </c>
      <c r="QS136" s="2">
        <v>0</v>
      </c>
      <c r="QT136" s="2">
        <v>0</v>
      </c>
      <c r="QU136" s="2">
        <v>0</v>
      </c>
      <c r="QV136" s="2">
        <v>0</v>
      </c>
      <c r="QW136" s="2">
        <v>0</v>
      </c>
      <c r="QX136" s="2">
        <v>0</v>
      </c>
      <c r="QY136" s="2">
        <v>0</v>
      </c>
      <c r="QZ136" s="2">
        <v>0</v>
      </c>
      <c r="RA136" s="2">
        <v>0</v>
      </c>
      <c r="RB136" s="2">
        <v>0</v>
      </c>
      <c r="RC136" s="2">
        <v>0</v>
      </c>
      <c r="RD136" s="2">
        <v>0</v>
      </c>
      <c r="RE136" s="2">
        <v>0</v>
      </c>
      <c r="RF136" s="2">
        <v>0</v>
      </c>
      <c r="RG136" s="2">
        <v>0</v>
      </c>
      <c r="RH136" s="2">
        <v>0</v>
      </c>
      <c r="RI136" s="2">
        <v>0</v>
      </c>
      <c r="RJ136" s="2">
        <v>0</v>
      </c>
      <c r="RK136" s="2">
        <v>0</v>
      </c>
      <c r="RL136" s="2">
        <v>0</v>
      </c>
      <c r="RM136" s="2">
        <v>0</v>
      </c>
      <c r="RN136" s="2">
        <v>0</v>
      </c>
      <c r="RO136" s="2">
        <v>0</v>
      </c>
      <c r="RP136" s="2">
        <v>0</v>
      </c>
      <c r="RQ136" s="2">
        <v>0</v>
      </c>
      <c r="RR136" s="2">
        <v>0</v>
      </c>
      <c r="RS136" s="2">
        <v>0</v>
      </c>
      <c r="RT136" s="2">
        <v>0</v>
      </c>
      <c r="RU136" s="2">
        <v>0</v>
      </c>
      <c r="RV136" s="2">
        <v>0</v>
      </c>
      <c r="RW136" s="2">
        <v>0</v>
      </c>
      <c r="RX136" s="2">
        <v>0</v>
      </c>
      <c r="RY136" s="2">
        <v>0</v>
      </c>
      <c r="RZ136" s="2">
        <v>0</v>
      </c>
      <c r="SA136" s="2">
        <v>0</v>
      </c>
      <c r="SB136" s="2">
        <v>0</v>
      </c>
      <c r="SC136" s="2">
        <v>0</v>
      </c>
      <c r="SD136" s="2">
        <v>0</v>
      </c>
      <c r="SE136" s="2">
        <v>0</v>
      </c>
      <c r="SF136" s="2">
        <v>1</v>
      </c>
      <c r="SG136" s="2">
        <v>0</v>
      </c>
      <c r="SH136" s="2">
        <v>6</v>
      </c>
      <c r="SI136" s="2">
        <v>18</v>
      </c>
      <c r="SJ136" s="2">
        <v>0</v>
      </c>
      <c r="SK136" s="2">
        <v>0</v>
      </c>
      <c r="SL136" s="2">
        <v>1</v>
      </c>
      <c r="SM136" s="2">
        <v>1</v>
      </c>
      <c r="SN136" s="2">
        <v>0</v>
      </c>
      <c r="SO136" s="2">
        <v>0</v>
      </c>
      <c r="SP136" s="2">
        <v>0</v>
      </c>
      <c r="SQ136" s="2">
        <v>0</v>
      </c>
    </row>
    <row r="137" spans="1:511" s="2" customFormat="1" ht="15.75" customHeight="1" x14ac:dyDescent="0.25">
      <c r="A137" s="2">
        <v>38</v>
      </c>
      <c r="B137" s="2" t="s">
        <v>253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0</v>
      </c>
      <c r="FC137" s="2">
        <v>0</v>
      </c>
      <c r="FD137" s="2">
        <v>0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  <c r="HH137" s="2">
        <v>0</v>
      </c>
      <c r="HI137" s="2">
        <v>0</v>
      </c>
      <c r="HJ137" s="2">
        <v>0</v>
      </c>
      <c r="HK137" s="2">
        <v>0</v>
      </c>
      <c r="HL137" s="2">
        <v>0</v>
      </c>
      <c r="HM137" s="2">
        <v>0</v>
      </c>
      <c r="HN137" s="2">
        <v>0</v>
      </c>
      <c r="HO137" s="2">
        <v>0</v>
      </c>
      <c r="HP137" s="2">
        <v>0</v>
      </c>
      <c r="HQ137" s="2">
        <v>0</v>
      </c>
      <c r="HR137" s="2">
        <v>0</v>
      </c>
      <c r="HS137" s="2">
        <v>0</v>
      </c>
      <c r="HT137" s="2">
        <v>0</v>
      </c>
      <c r="HU137" s="2">
        <v>0</v>
      </c>
      <c r="HV137" s="2">
        <v>0</v>
      </c>
      <c r="HW137" s="2">
        <v>0</v>
      </c>
      <c r="HX137" s="2">
        <v>0</v>
      </c>
      <c r="HY137" s="2">
        <v>0</v>
      </c>
      <c r="HZ137" s="2">
        <v>0</v>
      </c>
      <c r="IA137" s="2">
        <v>0</v>
      </c>
      <c r="IB137" s="2">
        <v>0</v>
      </c>
      <c r="IC137" s="2">
        <v>0</v>
      </c>
      <c r="ID137" s="2">
        <v>0</v>
      </c>
      <c r="IE137" s="2">
        <v>0</v>
      </c>
      <c r="IF137" s="2">
        <v>0</v>
      </c>
      <c r="IG137" s="2">
        <v>0</v>
      </c>
      <c r="IH137" s="2">
        <v>0</v>
      </c>
      <c r="II137" s="2">
        <v>0</v>
      </c>
      <c r="IJ137" s="2">
        <v>0</v>
      </c>
      <c r="IK137" s="2">
        <v>0</v>
      </c>
      <c r="IL137" s="2">
        <v>0</v>
      </c>
      <c r="IM137" s="2">
        <v>0</v>
      </c>
      <c r="IN137" s="2">
        <v>0</v>
      </c>
      <c r="IO137" s="2">
        <v>0</v>
      </c>
      <c r="IP137" s="2">
        <v>0</v>
      </c>
      <c r="IQ137" s="2">
        <v>0</v>
      </c>
      <c r="IR137" s="2">
        <v>0</v>
      </c>
      <c r="IS137" s="2">
        <v>0</v>
      </c>
      <c r="IT137" s="2">
        <v>0</v>
      </c>
      <c r="IU137" s="2">
        <v>0</v>
      </c>
      <c r="IV137" s="2">
        <v>0</v>
      </c>
      <c r="IW137" s="2">
        <v>0</v>
      </c>
      <c r="IX137" s="2">
        <v>0</v>
      </c>
      <c r="IY137" s="2">
        <v>0</v>
      </c>
      <c r="IZ137" s="2">
        <v>0</v>
      </c>
      <c r="JA137" s="2">
        <v>0</v>
      </c>
      <c r="JB137" s="2">
        <v>0</v>
      </c>
      <c r="JC137" s="2">
        <v>0</v>
      </c>
      <c r="JD137" s="2">
        <v>0</v>
      </c>
      <c r="JE137" s="2">
        <v>0</v>
      </c>
      <c r="JF137" s="2">
        <v>0</v>
      </c>
      <c r="JG137" s="2">
        <v>0</v>
      </c>
      <c r="JH137" s="2">
        <v>0</v>
      </c>
      <c r="JI137" s="2">
        <v>0</v>
      </c>
      <c r="JJ137" s="2">
        <v>0</v>
      </c>
      <c r="JK137" s="2">
        <v>0</v>
      </c>
      <c r="JL137" s="2">
        <v>0</v>
      </c>
      <c r="JM137" s="2">
        <v>0</v>
      </c>
      <c r="JN137" s="2">
        <v>0</v>
      </c>
      <c r="JO137" s="2">
        <v>0</v>
      </c>
      <c r="JP137" s="2">
        <v>0</v>
      </c>
      <c r="JQ137" s="2">
        <v>0</v>
      </c>
      <c r="JR137" s="2">
        <v>0</v>
      </c>
      <c r="JS137" s="2">
        <v>0</v>
      </c>
      <c r="JT137" s="2">
        <v>0</v>
      </c>
      <c r="JU137" s="2">
        <v>0</v>
      </c>
      <c r="JV137" s="2">
        <v>0</v>
      </c>
      <c r="JW137" s="2">
        <v>0</v>
      </c>
      <c r="JX137" s="2">
        <v>0</v>
      </c>
      <c r="JY137" s="2">
        <v>0</v>
      </c>
      <c r="JZ137" s="2">
        <v>0</v>
      </c>
      <c r="KA137" s="2">
        <v>0</v>
      </c>
      <c r="KB137" s="2">
        <v>0</v>
      </c>
      <c r="KC137" s="2">
        <v>0</v>
      </c>
      <c r="KD137" s="2">
        <v>0</v>
      </c>
      <c r="KE137" s="2">
        <v>0</v>
      </c>
      <c r="KF137" s="2">
        <v>0</v>
      </c>
      <c r="KG137" s="2">
        <v>0</v>
      </c>
      <c r="KH137" s="2">
        <v>0</v>
      </c>
      <c r="KI137" s="2">
        <v>0</v>
      </c>
      <c r="KJ137" s="2">
        <v>0</v>
      </c>
      <c r="KK137" s="2">
        <v>0</v>
      </c>
      <c r="KL137" s="2">
        <v>0</v>
      </c>
      <c r="KM137" s="2">
        <v>0</v>
      </c>
      <c r="KN137" s="2">
        <v>0</v>
      </c>
      <c r="KO137" s="2">
        <v>0</v>
      </c>
      <c r="KP137" s="2">
        <v>0</v>
      </c>
      <c r="KQ137" s="2">
        <v>0</v>
      </c>
      <c r="KR137" s="2">
        <v>0</v>
      </c>
      <c r="KS137" s="2">
        <v>0</v>
      </c>
      <c r="KT137" s="2">
        <v>0</v>
      </c>
      <c r="KU137" s="2">
        <v>0</v>
      </c>
      <c r="KV137" s="2">
        <v>0</v>
      </c>
      <c r="KW137" s="2">
        <v>0</v>
      </c>
      <c r="KX137" s="2">
        <v>0</v>
      </c>
      <c r="KY137" s="2">
        <v>0</v>
      </c>
      <c r="KZ137" s="2">
        <v>0</v>
      </c>
      <c r="LA137" s="2">
        <v>0</v>
      </c>
      <c r="LB137" s="2">
        <v>0</v>
      </c>
      <c r="LC137" s="2">
        <v>0</v>
      </c>
      <c r="LD137" s="2">
        <v>0</v>
      </c>
      <c r="LE137" s="2">
        <v>0</v>
      </c>
      <c r="LF137" s="2">
        <v>0</v>
      </c>
      <c r="LG137" s="2">
        <v>0</v>
      </c>
      <c r="LH137" s="2">
        <v>0</v>
      </c>
      <c r="LI137" s="2">
        <v>0</v>
      </c>
      <c r="LJ137" s="2">
        <v>0</v>
      </c>
      <c r="LK137" s="2">
        <v>0</v>
      </c>
      <c r="LL137" s="2">
        <v>0</v>
      </c>
      <c r="LM137" s="2">
        <v>0</v>
      </c>
      <c r="LN137" s="2">
        <v>0</v>
      </c>
      <c r="LO137" s="2">
        <v>0</v>
      </c>
      <c r="LP137" s="2">
        <v>0</v>
      </c>
      <c r="LQ137" s="2">
        <v>0</v>
      </c>
      <c r="LR137" s="2">
        <v>0</v>
      </c>
      <c r="LS137" s="2">
        <v>0</v>
      </c>
      <c r="LT137" s="2">
        <v>0</v>
      </c>
      <c r="LU137" s="2">
        <v>0</v>
      </c>
      <c r="LV137" s="2">
        <v>0</v>
      </c>
      <c r="LW137" s="2">
        <v>0</v>
      </c>
      <c r="LX137" s="2">
        <v>0</v>
      </c>
      <c r="LY137" s="2">
        <v>0</v>
      </c>
      <c r="LZ137" s="2">
        <v>0</v>
      </c>
      <c r="MA137" s="2">
        <v>0</v>
      </c>
      <c r="MB137" s="2">
        <v>0</v>
      </c>
      <c r="MC137" s="2">
        <v>0</v>
      </c>
      <c r="MD137" s="2">
        <v>0</v>
      </c>
      <c r="ME137" s="2">
        <v>0</v>
      </c>
      <c r="MF137" s="2">
        <v>0</v>
      </c>
      <c r="MG137" s="2">
        <v>0</v>
      </c>
      <c r="MH137" s="2">
        <v>0</v>
      </c>
      <c r="MI137" s="2">
        <v>0</v>
      </c>
      <c r="MJ137" s="2">
        <v>0</v>
      </c>
      <c r="MK137" s="2">
        <v>0</v>
      </c>
      <c r="ML137" s="2">
        <v>0</v>
      </c>
      <c r="MM137" s="2">
        <v>0</v>
      </c>
      <c r="MN137" s="2">
        <v>0</v>
      </c>
      <c r="MO137" s="2">
        <v>0</v>
      </c>
      <c r="MP137" s="2">
        <v>0</v>
      </c>
      <c r="MQ137" s="2">
        <v>0</v>
      </c>
      <c r="MR137" s="2">
        <v>0</v>
      </c>
      <c r="MS137" s="2">
        <v>0</v>
      </c>
      <c r="MT137" s="2">
        <v>0</v>
      </c>
      <c r="MU137" s="2">
        <v>0</v>
      </c>
      <c r="MV137" s="2">
        <v>0</v>
      </c>
      <c r="MW137" s="2">
        <v>0</v>
      </c>
      <c r="MX137" s="2">
        <v>0</v>
      </c>
      <c r="MY137" s="2">
        <v>0</v>
      </c>
      <c r="MZ137" s="2">
        <v>0</v>
      </c>
      <c r="NA137" s="2">
        <v>0</v>
      </c>
      <c r="NB137" s="2">
        <v>0</v>
      </c>
      <c r="NC137" s="2">
        <v>0</v>
      </c>
      <c r="ND137" s="2">
        <v>0</v>
      </c>
      <c r="NE137" s="2">
        <v>0</v>
      </c>
      <c r="NF137" s="2">
        <v>0</v>
      </c>
      <c r="NG137" s="2">
        <v>0</v>
      </c>
      <c r="NH137" s="2">
        <v>0</v>
      </c>
      <c r="NI137" s="2">
        <v>0</v>
      </c>
      <c r="NJ137" s="2">
        <v>0</v>
      </c>
      <c r="NK137" s="2">
        <v>0</v>
      </c>
      <c r="NL137" s="2">
        <v>0</v>
      </c>
      <c r="NM137" s="2">
        <v>0</v>
      </c>
      <c r="NN137" s="2">
        <v>0</v>
      </c>
      <c r="NO137" s="2">
        <v>0</v>
      </c>
      <c r="NP137" s="2">
        <v>0</v>
      </c>
      <c r="NQ137" s="2">
        <v>0</v>
      </c>
      <c r="NR137" s="2">
        <v>0</v>
      </c>
      <c r="NS137" s="2">
        <v>0</v>
      </c>
      <c r="NT137" s="2">
        <v>0</v>
      </c>
      <c r="NU137" s="2">
        <v>0</v>
      </c>
      <c r="NV137" s="2">
        <v>0</v>
      </c>
      <c r="NW137" s="2">
        <v>0</v>
      </c>
      <c r="NX137" s="2">
        <v>0</v>
      </c>
      <c r="NY137" s="2">
        <v>0</v>
      </c>
      <c r="NZ137" s="2">
        <v>0</v>
      </c>
      <c r="OA137" s="2">
        <v>0</v>
      </c>
      <c r="OB137" s="2">
        <v>0</v>
      </c>
      <c r="OC137" s="2">
        <v>0</v>
      </c>
      <c r="OD137" s="2">
        <v>0</v>
      </c>
      <c r="OE137" s="2">
        <v>0</v>
      </c>
      <c r="OF137" s="2">
        <v>0</v>
      </c>
      <c r="OG137" s="2">
        <v>0</v>
      </c>
      <c r="OH137" s="2">
        <v>0</v>
      </c>
      <c r="OI137" s="2">
        <v>0</v>
      </c>
      <c r="OJ137" s="2">
        <v>0</v>
      </c>
      <c r="OK137" s="2">
        <v>0</v>
      </c>
      <c r="OL137" s="2">
        <v>0</v>
      </c>
      <c r="OM137" s="2">
        <v>0</v>
      </c>
      <c r="ON137" s="2">
        <v>0</v>
      </c>
      <c r="OO137" s="2">
        <v>0</v>
      </c>
      <c r="OP137" s="2">
        <v>0</v>
      </c>
      <c r="OQ137" s="2">
        <v>0</v>
      </c>
      <c r="OR137" s="2">
        <v>0</v>
      </c>
      <c r="OS137" s="2">
        <v>0</v>
      </c>
      <c r="OT137" s="2">
        <v>0</v>
      </c>
      <c r="OU137" s="2">
        <v>0</v>
      </c>
      <c r="OV137" s="2">
        <v>0</v>
      </c>
      <c r="OW137" s="2">
        <v>0</v>
      </c>
      <c r="OX137" s="2">
        <v>0</v>
      </c>
      <c r="OY137" s="2">
        <v>0</v>
      </c>
      <c r="OZ137" s="2">
        <v>0</v>
      </c>
      <c r="PA137" s="2">
        <v>0</v>
      </c>
      <c r="PB137" s="2">
        <v>0</v>
      </c>
      <c r="PC137" s="2">
        <v>0</v>
      </c>
      <c r="PD137" s="2">
        <v>0</v>
      </c>
      <c r="PE137" s="2">
        <v>0</v>
      </c>
      <c r="PF137" s="2">
        <v>0</v>
      </c>
      <c r="PG137" s="2">
        <v>0</v>
      </c>
      <c r="PH137" s="2">
        <v>0</v>
      </c>
      <c r="PI137" s="2">
        <v>0</v>
      </c>
      <c r="PJ137" s="2">
        <v>0</v>
      </c>
      <c r="PK137" s="2">
        <v>0</v>
      </c>
      <c r="PL137" s="2">
        <v>0</v>
      </c>
      <c r="PM137" s="2">
        <v>0</v>
      </c>
      <c r="PN137" s="2">
        <v>0</v>
      </c>
      <c r="PO137" s="2">
        <v>0</v>
      </c>
      <c r="PP137" s="2">
        <v>0</v>
      </c>
      <c r="PQ137" s="2">
        <v>0</v>
      </c>
      <c r="PR137" s="2">
        <v>0</v>
      </c>
      <c r="PS137" s="2">
        <v>0</v>
      </c>
      <c r="PT137" s="2">
        <v>0</v>
      </c>
      <c r="PU137" s="2">
        <v>0</v>
      </c>
      <c r="PV137" s="2">
        <v>0</v>
      </c>
      <c r="PW137" s="2">
        <v>0</v>
      </c>
      <c r="PX137" s="2">
        <v>0</v>
      </c>
      <c r="PY137" s="2">
        <v>0</v>
      </c>
      <c r="PZ137" s="2">
        <v>0</v>
      </c>
      <c r="QA137" s="2">
        <v>0</v>
      </c>
      <c r="QB137" s="2">
        <v>0</v>
      </c>
      <c r="QC137" s="2">
        <v>0</v>
      </c>
      <c r="QD137" s="2">
        <v>0</v>
      </c>
      <c r="QE137" s="2">
        <v>0</v>
      </c>
      <c r="QF137" s="2">
        <v>0</v>
      </c>
      <c r="QG137" s="2">
        <v>0</v>
      </c>
      <c r="QH137" s="2">
        <v>0</v>
      </c>
      <c r="QI137" s="2">
        <v>0</v>
      </c>
      <c r="QJ137" s="2">
        <v>0</v>
      </c>
      <c r="QK137" s="2">
        <v>0</v>
      </c>
      <c r="QL137" s="2">
        <v>0</v>
      </c>
      <c r="QM137" s="2">
        <v>0</v>
      </c>
      <c r="QN137" s="2">
        <v>0</v>
      </c>
      <c r="QO137" s="2">
        <v>0</v>
      </c>
      <c r="QP137" s="2">
        <v>0</v>
      </c>
      <c r="QQ137" s="2">
        <v>0</v>
      </c>
      <c r="QR137" s="2">
        <v>0</v>
      </c>
      <c r="QS137" s="2">
        <v>0</v>
      </c>
      <c r="QT137" s="2">
        <v>0</v>
      </c>
      <c r="QU137" s="2">
        <v>0</v>
      </c>
      <c r="QV137" s="2">
        <v>0</v>
      </c>
      <c r="QW137" s="2">
        <v>0</v>
      </c>
      <c r="QX137" s="2">
        <v>0</v>
      </c>
      <c r="QY137" s="2">
        <v>0</v>
      </c>
      <c r="QZ137" s="2">
        <v>0</v>
      </c>
      <c r="RA137" s="2">
        <v>0</v>
      </c>
      <c r="RB137" s="2">
        <v>0</v>
      </c>
      <c r="RC137" s="2">
        <v>0</v>
      </c>
      <c r="RD137" s="2">
        <v>0</v>
      </c>
      <c r="RE137" s="2">
        <v>0</v>
      </c>
      <c r="RF137" s="2">
        <v>0</v>
      </c>
      <c r="RG137" s="2">
        <v>0</v>
      </c>
      <c r="RH137" s="2">
        <v>0</v>
      </c>
      <c r="RI137" s="2">
        <v>0</v>
      </c>
      <c r="RJ137" s="2">
        <v>0</v>
      </c>
      <c r="RK137" s="2">
        <v>0</v>
      </c>
      <c r="RL137" s="2">
        <v>0</v>
      </c>
      <c r="RM137" s="2">
        <v>0</v>
      </c>
      <c r="RN137" s="2">
        <v>0</v>
      </c>
      <c r="RO137" s="2">
        <v>0</v>
      </c>
      <c r="RP137" s="2">
        <v>0</v>
      </c>
      <c r="RQ137" s="2">
        <v>0</v>
      </c>
      <c r="RR137" s="2">
        <v>0</v>
      </c>
      <c r="RS137" s="2">
        <v>0</v>
      </c>
      <c r="RT137" s="2">
        <v>0</v>
      </c>
      <c r="RU137" s="2">
        <v>0</v>
      </c>
      <c r="RV137" s="2">
        <v>0</v>
      </c>
      <c r="RW137" s="2">
        <v>0</v>
      </c>
      <c r="RX137" s="2">
        <v>0</v>
      </c>
      <c r="RY137" s="2">
        <v>0</v>
      </c>
      <c r="RZ137" s="2">
        <v>0</v>
      </c>
      <c r="SA137" s="2">
        <v>0</v>
      </c>
      <c r="SB137" s="2">
        <v>0</v>
      </c>
      <c r="SC137" s="2">
        <v>0</v>
      </c>
      <c r="SD137" s="2">
        <v>0</v>
      </c>
      <c r="SE137" s="2">
        <v>0</v>
      </c>
      <c r="SF137" s="2">
        <v>0</v>
      </c>
      <c r="SG137" s="2">
        <v>0</v>
      </c>
      <c r="SH137" s="2">
        <v>0</v>
      </c>
      <c r="SI137" s="2">
        <v>0</v>
      </c>
      <c r="SJ137" s="2">
        <v>0</v>
      </c>
      <c r="SK137" s="2">
        <v>0</v>
      </c>
      <c r="SL137" s="2">
        <v>0</v>
      </c>
      <c r="SM137" s="2">
        <v>0</v>
      </c>
      <c r="SN137" s="2">
        <v>0</v>
      </c>
      <c r="SO137" s="2">
        <v>0</v>
      </c>
      <c r="SP137" s="2">
        <v>0</v>
      </c>
      <c r="SQ137" s="2">
        <v>0</v>
      </c>
    </row>
    <row r="138" spans="1:511" s="2" customFormat="1" ht="15.75" customHeight="1" x14ac:dyDescent="0.25">
      <c r="A138" s="2">
        <v>39</v>
      </c>
      <c r="B138" s="2" t="s">
        <v>254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  <c r="HH138" s="2">
        <v>0</v>
      </c>
      <c r="HI138" s="2">
        <v>0</v>
      </c>
      <c r="HJ138" s="2">
        <v>0</v>
      </c>
      <c r="HK138" s="2">
        <v>0</v>
      </c>
      <c r="HL138" s="2">
        <v>0</v>
      </c>
      <c r="HM138" s="2">
        <v>0</v>
      </c>
      <c r="HN138" s="2">
        <v>0</v>
      </c>
      <c r="HO138" s="2">
        <v>0</v>
      </c>
      <c r="HP138" s="2">
        <v>0</v>
      </c>
      <c r="HQ138" s="2">
        <v>0</v>
      </c>
      <c r="HR138" s="2">
        <v>0</v>
      </c>
      <c r="HS138" s="2">
        <v>0</v>
      </c>
      <c r="HT138" s="2">
        <v>0</v>
      </c>
      <c r="HU138" s="2">
        <v>0</v>
      </c>
      <c r="HV138" s="2">
        <v>0</v>
      </c>
      <c r="HW138" s="2">
        <v>0</v>
      </c>
      <c r="HX138" s="2">
        <v>0</v>
      </c>
      <c r="HY138" s="2">
        <v>0</v>
      </c>
      <c r="HZ138" s="2">
        <v>0</v>
      </c>
      <c r="IA138" s="2">
        <v>0</v>
      </c>
      <c r="IB138" s="2">
        <v>0</v>
      </c>
      <c r="IC138" s="2">
        <v>0</v>
      </c>
      <c r="ID138" s="2">
        <v>0</v>
      </c>
      <c r="IE138" s="2">
        <v>0</v>
      </c>
      <c r="IF138" s="2">
        <v>0</v>
      </c>
      <c r="IG138" s="2">
        <v>0</v>
      </c>
      <c r="IH138" s="2">
        <v>0</v>
      </c>
      <c r="II138" s="2">
        <v>0</v>
      </c>
      <c r="IJ138" s="2">
        <v>0</v>
      </c>
      <c r="IK138" s="2">
        <v>0</v>
      </c>
      <c r="IL138" s="2">
        <v>0</v>
      </c>
      <c r="IM138" s="2">
        <v>0</v>
      </c>
      <c r="IN138" s="2">
        <v>0</v>
      </c>
      <c r="IO138" s="2">
        <v>0</v>
      </c>
      <c r="IP138" s="2">
        <v>0</v>
      </c>
      <c r="IQ138" s="2">
        <v>0</v>
      </c>
      <c r="IR138" s="2">
        <v>0</v>
      </c>
      <c r="IS138" s="2">
        <v>0</v>
      </c>
      <c r="IT138" s="2">
        <v>0</v>
      </c>
      <c r="IU138" s="2">
        <v>0</v>
      </c>
      <c r="IV138" s="2">
        <v>0</v>
      </c>
      <c r="IW138" s="2">
        <v>0</v>
      </c>
      <c r="IX138" s="2">
        <v>0</v>
      </c>
      <c r="IY138" s="2">
        <v>0</v>
      </c>
      <c r="IZ138" s="2">
        <v>0</v>
      </c>
      <c r="JA138" s="2">
        <v>0</v>
      </c>
      <c r="JB138" s="2">
        <v>0</v>
      </c>
      <c r="JC138" s="2">
        <v>0</v>
      </c>
      <c r="JD138" s="2">
        <v>0</v>
      </c>
      <c r="JE138" s="2">
        <v>0</v>
      </c>
      <c r="JF138" s="2">
        <v>0</v>
      </c>
      <c r="JG138" s="2">
        <v>0</v>
      </c>
      <c r="JH138" s="2">
        <v>0</v>
      </c>
      <c r="JI138" s="2">
        <v>0</v>
      </c>
      <c r="JJ138" s="2">
        <v>0</v>
      </c>
      <c r="JK138" s="2">
        <v>0</v>
      </c>
      <c r="JL138" s="2">
        <v>0</v>
      </c>
      <c r="JM138" s="2">
        <v>0</v>
      </c>
      <c r="JN138" s="2">
        <v>0</v>
      </c>
      <c r="JO138" s="2">
        <v>0</v>
      </c>
      <c r="JP138" s="2">
        <v>0</v>
      </c>
      <c r="JQ138" s="2">
        <v>0</v>
      </c>
      <c r="JR138" s="2">
        <v>0</v>
      </c>
      <c r="JS138" s="2">
        <v>0</v>
      </c>
      <c r="JT138" s="2">
        <v>0</v>
      </c>
      <c r="JU138" s="2">
        <v>0</v>
      </c>
      <c r="JV138" s="2">
        <v>0</v>
      </c>
      <c r="JW138" s="2">
        <v>0</v>
      </c>
      <c r="JX138" s="2">
        <v>0</v>
      </c>
      <c r="JY138" s="2">
        <v>0</v>
      </c>
      <c r="JZ138" s="2">
        <v>0</v>
      </c>
      <c r="KA138" s="2">
        <v>0</v>
      </c>
      <c r="KB138" s="2">
        <v>0</v>
      </c>
      <c r="KC138" s="2">
        <v>0</v>
      </c>
      <c r="KD138" s="2">
        <v>0</v>
      </c>
      <c r="KE138" s="2">
        <v>0</v>
      </c>
      <c r="KF138" s="2">
        <v>0</v>
      </c>
      <c r="KG138" s="2">
        <v>0</v>
      </c>
      <c r="KH138" s="2">
        <v>0</v>
      </c>
      <c r="KI138" s="2">
        <v>0</v>
      </c>
      <c r="KJ138" s="2">
        <v>0</v>
      </c>
      <c r="KK138" s="2">
        <v>0</v>
      </c>
      <c r="KL138" s="2">
        <v>0</v>
      </c>
      <c r="KM138" s="2">
        <v>0</v>
      </c>
      <c r="KN138" s="2">
        <v>0</v>
      </c>
      <c r="KO138" s="2">
        <v>0</v>
      </c>
      <c r="KP138" s="2">
        <v>0</v>
      </c>
      <c r="KQ138" s="2">
        <v>0</v>
      </c>
      <c r="KR138" s="2">
        <v>0</v>
      </c>
      <c r="KS138" s="2">
        <v>0</v>
      </c>
      <c r="KT138" s="2">
        <v>0</v>
      </c>
      <c r="KU138" s="2">
        <v>0</v>
      </c>
      <c r="KV138" s="2">
        <v>0</v>
      </c>
      <c r="KW138" s="2">
        <v>0</v>
      </c>
      <c r="KX138" s="2">
        <v>0</v>
      </c>
      <c r="KY138" s="2">
        <v>0</v>
      </c>
      <c r="KZ138" s="2">
        <v>0</v>
      </c>
      <c r="LA138" s="2">
        <v>0</v>
      </c>
      <c r="LB138" s="2">
        <v>0</v>
      </c>
      <c r="LC138" s="2">
        <v>0</v>
      </c>
      <c r="LD138" s="2">
        <v>0</v>
      </c>
      <c r="LE138" s="2">
        <v>0</v>
      </c>
      <c r="LF138" s="2">
        <v>0</v>
      </c>
      <c r="LG138" s="2">
        <v>0</v>
      </c>
      <c r="LH138" s="2">
        <v>0</v>
      </c>
      <c r="LI138" s="2">
        <v>0</v>
      </c>
      <c r="LJ138" s="2">
        <v>0</v>
      </c>
      <c r="LK138" s="2">
        <v>0</v>
      </c>
      <c r="LL138" s="2">
        <v>0</v>
      </c>
      <c r="LM138" s="2">
        <v>0</v>
      </c>
      <c r="LN138" s="2">
        <v>0</v>
      </c>
      <c r="LO138" s="2">
        <v>0</v>
      </c>
      <c r="LP138" s="2">
        <v>0</v>
      </c>
      <c r="LQ138" s="2">
        <v>0</v>
      </c>
      <c r="LR138" s="2">
        <v>0</v>
      </c>
      <c r="LS138" s="2">
        <v>0</v>
      </c>
      <c r="LT138" s="2">
        <v>0</v>
      </c>
      <c r="LU138" s="2">
        <v>0</v>
      </c>
      <c r="LV138" s="2">
        <v>0</v>
      </c>
      <c r="LW138" s="2">
        <v>0</v>
      </c>
      <c r="LX138" s="2">
        <v>0</v>
      </c>
      <c r="LY138" s="2">
        <v>0</v>
      </c>
      <c r="LZ138" s="2">
        <v>0</v>
      </c>
      <c r="MA138" s="2">
        <v>0</v>
      </c>
      <c r="MB138" s="2">
        <v>0</v>
      </c>
      <c r="MC138" s="2">
        <v>0</v>
      </c>
      <c r="MD138" s="2">
        <v>0</v>
      </c>
      <c r="ME138" s="2">
        <v>0</v>
      </c>
      <c r="MF138" s="2">
        <v>0</v>
      </c>
      <c r="MG138" s="2">
        <v>0</v>
      </c>
      <c r="MH138" s="2">
        <v>0</v>
      </c>
      <c r="MI138" s="2">
        <v>0</v>
      </c>
      <c r="MJ138" s="2">
        <v>0</v>
      </c>
      <c r="MK138" s="2">
        <v>0</v>
      </c>
      <c r="ML138" s="2">
        <v>0</v>
      </c>
      <c r="MM138" s="2">
        <v>0</v>
      </c>
      <c r="MN138" s="2">
        <v>0</v>
      </c>
      <c r="MO138" s="2">
        <v>0</v>
      </c>
      <c r="MP138" s="2">
        <v>0</v>
      </c>
      <c r="MQ138" s="2">
        <v>0</v>
      </c>
      <c r="MR138" s="2">
        <v>0</v>
      </c>
      <c r="MS138" s="2">
        <v>0</v>
      </c>
      <c r="MT138" s="2">
        <v>0</v>
      </c>
      <c r="MU138" s="2">
        <v>0</v>
      </c>
      <c r="MV138" s="2">
        <v>0</v>
      </c>
      <c r="MW138" s="2">
        <v>0</v>
      </c>
      <c r="MX138" s="2">
        <v>0</v>
      </c>
      <c r="MY138" s="2">
        <v>0</v>
      </c>
      <c r="MZ138" s="2">
        <v>0</v>
      </c>
      <c r="NA138" s="2">
        <v>0</v>
      </c>
      <c r="NB138" s="2">
        <v>0</v>
      </c>
      <c r="NC138" s="2">
        <v>0</v>
      </c>
      <c r="ND138" s="2">
        <v>0</v>
      </c>
      <c r="NE138" s="2">
        <v>0</v>
      </c>
      <c r="NF138" s="2">
        <v>0</v>
      </c>
      <c r="NG138" s="2">
        <v>0</v>
      </c>
      <c r="NH138" s="2">
        <v>0</v>
      </c>
      <c r="NI138" s="2">
        <v>0</v>
      </c>
      <c r="NJ138" s="2">
        <v>0</v>
      </c>
      <c r="NK138" s="2">
        <v>0</v>
      </c>
      <c r="NL138" s="2">
        <v>0</v>
      </c>
      <c r="NM138" s="2">
        <v>0</v>
      </c>
      <c r="NN138" s="2">
        <v>0</v>
      </c>
      <c r="NO138" s="2">
        <v>0</v>
      </c>
      <c r="NP138" s="2">
        <v>0</v>
      </c>
      <c r="NQ138" s="2">
        <v>0</v>
      </c>
      <c r="NR138" s="2">
        <v>0</v>
      </c>
      <c r="NS138" s="2">
        <v>0</v>
      </c>
      <c r="NT138" s="2">
        <v>0</v>
      </c>
      <c r="NU138" s="2">
        <v>0</v>
      </c>
      <c r="NV138" s="2">
        <v>0</v>
      </c>
      <c r="NW138" s="2">
        <v>0</v>
      </c>
      <c r="NX138" s="2">
        <v>0</v>
      </c>
      <c r="NY138" s="2">
        <v>0</v>
      </c>
      <c r="NZ138" s="2">
        <v>0</v>
      </c>
      <c r="OA138" s="2">
        <v>0</v>
      </c>
      <c r="OB138" s="2">
        <v>0</v>
      </c>
      <c r="OC138" s="2">
        <v>0</v>
      </c>
      <c r="OD138" s="2">
        <v>0</v>
      </c>
      <c r="OE138" s="2">
        <v>0</v>
      </c>
      <c r="OF138" s="2">
        <v>0</v>
      </c>
      <c r="OG138" s="2">
        <v>0</v>
      </c>
      <c r="OH138" s="2">
        <v>0</v>
      </c>
      <c r="OI138" s="2">
        <v>0</v>
      </c>
      <c r="OJ138" s="2">
        <v>0</v>
      </c>
      <c r="OK138" s="2">
        <v>0</v>
      </c>
      <c r="OL138" s="2">
        <v>0</v>
      </c>
      <c r="OM138" s="2">
        <v>0</v>
      </c>
      <c r="ON138" s="2">
        <v>0</v>
      </c>
      <c r="OO138" s="2">
        <v>0</v>
      </c>
      <c r="OP138" s="2">
        <v>0</v>
      </c>
      <c r="OQ138" s="2">
        <v>0</v>
      </c>
      <c r="OR138" s="2">
        <v>0</v>
      </c>
      <c r="OS138" s="2">
        <v>0</v>
      </c>
      <c r="OT138" s="2">
        <v>0</v>
      </c>
      <c r="OU138" s="2">
        <v>0</v>
      </c>
      <c r="OV138" s="2">
        <v>0</v>
      </c>
      <c r="OW138" s="2">
        <v>0</v>
      </c>
      <c r="OX138" s="2">
        <v>0</v>
      </c>
      <c r="OY138" s="2">
        <v>0</v>
      </c>
      <c r="OZ138" s="2">
        <v>0</v>
      </c>
      <c r="PA138" s="2">
        <v>0</v>
      </c>
      <c r="PB138" s="2">
        <v>0</v>
      </c>
      <c r="PC138" s="2">
        <v>0</v>
      </c>
      <c r="PD138" s="2">
        <v>0</v>
      </c>
      <c r="PE138" s="2">
        <v>0</v>
      </c>
      <c r="PF138" s="2">
        <v>0</v>
      </c>
      <c r="PG138" s="2">
        <v>0</v>
      </c>
      <c r="PH138" s="2">
        <v>0</v>
      </c>
      <c r="PI138" s="2">
        <v>0</v>
      </c>
      <c r="PJ138" s="2">
        <v>0</v>
      </c>
      <c r="PK138" s="2">
        <v>0</v>
      </c>
      <c r="PL138" s="2">
        <v>0</v>
      </c>
      <c r="PM138" s="2">
        <v>0</v>
      </c>
      <c r="PN138" s="2">
        <v>0</v>
      </c>
      <c r="PO138" s="2">
        <v>0</v>
      </c>
      <c r="PP138" s="2">
        <v>0</v>
      </c>
      <c r="PQ138" s="2">
        <v>0</v>
      </c>
      <c r="PR138" s="2">
        <v>0</v>
      </c>
      <c r="PS138" s="2">
        <v>0</v>
      </c>
      <c r="PT138" s="2">
        <v>0</v>
      </c>
      <c r="PU138" s="2">
        <v>0</v>
      </c>
      <c r="PV138" s="2">
        <v>0</v>
      </c>
      <c r="PW138" s="2">
        <v>0</v>
      </c>
      <c r="PX138" s="2">
        <v>0</v>
      </c>
      <c r="PY138" s="2">
        <v>0</v>
      </c>
      <c r="PZ138" s="2">
        <v>0</v>
      </c>
      <c r="QA138" s="2">
        <v>0</v>
      </c>
      <c r="QB138" s="2">
        <v>0</v>
      </c>
      <c r="QC138" s="2">
        <v>0</v>
      </c>
      <c r="QD138" s="2">
        <v>0</v>
      </c>
      <c r="QE138" s="2">
        <v>0</v>
      </c>
      <c r="QF138" s="2">
        <v>0</v>
      </c>
      <c r="QG138" s="2">
        <v>0</v>
      </c>
      <c r="QH138" s="2">
        <v>0</v>
      </c>
      <c r="QI138" s="2">
        <v>0</v>
      </c>
      <c r="QJ138" s="2">
        <v>0</v>
      </c>
      <c r="QK138" s="2">
        <v>0</v>
      </c>
      <c r="QL138" s="2">
        <v>0</v>
      </c>
      <c r="QM138" s="2">
        <v>0</v>
      </c>
      <c r="QN138" s="2">
        <v>0</v>
      </c>
      <c r="QO138" s="2">
        <v>0</v>
      </c>
      <c r="QP138" s="2">
        <v>0</v>
      </c>
      <c r="QQ138" s="2">
        <v>0</v>
      </c>
      <c r="QR138" s="2">
        <v>0</v>
      </c>
      <c r="QS138" s="2">
        <v>0</v>
      </c>
      <c r="QT138" s="2">
        <v>0</v>
      </c>
      <c r="QU138" s="2">
        <v>0</v>
      </c>
      <c r="QV138" s="2">
        <v>0</v>
      </c>
      <c r="QW138" s="2">
        <v>0</v>
      </c>
      <c r="QX138" s="2">
        <v>0</v>
      </c>
      <c r="QY138" s="2">
        <v>0</v>
      </c>
      <c r="QZ138" s="2">
        <v>0</v>
      </c>
      <c r="RA138" s="2">
        <v>0</v>
      </c>
      <c r="RB138" s="2">
        <v>0</v>
      </c>
      <c r="RC138" s="2">
        <v>0</v>
      </c>
      <c r="RD138" s="2">
        <v>0</v>
      </c>
      <c r="RE138" s="2">
        <v>0</v>
      </c>
      <c r="RF138" s="2">
        <v>0</v>
      </c>
      <c r="RG138" s="2">
        <v>0</v>
      </c>
      <c r="RH138" s="2">
        <v>0</v>
      </c>
      <c r="RI138" s="2">
        <v>0</v>
      </c>
      <c r="RJ138" s="2">
        <v>0</v>
      </c>
      <c r="RK138" s="2">
        <v>0</v>
      </c>
      <c r="RL138" s="2">
        <v>0</v>
      </c>
      <c r="RM138" s="2">
        <v>0</v>
      </c>
      <c r="RN138" s="2">
        <v>0</v>
      </c>
      <c r="RO138" s="2">
        <v>0</v>
      </c>
      <c r="RP138" s="2">
        <v>0</v>
      </c>
      <c r="RQ138" s="2">
        <v>0</v>
      </c>
      <c r="RR138" s="2">
        <v>0</v>
      </c>
      <c r="RS138" s="2">
        <v>0</v>
      </c>
      <c r="RT138" s="2">
        <v>0</v>
      </c>
      <c r="RU138" s="2">
        <v>0</v>
      </c>
      <c r="RV138" s="2">
        <v>0</v>
      </c>
      <c r="RW138" s="2">
        <v>0</v>
      </c>
      <c r="RX138" s="2">
        <v>0</v>
      </c>
      <c r="RY138" s="2">
        <v>0</v>
      </c>
      <c r="RZ138" s="2">
        <v>0</v>
      </c>
      <c r="SA138" s="2">
        <v>0</v>
      </c>
      <c r="SB138" s="2">
        <v>0</v>
      </c>
      <c r="SC138" s="2">
        <v>0</v>
      </c>
      <c r="SD138" s="2">
        <v>0</v>
      </c>
      <c r="SE138" s="2">
        <v>0</v>
      </c>
      <c r="SF138" s="2">
        <v>0</v>
      </c>
      <c r="SG138" s="2">
        <v>0</v>
      </c>
      <c r="SH138" s="2">
        <v>0</v>
      </c>
      <c r="SI138" s="2">
        <v>0</v>
      </c>
      <c r="SJ138" s="2">
        <v>0</v>
      </c>
      <c r="SK138" s="2">
        <v>0</v>
      </c>
      <c r="SL138" s="2">
        <v>0</v>
      </c>
      <c r="SM138" s="2">
        <v>0</v>
      </c>
      <c r="SN138" s="2">
        <v>0</v>
      </c>
      <c r="SO138" s="2">
        <v>0</v>
      </c>
      <c r="SP138" s="2">
        <v>0</v>
      </c>
      <c r="SQ138" s="2">
        <v>0</v>
      </c>
    </row>
    <row r="139" spans="1:511" s="2" customFormat="1" ht="15.75" customHeight="1" x14ac:dyDescent="0.25">
      <c r="A139" s="2">
        <v>40</v>
      </c>
      <c r="B139" s="2" t="s">
        <v>255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  <c r="HH139" s="2">
        <v>0</v>
      </c>
      <c r="HI139" s="2">
        <v>0</v>
      </c>
      <c r="HJ139" s="2">
        <v>0</v>
      </c>
      <c r="HK139" s="2">
        <v>0</v>
      </c>
      <c r="HL139" s="2">
        <v>0</v>
      </c>
      <c r="HM139" s="2">
        <v>0</v>
      </c>
      <c r="HN139" s="2">
        <v>0</v>
      </c>
      <c r="HO139" s="2">
        <v>0</v>
      </c>
      <c r="HP139" s="2">
        <v>0</v>
      </c>
      <c r="HQ139" s="2">
        <v>0</v>
      </c>
      <c r="HR139" s="2">
        <v>0</v>
      </c>
      <c r="HS139" s="2">
        <v>0</v>
      </c>
      <c r="HT139" s="2">
        <v>0</v>
      </c>
      <c r="HU139" s="2">
        <v>0</v>
      </c>
      <c r="HV139" s="2">
        <v>0</v>
      </c>
      <c r="HW139" s="2">
        <v>0</v>
      </c>
      <c r="HX139" s="2">
        <v>0</v>
      </c>
      <c r="HY139" s="2">
        <v>0</v>
      </c>
      <c r="HZ139" s="2">
        <v>0</v>
      </c>
      <c r="IA139" s="2">
        <v>0</v>
      </c>
      <c r="IB139" s="2">
        <v>0</v>
      </c>
      <c r="IC139" s="2">
        <v>0</v>
      </c>
      <c r="ID139" s="2">
        <v>0</v>
      </c>
      <c r="IE139" s="2">
        <v>0</v>
      </c>
      <c r="IF139" s="2">
        <v>0</v>
      </c>
      <c r="IG139" s="2">
        <v>0</v>
      </c>
      <c r="IH139" s="2">
        <v>0</v>
      </c>
      <c r="II139" s="2">
        <v>0</v>
      </c>
      <c r="IJ139" s="2">
        <v>0</v>
      </c>
      <c r="IK139" s="2">
        <v>0</v>
      </c>
      <c r="IL139" s="2">
        <v>0</v>
      </c>
      <c r="IM139" s="2">
        <v>0</v>
      </c>
      <c r="IN139" s="2">
        <v>0</v>
      </c>
      <c r="IO139" s="2">
        <v>0</v>
      </c>
      <c r="IP139" s="2">
        <v>0</v>
      </c>
      <c r="IQ139" s="2">
        <v>0</v>
      </c>
      <c r="IR139" s="2">
        <v>0</v>
      </c>
      <c r="IS139" s="2">
        <v>0</v>
      </c>
      <c r="IT139" s="2">
        <v>0</v>
      </c>
      <c r="IU139" s="2">
        <v>0</v>
      </c>
      <c r="IV139" s="2">
        <v>0</v>
      </c>
      <c r="IW139" s="2">
        <v>0</v>
      </c>
      <c r="IX139" s="2">
        <v>0</v>
      </c>
      <c r="IY139" s="2">
        <v>0</v>
      </c>
      <c r="IZ139" s="2">
        <v>0</v>
      </c>
      <c r="JA139" s="2">
        <v>0</v>
      </c>
      <c r="JB139" s="2">
        <v>0</v>
      </c>
      <c r="JC139" s="2">
        <v>0</v>
      </c>
      <c r="JD139" s="2">
        <v>0</v>
      </c>
      <c r="JE139" s="2">
        <v>0</v>
      </c>
      <c r="JF139" s="2">
        <v>0</v>
      </c>
      <c r="JG139" s="2">
        <v>0</v>
      </c>
      <c r="JH139" s="2">
        <v>0</v>
      </c>
      <c r="JI139" s="2">
        <v>0</v>
      </c>
      <c r="JJ139" s="2">
        <v>0</v>
      </c>
      <c r="JK139" s="2">
        <v>0</v>
      </c>
      <c r="JL139" s="2">
        <v>0</v>
      </c>
      <c r="JM139" s="2">
        <v>0</v>
      </c>
      <c r="JN139" s="2">
        <v>0</v>
      </c>
      <c r="JO139" s="2">
        <v>0</v>
      </c>
      <c r="JP139" s="2">
        <v>0</v>
      </c>
      <c r="JQ139" s="2">
        <v>0</v>
      </c>
      <c r="JR139" s="2">
        <v>0</v>
      </c>
      <c r="JS139" s="2">
        <v>0</v>
      </c>
      <c r="JT139" s="2">
        <v>0</v>
      </c>
      <c r="JU139" s="2">
        <v>0</v>
      </c>
      <c r="JV139" s="2">
        <v>0</v>
      </c>
      <c r="JW139" s="2">
        <v>0</v>
      </c>
      <c r="JX139" s="2">
        <v>0</v>
      </c>
      <c r="JY139" s="2">
        <v>0</v>
      </c>
      <c r="JZ139" s="2">
        <v>0</v>
      </c>
      <c r="KA139" s="2">
        <v>0</v>
      </c>
      <c r="KB139" s="2">
        <v>0</v>
      </c>
      <c r="KC139" s="2">
        <v>0</v>
      </c>
      <c r="KD139" s="2">
        <v>0</v>
      </c>
      <c r="KE139" s="2">
        <v>0</v>
      </c>
      <c r="KF139" s="2">
        <v>0</v>
      </c>
      <c r="KG139" s="2">
        <v>0</v>
      </c>
      <c r="KH139" s="2">
        <v>0</v>
      </c>
      <c r="KI139" s="2">
        <v>0</v>
      </c>
      <c r="KJ139" s="2">
        <v>0</v>
      </c>
      <c r="KK139" s="2">
        <v>0</v>
      </c>
      <c r="KL139" s="2">
        <v>0</v>
      </c>
      <c r="KM139" s="2">
        <v>0</v>
      </c>
      <c r="KN139" s="2">
        <v>0</v>
      </c>
      <c r="KO139" s="2">
        <v>0</v>
      </c>
      <c r="KP139" s="2">
        <v>0</v>
      </c>
      <c r="KQ139" s="2">
        <v>0</v>
      </c>
      <c r="KR139" s="2">
        <v>0</v>
      </c>
      <c r="KS139" s="2">
        <v>0</v>
      </c>
      <c r="KT139" s="2">
        <v>0</v>
      </c>
      <c r="KU139" s="2">
        <v>0</v>
      </c>
      <c r="KV139" s="2">
        <v>0</v>
      </c>
      <c r="KW139" s="2">
        <v>0</v>
      </c>
      <c r="KX139" s="2">
        <v>0</v>
      </c>
      <c r="KY139" s="2">
        <v>0</v>
      </c>
      <c r="KZ139" s="2">
        <v>0</v>
      </c>
      <c r="LA139" s="2">
        <v>0</v>
      </c>
      <c r="LB139" s="2">
        <v>0</v>
      </c>
      <c r="LC139" s="2">
        <v>0</v>
      </c>
      <c r="LD139" s="2">
        <v>0</v>
      </c>
      <c r="LE139" s="2">
        <v>0</v>
      </c>
      <c r="LF139" s="2">
        <v>0</v>
      </c>
      <c r="LG139" s="2">
        <v>0</v>
      </c>
      <c r="LH139" s="2">
        <v>0</v>
      </c>
      <c r="LI139" s="2">
        <v>0</v>
      </c>
      <c r="LJ139" s="2">
        <v>0</v>
      </c>
      <c r="LK139" s="2">
        <v>0</v>
      </c>
      <c r="LL139" s="2">
        <v>0</v>
      </c>
      <c r="LM139" s="2">
        <v>0</v>
      </c>
      <c r="LN139" s="2">
        <v>0</v>
      </c>
      <c r="LO139" s="2">
        <v>0</v>
      </c>
      <c r="LP139" s="2">
        <v>0</v>
      </c>
      <c r="LQ139" s="2">
        <v>0</v>
      </c>
      <c r="LR139" s="2">
        <v>0</v>
      </c>
      <c r="LS139" s="2">
        <v>0</v>
      </c>
      <c r="LT139" s="2">
        <v>0</v>
      </c>
      <c r="LU139" s="2">
        <v>0</v>
      </c>
      <c r="LV139" s="2">
        <v>0</v>
      </c>
      <c r="LW139" s="2">
        <v>0</v>
      </c>
      <c r="LX139" s="2">
        <v>0</v>
      </c>
      <c r="LY139" s="2">
        <v>0</v>
      </c>
      <c r="LZ139" s="2">
        <v>0</v>
      </c>
      <c r="MA139" s="2">
        <v>0</v>
      </c>
      <c r="MB139" s="2">
        <v>0</v>
      </c>
      <c r="MC139" s="2">
        <v>0</v>
      </c>
      <c r="MD139" s="2">
        <v>0</v>
      </c>
      <c r="ME139" s="2">
        <v>0</v>
      </c>
      <c r="MF139" s="2">
        <v>0</v>
      </c>
      <c r="MG139" s="2">
        <v>0</v>
      </c>
      <c r="MH139" s="2">
        <v>0</v>
      </c>
      <c r="MI139" s="2">
        <v>0</v>
      </c>
      <c r="MJ139" s="2">
        <v>0</v>
      </c>
      <c r="MK139" s="2">
        <v>0</v>
      </c>
      <c r="ML139" s="2">
        <v>0</v>
      </c>
      <c r="MM139" s="2">
        <v>0</v>
      </c>
      <c r="MN139" s="2">
        <v>0</v>
      </c>
      <c r="MO139" s="2">
        <v>0</v>
      </c>
      <c r="MP139" s="2">
        <v>0</v>
      </c>
      <c r="MQ139" s="2">
        <v>0</v>
      </c>
      <c r="MR139" s="2">
        <v>0</v>
      </c>
      <c r="MS139" s="2">
        <v>0</v>
      </c>
      <c r="MT139" s="2">
        <v>0</v>
      </c>
      <c r="MU139" s="2">
        <v>0</v>
      </c>
      <c r="MV139" s="2">
        <v>0</v>
      </c>
      <c r="MW139" s="2">
        <v>0</v>
      </c>
      <c r="MX139" s="2">
        <v>0</v>
      </c>
      <c r="MY139" s="2">
        <v>0</v>
      </c>
      <c r="MZ139" s="2">
        <v>0</v>
      </c>
      <c r="NA139" s="2">
        <v>0</v>
      </c>
      <c r="NB139" s="2">
        <v>0</v>
      </c>
      <c r="NC139" s="2">
        <v>0</v>
      </c>
      <c r="ND139" s="2">
        <v>0</v>
      </c>
      <c r="NE139" s="2">
        <v>0</v>
      </c>
      <c r="NF139" s="2">
        <v>0</v>
      </c>
      <c r="NG139" s="2">
        <v>0</v>
      </c>
      <c r="NH139" s="2">
        <v>0</v>
      </c>
      <c r="NI139" s="2">
        <v>0</v>
      </c>
      <c r="NJ139" s="2">
        <v>0</v>
      </c>
      <c r="NK139" s="2">
        <v>0</v>
      </c>
      <c r="NL139" s="2">
        <v>0</v>
      </c>
      <c r="NM139" s="2">
        <v>0</v>
      </c>
      <c r="NN139" s="2">
        <v>0</v>
      </c>
      <c r="NO139" s="2">
        <v>0</v>
      </c>
      <c r="NP139" s="2">
        <v>0</v>
      </c>
      <c r="NQ139" s="2">
        <v>0</v>
      </c>
      <c r="NR139" s="2">
        <v>0</v>
      </c>
      <c r="NS139" s="2">
        <v>0</v>
      </c>
      <c r="NT139" s="2">
        <v>0</v>
      </c>
      <c r="NU139" s="2">
        <v>0</v>
      </c>
      <c r="NV139" s="2">
        <v>0</v>
      </c>
      <c r="NW139" s="2">
        <v>0</v>
      </c>
      <c r="NX139" s="2">
        <v>0</v>
      </c>
      <c r="NY139" s="2">
        <v>0</v>
      </c>
      <c r="NZ139" s="2">
        <v>0</v>
      </c>
      <c r="OA139" s="2">
        <v>0</v>
      </c>
      <c r="OB139" s="2">
        <v>0</v>
      </c>
      <c r="OC139" s="2">
        <v>0</v>
      </c>
      <c r="OD139" s="2">
        <v>0</v>
      </c>
      <c r="OE139" s="2">
        <v>0</v>
      </c>
      <c r="OF139" s="2">
        <v>0</v>
      </c>
      <c r="OG139" s="2">
        <v>0</v>
      </c>
      <c r="OH139" s="2">
        <v>0</v>
      </c>
      <c r="OI139" s="2">
        <v>0</v>
      </c>
      <c r="OJ139" s="2">
        <v>0</v>
      </c>
      <c r="OK139" s="2">
        <v>0</v>
      </c>
      <c r="OL139" s="2">
        <v>0</v>
      </c>
      <c r="OM139" s="2">
        <v>0</v>
      </c>
      <c r="ON139" s="2">
        <v>0</v>
      </c>
      <c r="OO139" s="2">
        <v>0</v>
      </c>
      <c r="OP139" s="2">
        <v>0</v>
      </c>
      <c r="OQ139" s="2">
        <v>0</v>
      </c>
      <c r="OR139" s="2">
        <v>0</v>
      </c>
      <c r="OS139" s="2">
        <v>0</v>
      </c>
      <c r="OT139" s="2">
        <v>0</v>
      </c>
      <c r="OU139" s="2">
        <v>0</v>
      </c>
      <c r="OV139" s="2">
        <v>0</v>
      </c>
      <c r="OW139" s="2">
        <v>0</v>
      </c>
      <c r="OX139" s="2">
        <v>0</v>
      </c>
      <c r="OY139" s="2">
        <v>0</v>
      </c>
      <c r="OZ139" s="2">
        <v>0</v>
      </c>
      <c r="PA139" s="2">
        <v>0</v>
      </c>
      <c r="PB139" s="2">
        <v>0</v>
      </c>
      <c r="PC139" s="2">
        <v>0</v>
      </c>
      <c r="PD139" s="2">
        <v>0</v>
      </c>
      <c r="PE139" s="2">
        <v>0</v>
      </c>
      <c r="PF139" s="2">
        <v>0</v>
      </c>
      <c r="PG139" s="2">
        <v>0</v>
      </c>
      <c r="PH139" s="2">
        <v>0</v>
      </c>
      <c r="PI139" s="2">
        <v>0</v>
      </c>
      <c r="PJ139" s="2">
        <v>0</v>
      </c>
      <c r="PK139" s="2">
        <v>0</v>
      </c>
      <c r="PL139" s="2">
        <v>0</v>
      </c>
      <c r="PM139" s="2">
        <v>0</v>
      </c>
      <c r="PN139" s="2">
        <v>0</v>
      </c>
      <c r="PO139" s="2">
        <v>0</v>
      </c>
      <c r="PP139" s="2">
        <v>0</v>
      </c>
      <c r="PQ139" s="2">
        <v>0</v>
      </c>
      <c r="PR139" s="2">
        <v>0</v>
      </c>
      <c r="PS139" s="2">
        <v>0</v>
      </c>
      <c r="PT139" s="2">
        <v>0</v>
      </c>
      <c r="PU139" s="2">
        <v>0</v>
      </c>
      <c r="PV139" s="2">
        <v>0</v>
      </c>
      <c r="PW139" s="2">
        <v>0</v>
      </c>
      <c r="PX139" s="2">
        <v>0</v>
      </c>
      <c r="PY139" s="2">
        <v>0</v>
      </c>
      <c r="PZ139" s="2">
        <v>0</v>
      </c>
      <c r="QA139" s="2">
        <v>0</v>
      </c>
      <c r="QB139" s="2">
        <v>0</v>
      </c>
      <c r="QC139" s="2">
        <v>0</v>
      </c>
      <c r="QD139" s="2">
        <v>0</v>
      </c>
      <c r="QE139" s="2">
        <v>0</v>
      </c>
      <c r="QF139" s="2">
        <v>0</v>
      </c>
      <c r="QG139" s="2">
        <v>0</v>
      </c>
      <c r="QH139" s="2">
        <v>0</v>
      </c>
      <c r="QI139" s="2">
        <v>0</v>
      </c>
      <c r="QJ139" s="2">
        <v>0</v>
      </c>
      <c r="QK139" s="2">
        <v>0</v>
      </c>
      <c r="QL139" s="2">
        <v>0</v>
      </c>
      <c r="QM139" s="2">
        <v>0</v>
      </c>
      <c r="QN139" s="2">
        <v>0</v>
      </c>
      <c r="QO139" s="2">
        <v>0</v>
      </c>
      <c r="QP139" s="2">
        <v>0</v>
      </c>
      <c r="QQ139" s="2">
        <v>0</v>
      </c>
      <c r="QR139" s="2">
        <v>0</v>
      </c>
      <c r="QS139" s="2">
        <v>0</v>
      </c>
      <c r="QT139" s="2">
        <v>0</v>
      </c>
      <c r="QU139" s="2">
        <v>0</v>
      </c>
      <c r="QV139" s="2">
        <v>0</v>
      </c>
      <c r="QW139" s="2">
        <v>0</v>
      </c>
      <c r="QX139" s="2">
        <v>0</v>
      </c>
      <c r="QY139" s="2">
        <v>0</v>
      </c>
      <c r="QZ139" s="2">
        <v>0</v>
      </c>
      <c r="RA139" s="2">
        <v>0</v>
      </c>
      <c r="RB139" s="2">
        <v>0</v>
      </c>
      <c r="RC139" s="2">
        <v>0</v>
      </c>
      <c r="RD139" s="2">
        <v>0</v>
      </c>
      <c r="RE139" s="2">
        <v>0</v>
      </c>
      <c r="RF139" s="2">
        <v>0</v>
      </c>
      <c r="RG139" s="2">
        <v>0</v>
      </c>
      <c r="RH139" s="2">
        <v>0</v>
      </c>
      <c r="RI139" s="2">
        <v>0</v>
      </c>
      <c r="RJ139" s="2">
        <v>0</v>
      </c>
      <c r="RK139" s="2">
        <v>0</v>
      </c>
      <c r="RL139" s="2">
        <v>0</v>
      </c>
      <c r="RM139" s="2">
        <v>0</v>
      </c>
      <c r="RN139" s="2">
        <v>0</v>
      </c>
      <c r="RO139" s="2">
        <v>0</v>
      </c>
      <c r="RP139" s="2">
        <v>0</v>
      </c>
      <c r="RQ139" s="2">
        <v>0</v>
      </c>
      <c r="RR139" s="2">
        <v>0</v>
      </c>
      <c r="RS139" s="2">
        <v>0</v>
      </c>
      <c r="RT139" s="2">
        <v>0</v>
      </c>
      <c r="RU139" s="2">
        <v>0</v>
      </c>
      <c r="RV139" s="2">
        <v>0</v>
      </c>
      <c r="RW139" s="2">
        <v>0</v>
      </c>
      <c r="RX139" s="2">
        <v>0</v>
      </c>
      <c r="RY139" s="2">
        <v>0</v>
      </c>
      <c r="RZ139" s="2">
        <v>0</v>
      </c>
      <c r="SA139" s="2">
        <v>0</v>
      </c>
      <c r="SB139" s="2">
        <v>0</v>
      </c>
      <c r="SC139" s="2">
        <v>0</v>
      </c>
      <c r="SD139" s="2">
        <v>0</v>
      </c>
      <c r="SE139" s="2">
        <v>0</v>
      </c>
      <c r="SF139" s="2">
        <v>0</v>
      </c>
      <c r="SG139" s="2">
        <v>0</v>
      </c>
      <c r="SH139" s="2">
        <v>0</v>
      </c>
      <c r="SI139" s="2">
        <v>0</v>
      </c>
      <c r="SJ139" s="2">
        <v>0</v>
      </c>
      <c r="SK139" s="2">
        <v>0</v>
      </c>
      <c r="SL139" s="2">
        <v>0</v>
      </c>
      <c r="SM139" s="2">
        <v>0</v>
      </c>
      <c r="SN139" s="2">
        <v>0</v>
      </c>
      <c r="SO139" s="2">
        <v>0</v>
      </c>
      <c r="SP139" s="2">
        <v>0</v>
      </c>
      <c r="SQ139" s="2">
        <v>0</v>
      </c>
    </row>
    <row r="140" spans="1:511" s="2" customFormat="1" ht="15.75" customHeight="1" x14ac:dyDescent="0.25">
      <c r="A140" s="2">
        <v>41</v>
      </c>
      <c r="B140" s="2" t="s">
        <v>256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1</v>
      </c>
      <c r="L140" s="2">
        <v>2</v>
      </c>
      <c r="M140" s="2">
        <v>2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1</v>
      </c>
      <c r="Z140" s="2">
        <v>1</v>
      </c>
      <c r="AA140" s="2">
        <v>1</v>
      </c>
      <c r="AB140" s="2">
        <v>1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1</v>
      </c>
      <c r="AN140" s="2">
        <v>2</v>
      </c>
      <c r="AO140" s="2">
        <v>2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1</v>
      </c>
      <c r="BH140" s="2">
        <v>1</v>
      </c>
      <c r="BI140" s="2">
        <v>0</v>
      </c>
      <c r="BJ140" s="2">
        <v>0</v>
      </c>
      <c r="BK140" s="2">
        <v>0</v>
      </c>
      <c r="BL140" s="2">
        <v>0</v>
      </c>
      <c r="BM140" s="2">
        <v>1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1</v>
      </c>
      <c r="BY140" s="2">
        <v>2</v>
      </c>
      <c r="BZ140" s="2">
        <v>2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1</v>
      </c>
      <c r="CN140" s="2">
        <v>2</v>
      </c>
      <c r="CO140" s="2">
        <v>3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1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12</v>
      </c>
      <c r="FG140" s="2">
        <v>3</v>
      </c>
      <c r="FH140" s="2">
        <v>4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  <c r="HH140" s="2">
        <v>0</v>
      </c>
      <c r="HI140" s="2">
        <v>0</v>
      </c>
      <c r="HJ140" s="2">
        <v>0</v>
      </c>
      <c r="HK140" s="2">
        <v>0</v>
      </c>
      <c r="HL140" s="2">
        <v>0</v>
      </c>
      <c r="HM140" s="2">
        <v>0</v>
      </c>
      <c r="HN140" s="2">
        <v>0</v>
      </c>
      <c r="HO140" s="2">
        <v>0</v>
      </c>
      <c r="HP140" s="2">
        <v>0</v>
      </c>
      <c r="HQ140" s="2">
        <v>0</v>
      </c>
      <c r="HR140" s="2">
        <v>0</v>
      </c>
      <c r="HS140" s="2">
        <v>0</v>
      </c>
      <c r="HT140" s="2">
        <v>0</v>
      </c>
      <c r="HU140" s="2">
        <v>0</v>
      </c>
      <c r="HV140" s="2">
        <v>0</v>
      </c>
      <c r="HW140" s="2">
        <v>0</v>
      </c>
      <c r="HX140" s="2">
        <v>0</v>
      </c>
      <c r="HY140" s="2">
        <v>0</v>
      </c>
      <c r="HZ140" s="2">
        <v>0</v>
      </c>
      <c r="IA140" s="2">
        <v>0</v>
      </c>
      <c r="IB140" s="2">
        <v>0</v>
      </c>
      <c r="IC140" s="2">
        <v>0</v>
      </c>
      <c r="ID140" s="2">
        <v>0</v>
      </c>
      <c r="IE140" s="2">
        <v>0</v>
      </c>
      <c r="IF140" s="2">
        <v>0</v>
      </c>
      <c r="IG140" s="2">
        <v>0</v>
      </c>
      <c r="IH140" s="2">
        <v>0</v>
      </c>
      <c r="II140" s="2">
        <v>0</v>
      </c>
      <c r="IJ140" s="2">
        <v>0</v>
      </c>
      <c r="IK140" s="2">
        <v>0</v>
      </c>
      <c r="IL140" s="2">
        <v>0</v>
      </c>
      <c r="IM140" s="2">
        <v>0</v>
      </c>
      <c r="IN140" s="2">
        <v>0</v>
      </c>
      <c r="IO140" s="2">
        <v>0</v>
      </c>
      <c r="IP140" s="2">
        <v>0</v>
      </c>
      <c r="IQ140" s="2">
        <v>0</v>
      </c>
      <c r="IR140" s="2">
        <v>0</v>
      </c>
      <c r="IS140" s="2">
        <v>0</v>
      </c>
      <c r="IT140" s="2">
        <v>0</v>
      </c>
      <c r="IU140" s="2">
        <v>0</v>
      </c>
      <c r="IV140" s="2">
        <v>0</v>
      </c>
      <c r="IW140" s="2">
        <v>0</v>
      </c>
      <c r="IX140" s="2">
        <v>0</v>
      </c>
      <c r="IY140" s="2">
        <v>0</v>
      </c>
      <c r="IZ140" s="2">
        <v>0</v>
      </c>
      <c r="JA140" s="2">
        <v>0</v>
      </c>
      <c r="JB140" s="2">
        <v>0</v>
      </c>
      <c r="JC140" s="2">
        <v>0</v>
      </c>
      <c r="JD140" s="2">
        <v>2</v>
      </c>
      <c r="JE140" s="2">
        <v>2</v>
      </c>
      <c r="JF140" s="2">
        <v>6</v>
      </c>
      <c r="JG140" s="2">
        <v>2</v>
      </c>
      <c r="JH140" s="2">
        <v>0</v>
      </c>
      <c r="JI140" s="2">
        <v>0</v>
      </c>
      <c r="JJ140" s="2">
        <v>0</v>
      </c>
      <c r="JK140" s="2">
        <v>0</v>
      </c>
      <c r="JL140" s="2">
        <v>0</v>
      </c>
      <c r="JM140" s="2">
        <v>0</v>
      </c>
      <c r="JN140" s="2">
        <v>0</v>
      </c>
      <c r="JO140" s="2">
        <v>1</v>
      </c>
      <c r="JP140" s="2">
        <v>1</v>
      </c>
      <c r="JQ140" s="2">
        <v>0</v>
      </c>
      <c r="JR140" s="2">
        <v>0</v>
      </c>
      <c r="JS140" s="2">
        <v>6</v>
      </c>
      <c r="JT140" s="2">
        <v>3</v>
      </c>
      <c r="JU140" s="2">
        <v>4</v>
      </c>
      <c r="JV140" s="2">
        <v>4</v>
      </c>
      <c r="JW140" s="2">
        <v>1</v>
      </c>
      <c r="JX140" s="2">
        <v>0</v>
      </c>
      <c r="JY140" s="2">
        <v>1</v>
      </c>
      <c r="JZ140" s="2">
        <v>1</v>
      </c>
      <c r="KA140" s="2">
        <v>0</v>
      </c>
      <c r="KB140" s="2">
        <v>0</v>
      </c>
      <c r="KC140" s="2">
        <v>0</v>
      </c>
      <c r="KD140" s="2">
        <v>0</v>
      </c>
      <c r="KE140" s="2">
        <v>0</v>
      </c>
      <c r="KF140" s="2">
        <v>2</v>
      </c>
      <c r="KG140" s="2">
        <v>2</v>
      </c>
      <c r="KH140" s="2">
        <v>6</v>
      </c>
      <c r="KI140" s="2">
        <v>2</v>
      </c>
      <c r="KJ140" s="2">
        <v>0</v>
      </c>
      <c r="KK140" s="2">
        <v>0</v>
      </c>
      <c r="KL140" s="2">
        <v>0</v>
      </c>
      <c r="KM140" s="2">
        <v>0</v>
      </c>
      <c r="KN140" s="2">
        <v>0</v>
      </c>
      <c r="KO140" s="2">
        <v>0</v>
      </c>
      <c r="KP140" s="2">
        <v>0</v>
      </c>
      <c r="KQ140" s="2">
        <v>0</v>
      </c>
      <c r="KR140" s="2">
        <v>0</v>
      </c>
      <c r="KS140" s="2">
        <v>0</v>
      </c>
      <c r="KT140" s="2">
        <v>0</v>
      </c>
      <c r="KU140" s="2">
        <v>0</v>
      </c>
      <c r="KV140" s="2">
        <v>0</v>
      </c>
      <c r="KW140" s="2">
        <v>0</v>
      </c>
      <c r="KX140" s="2">
        <v>0</v>
      </c>
      <c r="KY140" s="2">
        <v>0</v>
      </c>
      <c r="KZ140" s="2">
        <v>1</v>
      </c>
      <c r="LA140" s="2">
        <v>2</v>
      </c>
      <c r="LB140" s="2">
        <v>5</v>
      </c>
      <c r="LC140" s="2">
        <v>0</v>
      </c>
      <c r="LD140" s="2">
        <v>0</v>
      </c>
      <c r="LE140" s="2">
        <v>0</v>
      </c>
      <c r="LF140" s="2">
        <v>0</v>
      </c>
      <c r="LG140" s="2">
        <v>1</v>
      </c>
      <c r="LH140" s="2">
        <v>0</v>
      </c>
      <c r="LI140" s="2">
        <v>0</v>
      </c>
      <c r="LJ140" s="2">
        <v>0</v>
      </c>
      <c r="LK140" s="2">
        <v>0</v>
      </c>
      <c r="LL140" s="2">
        <v>0</v>
      </c>
      <c r="LM140" s="2">
        <v>0</v>
      </c>
      <c r="LN140" s="2">
        <v>0</v>
      </c>
      <c r="LO140" s="2">
        <v>0</v>
      </c>
      <c r="LP140" s="2">
        <v>0</v>
      </c>
      <c r="LQ140" s="2">
        <v>1</v>
      </c>
      <c r="LR140" s="2">
        <v>2</v>
      </c>
      <c r="LS140" s="2">
        <v>6</v>
      </c>
      <c r="LT140" s="2">
        <v>2</v>
      </c>
      <c r="LU140" s="2">
        <v>0</v>
      </c>
      <c r="LV140" s="2">
        <v>0</v>
      </c>
      <c r="LW140" s="2">
        <v>0</v>
      </c>
      <c r="LX140" s="2">
        <v>0</v>
      </c>
      <c r="LY140" s="2">
        <v>0</v>
      </c>
      <c r="LZ140" s="2">
        <v>0</v>
      </c>
      <c r="MA140" s="2">
        <v>0</v>
      </c>
      <c r="MB140" s="2">
        <v>0</v>
      </c>
      <c r="MC140" s="2">
        <v>0</v>
      </c>
      <c r="MD140" s="2">
        <v>0</v>
      </c>
      <c r="ME140" s="2">
        <v>0</v>
      </c>
      <c r="MF140" s="2">
        <v>1</v>
      </c>
      <c r="MG140" s="2">
        <v>3</v>
      </c>
      <c r="MH140" s="2">
        <v>8</v>
      </c>
      <c r="MI140" s="2">
        <v>5</v>
      </c>
      <c r="MJ140" s="2">
        <v>0</v>
      </c>
      <c r="MK140" s="2">
        <v>0</v>
      </c>
      <c r="ML140" s="2">
        <v>0</v>
      </c>
      <c r="MM140" s="2">
        <v>1</v>
      </c>
      <c r="MN140" s="2">
        <v>0</v>
      </c>
      <c r="MO140" s="2">
        <v>0</v>
      </c>
      <c r="MP140" s="2">
        <v>0</v>
      </c>
      <c r="MQ140" s="2">
        <v>0</v>
      </c>
      <c r="MR140" s="2">
        <v>0</v>
      </c>
      <c r="MS140" s="2">
        <v>0</v>
      </c>
      <c r="MT140" s="2">
        <v>0</v>
      </c>
      <c r="MU140" s="2">
        <v>0</v>
      </c>
      <c r="MV140" s="2">
        <v>0</v>
      </c>
      <c r="MW140" s="2">
        <v>0</v>
      </c>
      <c r="MX140" s="2">
        <v>0</v>
      </c>
      <c r="MY140" s="2">
        <v>0</v>
      </c>
      <c r="MZ140" s="2">
        <v>0</v>
      </c>
      <c r="NA140" s="2">
        <v>0</v>
      </c>
      <c r="NB140" s="2">
        <v>0</v>
      </c>
      <c r="NC140" s="2">
        <v>0</v>
      </c>
      <c r="ND140" s="2">
        <v>0</v>
      </c>
      <c r="NE140" s="2">
        <v>0</v>
      </c>
      <c r="NF140" s="2">
        <v>0</v>
      </c>
      <c r="NG140" s="2">
        <v>0</v>
      </c>
      <c r="NH140" s="2">
        <v>1</v>
      </c>
      <c r="NI140" s="2">
        <v>1</v>
      </c>
      <c r="NJ140" s="2">
        <v>0</v>
      </c>
      <c r="NK140" s="2">
        <v>0</v>
      </c>
      <c r="NL140" s="2">
        <v>0</v>
      </c>
      <c r="NM140" s="2">
        <v>0</v>
      </c>
      <c r="NN140" s="2">
        <v>0</v>
      </c>
      <c r="NO140" s="2">
        <v>0</v>
      </c>
      <c r="NP140" s="2">
        <v>0</v>
      </c>
      <c r="NQ140" s="2">
        <v>0</v>
      </c>
      <c r="NR140" s="2">
        <v>0</v>
      </c>
      <c r="NS140" s="2">
        <v>0</v>
      </c>
      <c r="NT140" s="2">
        <v>0</v>
      </c>
      <c r="NU140" s="2">
        <v>0</v>
      </c>
      <c r="NV140" s="2">
        <v>0</v>
      </c>
      <c r="NW140" s="2">
        <v>0</v>
      </c>
      <c r="NX140" s="2">
        <v>0</v>
      </c>
      <c r="NY140" s="2">
        <v>6</v>
      </c>
      <c r="NZ140" s="2">
        <v>0</v>
      </c>
      <c r="OA140" s="2">
        <v>1</v>
      </c>
      <c r="OB140" s="2">
        <v>0</v>
      </c>
      <c r="OC140" s="2">
        <v>1</v>
      </c>
      <c r="OD140" s="2">
        <v>0</v>
      </c>
      <c r="OE140" s="2">
        <v>0</v>
      </c>
      <c r="OF140" s="2">
        <v>0</v>
      </c>
      <c r="OG140" s="2">
        <v>0</v>
      </c>
      <c r="OH140" s="2">
        <v>0</v>
      </c>
      <c r="OI140" s="2">
        <v>0</v>
      </c>
      <c r="OJ140" s="2">
        <v>0</v>
      </c>
      <c r="OK140" s="2">
        <v>0</v>
      </c>
      <c r="OL140" s="2">
        <v>0</v>
      </c>
      <c r="OM140" s="2">
        <v>0</v>
      </c>
      <c r="ON140" s="2">
        <v>0</v>
      </c>
      <c r="OO140" s="2">
        <v>0</v>
      </c>
      <c r="OP140" s="2">
        <v>0</v>
      </c>
      <c r="OQ140" s="2">
        <v>0</v>
      </c>
      <c r="OR140" s="2">
        <v>0</v>
      </c>
      <c r="OS140" s="2">
        <v>0</v>
      </c>
      <c r="OT140" s="2">
        <v>0</v>
      </c>
      <c r="OU140" s="2">
        <v>0</v>
      </c>
      <c r="OV140" s="2">
        <v>0</v>
      </c>
      <c r="OW140" s="2">
        <v>0</v>
      </c>
      <c r="OX140" s="2">
        <v>0</v>
      </c>
      <c r="OY140" s="2">
        <v>0</v>
      </c>
      <c r="OZ140" s="2">
        <v>14</v>
      </c>
      <c r="PA140" s="2">
        <v>3</v>
      </c>
      <c r="PB140" s="2">
        <v>8</v>
      </c>
      <c r="PC140" s="2">
        <v>0</v>
      </c>
      <c r="PD140" s="2">
        <v>0</v>
      </c>
      <c r="PE140" s="2">
        <v>0</v>
      </c>
      <c r="PF140" s="2">
        <v>0</v>
      </c>
      <c r="PG140" s="2">
        <v>0</v>
      </c>
      <c r="PH140" s="2">
        <v>0</v>
      </c>
      <c r="PI140" s="2">
        <v>0</v>
      </c>
      <c r="PJ140" s="2">
        <v>0</v>
      </c>
      <c r="PK140" s="2">
        <v>0</v>
      </c>
      <c r="PL140" s="2">
        <v>0</v>
      </c>
      <c r="PM140" s="2">
        <v>0</v>
      </c>
      <c r="PN140" s="2">
        <v>0</v>
      </c>
      <c r="PO140" s="2">
        <v>0</v>
      </c>
      <c r="PP140" s="2">
        <v>0</v>
      </c>
      <c r="PQ140" s="2">
        <v>0</v>
      </c>
      <c r="PR140" s="2">
        <v>0</v>
      </c>
      <c r="PS140" s="2">
        <v>0</v>
      </c>
      <c r="PT140" s="2">
        <v>0</v>
      </c>
      <c r="PU140" s="2">
        <v>0</v>
      </c>
      <c r="PV140" s="2">
        <v>0</v>
      </c>
      <c r="PW140" s="2">
        <v>0</v>
      </c>
      <c r="PX140" s="2">
        <v>0</v>
      </c>
      <c r="PY140" s="2">
        <v>0</v>
      </c>
      <c r="PZ140" s="2">
        <v>0</v>
      </c>
      <c r="QA140" s="2">
        <v>0</v>
      </c>
      <c r="QB140" s="2">
        <v>0</v>
      </c>
      <c r="QC140" s="2">
        <v>0</v>
      </c>
      <c r="QD140" s="2">
        <v>0</v>
      </c>
      <c r="QE140" s="2">
        <v>0</v>
      </c>
      <c r="QF140" s="2">
        <v>0</v>
      </c>
      <c r="QG140" s="2">
        <v>0</v>
      </c>
      <c r="QH140" s="2">
        <v>0</v>
      </c>
      <c r="QI140" s="2">
        <v>0</v>
      </c>
      <c r="QJ140" s="2">
        <v>0</v>
      </c>
      <c r="QK140" s="2">
        <v>0</v>
      </c>
      <c r="QL140" s="2">
        <v>0</v>
      </c>
      <c r="QM140" s="2">
        <v>0</v>
      </c>
      <c r="QN140" s="2">
        <v>0</v>
      </c>
      <c r="QO140" s="2">
        <v>0</v>
      </c>
      <c r="QP140" s="2">
        <v>0</v>
      </c>
      <c r="QQ140" s="2">
        <v>0</v>
      </c>
      <c r="QR140" s="2">
        <v>0</v>
      </c>
      <c r="QS140" s="2">
        <v>0</v>
      </c>
      <c r="QT140" s="2">
        <v>0</v>
      </c>
      <c r="QU140" s="2">
        <v>0</v>
      </c>
      <c r="QV140" s="2">
        <v>0</v>
      </c>
      <c r="QW140" s="2">
        <v>0</v>
      </c>
      <c r="QX140" s="2">
        <v>0</v>
      </c>
      <c r="QY140" s="2">
        <v>0</v>
      </c>
      <c r="QZ140" s="2">
        <v>0</v>
      </c>
      <c r="RA140" s="2">
        <v>0</v>
      </c>
      <c r="RB140" s="2">
        <v>0</v>
      </c>
      <c r="RC140" s="2">
        <v>0</v>
      </c>
      <c r="RD140" s="2">
        <v>0</v>
      </c>
      <c r="RE140" s="2">
        <v>0</v>
      </c>
      <c r="RF140" s="2">
        <v>0</v>
      </c>
      <c r="RG140" s="2">
        <v>0</v>
      </c>
      <c r="RH140" s="2">
        <v>0</v>
      </c>
      <c r="RI140" s="2">
        <v>0</v>
      </c>
      <c r="RJ140" s="2">
        <v>0</v>
      </c>
      <c r="RK140" s="2">
        <v>0</v>
      </c>
      <c r="RL140" s="2">
        <v>0</v>
      </c>
      <c r="RM140" s="2">
        <v>0</v>
      </c>
      <c r="RN140" s="2">
        <v>0</v>
      </c>
      <c r="RO140" s="2">
        <v>0</v>
      </c>
      <c r="RP140" s="2">
        <v>0</v>
      </c>
      <c r="RQ140" s="2">
        <v>0</v>
      </c>
      <c r="RR140" s="2">
        <v>0</v>
      </c>
      <c r="RS140" s="2">
        <v>0</v>
      </c>
      <c r="RT140" s="2">
        <v>0</v>
      </c>
      <c r="RU140" s="2">
        <v>0</v>
      </c>
      <c r="RV140" s="2">
        <v>0</v>
      </c>
      <c r="RW140" s="2">
        <v>0</v>
      </c>
      <c r="RX140" s="2">
        <v>0</v>
      </c>
      <c r="RY140" s="2">
        <v>0</v>
      </c>
      <c r="RZ140" s="2">
        <v>0</v>
      </c>
      <c r="SA140" s="2">
        <v>0</v>
      </c>
      <c r="SB140" s="2">
        <v>0</v>
      </c>
      <c r="SC140" s="2">
        <v>0</v>
      </c>
      <c r="SD140" s="2">
        <v>0</v>
      </c>
      <c r="SE140" s="2">
        <v>0</v>
      </c>
      <c r="SF140" s="2">
        <v>0</v>
      </c>
      <c r="SG140" s="2">
        <v>0</v>
      </c>
      <c r="SH140" s="2">
        <v>0</v>
      </c>
      <c r="SI140" s="2">
        <v>0</v>
      </c>
      <c r="SJ140" s="2">
        <v>0</v>
      </c>
      <c r="SK140" s="2">
        <v>0</v>
      </c>
      <c r="SL140" s="2">
        <v>0</v>
      </c>
      <c r="SM140" s="2">
        <v>1</v>
      </c>
      <c r="SN140" s="2">
        <v>0</v>
      </c>
      <c r="SO140" s="2">
        <v>0</v>
      </c>
      <c r="SP140" s="2">
        <v>0</v>
      </c>
      <c r="SQ140" s="2">
        <v>0</v>
      </c>
    </row>
    <row r="141" spans="1:511" s="2" customFormat="1" ht="15.75" customHeight="1" x14ac:dyDescent="0.25">
      <c r="A141" s="2">
        <v>42</v>
      </c>
      <c r="B141" s="2" t="s">
        <v>257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  <c r="HH141" s="2">
        <v>0</v>
      </c>
      <c r="HI141" s="2">
        <v>0</v>
      </c>
      <c r="HJ141" s="2">
        <v>0</v>
      </c>
      <c r="HK141" s="2">
        <v>0</v>
      </c>
      <c r="HL141" s="2">
        <v>0</v>
      </c>
      <c r="HM141" s="2">
        <v>0</v>
      </c>
      <c r="HN141" s="2">
        <v>0</v>
      </c>
      <c r="HO141" s="2">
        <v>0</v>
      </c>
      <c r="HP141" s="2">
        <v>0</v>
      </c>
      <c r="HQ141" s="2">
        <v>0</v>
      </c>
      <c r="HR141" s="2">
        <v>0</v>
      </c>
      <c r="HS141" s="2">
        <v>0</v>
      </c>
      <c r="HT141" s="2">
        <v>0</v>
      </c>
      <c r="HU141" s="2">
        <v>0</v>
      </c>
      <c r="HV141" s="2">
        <v>0</v>
      </c>
      <c r="HW141" s="2">
        <v>0</v>
      </c>
      <c r="HX141" s="2">
        <v>0</v>
      </c>
      <c r="HY141" s="2">
        <v>0</v>
      </c>
      <c r="HZ141" s="2">
        <v>0</v>
      </c>
      <c r="IA141" s="2">
        <v>0</v>
      </c>
      <c r="IB141" s="2">
        <v>0</v>
      </c>
      <c r="IC141" s="2">
        <v>0</v>
      </c>
      <c r="ID141" s="2">
        <v>0</v>
      </c>
      <c r="IE141" s="2">
        <v>0</v>
      </c>
      <c r="IF141" s="2">
        <v>0</v>
      </c>
      <c r="IG141" s="2">
        <v>0</v>
      </c>
      <c r="IH141" s="2">
        <v>0</v>
      </c>
      <c r="II141" s="2">
        <v>0</v>
      </c>
      <c r="IJ141" s="2">
        <v>0</v>
      </c>
      <c r="IK141" s="2">
        <v>0</v>
      </c>
      <c r="IL141" s="2">
        <v>0</v>
      </c>
      <c r="IM141" s="2">
        <v>0</v>
      </c>
      <c r="IN141" s="2">
        <v>0</v>
      </c>
      <c r="IO141" s="2">
        <v>0</v>
      </c>
      <c r="IP141" s="2">
        <v>0</v>
      </c>
      <c r="IQ141" s="2">
        <v>0</v>
      </c>
      <c r="IR141" s="2">
        <v>0</v>
      </c>
      <c r="IS141" s="2">
        <v>0</v>
      </c>
      <c r="IT141" s="2">
        <v>0</v>
      </c>
      <c r="IU141" s="2">
        <v>0</v>
      </c>
      <c r="IV141" s="2">
        <v>0</v>
      </c>
      <c r="IW141" s="2">
        <v>0</v>
      </c>
      <c r="IX141" s="2">
        <v>0</v>
      </c>
      <c r="IY141" s="2">
        <v>0</v>
      </c>
      <c r="IZ141" s="2">
        <v>0</v>
      </c>
      <c r="JA141" s="2">
        <v>0</v>
      </c>
      <c r="JB141" s="2">
        <v>0</v>
      </c>
      <c r="JC141" s="2">
        <v>0</v>
      </c>
      <c r="JD141" s="2">
        <v>0</v>
      </c>
      <c r="JE141" s="2">
        <v>0</v>
      </c>
      <c r="JF141" s="2">
        <v>0</v>
      </c>
      <c r="JG141" s="2">
        <v>0</v>
      </c>
      <c r="JH141" s="2">
        <v>0</v>
      </c>
      <c r="JI141" s="2">
        <v>0</v>
      </c>
      <c r="JJ141" s="2">
        <v>0</v>
      </c>
      <c r="JK141" s="2">
        <v>0</v>
      </c>
      <c r="JL141" s="2">
        <v>0</v>
      </c>
      <c r="JM141" s="2">
        <v>0</v>
      </c>
      <c r="JN141" s="2">
        <v>0</v>
      </c>
      <c r="JO141" s="2">
        <v>0</v>
      </c>
      <c r="JP141" s="2">
        <v>0</v>
      </c>
      <c r="JQ141" s="2">
        <v>0</v>
      </c>
      <c r="JR141" s="2">
        <v>0</v>
      </c>
      <c r="JS141" s="2">
        <v>0</v>
      </c>
      <c r="JT141" s="2">
        <v>0</v>
      </c>
      <c r="JU141" s="2">
        <v>0</v>
      </c>
      <c r="JV141" s="2">
        <v>0</v>
      </c>
      <c r="JW141" s="2">
        <v>0</v>
      </c>
      <c r="JX141" s="2">
        <v>0</v>
      </c>
      <c r="JY141" s="2">
        <v>0</v>
      </c>
      <c r="JZ141" s="2">
        <v>0</v>
      </c>
      <c r="KA141" s="2">
        <v>0</v>
      </c>
      <c r="KB141" s="2">
        <v>0</v>
      </c>
      <c r="KC141" s="2">
        <v>0</v>
      </c>
      <c r="KD141" s="2">
        <v>0</v>
      </c>
      <c r="KE141" s="2">
        <v>0</v>
      </c>
      <c r="KF141" s="2">
        <v>0</v>
      </c>
      <c r="KG141" s="2">
        <v>0</v>
      </c>
      <c r="KH141" s="2">
        <v>0</v>
      </c>
      <c r="KI141" s="2">
        <v>0</v>
      </c>
      <c r="KJ141" s="2">
        <v>0</v>
      </c>
      <c r="KK141" s="2">
        <v>0</v>
      </c>
      <c r="KL141" s="2">
        <v>0</v>
      </c>
      <c r="KM141" s="2">
        <v>0</v>
      </c>
      <c r="KN141" s="2">
        <v>0</v>
      </c>
      <c r="KO141" s="2">
        <v>0</v>
      </c>
      <c r="KP141" s="2">
        <v>0</v>
      </c>
      <c r="KQ141" s="2">
        <v>0</v>
      </c>
      <c r="KR141" s="2">
        <v>0</v>
      </c>
      <c r="KS141" s="2">
        <v>0</v>
      </c>
      <c r="KT141" s="2">
        <v>0</v>
      </c>
      <c r="KU141" s="2">
        <v>0</v>
      </c>
      <c r="KV141" s="2">
        <v>0</v>
      </c>
      <c r="KW141" s="2">
        <v>0</v>
      </c>
      <c r="KX141" s="2">
        <v>0</v>
      </c>
      <c r="KY141" s="2">
        <v>0</v>
      </c>
      <c r="KZ141" s="2">
        <v>0</v>
      </c>
      <c r="LA141" s="2">
        <v>0</v>
      </c>
      <c r="LB141" s="2">
        <v>0</v>
      </c>
      <c r="LC141" s="2">
        <v>0</v>
      </c>
      <c r="LD141" s="2">
        <v>0</v>
      </c>
      <c r="LE141" s="2">
        <v>0</v>
      </c>
      <c r="LF141" s="2">
        <v>0</v>
      </c>
      <c r="LG141" s="2">
        <v>0</v>
      </c>
      <c r="LH141" s="2">
        <v>0</v>
      </c>
      <c r="LI141" s="2">
        <v>0</v>
      </c>
      <c r="LJ141" s="2">
        <v>0</v>
      </c>
      <c r="LK141" s="2">
        <v>0</v>
      </c>
      <c r="LL141" s="2">
        <v>0</v>
      </c>
      <c r="LM141" s="2">
        <v>0</v>
      </c>
      <c r="LN141" s="2">
        <v>0</v>
      </c>
      <c r="LO141" s="2">
        <v>0</v>
      </c>
      <c r="LP141" s="2">
        <v>0</v>
      </c>
      <c r="LQ141" s="2">
        <v>0</v>
      </c>
      <c r="LR141" s="2">
        <v>0</v>
      </c>
      <c r="LS141" s="2">
        <v>0</v>
      </c>
      <c r="LT141" s="2">
        <v>0</v>
      </c>
      <c r="LU141" s="2">
        <v>0</v>
      </c>
      <c r="LV141" s="2">
        <v>0</v>
      </c>
      <c r="LW141" s="2">
        <v>0</v>
      </c>
      <c r="LX141" s="2">
        <v>0</v>
      </c>
      <c r="LY141" s="2">
        <v>0</v>
      </c>
      <c r="LZ141" s="2">
        <v>0</v>
      </c>
      <c r="MA141" s="2">
        <v>0</v>
      </c>
      <c r="MB141" s="2">
        <v>0</v>
      </c>
      <c r="MC141" s="2">
        <v>0</v>
      </c>
      <c r="MD141" s="2">
        <v>0</v>
      </c>
      <c r="ME141" s="2">
        <v>0</v>
      </c>
      <c r="MF141" s="2">
        <v>0</v>
      </c>
      <c r="MG141" s="2">
        <v>0</v>
      </c>
      <c r="MH141" s="2">
        <v>0</v>
      </c>
      <c r="MI141" s="2">
        <v>0</v>
      </c>
      <c r="MJ141" s="2">
        <v>0</v>
      </c>
      <c r="MK141" s="2">
        <v>0</v>
      </c>
      <c r="ML141" s="2">
        <v>0</v>
      </c>
      <c r="MM141" s="2">
        <v>0</v>
      </c>
      <c r="MN141" s="2">
        <v>0</v>
      </c>
      <c r="MO141" s="2">
        <v>0</v>
      </c>
      <c r="MP141" s="2">
        <v>0</v>
      </c>
      <c r="MQ141" s="2">
        <v>0</v>
      </c>
      <c r="MR141" s="2">
        <v>0</v>
      </c>
      <c r="MS141" s="2">
        <v>0</v>
      </c>
      <c r="MT141" s="2">
        <v>0</v>
      </c>
      <c r="MU141" s="2">
        <v>0</v>
      </c>
      <c r="MV141" s="2">
        <v>0</v>
      </c>
      <c r="MW141" s="2">
        <v>0</v>
      </c>
      <c r="MX141" s="2">
        <v>0</v>
      </c>
      <c r="MY141" s="2">
        <v>0</v>
      </c>
      <c r="MZ141" s="2">
        <v>0</v>
      </c>
      <c r="NA141" s="2">
        <v>0</v>
      </c>
      <c r="NB141" s="2">
        <v>0</v>
      </c>
      <c r="NC141" s="2">
        <v>0</v>
      </c>
      <c r="ND141" s="2">
        <v>0</v>
      </c>
      <c r="NE141" s="2">
        <v>0</v>
      </c>
      <c r="NF141" s="2">
        <v>0</v>
      </c>
      <c r="NG141" s="2">
        <v>0</v>
      </c>
      <c r="NH141" s="2">
        <v>0</v>
      </c>
      <c r="NI141" s="2">
        <v>0</v>
      </c>
      <c r="NJ141" s="2">
        <v>0</v>
      </c>
      <c r="NK141" s="2">
        <v>0</v>
      </c>
      <c r="NL141" s="2">
        <v>0</v>
      </c>
      <c r="NM141" s="2">
        <v>0</v>
      </c>
      <c r="NN141" s="2">
        <v>0</v>
      </c>
      <c r="NO141" s="2">
        <v>0</v>
      </c>
      <c r="NP141" s="2">
        <v>0</v>
      </c>
      <c r="NQ141" s="2">
        <v>0</v>
      </c>
      <c r="NR141" s="2">
        <v>0</v>
      </c>
      <c r="NS141" s="2">
        <v>0</v>
      </c>
      <c r="NT141" s="2">
        <v>0</v>
      </c>
      <c r="NU141" s="2">
        <v>0</v>
      </c>
      <c r="NV141" s="2">
        <v>0</v>
      </c>
      <c r="NW141" s="2">
        <v>0</v>
      </c>
      <c r="NX141" s="2">
        <v>0</v>
      </c>
      <c r="NY141" s="2">
        <v>0</v>
      </c>
      <c r="NZ141" s="2">
        <v>0</v>
      </c>
      <c r="OA141" s="2">
        <v>0</v>
      </c>
      <c r="OB141" s="2">
        <v>0</v>
      </c>
      <c r="OC141" s="2">
        <v>0</v>
      </c>
      <c r="OD141" s="2">
        <v>0</v>
      </c>
      <c r="OE141" s="2">
        <v>0</v>
      </c>
      <c r="OF141" s="2">
        <v>0</v>
      </c>
      <c r="OG141" s="2">
        <v>0</v>
      </c>
      <c r="OH141" s="2">
        <v>0</v>
      </c>
      <c r="OI141" s="2">
        <v>0</v>
      </c>
      <c r="OJ141" s="2">
        <v>0</v>
      </c>
      <c r="OK141" s="2">
        <v>0</v>
      </c>
      <c r="OL141" s="2">
        <v>0</v>
      </c>
      <c r="OM141" s="2">
        <v>0</v>
      </c>
      <c r="ON141" s="2">
        <v>0</v>
      </c>
      <c r="OO141" s="2">
        <v>0</v>
      </c>
      <c r="OP141" s="2">
        <v>0</v>
      </c>
      <c r="OQ141" s="2">
        <v>0</v>
      </c>
      <c r="OR141" s="2">
        <v>0</v>
      </c>
      <c r="OS141" s="2">
        <v>0</v>
      </c>
      <c r="OT141" s="2">
        <v>0</v>
      </c>
      <c r="OU141" s="2">
        <v>0</v>
      </c>
      <c r="OV141" s="2">
        <v>0</v>
      </c>
      <c r="OW141" s="2">
        <v>0</v>
      </c>
      <c r="OX141" s="2">
        <v>0</v>
      </c>
      <c r="OY141" s="2">
        <v>0</v>
      </c>
      <c r="OZ141" s="2">
        <v>0</v>
      </c>
      <c r="PA141" s="2">
        <v>0</v>
      </c>
      <c r="PB141" s="2">
        <v>0</v>
      </c>
      <c r="PC141" s="2">
        <v>0</v>
      </c>
      <c r="PD141" s="2">
        <v>0</v>
      </c>
      <c r="PE141" s="2">
        <v>0</v>
      </c>
      <c r="PF141" s="2">
        <v>0</v>
      </c>
      <c r="PG141" s="2">
        <v>0</v>
      </c>
      <c r="PH141" s="2">
        <v>0</v>
      </c>
      <c r="PI141" s="2">
        <v>0</v>
      </c>
      <c r="PJ141" s="2">
        <v>0</v>
      </c>
      <c r="PK141" s="2">
        <v>0</v>
      </c>
      <c r="PL141" s="2">
        <v>0</v>
      </c>
      <c r="PM141" s="2">
        <v>0</v>
      </c>
      <c r="PN141" s="2">
        <v>0</v>
      </c>
      <c r="PO141" s="2">
        <v>0</v>
      </c>
      <c r="PP141" s="2">
        <v>0</v>
      </c>
      <c r="PQ141" s="2">
        <v>0</v>
      </c>
      <c r="PR141" s="2">
        <v>0</v>
      </c>
      <c r="PS141" s="2">
        <v>0</v>
      </c>
      <c r="PT141" s="2">
        <v>0</v>
      </c>
      <c r="PU141" s="2">
        <v>0</v>
      </c>
      <c r="PV141" s="2">
        <v>0</v>
      </c>
      <c r="PW141" s="2">
        <v>0</v>
      </c>
      <c r="PX141" s="2">
        <v>0</v>
      </c>
      <c r="PY141" s="2">
        <v>0</v>
      </c>
      <c r="PZ141" s="2">
        <v>0</v>
      </c>
      <c r="QA141" s="2">
        <v>0</v>
      </c>
      <c r="QB141" s="2">
        <v>0</v>
      </c>
      <c r="QC141" s="2">
        <v>0</v>
      </c>
      <c r="QD141" s="2">
        <v>0</v>
      </c>
      <c r="QE141" s="2">
        <v>0</v>
      </c>
      <c r="QF141" s="2">
        <v>0</v>
      </c>
      <c r="QG141" s="2">
        <v>0</v>
      </c>
      <c r="QH141" s="2">
        <v>0</v>
      </c>
      <c r="QI141" s="2">
        <v>0</v>
      </c>
      <c r="QJ141" s="2">
        <v>0</v>
      </c>
      <c r="QK141" s="2">
        <v>0</v>
      </c>
      <c r="QL141" s="2">
        <v>0</v>
      </c>
      <c r="QM141" s="2">
        <v>0</v>
      </c>
      <c r="QN141" s="2">
        <v>0</v>
      </c>
      <c r="QO141" s="2">
        <v>0</v>
      </c>
      <c r="QP141" s="2">
        <v>0</v>
      </c>
      <c r="QQ141" s="2">
        <v>0</v>
      </c>
      <c r="QR141" s="2">
        <v>0</v>
      </c>
      <c r="QS141" s="2">
        <v>0</v>
      </c>
      <c r="QT141" s="2">
        <v>0</v>
      </c>
      <c r="QU141" s="2">
        <v>0</v>
      </c>
      <c r="QV141" s="2">
        <v>0</v>
      </c>
      <c r="QW141" s="2">
        <v>0</v>
      </c>
      <c r="QX141" s="2">
        <v>0</v>
      </c>
      <c r="QY141" s="2">
        <v>0</v>
      </c>
      <c r="QZ141" s="2">
        <v>0</v>
      </c>
      <c r="RA141" s="2">
        <v>0</v>
      </c>
      <c r="RB141" s="2">
        <v>0</v>
      </c>
      <c r="RC141" s="2">
        <v>0</v>
      </c>
      <c r="RD141" s="2">
        <v>0</v>
      </c>
      <c r="RE141" s="2">
        <v>0</v>
      </c>
      <c r="RF141" s="2">
        <v>0</v>
      </c>
      <c r="RG141" s="2">
        <v>0</v>
      </c>
      <c r="RH141" s="2">
        <v>0</v>
      </c>
      <c r="RI141" s="2">
        <v>0</v>
      </c>
      <c r="RJ141" s="2">
        <v>0</v>
      </c>
      <c r="RK141" s="2">
        <v>0</v>
      </c>
      <c r="RL141" s="2">
        <v>0</v>
      </c>
      <c r="RM141" s="2">
        <v>0</v>
      </c>
      <c r="RN141" s="2">
        <v>0</v>
      </c>
      <c r="RO141" s="2">
        <v>0</v>
      </c>
      <c r="RP141" s="2">
        <v>0</v>
      </c>
      <c r="RQ141" s="2">
        <v>0</v>
      </c>
      <c r="RR141" s="2">
        <v>0</v>
      </c>
      <c r="RS141" s="2">
        <v>0</v>
      </c>
      <c r="RT141" s="2">
        <v>0</v>
      </c>
      <c r="RU141" s="2">
        <v>0</v>
      </c>
      <c r="RV141" s="2">
        <v>0</v>
      </c>
      <c r="RW141" s="2">
        <v>0</v>
      </c>
      <c r="RX141" s="2">
        <v>0</v>
      </c>
      <c r="RY141" s="2">
        <v>0</v>
      </c>
      <c r="RZ141" s="2">
        <v>0</v>
      </c>
      <c r="SA141" s="2">
        <v>0</v>
      </c>
      <c r="SB141" s="2">
        <v>0</v>
      </c>
      <c r="SC141" s="2">
        <v>0</v>
      </c>
      <c r="SD141" s="2">
        <v>0</v>
      </c>
      <c r="SE141" s="2">
        <v>0</v>
      </c>
      <c r="SF141" s="2">
        <v>0</v>
      </c>
      <c r="SG141" s="2">
        <v>0</v>
      </c>
      <c r="SH141" s="2">
        <v>0</v>
      </c>
      <c r="SI141" s="2">
        <v>0</v>
      </c>
      <c r="SJ141" s="2">
        <v>0</v>
      </c>
      <c r="SK141" s="2">
        <v>0</v>
      </c>
      <c r="SL141" s="2">
        <v>0</v>
      </c>
      <c r="SM141" s="2">
        <v>0</v>
      </c>
      <c r="SN141" s="2">
        <v>0</v>
      </c>
      <c r="SO141" s="2">
        <v>0</v>
      </c>
      <c r="SP141" s="2">
        <v>0</v>
      </c>
      <c r="SQ141" s="2">
        <v>0</v>
      </c>
    </row>
    <row r="142" spans="1:511" s="2" customFormat="1" ht="15.75" customHeight="1" x14ac:dyDescent="0.25">
      <c r="A142" s="2">
        <v>43</v>
      </c>
      <c r="B142" s="2" t="s">
        <v>258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0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  <c r="HH142" s="2">
        <v>0</v>
      </c>
      <c r="HI142" s="2">
        <v>0</v>
      </c>
      <c r="HJ142" s="2">
        <v>0</v>
      </c>
      <c r="HK142" s="2">
        <v>0</v>
      </c>
      <c r="HL142" s="2">
        <v>0</v>
      </c>
      <c r="HM142" s="2">
        <v>0</v>
      </c>
      <c r="HN142" s="2">
        <v>0</v>
      </c>
      <c r="HO142" s="2">
        <v>0</v>
      </c>
      <c r="HP142" s="2">
        <v>0</v>
      </c>
      <c r="HQ142" s="2">
        <v>0</v>
      </c>
      <c r="HR142" s="2">
        <v>0</v>
      </c>
      <c r="HS142" s="2">
        <v>0</v>
      </c>
      <c r="HT142" s="2">
        <v>0</v>
      </c>
      <c r="HU142" s="2">
        <v>0</v>
      </c>
      <c r="HV142" s="2">
        <v>0</v>
      </c>
      <c r="HW142" s="2">
        <v>0</v>
      </c>
      <c r="HX142" s="2">
        <v>0</v>
      </c>
      <c r="HY142" s="2">
        <v>0</v>
      </c>
      <c r="HZ142" s="2">
        <v>0</v>
      </c>
      <c r="IA142" s="2">
        <v>0</v>
      </c>
      <c r="IB142" s="2">
        <v>0</v>
      </c>
      <c r="IC142" s="2">
        <v>0</v>
      </c>
      <c r="ID142" s="2">
        <v>0</v>
      </c>
      <c r="IE142" s="2">
        <v>0</v>
      </c>
      <c r="IF142" s="2">
        <v>0</v>
      </c>
      <c r="IG142" s="2">
        <v>0</v>
      </c>
      <c r="IH142" s="2">
        <v>0</v>
      </c>
      <c r="II142" s="2">
        <v>0</v>
      </c>
      <c r="IJ142" s="2">
        <v>0</v>
      </c>
      <c r="IK142" s="2">
        <v>0</v>
      </c>
      <c r="IL142" s="2">
        <v>0</v>
      </c>
      <c r="IM142" s="2">
        <v>0</v>
      </c>
      <c r="IN142" s="2">
        <v>0</v>
      </c>
      <c r="IO142" s="2">
        <v>0</v>
      </c>
      <c r="IP142" s="2">
        <v>0</v>
      </c>
      <c r="IQ142" s="2">
        <v>0</v>
      </c>
      <c r="IR142" s="2">
        <v>0</v>
      </c>
      <c r="IS142" s="2">
        <v>0</v>
      </c>
      <c r="IT142" s="2">
        <v>0</v>
      </c>
      <c r="IU142" s="2">
        <v>0</v>
      </c>
      <c r="IV142" s="2">
        <v>0</v>
      </c>
      <c r="IW142" s="2">
        <v>0</v>
      </c>
      <c r="IX142" s="2">
        <v>0</v>
      </c>
      <c r="IY142" s="2">
        <v>0</v>
      </c>
      <c r="IZ142" s="2">
        <v>0</v>
      </c>
      <c r="JA142" s="2">
        <v>0</v>
      </c>
      <c r="JB142" s="2">
        <v>0</v>
      </c>
      <c r="JC142" s="2">
        <v>0</v>
      </c>
      <c r="JD142" s="2">
        <v>0</v>
      </c>
      <c r="JE142" s="2">
        <v>0</v>
      </c>
      <c r="JF142" s="2">
        <v>0</v>
      </c>
      <c r="JG142" s="2">
        <v>0</v>
      </c>
      <c r="JH142" s="2">
        <v>0</v>
      </c>
      <c r="JI142" s="2">
        <v>0</v>
      </c>
      <c r="JJ142" s="2">
        <v>0</v>
      </c>
      <c r="JK142" s="2">
        <v>0</v>
      </c>
      <c r="JL142" s="2">
        <v>0</v>
      </c>
      <c r="JM142" s="2">
        <v>0</v>
      </c>
      <c r="JN142" s="2">
        <v>0</v>
      </c>
      <c r="JO142" s="2">
        <v>0</v>
      </c>
      <c r="JP142" s="2">
        <v>0</v>
      </c>
      <c r="JQ142" s="2">
        <v>0</v>
      </c>
      <c r="JR142" s="2">
        <v>0</v>
      </c>
      <c r="JS142" s="2">
        <v>0</v>
      </c>
      <c r="JT142" s="2">
        <v>0</v>
      </c>
      <c r="JU142" s="2">
        <v>0</v>
      </c>
      <c r="JV142" s="2">
        <v>0</v>
      </c>
      <c r="JW142" s="2">
        <v>0</v>
      </c>
      <c r="JX142" s="2">
        <v>0</v>
      </c>
      <c r="JY142" s="2">
        <v>0</v>
      </c>
      <c r="JZ142" s="2">
        <v>0</v>
      </c>
      <c r="KA142" s="2">
        <v>0</v>
      </c>
      <c r="KB142" s="2">
        <v>0</v>
      </c>
      <c r="KC142" s="2">
        <v>0</v>
      </c>
      <c r="KD142" s="2">
        <v>0</v>
      </c>
      <c r="KE142" s="2">
        <v>0</v>
      </c>
      <c r="KF142" s="2">
        <v>0</v>
      </c>
      <c r="KG142" s="2">
        <v>0</v>
      </c>
      <c r="KH142" s="2">
        <v>0</v>
      </c>
      <c r="KI142" s="2">
        <v>0</v>
      </c>
      <c r="KJ142" s="2">
        <v>0</v>
      </c>
      <c r="KK142" s="2">
        <v>0</v>
      </c>
      <c r="KL142" s="2">
        <v>0</v>
      </c>
      <c r="KM142" s="2">
        <v>0</v>
      </c>
      <c r="KN142" s="2">
        <v>0</v>
      </c>
      <c r="KO142" s="2">
        <v>0</v>
      </c>
      <c r="KP142" s="2">
        <v>0</v>
      </c>
      <c r="KQ142" s="2">
        <v>0</v>
      </c>
      <c r="KR142" s="2">
        <v>0</v>
      </c>
      <c r="KS142" s="2">
        <v>0</v>
      </c>
      <c r="KT142" s="2">
        <v>0</v>
      </c>
      <c r="KU142" s="2">
        <v>0</v>
      </c>
      <c r="KV142" s="2">
        <v>0</v>
      </c>
      <c r="KW142" s="2">
        <v>0</v>
      </c>
      <c r="KX142" s="2">
        <v>0</v>
      </c>
      <c r="KY142" s="2">
        <v>0</v>
      </c>
      <c r="KZ142" s="2">
        <v>0</v>
      </c>
      <c r="LA142" s="2">
        <v>0</v>
      </c>
      <c r="LB142" s="2">
        <v>0</v>
      </c>
      <c r="LC142" s="2">
        <v>0</v>
      </c>
      <c r="LD142" s="2">
        <v>0</v>
      </c>
      <c r="LE142" s="2">
        <v>0</v>
      </c>
      <c r="LF142" s="2">
        <v>0</v>
      </c>
      <c r="LG142" s="2">
        <v>0</v>
      </c>
      <c r="LH142" s="2">
        <v>0</v>
      </c>
      <c r="LI142" s="2">
        <v>0</v>
      </c>
      <c r="LJ142" s="2">
        <v>0</v>
      </c>
      <c r="LK142" s="2">
        <v>0</v>
      </c>
      <c r="LL142" s="2">
        <v>0</v>
      </c>
      <c r="LM142" s="2">
        <v>0</v>
      </c>
      <c r="LN142" s="2">
        <v>0</v>
      </c>
      <c r="LO142" s="2">
        <v>0</v>
      </c>
      <c r="LP142" s="2">
        <v>0</v>
      </c>
      <c r="LQ142" s="2">
        <v>0</v>
      </c>
      <c r="LR142" s="2">
        <v>0</v>
      </c>
      <c r="LS142" s="2">
        <v>0</v>
      </c>
      <c r="LT142" s="2">
        <v>0</v>
      </c>
      <c r="LU142" s="2">
        <v>0</v>
      </c>
      <c r="LV142" s="2">
        <v>0</v>
      </c>
      <c r="LW142" s="2">
        <v>0</v>
      </c>
      <c r="LX142" s="2">
        <v>0</v>
      </c>
      <c r="LY142" s="2">
        <v>0</v>
      </c>
      <c r="LZ142" s="2">
        <v>0</v>
      </c>
      <c r="MA142" s="2">
        <v>0</v>
      </c>
      <c r="MB142" s="2">
        <v>0</v>
      </c>
      <c r="MC142" s="2">
        <v>0</v>
      </c>
      <c r="MD142" s="2">
        <v>0</v>
      </c>
      <c r="ME142" s="2">
        <v>0</v>
      </c>
      <c r="MF142" s="2">
        <v>0</v>
      </c>
      <c r="MG142" s="2">
        <v>0</v>
      </c>
      <c r="MH142" s="2">
        <v>0</v>
      </c>
      <c r="MI142" s="2">
        <v>0</v>
      </c>
      <c r="MJ142" s="2">
        <v>0</v>
      </c>
      <c r="MK142" s="2">
        <v>0</v>
      </c>
      <c r="ML142" s="2">
        <v>0</v>
      </c>
      <c r="MM142" s="2">
        <v>0</v>
      </c>
      <c r="MN142" s="2">
        <v>0</v>
      </c>
      <c r="MO142" s="2">
        <v>0</v>
      </c>
      <c r="MP142" s="2">
        <v>0</v>
      </c>
      <c r="MQ142" s="2">
        <v>0</v>
      </c>
      <c r="MR142" s="2">
        <v>0</v>
      </c>
      <c r="MS142" s="2">
        <v>0</v>
      </c>
      <c r="MT142" s="2">
        <v>0</v>
      </c>
      <c r="MU142" s="2">
        <v>0</v>
      </c>
      <c r="MV142" s="2">
        <v>0</v>
      </c>
      <c r="MW142" s="2">
        <v>0</v>
      </c>
      <c r="MX142" s="2">
        <v>0</v>
      </c>
      <c r="MY142" s="2">
        <v>0</v>
      </c>
      <c r="MZ142" s="2">
        <v>0</v>
      </c>
      <c r="NA142" s="2">
        <v>0</v>
      </c>
      <c r="NB142" s="2">
        <v>0</v>
      </c>
      <c r="NC142" s="2">
        <v>0</v>
      </c>
      <c r="ND142" s="2">
        <v>0</v>
      </c>
      <c r="NE142" s="2">
        <v>0</v>
      </c>
      <c r="NF142" s="2">
        <v>0</v>
      </c>
      <c r="NG142" s="2">
        <v>0</v>
      </c>
      <c r="NH142" s="2">
        <v>0</v>
      </c>
      <c r="NI142" s="2">
        <v>0</v>
      </c>
      <c r="NJ142" s="2">
        <v>0</v>
      </c>
      <c r="NK142" s="2">
        <v>0</v>
      </c>
      <c r="NL142" s="2">
        <v>0</v>
      </c>
      <c r="NM142" s="2">
        <v>0</v>
      </c>
      <c r="NN142" s="2">
        <v>0</v>
      </c>
      <c r="NO142" s="2">
        <v>0</v>
      </c>
      <c r="NP142" s="2">
        <v>0</v>
      </c>
      <c r="NQ142" s="2">
        <v>0</v>
      </c>
      <c r="NR142" s="2">
        <v>0</v>
      </c>
      <c r="NS142" s="2">
        <v>0</v>
      </c>
      <c r="NT142" s="2">
        <v>0</v>
      </c>
      <c r="NU142" s="2">
        <v>0</v>
      </c>
      <c r="NV142" s="2">
        <v>0</v>
      </c>
      <c r="NW142" s="2">
        <v>0</v>
      </c>
      <c r="NX142" s="2">
        <v>0</v>
      </c>
      <c r="NY142" s="2">
        <v>0</v>
      </c>
      <c r="NZ142" s="2">
        <v>0</v>
      </c>
      <c r="OA142" s="2">
        <v>0</v>
      </c>
      <c r="OB142" s="2">
        <v>0</v>
      </c>
      <c r="OC142" s="2">
        <v>0</v>
      </c>
      <c r="OD142" s="2">
        <v>0</v>
      </c>
      <c r="OE142" s="2">
        <v>0</v>
      </c>
      <c r="OF142" s="2">
        <v>0</v>
      </c>
      <c r="OG142" s="2">
        <v>0</v>
      </c>
      <c r="OH142" s="2">
        <v>0</v>
      </c>
      <c r="OI142" s="2">
        <v>0</v>
      </c>
      <c r="OJ142" s="2">
        <v>0</v>
      </c>
      <c r="OK142" s="2">
        <v>0</v>
      </c>
      <c r="OL142" s="2">
        <v>0</v>
      </c>
      <c r="OM142" s="2">
        <v>0</v>
      </c>
      <c r="ON142" s="2">
        <v>0</v>
      </c>
      <c r="OO142" s="2">
        <v>0</v>
      </c>
      <c r="OP142" s="2">
        <v>0</v>
      </c>
      <c r="OQ142" s="2">
        <v>0</v>
      </c>
      <c r="OR142" s="2">
        <v>0</v>
      </c>
      <c r="OS142" s="2">
        <v>0</v>
      </c>
      <c r="OT142" s="2">
        <v>0</v>
      </c>
      <c r="OU142" s="2">
        <v>0</v>
      </c>
      <c r="OV142" s="2">
        <v>0</v>
      </c>
      <c r="OW142" s="2">
        <v>0</v>
      </c>
      <c r="OX142" s="2">
        <v>0</v>
      </c>
      <c r="OY142" s="2">
        <v>0</v>
      </c>
      <c r="OZ142" s="2">
        <v>0</v>
      </c>
      <c r="PA142" s="2">
        <v>0</v>
      </c>
      <c r="PB142" s="2">
        <v>0</v>
      </c>
      <c r="PC142" s="2">
        <v>0</v>
      </c>
      <c r="PD142" s="2">
        <v>0</v>
      </c>
      <c r="PE142" s="2">
        <v>0</v>
      </c>
      <c r="PF142" s="2">
        <v>0</v>
      </c>
      <c r="PG142" s="2">
        <v>0</v>
      </c>
      <c r="PH142" s="2">
        <v>0</v>
      </c>
      <c r="PI142" s="2">
        <v>0</v>
      </c>
      <c r="PJ142" s="2">
        <v>0</v>
      </c>
      <c r="PK142" s="2">
        <v>0</v>
      </c>
      <c r="PL142" s="2">
        <v>0</v>
      </c>
      <c r="PM142" s="2">
        <v>0</v>
      </c>
      <c r="PN142" s="2">
        <v>0</v>
      </c>
      <c r="PO142" s="2">
        <v>0</v>
      </c>
      <c r="PP142" s="2">
        <v>0</v>
      </c>
      <c r="PQ142" s="2">
        <v>0</v>
      </c>
      <c r="PR142" s="2">
        <v>0</v>
      </c>
      <c r="PS142" s="2">
        <v>0</v>
      </c>
      <c r="PT142" s="2">
        <v>0</v>
      </c>
      <c r="PU142" s="2">
        <v>0</v>
      </c>
      <c r="PV142" s="2">
        <v>0</v>
      </c>
      <c r="PW142" s="2">
        <v>0</v>
      </c>
      <c r="PX142" s="2">
        <v>0</v>
      </c>
      <c r="PY142" s="2">
        <v>0</v>
      </c>
      <c r="PZ142" s="2">
        <v>0</v>
      </c>
      <c r="QA142" s="2">
        <v>0</v>
      </c>
      <c r="QB142" s="2">
        <v>0</v>
      </c>
      <c r="QC142" s="2">
        <v>0</v>
      </c>
      <c r="QD142" s="2">
        <v>0</v>
      </c>
      <c r="QE142" s="2">
        <v>0</v>
      </c>
      <c r="QF142" s="2">
        <v>0</v>
      </c>
      <c r="QG142" s="2">
        <v>0</v>
      </c>
      <c r="QH142" s="2">
        <v>0</v>
      </c>
      <c r="QI142" s="2">
        <v>0</v>
      </c>
      <c r="QJ142" s="2">
        <v>0</v>
      </c>
      <c r="QK142" s="2">
        <v>0</v>
      </c>
      <c r="QL142" s="2">
        <v>0</v>
      </c>
      <c r="QM142" s="2">
        <v>0</v>
      </c>
      <c r="QN142" s="2">
        <v>0</v>
      </c>
      <c r="QO142" s="2">
        <v>0</v>
      </c>
      <c r="QP142" s="2">
        <v>0</v>
      </c>
      <c r="QQ142" s="2">
        <v>0</v>
      </c>
      <c r="QR142" s="2">
        <v>0</v>
      </c>
      <c r="QS142" s="2">
        <v>0</v>
      </c>
      <c r="QT142" s="2">
        <v>0</v>
      </c>
      <c r="QU142" s="2">
        <v>0</v>
      </c>
      <c r="QV142" s="2">
        <v>0</v>
      </c>
      <c r="QW142" s="2">
        <v>0</v>
      </c>
      <c r="QX142" s="2">
        <v>0</v>
      </c>
      <c r="QY142" s="2">
        <v>0</v>
      </c>
      <c r="QZ142" s="2">
        <v>0</v>
      </c>
      <c r="RA142" s="2">
        <v>0</v>
      </c>
      <c r="RB142" s="2">
        <v>0</v>
      </c>
      <c r="RC142" s="2">
        <v>0</v>
      </c>
      <c r="RD142" s="2">
        <v>0</v>
      </c>
      <c r="RE142" s="2">
        <v>0</v>
      </c>
      <c r="RF142" s="2">
        <v>0</v>
      </c>
      <c r="RG142" s="2">
        <v>0</v>
      </c>
      <c r="RH142" s="2">
        <v>0</v>
      </c>
      <c r="RI142" s="2">
        <v>0</v>
      </c>
      <c r="RJ142" s="2">
        <v>0</v>
      </c>
      <c r="RK142" s="2">
        <v>0</v>
      </c>
      <c r="RL142" s="2">
        <v>0</v>
      </c>
      <c r="RM142" s="2">
        <v>0</v>
      </c>
      <c r="RN142" s="2">
        <v>0</v>
      </c>
      <c r="RO142" s="2">
        <v>0</v>
      </c>
      <c r="RP142" s="2">
        <v>0</v>
      </c>
      <c r="RQ142" s="2">
        <v>0</v>
      </c>
      <c r="RR142" s="2">
        <v>0</v>
      </c>
      <c r="RS142" s="2">
        <v>0</v>
      </c>
      <c r="RT142" s="2">
        <v>0</v>
      </c>
      <c r="RU142" s="2">
        <v>0</v>
      </c>
      <c r="RV142" s="2">
        <v>0</v>
      </c>
      <c r="RW142" s="2">
        <v>0</v>
      </c>
      <c r="RX142" s="2">
        <v>0</v>
      </c>
      <c r="RY142" s="2">
        <v>0</v>
      </c>
      <c r="RZ142" s="2">
        <v>0</v>
      </c>
      <c r="SA142" s="2">
        <v>0</v>
      </c>
      <c r="SB142" s="2">
        <v>0</v>
      </c>
      <c r="SC142" s="2">
        <v>0</v>
      </c>
      <c r="SD142" s="2">
        <v>0</v>
      </c>
      <c r="SE142" s="2">
        <v>0</v>
      </c>
      <c r="SF142" s="2">
        <v>0</v>
      </c>
      <c r="SG142" s="2">
        <v>0</v>
      </c>
      <c r="SH142" s="2">
        <v>0</v>
      </c>
      <c r="SI142" s="2">
        <v>0</v>
      </c>
      <c r="SJ142" s="2">
        <v>0</v>
      </c>
      <c r="SK142" s="2">
        <v>0</v>
      </c>
      <c r="SL142" s="2">
        <v>0</v>
      </c>
      <c r="SM142" s="2">
        <v>0</v>
      </c>
      <c r="SN142" s="2">
        <v>0</v>
      </c>
      <c r="SO142" s="2">
        <v>0</v>
      </c>
      <c r="SP142" s="2">
        <v>0</v>
      </c>
      <c r="SQ142" s="2">
        <v>0</v>
      </c>
    </row>
    <row r="143" spans="1:511" s="2" customFormat="1" ht="15.75" customHeight="1" x14ac:dyDescent="0.25">
      <c r="A143" s="2">
        <v>44</v>
      </c>
      <c r="B143" s="2" t="s">
        <v>259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  <c r="HH143" s="2">
        <v>0</v>
      </c>
      <c r="HI143" s="2">
        <v>0</v>
      </c>
      <c r="HJ143" s="2">
        <v>0</v>
      </c>
      <c r="HK143" s="2">
        <v>0</v>
      </c>
      <c r="HL143" s="2">
        <v>0</v>
      </c>
      <c r="HM143" s="2">
        <v>0</v>
      </c>
      <c r="HN143" s="2">
        <v>0</v>
      </c>
      <c r="HO143" s="2">
        <v>0</v>
      </c>
      <c r="HP143" s="2">
        <v>0</v>
      </c>
      <c r="HQ143" s="2">
        <v>0</v>
      </c>
      <c r="HR143" s="2">
        <v>0</v>
      </c>
      <c r="HS143" s="2">
        <v>0</v>
      </c>
      <c r="HT143" s="2">
        <v>0</v>
      </c>
      <c r="HU143" s="2">
        <v>0</v>
      </c>
      <c r="HV143" s="2">
        <v>0</v>
      </c>
      <c r="HW143" s="2">
        <v>0</v>
      </c>
      <c r="HX143" s="2">
        <v>0</v>
      </c>
      <c r="HY143" s="2">
        <v>0</v>
      </c>
      <c r="HZ143" s="2">
        <v>0</v>
      </c>
      <c r="IA143" s="2">
        <v>0</v>
      </c>
      <c r="IB143" s="2">
        <v>0</v>
      </c>
      <c r="IC143" s="2">
        <v>0</v>
      </c>
      <c r="ID143" s="2">
        <v>0</v>
      </c>
      <c r="IE143" s="2">
        <v>0</v>
      </c>
      <c r="IF143" s="2">
        <v>0</v>
      </c>
      <c r="IG143" s="2">
        <v>0</v>
      </c>
      <c r="IH143" s="2">
        <v>0</v>
      </c>
      <c r="II143" s="2">
        <v>0</v>
      </c>
      <c r="IJ143" s="2">
        <v>0</v>
      </c>
      <c r="IK143" s="2">
        <v>0</v>
      </c>
      <c r="IL143" s="2">
        <v>0</v>
      </c>
      <c r="IM143" s="2">
        <v>0</v>
      </c>
      <c r="IN143" s="2">
        <v>0</v>
      </c>
      <c r="IO143" s="2">
        <v>0</v>
      </c>
      <c r="IP143" s="2">
        <v>0</v>
      </c>
      <c r="IQ143" s="2">
        <v>0</v>
      </c>
      <c r="IR143" s="2">
        <v>0</v>
      </c>
      <c r="IS143" s="2">
        <v>0</v>
      </c>
      <c r="IT143" s="2">
        <v>0</v>
      </c>
      <c r="IU143" s="2">
        <v>0</v>
      </c>
      <c r="IV143" s="2">
        <v>0</v>
      </c>
      <c r="IW143" s="2">
        <v>0</v>
      </c>
      <c r="IX143" s="2">
        <v>0</v>
      </c>
      <c r="IY143" s="2">
        <v>0</v>
      </c>
      <c r="IZ143" s="2">
        <v>0</v>
      </c>
      <c r="JA143" s="2">
        <v>0</v>
      </c>
      <c r="JB143" s="2">
        <v>0</v>
      </c>
      <c r="JC143" s="2">
        <v>0</v>
      </c>
      <c r="JD143" s="2">
        <v>0</v>
      </c>
      <c r="JE143" s="2">
        <v>0</v>
      </c>
      <c r="JF143" s="2">
        <v>0</v>
      </c>
      <c r="JG143" s="2">
        <v>0</v>
      </c>
      <c r="JH143" s="2">
        <v>0</v>
      </c>
      <c r="JI143" s="2">
        <v>0</v>
      </c>
      <c r="JJ143" s="2">
        <v>0</v>
      </c>
      <c r="JK143" s="2">
        <v>0</v>
      </c>
      <c r="JL143" s="2">
        <v>0</v>
      </c>
      <c r="JM143" s="2">
        <v>0</v>
      </c>
      <c r="JN143" s="2">
        <v>0</v>
      </c>
      <c r="JO143" s="2">
        <v>0</v>
      </c>
      <c r="JP143" s="2">
        <v>0</v>
      </c>
      <c r="JQ143" s="2">
        <v>0</v>
      </c>
      <c r="JR143" s="2">
        <v>0</v>
      </c>
      <c r="JS143" s="2">
        <v>0</v>
      </c>
      <c r="JT143" s="2">
        <v>0</v>
      </c>
      <c r="JU143" s="2">
        <v>0</v>
      </c>
      <c r="JV143" s="2">
        <v>0</v>
      </c>
      <c r="JW143" s="2">
        <v>0</v>
      </c>
      <c r="JX143" s="2">
        <v>0</v>
      </c>
      <c r="JY143" s="2">
        <v>0</v>
      </c>
      <c r="JZ143" s="2">
        <v>0</v>
      </c>
      <c r="KA143" s="2">
        <v>0</v>
      </c>
      <c r="KB143" s="2">
        <v>0</v>
      </c>
      <c r="KC143" s="2">
        <v>0</v>
      </c>
      <c r="KD143" s="2">
        <v>0</v>
      </c>
      <c r="KE143" s="2">
        <v>0</v>
      </c>
      <c r="KF143" s="2">
        <v>0</v>
      </c>
      <c r="KG143" s="2">
        <v>0</v>
      </c>
      <c r="KH143" s="2">
        <v>0</v>
      </c>
      <c r="KI143" s="2">
        <v>0</v>
      </c>
      <c r="KJ143" s="2">
        <v>0</v>
      </c>
      <c r="KK143" s="2">
        <v>0</v>
      </c>
      <c r="KL143" s="2">
        <v>0</v>
      </c>
      <c r="KM143" s="2">
        <v>0</v>
      </c>
      <c r="KN143" s="2">
        <v>0</v>
      </c>
      <c r="KO143" s="2">
        <v>0</v>
      </c>
      <c r="KP143" s="2">
        <v>0</v>
      </c>
      <c r="KQ143" s="2">
        <v>0</v>
      </c>
      <c r="KR143" s="2">
        <v>0</v>
      </c>
      <c r="KS143" s="2">
        <v>0</v>
      </c>
      <c r="KT143" s="2">
        <v>0</v>
      </c>
      <c r="KU143" s="2">
        <v>0</v>
      </c>
      <c r="KV143" s="2">
        <v>0</v>
      </c>
      <c r="KW143" s="2">
        <v>0</v>
      </c>
      <c r="KX143" s="2">
        <v>0</v>
      </c>
      <c r="KY143" s="2">
        <v>0</v>
      </c>
      <c r="KZ143" s="2">
        <v>0</v>
      </c>
      <c r="LA143" s="2">
        <v>0</v>
      </c>
      <c r="LB143" s="2">
        <v>0</v>
      </c>
      <c r="LC143" s="2">
        <v>0</v>
      </c>
      <c r="LD143" s="2">
        <v>0</v>
      </c>
      <c r="LE143" s="2">
        <v>0</v>
      </c>
      <c r="LF143" s="2">
        <v>0</v>
      </c>
      <c r="LG143" s="2">
        <v>0</v>
      </c>
      <c r="LH143" s="2">
        <v>0</v>
      </c>
      <c r="LI143" s="2">
        <v>0</v>
      </c>
      <c r="LJ143" s="2">
        <v>0</v>
      </c>
      <c r="LK143" s="2">
        <v>0</v>
      </c>
      <c r="LL143" s="2">
        <v>0</v>
      </c>
      <c r="LM143" s="2">
        <v>0</v>
      </c>
      <c r="LN143" s="2">
        <v>0</v>
      </c>
      <c r="LO143" s="2">
        <v>0</v>
      </c>
      <c r="LP143" s="2">
        <v>0</v>
      </c>
      <c r="LQ143" s="2">
        <v>0</v>
      </c>
      <c r="LR143" s="2">
        <v>0</v>
      </c>
      <c r="LS143" s="2">
        <v>0</v>
      </c>
      <c r="LT143" s="2">
        <v>0</v>
      </c>
      <c r="LU143" s="2">
        <v>0</v>
      </c>
      <c r="LV143" s="2">
        <v>0</v>
      </c>
      <c r="LW143" s="2">
        <v>0</v>
      </c>
      <c r="LX143" s="2">
        <v>0</v>
      </c>
      <c r="LY143" s="2">
        <v>0</v>
      </c>
      <c r="LZ143" s="2">
        <v>0</v>
      </c>
      <c r="MA143" s="2">
        <v>0</v>
      </c>
      <c r="MB143" s="2">
        <v>0</v>
      </c>
      <c r="MC143" s="2">
        <v>0</v>
      </c>
      <c r="MD143" s="2">
        <v>0</v>
      </c>
      <c r="ME143" s="2">
        <v>0</v>
      </c>
      <c r="MF143" s="2">
        <v>0</v>
      </c>
      <c r="MG143" s="2">
        <v>0</v>
      </c>
      <c r="MH143" s="2">
        <v>0</v>
      </c>
      <c r="MI143" s="2">
        <v>0</v>
      </c>
      <c r="MJ143" s="2">
        <v>0</v>
      </c>
      <c r="MK143" s="2">
        <v>0</v>
      </c>
      <c r="ML143" s="2">
        <v>0</v>
      </c>
      <c r="MM143" s="2">
        <v>0</v>
      </c>
      <c r="MN143" s="2">
        <v>0</v>
      </c>
      <c r="MO143" s="2">
        <v>0</v>
      </c>
      <c r="MP143" s="2">
        <v>0</v>
      </c>
      <c r="MQ143" s="2">
        <v>0</v>
      </c>
      <c r="MR143" s="2">
        <v>0</v>
      </c>
      <c r="MS143" s="2">
        <v>0</v>
      </c>
      <c r="MT143" s="2">
        <v>0</v>
      </c>
      <c r="MU143" s="2">
        <v>0</v>
      </c>
      <c r="MV143" s="2">
        <v>0</v>
      </c>
      <c r="MW143" s="2">
        <v>0</v>
      </c>
      <c r="MX143" s="2">
        <v>0</v>
      </c>
      <c r="MY143" s="2">
        <v>0</v>
      </c>
      <c r="MZ143" s="2">
        <v>0</v>
      </c>
      <c r="NA143" s="2">
        <v>0</v>
      </c>
      <c r="NB143" s="2">
        <v>0</v>
      </c>
      <c r="NC143" s="2">
        <v>0</v>
      </c>
      <c r="ND143" s="2">
        <v>0</v>
      </c>
      <c r="NE143" s="2">
        <v>0</v>
      </c>
      <c r="NF143" s="2">
        <v>0</v>
      </c>
      <c r="NG143" s="2">
        <v>0</v>
      </c>
      <c r="NH143" s="2">
        <v>0</v>
      </c>
      <c r="NI143" s="2">
        <v>0</v>
      </c>
      <c r="NJ143" s="2">
        <v>0</v>
      </c>
      <c r="NK143" s="2">
        <v>0</v>
      </c>
      <c r="NL143" s="2">
        <v>0</v>
      </c>
      <c r="NM143" s="2">
        <v>0</v>
      </c>
      <c r="NN143" s="2">
        <v>0</v>
      </c>
      <c r="NO143" s="2">
        <v>0</v>
      </c>
      <c r="NP143" s="2">
        <v>0</v>
      </c>
      <c r="NQ143" s="2">
        <v>0</v>
      </c>
      <c r="NR143" s="2">
        <v>0</v>
      </c>
      <c r="NS143" s="2">
        <v>0</v>
      </c>
      <c r="NT143" s="2">
        <v>0</v>
      </c>
      <c r="NU143" s="2">
        <v>0</v>
      </c>
      <c r="NV143" s="2">
        <v>0</v>
      </c>
      <c r="NW143" s="2">
        <v>0</v>
      </c>
      <c r="NX143" s="2">
        <v>0</v>
      </c>
      <c r="NY143" s="2">
        <v>0</v>
      </c>
      <c r="NZ143" s="2">
        <v>0</v>
      </c>
      <c r="OA143" s="2">
        <v>0</v>
      </c>
      <c r="OB143" s="2">
        <v>0</v>
      </c>
      <c r="OC143" s="2">
        <v>0</v>
      </c>
      <c r="OD143" s="2">
        <v>0</v>
      </c>
      <c r="OE143" s="2">
        <v>0</v>
      </c>
      <c r="OF143" s="2">
        <v>0</v>
      </c>
      <c r="OG143" s="2">
        <v>0</v>
      </c>
      <c r="OH143" s="2">
        <v>0</v>
      </c>
      <c r="OI143" s="2">
        <v>0</v>
      </c>
      <c r="OJ143" s="2">
        <v>0</v>
      </c>
      <c r="OK143" s="2">
        <v>0</v>
      </c>
      <c r="OL143" s="2">
        <v>0</v>
      </c>
      <c r="OM143" s="2">
        <v>0</v>
      </c>
      <c r="ON143" s="2">
        <v>0</v>
      </c>
      <c r="OO143" s="2">
        <v>0</v>
      </c>
      <c r="OP143" s="2">
        <v>0</v>
      </c>
      <c r="OQ143" s="2">
        <v>0</v>
      </c>
      <c r="OR143" s="2">
        <v>0</v>
      </c>
      <c r="OS143" s="2">
        <v>0</v>
      </c>
      <c r="OT143" s="2">
        <v>0</v>
      </c>
      <c r="OU143" s="2">
        <v>0</v>
      </c>
      <c r="OV143" s="2">
        <v>0</v>
      </c>
      <c r="OW143" s="2">
        <v>0</v>
      </c>
      <c r="OX143" s="2">
        <v>0</v>
      </c>
      <c r="OY143" s="2">
        <v>0</v>
      </c>
      <c r="OZ143" s="2">
        <v>0</v>
      </c>
      <c r="PA143" s="2">
        <v>0</v>
      </c>
      <c r="PB143" s="2">
        <v>0</v>
      </c>
      <c r="PC143" s="2">
        <v>0</v>
      </c>
      <c r="PD143" s="2">
        <v>0</v>
      </c>
      <c r="PE143" s="2">
        <v>0</v>
      </c>
      <c r="PF143" s="2">
        <v>0</v>
      </c>
      <c r="PG143" s="2">
        <v>0</v>
      </c>
      <c r="PH143" s="2">
        <v>0</v>
      </c>
      <c r="PI143" s="2">
        <v>0</v>
      </c>
      <c r="PJ143" s="2">
        <v>0</v>
      </c>
      <c r="PK143" s="2">
        <v>0</v>
      </c>
      <c r="PL143" s="2">
        <v>0</v>
      </c>
      <c r="PM143" s="2">
        <v>0</v>
      </c>
      <c r="PN143" s="2">
        <v>0</v>
      </c>
      <c r="PO143" s="2">
        <v>0</v>
      </c>
      <c r="PP143" s="2">
        <v>0</v>
      </c>
      <c r="PQ143" s="2">
        <v>0</v>
      </c>
      <c r="PR143" s="2">
        <v>0</v>
      </c>
      <c r="PS143" s="2">
        <v>0</v>
      </c>
      <c r="PT143" s="2">
        <v>0</v>
      </c>
      <c r="PU143" s="2">
        <v>0</v>
      </c>
      <c r="PV143" s="2">
        <v>0</v>
      </c>
      <c r="PW143" s="2">
        <v>0</v>
      </c>
      <c r="PX143" s="2">
        <v>0</v>
      </c>
      <c r="PY143" s="2">
        <v>0</v>
      </c>
      <c r="PZ143" s="2">
        <v>0</v>
      </c>
      <c r="QA143" s="2">
        <v>0</v>
      </c>
      <c r="QB143" s="2">
        <v>0</v>
      </c>
      <c r="QC143" s="2">
        <v>0</v>
      </c>
      <c r="QD143" s="2">
        <v>0</v>
      </c>
      <c r="QE143" s="2">
        <v>0</v>
      </c>
      <c r="QF143" s="2">
        <v>0</v>
      </c>
      <c r="QG143" s="2">
        <v>0</v>
      </c>
      <c r="QH143" s="2">
        <v>0</v>
      </c>
      <c r="QI143" s="2">
        <v>0</v>
      </c>
      <c r="QJ143" s="2">
        <v>0</v>
      </c>
      <c r="QK143" s="2">
        <v>0</v>
      </c>
      <c r="QL143" s="2">
        <v>0</v>
      </c>
      <c r="QM143" s="2">
        <v>0</v>
      </c>
      <c r="QN143" s="2">
        <v>0</v>
      </c>
      <c r="QO143" s="2">
        <v>0</v>
      </c>
      <c r="QP143" s="2">
        <v>0</v>
      </c>
      <c r="QQ143" s="2">
        <v>0</v>
      </c>
      <c r="QR143" s="2">
        <v>0</v>
      </c>
      <c r="QS143" s="2">
        <v>0</v>
      </c>
      <c r="QT143" s="2">
        <v>0</v>
      </c>
      <c r="QU143" s="2">
        <v>0</v>
      </c>
      <c r="QV143" s="2">
        <v>0</v>
      </c>
      <c r="QW143" s="2">
        <v>0</v>
      </c>
      <c r="QX143" s="2">
        <v>0</v>
      </c>
      <c r="QY143" s="2">
        <v>0</v>
      </c>
      <c r="QZ143" s="2">
        <v>0</v>
      </c>
      <c r="RA143" s="2">
        <v>0</v>
      </c>
      <c r="RB143" s="2">
        <v>0</v>
      </c>
      <c r="RC143" s="2">
        <v>0</v>
      </c>
      <c r="RD143" s="2">
        <v>0</v>
      </c>
      <c r="RE143" s="2">
        <v>0</v>
      </c>
      <c r="RF143" s="2">
        <v>0</v>
      </c>
      <c r="RG143" s="2">
        <v>0</v>
      </c>
      <c r="RH143" s="2">
        <v>0</v>
      </c>
      <c r="RI143" s="2">
        <v>0</v>
      </c>
      <c r="RJ143" s="2">
        <v>0</v>
      </c>
      <c r="RK143" s="2">
        <v>0</v>
      </c>
      <c r="RL143" s="2">
        <v>0</v>
      </c>
      <c r="RM143" s="2">
        <v>0</v>
      </c>
      <c r="RN143" s="2">
        <v>0</v>
      </c>
      <c r="RO143" s="2">
        <v>0</v>
      </c>
      <c r="RP143" s="2">
        <v>0</v>
      </c>
      <c r="RQ143" s="2">
        <v>0</v>
      </c>
      <c r="RR143" s="2">
        <v>0</v>
      </c>
      <c r="RS143" s="2">
        <v>0</v>
      </c>
      <c r="RT143" s="2">
        <v>0</v>
      </c>
      <c r="RU143" s="2">
        <v>0</v>
      </c>
      <c r="RV143" s="2">
        <v>0</v>
      </c>
      <c r="RW143" s="2">
        <v>0</v>
      </c>
      <c r="RX143" s="2">
        <v>0</v>
      </c>
      <c r="RY143" s="2">
        <v>0</v>
      </c>
      <c r="RZ143" s="2">
        <v>0</v>
      </c>
      <c r="SA143" s="2">
        <v>0</v>
      </c>
      <c r="SB143" s="2">
        <v>0</v>
      </c>
      <c r="SC143" s="2">
        <v>0</v>
      </c>
      <c r="SD143" s="2">
        <v>0</v>
      </c>
      <c r="SE143" s="2">
        <v>0</v>
      </c>
      <c r="SF143" s="2">
        <v>0</v>
      </c>
      <c r="SG143" s="2">
        <v>0</v>
      </c>
      <c r="SH143" s="2">
        <v>0</v>
      </c>
      <c r="SI143" s="2">
        <v>0</v>
      </c>
      <c r="SJ143" s="2">
        <v>0</v>
      </c>
      <c r="SK143" s="2">
        <v>0</v>
      </c>
      <c r="SL143" s="2">
        <v>0</v>
      </c>
      <c r="SM143" s="2">
        <v>0</v>
      </c>
      <c r="SN143" s="2">
        <v>0</v>
      </c>
      <c r="SO143" s="2">
        <v>0</v>
      </c>
      <c r="SP143" s="2">
        <v>0</v>
      </c>
      <c r="SQ143" s="2">
        <v>0</v>
      </c>
    </row>
    <row r="144" spans="1:511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"/>
  <pageSetup paperSize="9" scale="16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DF0F5D-A3C5-49AA-B648-3E6CF93BD57F}">
          <x14:formula1>
            <xm:f>Formula!$P$4:$P$5</xm:f>
          </x14:formula1>
          <xm:sqref>J8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1B6A-9CE3-4100-854C-5295107F3550}">
  <sheetPr>
    <pageSetUpPr fitToPage="1"/>
  </sheetPr>
  <dimension ref="A1:SQ2578"/>
  <sheetViews>
    <sheetView zoomScaleNormal="100" workbookViewId="0">
      <selection activeCell="H10" sqref="H10"/>
    </sheetView>
  </sheetViews>
  <sheetFormatPr baseColWidth="10" defaultRowHeight="15.75" x14ac:dyDescent="0.25"/>
  <cols>
    <col min="1" max="1" width="2.42578125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99" t="s">
        <v>177</v>
      </c>
      <c r="C4" s="199"/>
      <c r="D4" s="199"/>
      <c r="E4" s="199"/>
      <c r="F4" s="199"/>
      <c r="G4" s="199"/>
      <c r="H4" s="199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/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/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59" t="s">
        <v>176</v>
      </c>
      <c r="H8" s="161"/>
      <c r="J8" s="155" t="s">
        <v>186</v>
      </c>
      <c r="K8" s="165">
        <f>IF(J8="SOLO SIS",1,IF(J8="SIS y OTROS","2"))</f>
        <v>1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8" t="s">
        <v>178</v>
      </c>
      <c r="C10" s="188"/>
      <c r="D10" s="188"/>
      <c r="E10" s="188"/>
    </row>
    <row r="11" spans="1:16" s="83" customFormat="1" ht="30" customHeight="1" x14ac:dyDescent="0.2">
      <c r="B11" s="194" t="s">
        <v>5</v>
      </c>
      <c r="C11" s="194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2" t="s">
        <v>7</v>
      </c>
      <c r="C13" s="183" t="s">
        <v>179</v>
      </c>
      <c r="D13" s="184" t="s">
        <v>9</v>
      </c>
      <c r="E13" s="200" t="s">
        <v>10</v>
      </c>
      <c r="F13" s="200"/>
      <c r="G13" s="200"/>
      <c r="H13" s="200"/>
      <c r="I13" s="200"/>
      <c r="J13" s="200"/>
      <c r="K13" s="200"/>
      <c r="L13" s="114" t="s">
        <v>11</v>
      </c>
      <c r="M13" s="114" t="s">
        <v>12</v>
      </c>
      <c r="N13" s="114" t="s">
        <v>13</v>
      </c>
      <c r="O13" s="114" t="s">
        <v>14</v>
      </c>
      <c r="P13" s="186" t="s">
        <v>15</v>
      </c>
    </row>
    <row r="14" spans="1:16" s="83" customFormat="1" ht="37.5" customHeight="1" x14ac:dyDescent="0.2">
      <c r="B14" s="182"/>
      <c r="C14" s="183"/>
      <c r="D14" s="184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1"/>
    </row>
    <row r="15" spans="1:16" s="83" customFormat="1" ht="24.95" customHeight="1" x14ac:dyDescent="0.2">
      <c r="A15" s="156"/>
      <c r="B15" s="206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0</v>
      </c>
      <c r="I15" s="122">
        <f>IF($K$8=1,VLOOKUP($E$8,$A$100:$IW$527,Formula!I15+3,FALSE),VLOOKUP($E$8,$A$100:$SQ$527,Formula!I15+257,FALSE))</f>
        <v>0</v>
      </c>
      <c r="J15" s="129">
        <f>IF($K$8=1,VLOOKUP($E$8,$A$100:$IW$527,Formula!J15+3,FALSE),VLOOKUP($E$8,$A$100:$SQ$527,Formula!J15+257,FALSE))</f>
        <v>0</v>
      </c>
      <c r="K15" s="122">
        <f>IF($K$8=1,VLOOKUP($E$8,$A$100:$IW$527,Formula!K15+3,FALSE),VLOOKUP($E$8,$A$100:$SQ$527,Formula!K15+257,FALSE))</f>
        <v>0</v>
      </c>
      <c r="L15" s="122">
        <f>IF($K$8=1,VLOOKUP($E$8,$A$100:$IW$527,Formula!L15+3,FALSE),VLOOKUP($E$8,$A$100:$SQ$527,Formula!L15+257,FALSE))</f>
        <v>0</v>
      </c>
      <c r="M15" s="122">
        <f>IF($K$8=1,VLOOKUP($E$8,$A$100:$IW$527,Formula!M15+3,FALSE),VLOOKUP($E$8,$A$100:$SQ$527,Formula!M15+257,FALSE))</f>
        <v>0</v>
      </c>
      <c r="N15" s="122">
        <f>IF($K$8=1,VLOOKUP($E$8,$A$100:$IW$527,Formula!N15+3,FALSE),VLOOKUP($E$8,$A$100:$SQ$527,Formula!N15+257,FALSE))</f>
        <v>0</v>
      </c>
      <c r="O15" s="122">
        <f>IF($K$8=1,VLOOKUP($E$8,$A$100:$IW$527,Formula!O15+3,FALSE),VLOOKUP($E$8,$A$100:$SQ$527,Formula!O15+257,FALSE))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5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0</v>
      </c>
      <c r="M16" s="132">
        <f>IF($K$8=1,VLOOKUP($E$8,$A$100:$IW$527,Formula!M16+3,FALSE),VLOOKUP($E$8,$A$100:$SQ$527,Formula!M16+257,FALSE))</f>
        <v>0</v>
      </c>
      <c r="N16" s="132">
        <f>IF($K$8=1,VLOOKUP($E$8,$A$100:$IW$527,Formula!N16+3,FALSE),VLOOKUP($E$8,$A$100:$SQ$527,Formula!N16+257,FALSE))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4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0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0</v>
      </c>
      <c r="H17" s="122">
        <f>IF($K$8=1,VLOOKUP($E$8,$A$100:$IW$527,Formula!H17+3,FALSE),VLOOKUP($E$8,$A$100:$SQ$527,Formula!H17+257,FALSE))</f>
        <v>0</v>
      </c>
      <c r="I17" s="122">
        <f>IF($K$8=1,VLOOKUP($E$8,$A$100:$IW$527,Formula!I17+3,FALSE),VLOOKUP($E$8,$A$100:$SQ$527,Formula!I17+257,FALSE))</f>
        <v>0</v>
      </c>
      <c r="J17" s="129">
        <f>IF($K$8=1,VLOOKUP($E$8,$A$100:$IW$527,Formula!J17+3,FALSE),VLOOKUP($E$8,$A$100:$SQ$527,Formula!J17+257,FALSE))</f>
        <v>0</v>
      </c>
      <c r="K17" s="122">
        <f>IF($K$8=1,VLOOKUP($E$8,$A$100:$IW$527,Formula!K17+3,FALSE),VLOOKUP($E$8,$A$100:$SQ$527,Formula!K17+257,FALSE))</f>
        <v>0</v>
      </c>
      <c r="L17" s="122">
        <f>IF($K$8=1,VLOOKUP($E$8,$A$100:$IW$527,Formula!L17+3,FALSE),VLOOKUP($E$8,$A$100:$SQ$527,Formula!L17+257,FALSE))</f>
        <v>0</v>
      </c>
      <c r="M17" s="122">
        <f>IF($K$8=1,VLOOKUP($E$8,$A$100:$IW$527,Formula!M17+3,FALSE),VLOOKUP($E$8,$A$100:$SQ$527,Formula!M17+257,FALSE))</f>
        <v>0</v>
      </c>
      <c r="N17" s="122">
        <f>IF($K$8=1,VLOOKUP($E$8,$A$100:$IW$527,Formula!N17+3,FALSE),VLOOKUP($E$8,$A$100:$SQ$527,Formula!N17+257,FALSE))</f>
        <v>0</v>
      </c>
      <c r="O17" s="122">
        <f>IF($K$8=1,VLOOKUP($E$8,$A$100:$IW$527,Formula!O17+3,FALSE),VLOOKUP($E$8,$A$100:$SQ$527,Formula!O17+257,FALSE))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5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0</v>
      </c>
      <c r="M18" s="132">
        <f>IF($K$8=1,VLOOKUP($E$8,$A$100:$IW$527,Formula!M18+3,FALSE),VLOOKUP($E$8,$A$100:$SQ$527,Formula!M18+257,FALSE))</f>
        <v>0</v>
      </c>
      <c r="N18" s="132">
        <f>IF($K$8=1,VLOOKUP($E$8,$A$100:$IW$527,Formula!N18+3,FALSE),VLOOKUP($E$8,$A$100:$SQ$527,Formula!N18+257,FALSE))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0</v>
      </c>
      <c r="I19" s="122">
        <f>IF($K$8=1,VLOOKUP($E$8,$A$100:$IW$527,Formula!I19+3,FALSE),VLOOKUP($E$8,$A$100:$SQ$527,Formula!I19+257,FALSE))</f>
        <v>0</v>
      </c>
      <c r="J19" s="129">
        <f>IF($K$8=1,VLOOKUP($E$8,$A$100:$IW$527,Formula!J19+3,FALSE),VLOOKUP($E$8,$A$100:$SQ$527,Formula!J19+257,FALSE))</f>
        <v>0</v>
      </c>
      <c r="K19" s="122">
        <f>IF($K$8=1,VLOOKUP($E$8,$A$100:$IW$527,Formula!K19+3,FALSE),VLOOKUP($E$8,$A$100:$SQ$527,Formula!K19+257,FALSE))</f>
        <v>0</v>
      </c>
      <c r="L19" s="122">
        <f>IF($K$8=1,VLOOKUP($E$8,$A$100:$IW$527,Formula!L19+3,FALSE),VLOOKUP($E$8,$A$100:$SQ$527,Formula!L19+257,FALSE))</f>
        <v>0</v>
      </c>
      <c r="M19" s="122">
        <f>IF($K$8=1,VLOOKUP($E$8,$A$100:$IW$527,Formula!M19+3,FALSE),VLOOKUP($E$8,$A$100:$SQ$527,Formula!M19+257,FALSE))</f>
        <v>0</v>
      </c>
      <c r="N19" s="122">
        <f>IF($K$8=1,VLOOKUP($E$8,$A$100:$IW$527,Formula!N19+3,FALSE),VLOOKUP($E$8,$A$100:$SQ$527,Formula!N19+257,FALSE))</f>
        <v>0</v>
      </c>
      <c r="O19" s="122">
        <f>IF($K$8=1,VLOOKUP($E$8,$A$100:$IW$527,Formula!O19+3,FALSE),VLOOKUP($E$8,$A$100:$SQ$527,Formula!O19+257,FALSE))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5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0</v>
      </c>
      <c r="M20" s="132">
        <f>IF($K$8=1,VLOOKUP($E$8,$A$100:$IW$527,Formula!M20+3,FALSE),VLOOKUP($E$8,$A$100:$SQ$527,Formula!M20+257,FALSE))</f>
        <v>0</v>
      </c>
      <c r="N20" s="132">
        <f>IF($K$8=1,VLOOKUP($E$8,$A$100:$IW$527,Formula!N20+3,FALSE),VLOOKUP($E$8,$A$100:$SQ$527,Formula!N20+257,FALSE))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0</v>
      </c>
      <c r="J21" s="129">
        <f>IF($K$8=1,VLOOKUP($E$8,$A$100:$IW$527,Formula!J21+3,FALSE),VLOOKUP($E$8,$A$100:$SQ$527,Formula!J21+257,FALSE))</f>
        <v>0</v>
      </c>
      <c r="K21" s="122">
        <f>IF($K$8=1,VLOOKUP($E$8,$A$100:$IW$527,Formula!K21+3,FALSE),VLOOKUP($E$8,$A$100:$SQ$527,Formula!K21+257,FALSE))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5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0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0</v>
      </c>
      <c r="I23" s="122">
        <f>IF($K$8=1,VLOOKUP($E$8,$A$100:$IW$527,Formula!I23+3,FALSE),VLOOKUP($E$8,$A$100:$SQ$527,Formula!I23+257,FALSE))</f>
        <v>0</v>
      </c>
      <c r="J23" s="129">
        <f>IF($K$8=1,VLOOKUP($E$8,$A$100:$IW$527,Formula!J23+3,FALSE),VLOOKUP($E$8,$A$100:$SQ$527,Formula!J23+257,FALSE))</f>
        <v>0</v>
      </c>
      <c r="K23" s="122">
        <f>IF($K$8=1,VLOOKUP($E$8,$A$100:$IW$527,Formula!K23+3,FALSE),VLOOKUP($E$8,$A$100:$SQ$527,Formula!K23+257,FALSE))</f>
        <v>0</v>
      </c>
      <c r="L23" s="122">
        <f>IF($K$8=1,VLOOKUP($E$8,$A$100:$IW$527,Formula!L23+3,FALSE),VLOOKUP($E$8,$A$100:$SQ$527,Formula!L23+257,FALSE))</f>
        <v>0</v>
      </c>
      <c r="M23" s="122">
        <f>IF($K$8=1,VLOOKUP($E$8,$A$100:$IW$527,Formula!M23+3,FALSE),VLOOKUP($E$8,$A$100:$SQ$527,Formula!M23+257,FALSE))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5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0</v>
      </c>
      <c r="M24" s="132">
        <f>IF($K$8=1,VLOOKUP($E$8,$A$100:$IW$527,Formula!M24+3,FALSE),VLOOKUP($E$8,$A$100:$SQ$527,Formula!M24+257,FALSE))</f>
        <v>0</v>
      </c>
      <c r="N24" s="132">
        <f>IF($K$8=1,VLOOKUP($E$8,$A$100:$IW$527,Formula!N24+3,FALSE),VLOOKUP($E$8,$A$100:$SQ$527,Formula!N24+257,FALSE))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07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0</v>
      </c>
      <c r="O25" s="122">
        <f>IF($K$8=1,VLOOKUP($E$8,$A$100:$IW$527,Formula!O25+3,FALSE),VLOOKUP($E$8,$A$100:$SQ$527,Formula!O25+257,FALSE))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08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09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0</v>
      </c>
      <c r="I27" s="122">
        <f>IF($K$8=1,VLOOKUP($E$8,$A$100:$IW$527,Formula!I27+3,FALSE),VLOOKUP($E$8,$A$100:$SQ$527,Formula!I27+257,FALSE))</f>
        <v>0</v>
      </c>
      <c r="J27" s="129">
        <f>IF($K$8=1,VLOOKUP($E$8,$A$100:$IW$527,Formula!J27+3,FALSE),VLOOKUP($E$8,$A$100:$SQ$527,Formula!J27+257,FALSE))</f>
        <v>0</v>
      </c>
      <c r="K27" s="122">
        <f>IF($K$8=1,VLOOKUP($E$8,$A$100:$IW$527,Formula!K27+3,FALSE),VLOOKUP($E$8,$A$100:$SQ$527,Formula!K27+257,FALSE))</f>
        <v>0</v>
      </c>
      <c r="L27" s="122">
        <f>IF($K$8=1,VLOOKUP($E$8,$A$100:$IW$527,Formula!L27+3,FALSE),VLOOKUP($E$8,$A$100:$SQ$527,Formula!L27+257,FALSE))</f>
        <v>0</v>
      </c>
      <c r="M27" s="122">
        <f>IF($K$8=1,VLOOKUP($E$8,$A$100:$IW$527,Formula!M27+3,FALSE),VLOOKUP($E$8,$A$100:$SQ$527,Formula!M27+257,FALSE))</f>
        <v>0</v>
      </c>
      <c r="N27" s="122">
        <f>IF($K$8=1,VLOOKUP($E$8,$A$100:$IW$527,Formula!N27+3,FALSE),VLOOKUP($E$8,$A$100:$SQ$527,Formula!N27+257,FALSE))</f>
        <v>0</v>
      </c>
      <c r="O27" s="122">
        <f>IF($K$8=1,VLOOKUP($E$8,$A$100:$IW$527,Formula!O27+3,FALSE),VLOOKUP($E$8,$A$100:$SQ$527,Formula!O27+257,FALSE))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0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0</v>
      </c>
      <c r="M28" s="132">
        <f>IF($K$8=1,VLOOKUP($E$8,$A$100:$IW$527,Formula!M28+3,FALSE),VLOOKUP($E$8,$A$100:$SQ$527,Formula!M28+257,FALSE))</f>
        <v>0</v>
      </c>
      <c r="N28" s="132">
        <f>IF($K$8=1,VLOOKUP($E$8,$A$100:$IW$527,Formula!N28+3,FALSE),VLOOKUP($E$8,$A$100:$SQ$527,Formula!N28+257,FALSE))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8"/>
      <c r="C30" s="188"/>
      <c r="D30" s="188"/>
      <c r="E30" s="188"/>
    </row>
    <row r="31" spans="1:16" s="83" customFormat="1" ht="14.25" customHeight="1" x14ac:dyDescent="0.2">
      <c r="B31" s="188" t="s">
        <v>180</v>
      </c>
      <c r="C31" s="188"/>
      <c r="D31" s="188"/>
      <c r="E31" s="188"/>
    </row>
    <row r="32" spans="1:16" s="83" customFormat="1" ht="30" customHeight="1" x14ac:dyDescent="0.2">
      <c r="B32" s="194" t="s">
        <v>5</v>
      </c>
      <c r="C32" s="194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5"/>
      <c r="C33" s="195"/>
      <c r="D33" s="195"/>
      <c r="E33" s="195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2" t="s">
        <v>7</v>
      </c>
      <c r="C34" s="183" t="s">
        <v>179</v>
      </c>
      <c r="D34" s="184" t="s">
        <v>9</v>
      </c>
      <c r="E34" s="187" t="s">
        <v>10</v>
      </c>
      <c r="F34" s="187"/>
      <c r="G34" s="187"/>
      <c r="H34" s="187"/>
      <c r="I34" s="187"/>
      <c r="J34" s="187"/>
      <c r="K34" s="187"/>
      <c r="L34" s="114" t="s">
        <v>11</v>
      </c>
      <c r="M34" s="114" t="s">
        <v>12</v>
      </c>
      <c r="N34" s="114" t="s">
        <v>13</v>
      </c>
      <c r="O34" s="114" t="s">
        <v>14</v>
      </c>
      <c r="P34" s="186" t="s">
        <v>15</v>
      </c>
    </row>
    <row r="35" spans="1:16" s="83" customFormat="1" ht="37.5" customHeight="1" x14ac:dyDescent="0.2">
      <c r="B35" s="182"/>
      <c r="C35" s="183"/>
      <c r="D35" s="184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86"/>
    </row>
    <row r="36" spans="1:16" s="83" customFormat="1" ht="24.95" customHeight="1" x14ac:dyDescent="0.2">
      <c r="A36" s="106"/>
      <c r="B36" s="189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0</v>
      </c>
      <c r="K36" s="144">
        <f>IF($K$8=1,VLOOKUP($E$8,$A$100:$IW$527,Formula!K36+3,FALSE),VLOOKUP($E$8,$A$100:$SQ$527,Formula!K36+257,FALSE))</f>
        <v>0</v>
      </c>
      <c r="L36" s="144">
        <f>IF($K$8=1,VLOOKUP($E$8,$A$100:$IW$527,Formula!L36+3,FALSE),VLOOKUP($E$8,$A$100:$SQ$527,Formula!L36+257,FALSE))</f>
        <v>0</v>
      </c>
      <c r="M36" s="144">
        <f>IF($K$8=1,VLOOKUP($E$8,$A$100:$IW$527,Formula!M36+3,FALSE),VLOOKUP($E$8,$A$100:$SQ$527,Formula!M36+257,FALSE))</f>
        <v>0</v>
      </c>
      <c r="N36" s="144">
        <f>IF($K$8=1,VLOOKUP($E$8,$A$100:$IW$527,Formula!N36+3,FALSE),VLOOKUP($E$8,$A$100:$SQ$527,Formula!N36+257,FALSE))</f>
        <v>0</v>
      </c>
      <c r="O36" s="144">
        <f>IF($K$8=1,VLOOKUP($E$8,$A$100:$IW$527,Formula!O36+3,FALSE),VLOOKUP($E$8,$A$100:$SQ$527,Formula!O36+257,FALSE))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0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0</v>
      </c>
      <c r="M37" s="132">
        <f>IF($K$8=1,VLOOKUP($E$8,$A$100:$IW$527,Formula!M37+3,FALSE),VLOOKUP($E$8,$A$100:$SQ$527,Formula!M37+257,FALSE))</f>
        <v>0</v>
      </c>
      <c r="N37" s="132">
        <f>IF($K$8=1,VLOOKUP($E$8,$A$100:$IW$527,Formula!N37+3,FALSE),VLOOKUP($E$8,$A$100:$SQ$527,Formula!N37+257,FALSE))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0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0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0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0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0</v>
      </c>
      <c r="J40" s="139">
        <f>IF($K$8=1,VLOOKUP($E$8,$A$100:$IW$527,Formula!J40+3,FALSE),VLOOKUP($E$8,$A$100:$SQ$527,Formula!J40+257,FALSE))</f>
        <v>0</v>
      </c>
      <c r="K40" s="122">
        <f>IF($K$8=1,VLOOKUP($E$8,$A$100:$IW$527,Formula!K40+3,FALSE),VLOOKUP($E$8,$A$100:$SQ$527,Formula!K40+257,FALSE))</f>
        <v>0</v>
      </c>
      <c r="L40" s="122">
        <f>IF($K$8=1,VLOOKUP($E$8,$A$100:$IW$527,Formula!L40+3,FALSE),VLOOKUP($E$8,$A$100:$SQ$527,Formula!L40+257,FALSE))</f>
        <v>0</v>
      </c>
      <c r="M40" s="122">
        <f>IF($K$8=1,VLOOKUP($E$8,$A$100:$IW$527,Formula!M40+3,FALSE),VLOOKUP($E$8,$A$100:$SQ$527,Formula!M40+257,FALSE))</f>
        <v>0</v>
      </c>
      <c r="N40" s="122">
        <f>IF($K$8=1,VLOOKUP($E$8,$A$100:$IW$527,Formula!N40+3,FALSE),VLOOKUP($E$8,$A$100:$SQ$527,Formula!N40+257,FALSE))</f>
        <v>0</v>
      </c>
      <c r="O40" s="122">
        <f>IF($K$8=1,VLOOKUP($E$8,$A$100:$IW$527,Formula!O40+3,FALSE),VLOOKUP($E$8,$A$100:$SQ$527,Formula!O40+257,FALSE))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0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0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0</v>
      </c>
      <c r="K42" s="122">
        <f>IF($K$8=1,VLOOKUP($E$8,$A$100:$IW$527,Formula!K42+3,FALSE),VLOOKUP($E$8,$A$100:$SQ$527,Formula!K42+257,FALSE))</f>
        <v>0</v>
      </c>
      <c r="L42" s="122">
        <f>IF($K$8=1,VLOOKUP($E$8,$A$100:$IW$527,Formula!L42+3,FALSE),VLOOKUP($E$8,$A$100:$SQ$527,Formula!L42+257,FALSE))</f>
        <v>0</v>
      </c>
      <c r="M42" s="122">
        <f>IF($K$8=1,VLOOKUP($E$8,$A$100:$IW$527,Formula!M42+3,FALSE),VLOOKUP($E$8,$A$100:$SQ$527,Formula!M42+257,FALSE))</f>
        <v>0</v>
      </c>
      <c r="N42" s="122">
        <f>IF($K$8=1,VLOOKUP($E$8,$A$100:$IW$527,Formula!N42+3,FALSE),VLOOKUP($E$8,$A$100:$SQ$527,Formula!N42+257,FALSE))</f>
        <v>0</v>
      </c>
      <c r="O42" s="122">
        <f>IF($K$8=1,VLOOKUP($E$8,$A$100:$IW$527,Formula!O42+3,FALSE),VLOOKUP($E$8,$A$100:$SQ$527,Formula!O42+257,FALSE))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0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0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0</v>
      </c>
      <c r="J44" s="139">
        <f>IF($K$8=1,VLOOKUP($E$8,$A$100:$IW$527,Formula!J44+3,FALSE),VLOOKUP($E$8,$A$100:$SQ$527,Formula!J44+257,FALSE))</f>
        <v>0</v>
      </c>
      <c r="K44" s="122">
        <f>IF($K$8=1,VLOOKUP($E$8,$A$100:$IW$527,Formula!K44+3,FALSE),VLOOKUP($E$8,$A$100:$SQ$527,Formula!K44+257,FALSE))</f>
        <v>0</v>
      </c>
      <c r="L44" s="122">
        <f>IF($K$8=1,VLOOKUP($E$8,$A$100:$IW$527,Formula!L44+3,FALSE),VLOOKUP($E$8,$A$100:$SQ$527,Formula!L44+257,FALSE))</f>
        <v>0</v>
      </c>
      <c r="M44" s="122">
        <f>IF($K$8=1,VLOOKUP($E$8,$A$100:$IW$527,Formula!M44+3,FALSE),VLOOKUP($E$8,$A$100:$SQ$527,Formula!M44+257,FALSE))</f>
        <v>0</v>
      </c>
      <c r="N44" s="122">
        <f>IF($K$8=1,VLOOKUP($E$8,$A$100:$IW$527,Formula!N44+3,FALSE),VLOOKUP($E$8,$A$100:$SQ$527,Formula!N44+257,FALSE))</f>
        <v>0</v>
      </c>
      <c r="O44" s="122">
        <f>IF($K$8=1,VLOOKUP($E$8,$A$100:$IW$527,Formula!O44+3,FALSE),VLOOKUP($E$8,$A$100:$SQ$527,Formula!O44+257,FALSE))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0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0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0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0</v>
      </c>
      <c r="J46" s="139">
        <f>IF($K$8=1,VLOOKUP($E$8,$A$100:$IW$527,Formula!J46+3,FALSE),VLOOKUP($E$8,$A$100:$SQ$527,Formula!J46+257,FALSE))</f>
        <v>0</v>
      </c>
      <c r="K46" s="122">
        <f>IF($K$8=1,VLOOKUP($E$8,$A$100:$IW$527,Formula!K46+3,FALSE),VLOOKUP($E$8,$A$100:$SQ$527,Formula!K46+257,FALSE))</f>
        <v>0</v>
      </c>
      <c r="L46" s="122">
        <f>IF($K$8=1,VLOOKUP($E$8,$A$100:$IW$527,Formula!L46+3,FALSE),VLOOKUP($E$8,$A$100:$SQ$527,Formula!L46+257,FALSE))</f>
        <v>0</v>
      </c>
      <c r="M46" s="122">
        <f>IF($K$8=1,VLOOKUP($E$8,$A$100:$IW$527,Formula!M46+3,FALSE),VLOOKUP($E$8,$A$100:$SQ$527,Formula!M46+257,FALSE))</f>
        <v>0</v>
      </c>
      <c r="N46" s="122">
        <f>IF($K$8=1,VLOOKUP($E$8,$A$100:$IW$527,Formula!N46+3,FALSE),VLOOKUP($E$8,$A$100:$SQ$527,Formula!N46+257,FALSE))</f>
        <v>0</v>
      </c>
      <c r="O46" s="122">
        <f>IF($K$8=1,VLOOKUP($E$8,$A$100:$IW$527,Formula!O46+3,FALSE),VLOOKUP($E$8,$A$100:$SQ$527,Formula!O46+257,FALSE))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0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0</v>
      </c>
      <c r="M47" s="132">
        <f>IF($K$8=1,VLOOKUP($E$8,$A$100:$IW$527,Formula!M47+3,FALSE),VLOOKUP($E$8,$A$100:$SQ$527,Formula!M47+257,FALSE))</f>
        <v>0</v>
      </c>
      <c r="N47" s="132">
        <f>IF($K$8=1,VLOOKUP($E$8,$A$100:$IW$527,Formula!N47+3,FALSE),VLOOKUP($E$8,$A$100:$SQ$527,Formula!N47+257,FALSE))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8" t="s">
        <v>181</v>
      </c>
      <c r="C50" s="188"/>
      <c r="D50" s="188"/>
      <c r="E50" s="188"/>
    </row>
    <row r="51" spans="1:49" s="83" customFormat="1" ht="30" customHeight="1" x14ac:dyDescent="0.2">
      <c r="B51" s="181" t="s">
        <v>5</v>
      </c>
      <c r="C51" s="181"/>
      <c r="D51" s="172" t="s">
        <v>53</v>
      </c>
      <c r="E51" s="173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2" t="s">
        <v>7</v>
      </c>
      <c r="C53" s="183" t="s">
        <v>8</v>
      </c>
      <c r="D53" s="184" t="s">
        <v>9</v>
      </c>
      <c r="E53" s="187" t="s">
        <v>10</v>
      </c>
      <c r="F53" s="187"/>
      <c r="G53" s="187"/>
      <c r="H53" s="187"/>
      <c r="I53" s="187"/>
      <c r="J53" s="187"/>
      <c r="K53" s="187"/>
      <c r="L53" s="114" t="s">
        <v>11</v>
      </c>
      <c r="M53" s="114" t="s">
        <v>12</v>
      </c>
      <c r="N53" s="114" t="s">
        <v>13</v>
      </c>
      <c r="O53" s="114" t="s">
        <v>14</v>
      </c>
      <c r="P53" s="186" t="s">
        <v>15</v>
      </c>
    </row>
    <row r="54" spans="1:49" s="83" customFormat="1" ht="38.25" customHeight="1" x14ac:dyDescent="0.2">
      <c r="A54" s="106"/>
      <c r="B54" s="182"/>
      <c r="C54" s="183"/>
      <c r="D54" s="184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86"/>
    </row>
    <row r="55" spans="1:49" s="85" customFormat="1" ht="24.95" customHeight="1" x14ac:dyDescent="0.2">
      <c r="A55" s="106"/>
      <c r="B55" s="185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0</v>
      </c>
      <c r="M55" s="122">
        <f>IF($K$8=1,VLOOKUP($E$8,$A$100:$IW$527,Formula!M55+3,FALSE),VLOOKUP($E$8,$A$100:$SQ$527,Formula!M55+257,FALSE))</f>
        <v>0</v>
      </c>
      <c r="N55" s="122">
        <f>IF($K$8=1,VLOOKUP($E$8,$A$100:$IW$527,Formula!N55+3,FALSE),VLOOKUP($E$8,$A$100:$SQ$527,Formula!N55+257,FALSE))</f>
        <v>0</v>
      </c>
      <c r="O55" s="137">
        <f>IF($K$8=1,VLOOKUP($E$8,$A$100:$IW$527,Formula!O55+3,FALSE),VLOOKUP($E$8,$A$100:$SQ$527,Formula!O55+257,FALSE))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0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0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0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0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0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0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0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0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0</v>
      </c>
      <c r="M63" s="122">
        <f>IF($K$8=1,VLOOKUP($E$8,$A$100:$IW$527,Formula!M63+3,FALSE),VLOOKUP($E$8,$A$100:$SQ$527,Formula!M63+257,FALSE))</f>
        <v>0</v>
      </c>
      <c r="N63" s="122">
        <f>IF($K$8=1,VLOOKUP($E$8,$A$100:$IW$527,Formula!N63+3,FALSE),VLOOKUP($E$8,$A$100:$SQ$527,Formula!N63+257,FALSE))</f>
        <v>0</v>
      </c>
      <c r="O63" s="122">
        <f>IF($K$8=1,VLOOKUP($E$8,$A$100:$IW$527,Formula!O63+3,FALSE),VLOOKUP($E$8,$A$100:$SQ$527,Formula!O63+257,FALSE))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0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0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0</v>
      </c>
      <c r="M65" s="122">
        <f>IF($K$8=1,VLOOKUP($E$8,$A$100:$IW$527,Formula!M65+3,FALSE),VLOOKUP($E$8,$A$100:$SQ$527,Formula!M65+257,FALSE))</f>
        <v>0</v>
      </c>
      <c r="N65" s="122">
        <f>IF($K$8=1,VLOOKUP($E$8,$A$100:$IW$527,Formula!N65+3,FALSE),VLOOKUP($E$8,$A$100:$SQ$527,Formula!N65+257,FALSE))</f>
        <v>0</v>
      </c>
      <c r="O65" s="122">
        <f>IF($K$8=1,VLOOKUP($E$8,$A$100:$IW$527,Formula!O65+3,FALSE),VLOOKUP($E$8,$A$100:$SQ$527,Formula!O65+257,FALSE))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0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96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0</v>
      </c>
      <c r="H68" s="122">
        <f>IF($K$8=1,VLOOKUP($E$8,$A$100:$IW$527,Formula!H68+3,FALSE),VLOOKUP($E$8,$A$100:$SQ$527,Formula!H68+257,FALSE))</f>
        <v>0</v>
      </c>
      <c r="I68" s="122">
        <f>IF($K$8=1,VLOOKUP($E$8,$A$100:$IW$527,Formula!I68+3,FALSE),VLOOKUP($E$8,$A$100:$SQ$527,Formula!I68+257,FALSE))</f>
        <v>0</v>
      </c>
      <c r="J68" s="129">
        <f>IF($K$8=1,VLOOKUP($E$8,$A$100:$IW$527,Formula!J68+3,FALSE),VLOOKUP($E$8,$A$100:$SQ$527,Formula!J68+257,FALSE))</f>
        <v>0</v>
      </c>
      <c r="K68" s="122">
        <f>IF($K$8=1,VLOOKUP($E$8,$A$100:$IW$527,Formula!K68+3,FALSE),VLOOKUP($E$8,$A$100:$SQ$527,Formula!K68+257,FALSE))</f>
        <v>0</v>
      </c>
      <c r="L68" s="122">
        <f>IF($K$8=1,VLOOKUP($E$8,$A$100:$IW$527,Formula!L68+3,FALSE),VLOOKUP($E$8,$A$100:$SQ$527,Formula!L68+257,FALSE))</f>
        <v>0</v>
      </c>
      <c r="M68" s="122">
        <f>IF($K$8=1,VLOOKUP($E$8,$A$100:$IW$527,Formula!M68+3,FALSE),VLOOKUP($E$8,$A$100:$SQ$527,Formula!M68+257,FALSE))</f>
        <v>0</v>
      </c>
      <c r="N68" s="122">
        <f>IF($K$8=1,VLOOKUP($E$8,$A$100:$IW$527,Formula!N68+3,FALSE),VLOOKUP($E$8,$A$100:$SQ$527,Formula!N68+257,FALSE))</f>
        <v>0</v>
      </c>
      <c r="O68" s="122">
        <f>IF($K$8=1,VLOOKUP($E$8,$A$100:$IW$527,Formula!O68+3,FALSE),VLOOKUP($E$8,$A$100:$SQ$527,Formula!O68+257,FALSE))</f>
        <v>0</v>
      </c>
      <c r="P68" s="134">
        <f>SUM(E68:O68)</f>
        <v>0</v>
      </c>
    </row>
    <row r="69" spans="1:49" s="83" customFormat="1" ht="15.75" customHeight="1" x14ac:dyDescent="0.2">
      <c r="B69" s="196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5" t="s">
        <v>182</v>
      </c>
      <c r="B98" s="176" t="s">
        <v>183</v>
      </c>
      <c r="C98" s="177"/>
      <c r="D98" s="175" t="s">
        <v>178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 t="s">
        <v>180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 t="s">
        <v>181</v>
      </c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  <c r="GX98" s="175"/>
      <c r="GY98" s="175"/>
      <c r="GZ98" s="175"/>
      <c r="HA98" s="175"/>
      <c r="HB98" s="175"/>
      <c r="HC98" s="175"/>
      <c r="HD98" s="175"/>
      <c r="HE98" s="175"/>
      <c r="HF98" s="175"/>
      <c r="HG98" s="175"/>
      <c r="HH98" s="175"/>
      <c r="HI98" s="175"/>
      <c r="HJ98" s="175"/>
      <c r="HK98" s="175"/>
      <c r="HL98" s="175"/>
      <c r="HM98" s="175"/>
      <c r="HN98" s="175"/>
      <c r="HO98" s="175"/>
      <c r="HP98" s="175"/>
      <c r="HQ98" s="175"/>
      <c r="HR98" s="175"/>
      <c r="HS98" s="175"/>
      <c r="HT98" s="175"/>
      <c r="HU98" s="175"/>
      <c r="HV98" s="175"/>
      <c r="HW98" s="175"/>
      <c r="HX98" s="175"/>
      <c r="HY98" s="175"/>
      <c r="HZ98" s="175"/>
      <c r="IA98" s="175"/>
      <c r="IB98" s="175"/>
      <c r="IC98" s="175"/>
      <c r="ID98" s="175"/>
      <c r="IE98" s="175"/>
      <c r="IF98" s="175"/>
      <c r="IG98" s="175"/>
      <c r="IH98" s="175"/>
      <c r="II98" s="197" t="s">
        <v>190</v>
      </c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 t="s">
        <v>188</v>
      </c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7"/>
      <c r="MF98" s="197"/>
      <c r="MG98" s="197"/>
      <c r="MH98" s="197"/>
      <c r="MI98" s="197"/>
      <c r="MJ98" s="197"/>
      <c r="MK98" s="197"/>
      <c r="ML98" s="197"/>
      <c r="MM98" s="197"/>
      <c r="MN98" s="197"/>
      <c r="MO98" s="197"/>
      <c r="MP98" s="197"/>
      <c r="MQ98" s="197"/>
      <c r="MR98" s="197"/>
      <c r="MS98" s="197"/>
      <c r="MT98" s="197"/>
      <c r="MU98" s="197"/>
      <c r="MV98" s="197"/>
      <c r="MW98" s="19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97"/>
      <c r="RC98" s="197"/>
      <c r="RD98" s="197"/>
      <c r="RE98" s="197"/>
      <c r="RF98" s="197"/>
      <c r="RG98" s="197"/>
      <c r="RH98" s="197"/>
      <c r="RI98" s="197"/>
      <c r="RJ98" s="197"/>
      <c r="RK98" s="197"/>
      <c r="RL98" s="197"/>
      <c r="RM98" s="197"/>
      <c r="RN98" s="197"/>
      <c r="RO98" s="197"/>
      <c r="RP98" s="197"/>
      <c r="RQ98" s="197"/>
      <c r="RR98" s="197"/>
      <c r="RS98" s="197"/>
      <c r="RT98" s="197"/>
      <c r="RU98" s="197"/>
      <c r="RV98" s="197"/>
      <c r="RW98" s="197"/>
      <c r="RX98" s="197"/>
      <c r="RY98" s="197"/>
      <c r="RZ98" s="197"/>
      <c r="SA98" s="197"/>
      <c r="SB98" s="197"/>
      <c r="SC98" s="197"/>
      <c r="SD98" s="197"/>
      <c r="SE98" s="197"/>
      <c r="SF98" s="197"/>
      <c r="SG98" s="197"/>
      <c r="SH98" s="197"/>
      <c r="SI98" s="197"/>
      <c r="SJ98" s="197"/>
      <c r="SK98" s="197"/>
      <c r="SL98" s="197"/>
      <c r="SM98" s="197"/>
      <c r="SN98" s="197"/>
      <c r="SO98" s="197"/>
      <c r="SP98" s="197"/>
      <c r="SQ98" s="197"/>
    </row>
    <row r="99" spans="1:511" s="83" customFormat="1" ht="15.75" customHeight="1" x14ac:dyDescent="0.2">
      <c r="A99" s="175"/>
      <c r="B99" s="178"/>
      <c r="C99" s="179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SUM(D101:D143)</f>
        <v>0</v>
      </c>
      <c r="E100" s="97">
        <f t="shared" ref="E100:BP100" si="3">SUM(E101:E143)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SUM(BQ101:BQ143)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SUM(EC101:EC143)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SUM(GO101:GO143)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SUM(JA101:JA143)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SUM(LM101:LM143)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SUM(NY101:NY143)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SUM(QK101:QK143)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2" customFormat="1" ht="15.75" customHeight="1" x14ac:dyDescent="0.25"/>
    <row r="102" spans="1:511" s="2" customFormat="1" ht="15.75" customHeight="1" x14ac:dyDescent="0.25"/>
    <row r="103" spans="1:511" s="2" customFormat="1" ht="15.75" customHeight="1" x14ac:dyDescent="0.25"/>
    <row r="104" spans="1:511" s="2" customFormat="1" ht="15.75" customHeight="1" x14ac:dyDescent="0.25"/>
    <row r="105" spans="1:511" s="2" customFormat="1" ht="15.75" customHeight="1" x14ac:dyDescent="0.25"/>
    <row r="106" spans="1:511" s="2" customFormat="1" ht="15.75" customHeight="1" x14ac:dyDescent="0.25"/>
    <row r="107" spans="1:511" s="2" customFormat="1" ht="15.75" customHeight="1" x14ac:dyDescent="0.25"/>
    <row r="108" spans="1:511" s="2" customFormat="1" ht="15.75" customHeight="1" x14ac:dyDescent="0.25"/>
    <row r="109" spans="1:511" s="2" customFormat="1" ht="15.75" customHeight="1" x14ac:dyDescent="0.25"/>
    <row r="110" spans="1:511" s="2" customFormat="1" ht="15.75" customHeight="1" x14ac:dyDescent="0.25"/>
    <row r="111" spans="1:511" s="2" customFormat="1" ht="15.75" customHeight="1" x14ac:dyDescent="0.25"/>
    <row r="112" spans="1:511" s="2" customFormat="1" ht="15.75" customHeight="1" x14ac:dyDescent="0.25"/>
    <row r="113" s="2" customFormat="1" ht="15.75" customHeight="1" x14ac:dyDescent="0.25"/>
    <row r="114" s="2" customFormat="1" ht="15.75" customHeight="1" x14ac:dyDescent="0.25"/>
    <row r="115" s="2" customFormat="1" ht="15.75" customHeight="1" x14ac:dyDescent="0.25"/>
    <row r="116" s="2" customFormat="1" ht="15.75" customHeight="1" x14ac:dyDescent="0.25"/>
    <row r="117" s="2" customFormat="1" ht="15.75" customHeight="1" x14ac:dyDescent="0.25"/>
    <row r="118" s="2" customFormat="1" ht="15.75" customHeight="1" x14ac:dyDescent="0.25"/>
    <row r="119" s="2" customFormat="1" ht="15.75" customHeight="1" x14ac:dyDescent="0.25"/>
    <row r="120" s="2" customFormat="1" ht="15.75" customHeight="1" x14ac:dyDescent="0.25"/>
    <row r="121" s="2" customFormat="1" ht="15.75" customHeight="1" x14ac:dyDescent="0.25"/>
    <row r="122" s="2" customFormat="1" ht="15.75" customHeight="1" x14ac:dyDescent="0.25"/>
    <row r="123" s="2" customFormat="1" ht="15.75" customHeight="1" x14ac:dyDescent="0.25"/>
    <row r="124" s="2" customFormat="1" ht="15.75" customHeight="1" x14ac:dyDescent="0.25"/>
    <row r="125" s="2" customFormat="1" ht="15.75" customHeight="1" x14ac:dyDescent="0.25"/>
    <row r="126" s="2" customFormat="1" ht="15.75" customHeight="1" x14ac:dyDescent="0.25"/>
    <row r="127" s="2" customFormat="1" ht="15.75" customHeight="1" x14ac:dyDescent="0.25"/>
    <row r="128" s="2" customFormat="1" ht="15.75" customHeight="1" x14ac:dyDescent="0.25"/>
    <row r="129" s="2" customFormat="1" ht="15.75" customHeight="1" x14ac:dyDescent="0.25"/>
    <row r="130" s="2" customFormat="1" ht="15.75" customHeight="1" x14ac:dyDescent="0.25"/>
    <row r="131" s="2" customFormat="1" ht="15.75" customHeight="1" x14ac:dyDescent="0.25"/>
    <row r="132" s="2" customFormat="1" ht="15.75" customHeight="1" x14ac:dyDescent="0.25"/>
    <row r="133" s="2" customFormat="1" ht="15.75" customHeight="1" x14ac:dyDescent="0.25"/>
    <row r="134" s="2" customFormat="1" ht="15.75" customHeight="1" x14ac:dyDescent="0.25"/>
    <row r="135" s="2" customFormat="1" ht="15.75" customHeight="1" x14ac:dyDescent="0.25"/>
    <row r="136" s="2" customFormat="1" ht="15.75" customHeight="1" x14ac:dyDescent="0.25"/>
    <row r="137" s="2" customFormat="1" ht="15.75" customHeight="1" x14ac:dyDescent="0.25"/>
    <row r="138" s="2" customFormat="1" ht="15.75" customHeight="1" x14ac:dyDescent="0.25"/>
    <row r="139" s="2" customFormat="1" ht="15.75" customHeight="1" x14ac:dyDescent="0.25"/>
    <row r="140" s="2" customFormat="1" ht="15.75" customHeight="1" x14ac:dyDescent="0.25"/>
    <row r="141" s="2" customFormat="1" ht="15.75" customHeight="1" x14ac:dyDescent="0.25"/>
    <row r="142" s="2" customFormat="1" ht="15.75" customHeight="1" x14ac:dyDescent="0.25"/>
    <row r="143" s="2" customFormat="1" ht="15.75" customHeight="1" x14ac:dyDescent="0.25"/>
    <row r="144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6A2D55-FB32-41CA-BFFD-C7D5A4DFC515}">
          <x14:formula1>
            <xm:f>Formula!$P$4:$P$5</xm:f>
          </x14:formula1>
          <xm:sqref>J8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B8F9-F4A6-434A-9209-2CC37BF82120}">
  <sheetPr>
    <pageSetUpPr fitToPage="1"/>
  </sheetPr>
  <dimension ref="A1:SQ2578"/>
  <sheetViews>
    <sheetView zoomScaleNormal="100" workbookViewId="0">
      <selection activeCell="H10" sqref="H10"/>
    </sheetView>
  </sheetViews>
  <sheetFormatPr baseColWidth="10" defaultRowHeight="15.75" x14ac:dyDescent="0.25"/>
  <cols>
    <col min="1" max="1" width="2.42578125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99" t="s">
        <v>177</v>
      </c>
      <c r="C4" s="199"/>
      <c r="D4" s="199"/>
      <c r="E4" s="199"/>
      <c r="F4" s="199"/>
      <c r="G4" s="199"/>
      <c r="H4" s="199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/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/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59" t="s">
        <v>176</v>
      </c>
      <c r="H8" s="161"/>
      <c r="J8" s="155" t="s">
        <v>186</v>
      </c>
      <c r="K8" s="165">
        <f>IF(J8="SOLO SIS",1,IF(J8="SIS y OTROS","2"))</f>
        <v>1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8" t="s">
        <v>178</v>
      </c>
      <c r="C10" s="188"/>
      <c r="D10" s="188"/>
      <c r="E10" s="188"/>
    </row>
    <row r="11" spans="1:16" s="83" customFormat="1" ht="30" customHeight="1" x14ac:dyDescent="0.2">
      <c r="B11" s="194" t="s">
        <v>5</v>
      </c>
      <c r="C11" s="194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2" t="s">
        <v>7</v>
      </c>
      <c r="C13" s="183" t="s">
        <v>179</v>
      </c>
      <c r="D13" s="184" t="s">
        <v>9</v>
      </c>
      <c r="E13" s="200" t="s">
        <v>10</v>
      </c>
      <c r="F13" s="200"/>
      <c r="G13" s="200"/>
      <c r="H13" s="200"/>
      <c r="I13" s="200"/>
      <c r="J13" s="200"/>
      <c r="K13" s="200"/>
      <c r="L13" s="114" t="s">
        <v>11</v>
      </c>
      <c r="M13" s="114" t="s">
        <v>12</v>
      </c>
      <c r="N13" s="114" t="s">
        <v>13</v>
      </c>
      <c r="O13" s="114" t="s">
        <v>14</v>
      </c>
      <c r="P13" s="186" t="s">
        <v>15</v>
      </c>
    </row>
    <row r="14" spans="1:16" s="83" customFormat="1" ht="37.5" customHeight="1" x14ac:dyDescent="0.2">
      <c r="B14" s="182"/>
      <c r="C14" s="183"/>
      <c r="D14" s="184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1"/>
    </row>
    <row r="15" spans="1:16" s="83" customFormat="1" ht="24.95" customHeight="1" x14ac:dyDescent="0.2">
      <c r="A15" s="156"/>
      <c r="B15" s="206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0</v>
      </c>
      <c r="I15" s="122">
        <f>IF($K$8=1,VLOOKUP($E$8,$A$100:$IW$527,Formula!I15+3,FALSE),VLOOKUP($E$8,$A$100:$SQ$527,Formula!I15+257,FALSE))</f>
        <v>0</v>
      </c>
      <c r="J15" s="129">
        <f>IF($K$8=1,VLOOKUP($E$8,$A$100:$IW$527,Formula!J15+3,FALSE),VLOOKUP($E$8,$A$100:$SQ$527,Formula!J15+257,FALSE))</f>
        <v>0</v>
      </c>
      <c r="K15" s="122">
        <f>IF($K$8=1,VLOOKUP($E$8,$A$100:$IW$527,Formula!K15+3,FALSE),VLOOKUP($E$8,$A$100:$SQ$527,Formula!K15+257,FALSE))</f>
        <v>0</v>
      </c>
      <c r="L15" s="122">
        <f>IF($K$8=1,VLOOKUP($E$8,$A$100:$IW$527,Formula!L15+3,FALSE),VLOOKUP($E$8,$A$100:$SQ$527,Formula!L15+257,FALSE))</f>
        <v>0</v>
      </c>
      <c r="M15" s="122">
        <f>IF($K$8=1,VLOOKUP($E$8,$A$100:$IW$527,Formula!M15+3,FALSE),VLOOKUP($E$8,$A$100:$SQ$527,Formula!M15+257,FALSE))</f>
        <v>0</v>
      </c>
      <c r="N15" s="122">
        <f>IF($K$8=1,VLOOKUP($E$8,$A$100:$IW$527,Formula!N15+3,FALSE),VLOOKUP($E$8,$A$100:$SQ$527,Formula!N15+257,FALSE))</f>
        <v>0</v>
      </c>
      <c r="O15" s="122">
        <f>IF($K$8=1,VLOOKUP($E$8,$A$100:$IW$527,Formula!O15+3,FALSE),VLOOKUP($E$8,$A$100:$SQ$527,Formula!O15+257,FALSE))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5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0</v>
      </c>
      <c r="M16" s="132">
        <f>IF($K$8=1,VLOOKUP($E$8,$A$100:$IW$527,Formula!M16+3,FALSE),VLOOKUP($E$8,$A$100:$SQ$527,Formula!M16+257,FALSE))</f>
        <v>0</v>
      </c>
      <c r="N16" s="132">
        <f>IF($K$8=1,VLOOKUP($E$8,$A$100:$IW$527,Formula!N16+3,FALSE),VLOOKUP($E$8,$A$100:$SQ$527,Formula!N16+257,FALSE))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4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0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0</v>
      </c>
      <c r="H17" s="122">
        <f>IF($K$8=1,VLOOKUP($E$8,$A$100:$IW$527,Formula!H17+3,FALSE),VLOOKUP($E$8,$A$100:$SQ$527,Formula!H17+257,FALSE))</f>
        <v>0</v>
      </c>
      <c r="I17" s="122">
        <f>IF($K$8=1,VLOOKUP($E$8,$A$100:$IW$527,Formula!I17+3,FALSE),VLOOKUP($E$8,$A$100:$SQ$527,Formula!I17+257,FALSE))</f>
        <v>0</v>
      </c>
      <c r="J17" s="129">
        <f>IF($K$8=1,VLOOKUP($E$8,$A$100:$IW$527,Formula!J17+3,FALSE),VLOOKUP($E$8,$A$100:$SQ$527,Formula!J17+257,FALSE))</f>
        <v>0</v>
      </c>
      <c r="K17" s="122">
        <f>IF($K$8=1,VLOOKUP($E$8,$A$100:$IW$527,Formula!K17+3,FALSE),VLOOKUP($E$8,$A$100:$SQ$527,Formula!K17+257,FALSE))</f>
        <v>0</v>
      </c>
      <c r="L17" s="122">
        <f>IF($K$8=1,VLOOKUP($E$8,$A$100:$IW$527,Formula!L17+3,FALSE),VLOOKUP($E$8,$A$100:$SQ$527,Formula!L17+257,FALSE))</f>
        <v>0</v>
      </c>
      <c r="M17" s="122">
        <f>IF($K$8=1,VLOOKUP($E$8,$A$100:$IW$527,Formula!M17+3,FALSE),VLOOKUP($E$8,$A$100:$SQ$527,Formula!M17+257,FALSE))</f>
        <v>0</v>
      </c>
      <c r="N17" s="122">
        <f>IF($K$8=1,VLOOKUP($E$8,$A$100:$IW$527,Formula!N17+3,FALSE),VLOOKUP($E$8,$A$100:$SQ$527,Formula!N17+257,FALSE))</f>
        <v>0</v>
      </c>
      <c r="O17" s="122">
        <f>IF($K$8=1,VLOOKUP($E$8,$A$100:$IW$527,Formula!O17+3,FALSE),VLOOKUP($E$8,$A$100:$SQ$527,Formula!O17+257,FALSE))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5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0</v>
      </c>
      <c r="M18" s="132">
        <f>IF($K$8=1,VLOOKUP($E$8,$A$100:$IW$527,Formula!M18+3,FALSE),VLOOKUP($E$8,$A$100:$SQ$527,Formula!M18+257,FALSE))</f>
        <v>0</v>
      </c>
      <c r="N18" s="132">
        <f>IF($K$8=1,VLOOKUP($E$8,$A$100:$IW$527,Formula!N18+3,FALSE),VLOOKUP($E$8,$A$100:$SQ$527,Formula!N18+257,FALSE))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0</v>
      </c>
      <c r="I19" s="122">
        <f>IF($K$8=1,VLOOKUP($E$8,$A$100:$IW$527,Formula!I19+3,FALSE),VLOOKUP($E$8,$A$100:$SQ$527,Formula!I19+257,FALSE))</f>
        <v>0</v>
      </c>
      <c r="J19" s="129">
        <f>IF($K$8=1,VLOOKUP($E$8,$A$100:$IW$527,Formula!J19+3,FALSE),VLOOKUP($E$8,$A$100:$SQ$527,Formula!J19+257,FALSE))</f>
        <v>0</v>
      </c>
      <c r="K19" s="122">
        <f>IF($K$8=1,VLOOKUP($E$8,$A$100:$IW$527,Formula!K19+3,FALSE),VLOOKUP($E$8,$A$100:$SQ$527,Formula!K19+257,FALSE))</f>
        <v>0</v>
      </c>
      <c r="L19" s="122">
        <f>IF($K$8=1,VLOOKUP($E$8,$A$100:$IW$527,Formula!L19+3,FALSE),VLOOKUP($E$8,$A$100:$SQ$527,Formula!L19+257,FALSE))</f>
        <v>0</v>
      </c>
      <c r="M19" s="122">
        <f>IF($K$8=1,VLOOKUP($E$8,$A$100:$IW$527,Formula!M19+3,FALSE),VLOOKUP($E$8,$A$100:$SQ$527,Formula!M19+257,FALSE))</f>
        <v>0</v>
      </c>
      <c r="N19" s="122">
        <f>IF($K$8=1,VLOOKUP($E$8,$A$100:$IW$527,Formula!N19+3,FALSE),VLOOKUP($E$8,$A$100:$SQ$527,Formula!N19+257,FALSE))</f>
        <v>0</v>
      </c>
      <c r="O19" s="122">
        <f>IF($K$8=1,VLOOKUP($E$8,$A$100:$IW$527,Formula!O19+3,FALSE),VLOOKUP($E$8,$A$100:$SQ$527,Formula!O19+257,FALSE))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5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0</v>
      </c>
      <c r="M20" s="132">
        <f>IF($K$8=1,VLOOKUP($E$8,$A$100:$IW$527,Formula!M20+3,FALSE),VLOOKUP($E$8,$A$100:$SQ$527,Formula!M20+257,FALSE))</f>
        <v>0</v>
      </c>
      <c r="N20" s="132">
        <f>IF($K$8=1,VLOOKUP($E$8,$A$100:$IW$527,Formula!N20+3,FALSE),VLOOKUP($E$8,$A$100:$SQ$527,Formula!N20+257,FALSE))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0</v>
      </c>
      <c r="J21" s="129">
        <f>IF($K$8=1,VLOOKUP($E$8,$A$100:$IW$527,Formula!J21+3,FALSE),VLOOKUP($E$8,$A$100:$SQ$527,Formula!J21+257,FALSE))</f>
        <v>0</v>
      </c>
      <c r="K21" s="122">
        <f>IF($K$8=1,VLOOKUP($E$8,$A$100:$IW$527,Formula!K21+3,FALSE),VLOOKUP($E$8,$A$100:$SQ$527,Formula!K21+257,FALSE))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5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0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0</v>
      </c>
      <c r="I23" s="122">
        <f>IF($K$8=1,VLOOKUP($E$8,$A$100:$IW$527,Formula!I23+3,FALSE),VLOOKUP($E$8,$A$100:$SQ$527,Formula!I23+257,FALSE))</f>
        <v>0</v>
      </c>
      <c r="J23" s="129">
        <f>IF($K$8=1,VLOOKUP($E$8,$A$100:$IW$527,Formula!J23+3,FALSE),VLOOKUP($E$8,$A$100:$SQ$527,Formula!J23+257,FALSE))</f>
        <v>0</v>
      </c>
      <c r="K23" s="122">
        <f>IF($K$8=1,VLOOKUP($E$8,$A$100:$IW$527,Formula!K23+3,FALSE),VLOOKUP($E$8,$A$100:$SQ$527,Formula!K23+257,FALSE))</f>
        <v>0</v>
      </c>
      <c r="L23" s="122">
        <f>IF($K$8=1,VLOOKUP($E$8,$A$100:$IW$527,Formula!L23+3,FALSE),VLOOKUP($E$8,$A$100:$SQ$527,Formula!L23+257,FALSE))</f>
        <v>0</v>
      </c>
      <c r="M23" s="122">
        <f>IF($K$8=1,VLOOKUP($E$8,$A$100:$IW$527,Formula!M23+3,FALSE),VLOOKUP($E$8,$A$100:$SQ$527,Formula!M23+257,FALSE))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5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0</v>
      </c>
      <c r="M24" s="132">
        <f>IF($K$8=1,VLOOKUP($E$8,$A$100:$IW$527,Formula!M24+3,FALSE),VLOOKUP($E$8,$A$100:$SQ$527,Formula!M24+257,FALSE))</f>
        <v>0</v>
      </c>
      <c r="N24" s="132">
        <f>IF($K$8=1,VLOOKUP($E$8,$A$100:$IW$527,Formula!N24+3,FALSE),VLOOKUP($E$8,$A$100:$SQ$527,Formula!N24+257,FALSE))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07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0</v>
      </c>
      <c r="O25" s="122">
        <f>IF($K$8=1,VLOOKUP($E$8,$A$100:$IW$527,Formula!O25+3,FALSE),VLOOKUP($E$8,$A$100:$SQ$527,Formula!O25+257,FALSE))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08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09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0</v>
      </c>
      <c r="I27" s="122">
        <f>IF($K$8=1,VLOOKUP($E$8,$A$100:$IW$527,Formula!I27+3,FALSE),VLOOKUP($E$8,$A$100:$SQ$527,Formula!I27+257,FALSE))</f>
        <v>0</v>
      </c>
      <c r="J27" s="129">
        <f>IF($K$8=1,VLOOKUP($E$8,$A$100:$IW$527,Formula!J27+3,FALSE),VLOOKUP($E$8,$A$100:$SQ$527,Formula!J27+257,FALSE))</f>
        <v>0</v>
      </c>
      <c r="K27" s="122">
        <f>IF($K$8=1,VLOOKUP($E$8,$A$100:$IW$527,Formula!K27+3,FALSE),VLOOKUP($E$8,$A$100:$SQ$527,Formula!K27+257,FALSE))</f>
        <v>0</v>
      </c>
      <c r="L27" s="122">
        <f>IF($K$8=1,VLOOKUP($E$8,$A$100:$IW$527,Formula!L27+3,FALSE),VLOOKUP($E$8,$A$100:$SQ$527,Formula!L27+257,FALSE))</f>
        <v>0</v>
      </c>
      <c r="M27" s="122">
        <f>IF($K$8=1,VLOOKUP($E$8,$A$100:$IW$527,Formula!M27+3,FALSE),VLOOKUP($E$8,$A$100:$SQ$527,Formula!M27+257,FALSE))</f>
        <v>0</v>
      </c>
      <c r="N27" s="122">
        <f>IF($K$8=1,VLOOKUP($E$8,$A$100:$IW$527,Formula!N27+3,FALSE),VLOOKUP($E$8,$A$100:$SQ$527,Formula!N27+257,FALSE))</f>
        <v>0</v>
      </c>
      <c r="O27" s="122">
        <f>IF($K$8=1,VLOOKUP($E$8,$A$100:$IW$527,Formula!O27+3,FALSE),VLOOKUP($E$8,$A$100:$SQ$527,Formula!O27+257,FALSE))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0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0</v>
      </c>
      <c r="M28" s="132">
        <f>IF($K$8=1,VLOOKUP($E$8,$A$100:$IW$527,Formula!M28+3,FALSE),VLOOKUP($E$8,$A$100:$SQ$527,Formula!M28+257,FALSE))</f>
        <v>0</v>
      </c>
      <c r="N28" s="132">
        <f>IF($K$8=1,VLOOKUP($E$8,$A$100:$IW$527,Formula!N28+3,FALSE),VLOOKUP($E$8,$A$100:$SQ$527,Formula!N28+257,FALSE))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8"/>
      <c r="C30" s="188"/>
      <c r="D30" s="188"/>
      <c r="E30" s="188"/>
    </row>
    <row r="31" spans="1:16" s="83" customFormat="1" ht="14.25" customHeight="1" x14ac:dyDescent="0.2">
      <c r="B31" s="188" t="s">
        <v>180</v>
      </c>
      <c r="C31" s="188"/>
      <c r="D31" s="188"/>
      <c r="E31" s="188"/>
    </row>
    <row r="32" spans="1:16" s="83" customFormat="1" ht="30" customHeight="1" x14ac:dyDescent="0.2">
      <c r="B32" s="194" t="s">
        <v>5</v>
      </c>
      <c r="C32" s="194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5"/>
      <c r="C33" s="195"/>
      <c r="D33" s="195"/>
      <c r="E33" s="195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2" t="s">
        <v>7</v>
      </c>
      <c r="C34" s="183" t="s">
        <v>179</v>
      </c>
      <c r="D34" s="184" t="s">
        <v>9</v>
      </c>
      <c r="E34" s="187" t="s">
        <v>10</v>
      </c>
      <c r="F34" s="187"/>
      <c r="G34" s="187"/>
      <c r="H34" s="187"/>
      <c r="I34" s="187"/>
      <c r="J34" s="187"/>
      <c r="K34" s="187"/>
      <c r="L34" s="114" t="s">
        <v>11</v>
      </c>
      <c r="M34" s="114" t="s">
        <v>12</v>
      </c>
      <c r="N34" s="114" t="s">
        <v>13</v>
      </c>
      <c r="O34" s="114" t="s">
        <v>14</v>
      </c>
      <c r="P34" s="186" t="s">
        <v>15</v>
      </c>
    </row>
    <row r="35" spans="1:16" s="83" customFormat="1" ht="37.5" customHeight="1" x14ac:dyDescent="0.2">
      <c r="B35" s="182"/>
      <c r="C35" s="183"/>
      <c r="D35" s="184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86"/>
    </row>
    <row r="36" spans="1:16" s="83" customFormat="1" ht="24.95" customHeight="1" x14ac:dyDescent="0.2">
      <c r="A36" s="106"/>
      <c r="B36" s="189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0</v>
      </c>
      <c r="K36" s="144">
        <f>IF($K$8=1,VLOOKUP($E$8,$A$100:$IW$527,Formula!K36+3,FALSE),VLOOKUP($E$8,$A$100:$SQ$527,Formula!K36+257,FALSE))</f>
        <v>0</v>
      </c>
      <c r="L36" s="144">
        <f>IF($K$8=1,VLOOKUP($E$8,$A$100:$IW$527,Formula!L36+3,FALSE),VLOOKUP($E$8,$A$100:$SQ$527,Formula!L36+257,FALSE))</f>
        <v>0</v>
      </c>
      <c r="M36" s="144">
        <f>IF($K$8=1,VLOOKUP($E$8,$A$100:$IW$527,Formula!M36+3,FALSE),VLOOKUP($E$8,$A$100:$SQ$527,Formula!M36+257,FALSE))</f>
        <v>0</v>
      </c>
      <c r="N36" s="144">
        <f>IF($K$8=1,VLOOKUP($E$8,$A$100:$IW$527,Formula!N36+3,FALSE),VLOOKUP($E$8,$A$100:$SQ$527,Formula!N36+257,FALSE))</f>
        <v>0</v>
      </c>
      <c r="O36" s="144">
        <f>IF($K$8=1,VLOOKUP($E$8,$A$100:$IW$527,Formula!O36+3,FALSE),VLOOKUP($E$8,$A$100:$SQ$527,Formula!O36+257,FALSE))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0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0</v>
      </c>
      <c r="M37" s="132">
        <f>IF($K$8=1,VLOOKUP($E$8,$A$100:$IW$527,Formula!M37+3,FALSE),VLOOKUP($E$8,$A$100:$SQ$527,Formula!M37+257,FALSE))</f>
        <v>0</v>
      </c>
      <c r="N37" s="132">
        <f>IF($K$8=1,VLOOKUP($E$8,$A$100:$IW$527,Formula!N37+3,FALSE),VLOOKUP($E$8,$A$100:$SQ$527,Formula!N37+257,FALSE))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0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0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0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0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0</v>
      </c>
      <c r="J40" s="139">
        <f>IF($K$8=1,VLOOKUP($E$8,$A$100:$IW$527,Formula!J40+3,FALSE),VLOOKUP($E$8,$A$100:$SQ$527,Formula!J40+257,FALSE))</f>
        <v>0</v>
      </c>
      <c r="K40" s="122">
        <f>IF($K$8=1,VLOOKUP($E$8,$A$100:$IW$527,Formula!K40+3,FALSE),VLOOKUP($E$8,$A$100:$SQ$527,Formula!K40+257,FALSE))</f>
        <v>0</v>
      </c>
      <c r="L40" s="122">
        <f>IF($K$8=1,VLOOKUP($E$8,$A$100:$IW$527,Formula!L40+3,FALSE),VLOOKUP($E$8,$A$100:$SQ$527,Formula!L40+257,FALSE))</f>
        <v>0</v>
      </c>
      <c r="M40" s="122">
        <f>IF($K$8=1,VLOOKUP($E$8,$A$100:$IW$527,Formula!M40+3,FALSE),VLOOKUP($E$8,$A$100:$SQ$527,Formula!M40+257,FALSE))</f>
        <v>0</v>
      </c>
      <c r="N40" s="122">
        <f>IF($K$8=1,VLOOKUP($E$8,$A$100:$IW$527,Formula!N40+3,FALSE),VLOOKUP($E$8,$A$100:$SQ$527,Formula!N40+257,FALSE))</f>
        <v>0</v>
      </c>
      <c r="O40" s="122">
        <f>IF($K$8=1,VLOOKUP($E$8,$A$100:$IW$527,Formula!O40+3,FALSE),VLOOKUP($E$8,$A$100:$SQ$527,Formula!O40+257,FALSE))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0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0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0</v>
      </c>
      <c r="K42" s="122">
        <f>IF($K$8=1,VLOOKUP($E$8,$A$100:$IW$527,Formula!K42+3,FALSE),VLOOKUP($E$8,$A$100:$SQ$527,Formula!K42+257,FALSE))</f>
        <v>0</v>
      </c>
      <c r="L42" s="122">
        <f>IF($K$8=1,VLOOKUP($E$8,$A$100:$IW$527,Formula!L42+3,FALSE),VLOOKUP($E$8,$A$100:$SQ$527,Formula!L42+257,FALSE))</f>
        <v>0</v>
      </c>
      <c r="M42" s="122">
        <f>IF($K$8=1,VLOOKUP($E$8,$A$100:$IW$527,Formula!M42+3,FALSE),VLOOKUP($E$8,$A$100:$SQ$527,Formula!M42+257,FALSE))</f>
        <v>0</v>
      </c>
      <c r="N42" s="122">
        <f>IF($K$8=1,VLOOKUP($E$8,$A$100:$IW$527,Formula!N42+3,FALSE),VLOOKUP($E$8,$A$100:$SQ$527,Formula!N42+257,FALSE))</f>
        <v>0</v>
      </c>
      <c r="O42" s="122">
        <f>IF($K$8=1,VLOOKUP($E$8,$A$100:$IW$527,Formula!O42+3,FALSE),VLOOKUP($E$8,$A$100:$SQ$527,Formula!O42+257,FALSE))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0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0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0</v>
      </c>
      <c r="J44" s="139">
        <f>IF($K$8=1,VLOOKUP($E$8,$A$100:$IW$527,Formula!J44+3,FALSE),VLOOKUP($E$8,$A$100:$SQ$527,Formula!J44+257,FALSE))</f>
        <v>0</v>
      </c>
      <c r="K44" s="122">
        <f>IF($K$8=1,VLOOKUP($E$8,$A$100:$IW$527,Formula!K44+3,FALSE),VLOOKUP($E$8,$A$100:$SQ$527,Formula!K44+257,FALSE))</f>
        <v>0</v>
      </c>
      <c r="L44" s="122">
        <f>IF($K$8=1,VLOOKUP($E$8,$A$100:$IW$527,Formula!L44+3,FALSE),VLOOKUP($E$8,$A$100:$SQ$527,Formula!L44+257,FALSE))</f>
        <v>0</v>
      </c>
      <c r="M44" s="122">
        <f>IF($K$8=1,VLOOKUP($E$8,$A$100:$IW$527,Formula!M44+3,FALSE),VLOOKUP($E$8,$A$100:$SQ$527,Formula!M44+257,FALSE))</f>
        <v>0</v>
      </c>
      <c r="N44" s="122">
        <f>IF($K$8=1,VLOOKUP($E$8,$A$100:$IW$527,Formula!N44+3,FALSE),VLOOKUP($E$8,$A$100:$SQ$527,Formula!N44+257,FALSE))</f>
        <v>0</v>
      </c>
      <c r="O44" s="122">
        <f>IF($K$8=1,VLOOKUP($E$8,$A$100:$IW$527,Formula!O44+3,FALSE),VLOOKUP($E$8,$A$100:$SQ$527,Formula!O44+257,FALSE))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0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0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0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0</v>
      </c>
      <c r="J46" s="139">
        <f>IF($K$8=1,VLOOKUP($E$8,$A$100:$IW$527,Formula!J46+3,FALSE),VLOOKUP($E$8,$A$100:$SQ$527,Formula!J46+257,FALSE))</f>
        <v>0</v>
      </c>
      <c r="K46" s="122">
        <f>IF($K$8=1,VLOOKUP($E$8,$A$100:$IW$527,Formula!K46+3,FALSE),VLOOKUP($E$8,$A$100:$SQ$527,Formula!K46+257,FALSE))</f>
        <v>0</v>
      </c>
      <c r="L46" s="122">
        <f>IF($K$8=1,VLOOKUP($E$8,$A$100:$IW$527,Formula!L46+3,FALSE),VLOOKUP($E$8,$A$100:$SQ$527,Formula!L46+257,FALSE))</f>
        <v>0</v>
      </c>
      <c r="M46" s="122">
        <f>IF($K$8=1,VLOOKUP($E$8,$A$100:$IW$527,Formula!M46+3,FALSE),VLOOKUP($E$8,$A$100:$SQ$527,Formula!M46+257,FALSE))</f>
        <v>0</v>
      </c>
      <c r="N46" s="122">
        <f>IF($K$8=1,VLOOKUP($E$8,$A$100:$IW$527,Formula!N46+3,FALSE),VLOOKUP($E$8,$A$100:$SQ$527,Formula!N46+257,FALSE))</f>
        <v>0</v>
      </c>
      <c r="O46" s="122">
        <f>IF($K$8=1,VLOOKUP($E$8,$A$100:$IW$527,Formula!O46+3,FALSE),VLOOKUP($E$8,$A$100:$SQ$527,Formula!O46+257,FALSE))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0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0</v>
      </c>
      <c r="M47" s="132">
        <f>IF($K$8=1,VLOOKUP($E$8,$A$100:$IW$527,Formula!M47+3,FALSE),VLOOKUP($E$8,$A$100:$SQ$527,Formula!M47+257,FALSE))</f>
        <v>0</v>
      </c>
      <c r="N47" s="132">
        <f>IF($K$8=1,VLOOKUP($E$8,$A$100:$IW$527,Formula!N47+3,FALSE),VLOOKUP($E$8,$A$100:$SQ$527,Formula!N47+257,FALSE))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8" t="s">
        <v>181</v>
      </c>
      <c r="C50" s="188"/>
      <c r="D50" s="188"/>
      <c r="E50" s="188"/>
    </row>
    <row r="51" spans="1:49" s="83" customFormat="1" ht="30" customHeight="1" x14ac:dyDescent="0.2">
      <c r="B51" s="181" t="s">
        <v>5</v>
      </c>
      <c r="C51" s="181"/>
      <c r="D51" s="172" t="s">
        <v>53</v>
      </c>
      <c r="E51" s="173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2" t="s">
        <v>7</v>
      </c>
      <c r="C53" s="183" t="s">
        <v>8</v>
      </c>
      <c r="D53" s="184" t="s">
        <v>9</v>
      </c>
      <c r="E53" s="187" t="s">
        <v>10</v>
      </c>
      <c r="F53" s="187"/>
      <c r="G53" s="187"/>
      <c r="H53" s="187"/>
      <c r="I53" s="187"/>
      <c r="J53" s="187"/>
      <c r="K53" s="187"/>
      <c r="L53" s="114" t="s">
        <v>11</v>
      </c>
      <c r="M53" s="114" t="s">
        <v>12</v>
      </c>
      <c r="N53" s="114" t="s">
        <v>13</v>
      </c>
      <c r="O53" s="114" t="s">
        <v>14</v>
      </c>
      <c r="P53" s="186" t="s">
        <v>15</v>
      </c>
    </row>
    <row r="54" spans="1:49" s="83" customFormat="1" ht="38.25" customHeight="1" x14ac:dyDescent="0.2">
      <c r="A54" s="106"/>
      <c r="B54" s="182"/>
      <c r="C54" s="183"/>
      <c r="D54" s="184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86"/>
    </row>
    <row r="55" spans="1:49" s="85" customFormat="1" ht="24.95" customHeight="1" x14ac:dyDescent="0.2">
      <c r="A55" s="106"/>
      <c r="B55" s="185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0</v>
      </c>
      <c r="M55" s="122">
        <f>IF($K$8=1,VLOOKUP($E$8,$A$100:$IW$527,Formula!M55+3,FALSE),VLOOKUP($E$8,$A$100:$SQ$527,Formula!M55+257,FALSE))</f>
        <v>0</v>
      </c>
      <c r="N55" s="122">
        <f>IF($K$8=1,VLOOKUP($E$8,$A$100:$IW$527,Formula!N55+3,FALSE),VLOOKUP($E$8,$A$100:$SQ$527,Formula!N55+257,FALSE))</f>
        <v>0</v>
      </c>
      <c r="O55" s="137">
        <f>IF($K$8=1,VLOOKUP($E$8,$A$100:$IW$527,Formula!O55+3,FALSE),VLOOKUP($E$8,$A$100:$SQ$527,Formula!O55+257,FALSE))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0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0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0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0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0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0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0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0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0</v>
      </c>
      <c r="M63" s="122">
        <f>IF($K$8=1,VLOOKUP($E$8,$A$100:$IW$527,Formula!M63+3,FALSE),VLOOKUP($E$8,$A$100:$SQ$527,Formula!M63+257,FALSE))</f>
        <v>0</v>
      </c>
      <c r="N63" s="122">
        <f>IF($K$8=1,VLOOKUP($E$8,$A$100:$IW$527,Formula!N63+3,FALSE),VLOOKUP($E$8,$A$100:$SQ$527,Formula!N63+257,FALSE))</f>
        <v>0</v>
      </c>
      <c r="O63" s="122">
        <f>IF($K$8=1,VLOOKUP($E$8,$A$100:$IW$527,Formula!O63+3,FALSE),VLOOKUP($E$8,$A$100:$SQ$527,Formula!O63+257,FALSE))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0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0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0</v>
      </c>
      <c r="M65" s="122">
        <f>IF($K$8=1,VLOOKUP($E$8,$A$100:$IW$527,Formula!M65+3,FALSE),VLOOKUP($E$8,$A$100:$SQ$527,Formula!M65+257,FALSE))</f>
        <v>0</v>
      </c>
      <c r="N65" s="122">
        <f>IF($K$8=1,VLOOKUP($E$8,$A$100:$IW$527,Formula!N65+3,FALSE),VLOOKUP($E$8,$A$100:$SQ$527,Formula!N65+257,FALSE))</f>
        <v>0</v>
      </c>
      <c r="O65" s="122">
        <f>IF($K$8=1,VLOOKUP($E$8,$A$100:$IW$527,Formula!O65+3,FALSE),VLOOKUP($E$8,$A$100:$SQ$527,Formula!O65+257,FALSE))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0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96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0</v>
      </c>
      <c r="H68" s="122">
        <f>IF($K$8=1,VLOOKUP($E$8,$A$100:$IW$527,Formula!H68+3,FALSE),VLOOKUP($E$8,$A$100:$SQ$527,Formula!H68+257,FALSE))</f>
        <v>0</v>
      </c>
      <c r="I68" s="122">
        <f>IF($K$8=1,VLOOKUP($E$8,$A$100:$IW$527,Formula!I68+3,FALSE),VLOOKUP($E$8,$A$100:$SQ$527,Formula!I68+257,FALSE))</f>
        <v>0</v>
      </c>
      <c r="J68" s="129">
        <f>IF($K$8=1,VLOOKUP($E$8,$A$100:$IW$527,Formula!J68+3,FALSE),VLOOKUP($E$8,$A$100:$SQ$527,Formula!J68+257,FALSE))</f>
        <v>0</v>
      </c>
      <c r="K68" s="122">
        <f>IF($K$8=1,VLOOKUP($E$8,$A$100:$IW$527,Formula!K68+3,FALSE),VLOOKUP($E$8,$A$100:$SQ$527,Formula!K68+257,FALSE))</f>
        <v>0</v>
      </c>
      <c r="L68" s="122">
        <f>IF($K$8=1,VLOOKUP($E$8,$A$100:$IW$527,Formula!L68+3,FALSE),VLOOKUP($E$8,$A$100:$SQ$527,Formula!L68+257,FALSE))</f>
        <v>0</v>
      </c>
      <c r="M68" s="122">
        <f>IF($K$8=1,VLOOKUP($E$8,$A$100:$IW$527,Formula!M68+3,FALSE),VLOOKUP($E$8,$A$100:$SQ$527,Formula!M68+257,FALSE))</f>
        <v>0</v>
      </c>
      <c r="N68" s="122">
        <f>IF($K$8=1,VLOOKUP($E$8,$A$100:$IW$527,Formula!N68+3,FALSE),VLOOKUP($E$8,$A$100:$SQ$527,Formula!N68+257,FALSE))</f>
        <v>0</v>
      </c>
      <c r="O68" s="122">
        <f>IF($K$8=1,VLOOKUP($E$8,$A$100:$IW$527,Formula!O68+3,FALSE),VLOOKUP($E$8,$A$100:$SQ$527,Formula!O68+257,FALSE))</f>
        <v>0</v>
      </c>
      <c r="P68" s="134">
        <f>SUM(E68:O68)</f>
        <v>0</v>
      </c>
    </row>
    <row r="69" spans="1:49" s="83" customFormat="1" ht="15.75" customHeight="1" x14ac:dyDescent="0.2">
      <c r="B69" s="196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5" t="s">
        <v>182</v>
      </c>
      <c r="B98" s="176" t="s">
        <v>183</v>
      </c>
      <c r="C98" s="177"/>
      <c r="D98" s="175" t="s">
        <v>178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 t="s">
        <v>180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 t="s">
        <v>181</v>
      </c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  <c r="GX98" s="175"/>
      <c r="GY98" s="175"/>
      <c r="GZ98" s="175"/>
      <c r="HA98" s="175"/>
      <c r="HB98" s="175"/>
      <c r="HC98" s="175"/>
      <c r="HD98" s="175"/>
      <c r="HE98" s="175"/>
      <c r="HF98" s="175"/>
      <c r="HG98" s="175"/>
      <c r="HH98" s="175"/>
      <c r="HI98" s="175"/>
      <c r="HJ98" s="175"/>
      <c r="HK98" s="175"/>
      <c r="HL98" s="175"/>
      <c r="HM98" s="175"/>
      <c r="HN98" s="175"/>
      <c r="HO98" s="175"/>
      <c r="HP98" s="175"/>
      <c r="HQ98" s="175"/>
      <c r="HR98" s="175"/>
      <c r="HS98" s="175"/>
      <c r="HT98" s="175"/>
      <c r="HU98" s="175"/>
      <c r="HV98" s="175"/>
      <c r="HW98" s="175"/>
      <c r="HX98" s="175"/>
      <c r="HY98" s="175"/>
      <c r="HZ98" s="175"/>
      <c r="IA98" s="175"/>
      <c r="IB98" s="175"/>
      <c r="IC98" s="175"/>
      <c r="ID98" s="175"/>
      <c r="IE98" s="175"/>
      <c r="IF98" s="175"/>
      <c r="IG98" s="175"/>
      <c r="IH98" s="175"/>
      <c r="II98" s="197" t="s">
        <v>190</v>
      </c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 t="s">
        <v>188</v>
      </c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7"/>
      <c r="MF98" s="197"/>
      <c r="MG98" s="197"/>
      <c r="MH98" s="197"/>
      <c r="MI98" s="197"/>
      <c r="MJ98" s="197"/>
      <c r="MK98" s="197"/>
      <c r="ML98" s="197"/>
      <c r="MM98" s="197"/>
      <c r="MN98" s="197"/>
      <c r="MO98" s="197"/>
      <c r="MP98" s="197"/>
      <c r="MQ98" s="197"/>
      <c r="MR98" s="197"/>
      <c r="MS98" s="197"/>
      <c r="MT98" s="197"/>
      <c r="MU98" s="197"/>
      <c r="MV98" s="197"/>
      <c r="MW98" s="19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97"/>
      <c r="RC98" s="197"/>
      <c r="RD98" s="197"/>
      <c r="RE98" s="197"/>
      <c r="RF98" s="197"/>
      <c r="RG98" s="197"/>
      <c r="RH98" s="197"/>
      <c r="RI98" s="197"/>
      <c r="RJ98" s="197"/>
      <c r="RK98" s="197"/>
      <c r="RL98" s="197"/>
      <c r="RM98" s="197"/>
      <c r="RN98" s="197"/>
      <c r="RO98" s="197"/>
      <c r="RP98" s="197"/>
      <c r="RQ98" s="197"/>
      <c r="RR98" s="197"/>
      <c r="RS98" s="197"/>
      <c r="RT98" s="197"/>
      <c r="RU98" s="197"/>
      <c r="RV98" s="197"/>
      <c r="RW98" s="197"/>
      <c r="RX98" s="197"/>
      <c r="RY98" s="197"/>
      <c r="RZ98" s="197"/>
      <c r="SA98" s="197"/>
      <c r="SB98" s="197"/>
      <c r="SC98" s="197"/>
      <c r="SD98" s="197"/>
      <c r="SE98" s="197"/>
      <c r="SF98" s="197"/>
      <c r="SG98" s="197"/>
      <c r="SH98" s="197"/>
      <c r="SI98" s="197"/>
      <c r="SJ98" s="197"/>
      <c r="SK98" s="197"/>
      <c r="SL98" s="197"/>
      <c r="SM98" s="197"/>
      <c r="SN98" s="197"/>
      <c r="SO98" s="197"/>
      <c r="SP98" s="197"/>
      <c r="SQ98" s="197"/>
    </row>
    <row r="99" spans="1:511" s="83" customFormat="1" ht="15.75" customHeight="1" x14ac:dyDescent="0.2">
      <c r="A99" s="175"/>
      <c r="B99" s="178"/>
      <c r="C99" s="179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SUM(D101:D143)</f>
        <v>0</v>
      </c>
      <c r="E100" s="97">
        <f t="shared" ref="E100:BP100" si="3">SUM(E101:E143)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SUM(BQ101:BQ143)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SUM(EC101:EC143)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SUM(GO101:GO143)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SUM(JA101:JA143)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SUM(LM101:LM143)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SUM(NY101:NY143)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SUM(QK101:QK143)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2" customFormat="1" ht="15.75" customHeight="1" x14ac:dyDescent="0.25"/>
    <row r="102" spans="1:511" s="2" customFormat="1" ht="15.75" customHeight="1" x14ac:dyDescent="0.25"/>
    <row r="103" spans="1:511" s="2" customFormat="1" ht="15.75" customHeight="1" x14ac:dyDescent="0.25"/>
    <row r="104" spans="1:511" s="2" customFormat="1" ht="15.75" customHeight="1" x14ac:dyDescent="0.25"/>
    <row r="105" spans="1:511" s="2" customFormat="1" ht="15.75" customHeight="1" x14ac:dyDescent="0.25"/>
    <row r="106" spans="1:511" s="2" customFormat="1" ht="15.75" customHeight="1" x14ac:dyDescent="0.25"/>
    <row r="107" spans="1:511" s="2" customFormat="1" ht="15.75" customHeight="1" x14ac:dyDescent="0.25"/>
    <row r="108" spans="1:511" s="2" customFormat="1" ht="15.75" customHeight="1" x14ac:dyDescent="0.25"/>
    <row r="109" spans="1:511" s="2" customFormat="1" ht="15.75" customHeight="1" x14ac:dyDescent="0.25"/>
    <row r="110" spans="1:511" s="2" customFormat="1" ht="15.75" customHeight="1" x14ac:dyDescent="0.25"/>
    <row r="111" spans="1:511" s="2" customFormat="1" ht="15.75" customHeight="1" x14ac:dyDescent="0.25"/>
    <row r="112" spans="1:511" s="2" customFormat="1" ht="15.75" customHeight="1" x14ac:dyDescent="0.25"/>
    <row r="113" s="2" customFormat="1" ht="15.75" customHeight="1" x14ac:dyDescent="0.25"/>
    <row r="114" s="2" customFormat="1" ht="15.75" customHeight="1" x14ac:dyDescent="0.25"/>
    <row r="115" s="2" customFormat="1" ht="15.75" customHeight="1" x14ac:dyDescent="0.25"/>
    <row r="116" s="2" customFormat="1" ht="15.75" customHeight="1" x14ac:dyDescent="0.25"/>
    <row r="117" s="2" customFormat="1" ht="15.75" customHeight="1" x14ac:dyDescent="0.25"/>
    <row r="118" s="2" customFormat="1" ht="15.75" customHeight="1" x14ac:dyDescent="0.25"/>
    <row r="119" s="2" customFormat="1" ht="15.75" customHeight="1" x14ac:dyDescent="0.25"/>
    <row r="120" s="2" customFormat="1" ht="15.75" customHeight="1" x14ac:dyDescent="0.25"/>
    <row r="121" s="2" customFormat="1" ht="15.75" customHeight="1" x14ac:dyDescent="0.25"/>
    <row r="122" s="2" customFormat="1" ht="15.75" customHeight="1" x14ac:dyDescent="0.25"/>
    <row r="123" s="2" customFormat="1" ht="15.75" customHeight="1" x14ac:dyDescent="0.25"/>
    <row r="124" s="2" customFormat="1" ht="15.75" customHeight="1" x14ac:dyDescent="0.25"/>
    <row r="125" s="2" customFormat="1" ht="15.75" customHeight="1" x14ac:dyDescent="0.25"/>
    <row r="126" s="2" customFormat="1" ht="15.75" customHeight="1" x14ac:dyDescent="0.25"/>
    <row r="127" s="2" customFormat="1" ht="15.75" customHeight="1" x14ac:dyDescent="0.25"/>
    <row r="128" s="2" customFormat="1" ht="15.75" customHeight="1" x14ac:dyDescent="0.25"/>
    <row r="129" s="2" customFormat="1" ht="15.75" customHeight="1" x14ac:dyDescent="0.25"/>
    <row r="130" s="2" customFormat="1" ht="15.75" customHeight="1" x14ac:dyDescent="0.25"/>
    <row r="131" s="2" customFormat="1" ht="15.75" customHeight="1" x14ac:dyDescent="0.25"/>
    <row r="132" s="2" customFormat="1" ht="15.75" customHeight="1" x14ac:dyDescent="0.25"/>
    <row r="133" s="2" customFormat="1" ht="15.75" customHeight="1" x14ac:dyDescent="0.25"/>
    <row r="134" s="2" customFormat="1" ht="15.75" customHeight="1" x14ac:dyDescent="0.25"/>
    <row r="135" s="2" customFormat="1" ht="15.75" customHeight="1" x14ac:dyDescent="0.25"/>
    <row r="136" s="2" customFormat="1" ht="15.75" customHeight="1" x14ac:dyDescent="0.25"/>
    <row r="137" s="2" customFormat="1" ht="15.75" customHeight="1" x14ac:dyDescent="0.25"/>
    <row r="138" s="2" customFormat="1" ht="15.75" customHeight="1" x14ac:dyDescent="0.25"/>
    <row r="139" s="2" customFormat="1" ht="15.75" customHeight="1" x14ac:dyDescent="0.25"/>
    <row r="140" s="2" customFormat="1" ht="15.75" customHeight="1" x14ac:dyDescent="0.25"/>
    <row r="141" s="2" customFormat="1" ht="15.75" customHeight="1" x14ac:dyDescent="0.25"/>
    <row r="142" s="2" customFormat="1" ht="15.75" customHeight="1" x14ac:dyDescent="0.25"/>
    <row r="143" s="2" customFormat="1" ht="15.75" customHeight="1" x14ac:dyDescent="0.25"/>
    <row r="144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43A0E8-8249-4EB4-932A-22CDA77E6103}">
          <x14:formula1>
            <xm:f>Formula!$P$4:$P$5</xm:f>
          </x14:formula1>
          <xm:sqref>J8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A73A-1DA9-4E1C-9FEB-94550752DA28}">
  <sheetPr>
    <pageSetUpPr fitToPage="1"/>
  </sheetPr>
  <dimension ref="A1:SQ2578"/>
  <sheetViews>
    <sheetView zoomScaleNormal="100" workbookViewId="0">
      <selection activeCell="H10" sqref="H10"/>
    </sheetView>
  </sheetViews>
  <sheetFormatPr baseColWidth="10" defaultRowHeight="15.75" x14ac:dyDescent="0.25"/>
  <cols>
    <col min="1" max="1" width="2.42578125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99" t="s">
        <v>177</v>
      </c>
      <c r="C4" s="199"/>
      <c r="D4" s="199"/>
      <c r="E4" s="199"/>
      <c r="F4" s="199"/>
      <c r="G4" s="199"/>
      <c r="H4" s="199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/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/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59" t="s">
        <v>176</v>
      </c>
      <c r="H8" s="161"/>
      <c r="J8" s="155" t="s">
        <v>186</v>
      </c>
      <c r="K8" s="165">
        <f>IF(J8="SOLO SIS",1,IF(J8="SIS y OTROS","2"))</f>
        <v>1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8" t="s">
        <v>178</v>
      </c>
      <c r="C10" s="188"/>
      <c r="D10" s="188"/>
      <c r="E10" s="188"/>
    </row>
    <row r="11" spans="1:16" s="83" customFormat="1" ht="30" customHeight="1" x14ac:dyDescent="0.2">
      <c r="B11" s="194" t="s">
        <v>5</v>
      </c>
      <c r="C11" s="194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2" t="s">
        <v>7</v>
      </c>
      <c r="C13" s="183" t="s">
        <v>179</v>
      </c>
      <c r="D13" s="184" t="s">
        <v>9</v>
      </c>
      <c r="E13" s="200" t="s">
        <v>10</v>
      </c>
      <c r="F13" s="200"/>
      <c r="G13" s="200"/>
      <c r="H13" s="200"/>
      <c r="I13" s="200"/>
      <c r="J13" s="200"/>
      <c r="K13" s="200"/>
      <c r="L13" s="114" t="s">
        <v>11</v>
      </c>
      <c r="M13" s="114" t="s">
        <v>12</v>
      </c>
      <c r="N13" s="114" t="s">
        <v>13</v>
      </c>
      <c r="O13" s="114" t="s">
        <v>14</v>
      </c>
      <c r="P13" s="186" t="s">
        <v>15</v>
      </c>
    </row>
    <row r="14" spans="1:16" s="83" customFormat="1" ht="37.5" customHeight="1" x14ac:dyDescent="0.2">
      <c r="B14" s="182"/>
      <c r="C14" s="183"/>
      <c r="D14" s="184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1"/>
    </row>
    <row r="15" spans="1:16" s="83" customFormat="1" ht="24.95" customHeight="1" x14ac:dyDescent="0.2">
      <c r="A15" s="156"/>
      <c r="B15" s="206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0</v>
      </c>
      <c r="I15" s="122">
        <f>IF($K$8=1,VLOOKUP($E$8,$A$100:$IW$527,Formula!I15+3,FALSE),VLOOKUP($E$8,$A$100:$SQ$527,Formula!I15+257,FALSE))</f>
        <v>0</v>
      </c>
      <c r="J15" s="129">
        <f>IF($K$8=1,VLOOKUP($E$8,$A$100:$IW$527,Formula!J15+3,FALSE),VLOOKUP($E$8,$A$100:$SQ$527,Formula!J15+257,FALSE))</f>
        <v>0</v>
      </c>
      <c r="K15" s="122">
        <f>IF($K$8=1,VLOOKUP($E$8,$A$100:$IW$527,Formula!K15+3,FALSE),VLOOKUP($E$8,$A$100:$SQ$527,Formula!K15+257,FALSE))</f>
        <v>0</v>
      </c>
      <c r="L15" s="122">
        <f>IF($K$8=1,VLOOKUP($E$8,$A$100:$IW$527,Formula!L15+3,FALSE),VLOOKUP($E$8,$A$100:$SQ$527,Formula!L15+257,FALSE))</f>
        <v>0</v>
      </c>
      <c r="M15" s="122">
        <f>IF($K$8=1,VLOOKUP($E$8,$A$100:$IW$527,Formula!M15+3,FALSE),VLOOKUP($E$8,$A$100:$SQ$527,Formula!M15+257,FALSE))</f>
        <v>0</v>
      </c>
      <c r="N15" s="122">
        <f>IF($K$8=1,VLOOKUP($E$8,$A$100:$IW$527,Formula!N15+3,FALSE),VLOOKUP($E$8,$A$100:$SQ$527,Formula!N15+257,FALSE))</f>
        <v>0</v>
      </c>
      <c r="O15" s="122">
        <f>IF($K$8=1,VLOOKUP($E$8,$A$100:$IW$527,Formula!O15+3,FALSE),VLOOKUP($E$8,$A$100:$SQ$527,Formula!O15+257,FALSE))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5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0</v>
      </c>
      <c r="M16" s="132">
        <f>IF($K$8=1,VLOOKUP($E$8,$A$100:$IW$527,Formula!M16+3,FALSE),VLOOKUP($E$8,$A$100:$SQ$527,Formula!M16+257,FALSE))</f>
        <v>0</v>
      </c>
      <c r="N16" s="132">
        <f>IF($K$8=1,VLOOKUP($E$8,$A$100:$IW$527,Formula!N16+3,FALSE),VLOOKUP($E$8,$A$100:$SQ$527,Formula!N16+257,FALSE))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4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0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0</v>
      </c>
      <c r="H17" s="122">
        <f>IF($K$8=1,VLOOKUP($E$8,$A$100:$IW$527,Formula!H17+3,FALSE),VLOOKUP($E$8,$A$100:$SQ$527,Formula!H17+257,FALSE))</f>
        <v>0</v>
      </c>
      <c r="I17" s="122">
        <f>IF($K$8=1,VLOOKUP($E$8,$A$100:$IW$527,Formula!I17+3,FALSE),VLOOKUP($E$8,$A$100:$SQ$527,Formula!I17+257,FALSE))</f>
        <v>0</v>
      </c>
      <c r="J17" s="129">
        <f>IF($K$8=1,VLOOKUP($E$8,$A$100:$IW$527,Formula!J17+3,FALSE),VLOOKUP($E$8,$A$100:$SQ$527,Formula!J17+257,FALSE))</f>
        <v>0</v>
      </c>
      <c r="K17" s="122">
        <f>IF($K$8=1,VLOOKUP($E$8,$A$100:$IW$527,Formula!K17+3,FALSE),VLOOKUP($E$8,$A$100:$SQ$527,Formula!K17+257,FALSE))</f>
        <v>0</v>
      </c>
      <c r="L17" s="122">
        <f>IF($K$8=1,VLOOKUP($E$8,$A$100:$IW$527,Formula!L17+3,FALSE),VLOOKUP($E$8,$A$100:$SQ$527,Formula!L17+257,FALSE))</f>
        <v>0</v>
      </c>
      <c r="M17" s="122">
        <f>IF($K$8=1,VLOOKUP($E$8,$A$100:$IW$527,Formula!M17+3,FALSE),VLOOKUP($E$8,$A$100:$SQ$527,Formula!M17+257,FALSE))</f>
        <v>0</v>
      </c>
      <c r="N17" s="122">
        <f>IF($K$8=1,VLOOKUP($E$8,$A$100:$IW$527,Formula!N17+3,FALSE),VLOOKUP($E$8,$A$100:$SQ$527,Formula!N17+257,FALSE))</f>
        <v>0</v>
      </c>
      <c r="O17" s="122">
        <f>IF($K$8=1,VLOOKUP($E$8,$A$100:$IW$527,Formula!O17+3,FALSE),VLOOKUP($E$8,$A$100:$SQ$527,Formula!O17+257,FALSE))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5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0</v>
      </c>
      <c r="M18" s="132">
        <f>IF($K$8=1,VLOOKUP($E$8,$A$100:$IW$527,Formula!M18+3,FALSE),VLOOKUP($E$8,$A$100:$SQ$527,Formula!M18+257,FALSE))</f>
        <v>0</v>
      </c>
      <c r="N18" s="132">
        <f>IF($K$8=1,VLOOKUP($E$8,$A$100:$IW$527,Formula!N18+3,FALSE),VLOOKUP($E$8,$A$100:$SQ$527,Formula!N18+257,FALSE))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0</v>
      </c>
      <c r="I19" s="122">
        <f>IF($K$8=1,VLOOKUP($E$8,$A$100:$IW$527,Formula!I19+3,FALSE),VLOOKUP($E$8,$A$100:$SQ$527,Formula!I19+257,FALSE))</f>
        <v>0</v>
      </c>
      <c r="J19" s="129">
        <f>IF($K$8=1,VLOOKUP($E$8,$A$100:$IW$527,Formula!J19+3,FALSE),VLOOKUP($E$8,$A$100:$SQ$527,Formula!J19+257,FALSE))</f>
        <v>0</v>
      </c>
      <c r="K19" s="122">
        <f>IF($K$8=1,VLOOKUP($E$8,$A$100:$IW$527,Formula!K19+3,FALSE),VLOOKUP($E$8,$A$100:$SQ$527,Formula!K19+257,FALSE))</f>
        <v>0</v>
      </c>
      <c r="L19" s="122">
        <f>IF($K$8=1,VLOOKUP($E$8,$A$100:$IW$527,Formula!L19+3,FALSE),VLOOKUP($E$8,$A$100:$SQ$527,Formula!L19+257,FALSE))</f>
        <v>0</v>
      </c>
      <c r="M19" s="122">
        <f>IF($K$8=1,VLOOKUP($E$8,$A$100:$IW$527,Formula!M19+3,FALSE),VLOOKUP($E$8,$A$100:$SQ$527,Formula!M19+257,FALSE))</f>
        <v>0</v>
      </c>
      <c r="N19" s="122">
        <f>IF($K$8=1,VLOOKUP($E$8,$A$100:$IW$527,Formula!N19+3,FALSE),VLOOKUP($E$8,$A$100:$SQ$527,Formula!N19+257,FALSE))</f>
        <v>0</v>
      </c>
      <c r="O19" s="122">
        <f>IF($K$8=1,VLOOKUP($E$8,$A$100:$IW$527,Formula!O19+3,FALSE),VLOOKUP($E$8,$A$100:$SQ$527,Formula!O19+257,FALSE))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5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0</v>
      </c>
      <c r="M20" s="132">
        <f>IF($K$8=1,VLOOKUP($E$8,$A$100:$IW$527,Formula!M20+3,FALSE),VLOOKUP($E$8,$A$100:$SQ$527,Formula!M20+257,FALSE))</f>
        <v>0</v>
      </c>
      <c r="N20" s="132">
        <f>IF($K$8=1,VLOOKUP($E$8,$A$100:$IW$527,Formula!N20+3,FALSE),VLOOKUP($E$8,$A$100:$SQ$527,Formula!N20+257,FALSE))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0</v>
      </c>
      <c r="J21" s="129">
        <f>IF($K$8=1,VLOOKUP($E$8,$A$100:$IW$527,Formula!J21+3,FALSE),VLOOKUP($E$8,$A$100:$SQ$527,Formula!J21+257,FALSE))</f>
        <v>0</v>
      </c>
      <c r="K21" s="122">
        <f>IF($K$8=1,VLOOKUP($E$8,$A$100:$IW$527,Formula!K21+3,FALSE),VLOOKUP($E$8,$A$100:$SQ$527,Formula!K21+257,FALSE))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5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0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0</v>
      </c>
      <c r="I23" s="122">
        <f>IF($K$8=1,VLOOKUP($E$8,$A$100:$IW$527,Formula!I23+3,FALSE),VLOOKUP($E$8,$A$100:$SQ$527,Formula!I23+257,FALSE))</f>
        <v>0</v>
      </c>
      <c r="J23" s="129">
        <f>IF($K$8=1,VLOOKUP($E$8,$A$100:$IW$527,Formula!J23+3,FALSE),VLOOKUP($E$8,$A$100:$SQ$527,Formula!J23+257,FALSE))</f>
        <v>0</v>
      </c>
      <c r="K23" s="122">
        <f>IF($K$8=1,VLOOKUP($E$8,$A$100:$IW$527,Formula!K23+3,FALSE),VLOOKUP($E$8,$A$100:$SQ$527,Formula!K23+257,FALSE))</f>
        <v>0</v>
      </c>
      <c r="L23" s="122">
        <f>IF($K$8=1,VLOOKUP($E$8,$A$100:$IW$527,Formula!L23+3,FALSE),VLOOKUP($E$8,$A$100:$SQ$527,Formula!L23+257,FALSE))</f>
        <v>0</v>
      </c>
      <c r="M23" s="122">
        <f>IF($K$8=1,VLOOKUP($E$8,$A$100:$IW$527,Formula!M23+3,FALSE),VLOOKUP($E$8,$A$100:$SQ$527,Formula!M23+257,FALSE))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5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0</v>
      </c>
      <c r="M24" s="132">
        <f>IF($K$8=1,VLOOKUP($E$8,$A$100:$IW$527,Formula!M24+3,FALSE),VLOOKUP($E$8,$A$100:$SQ$527,Formula!M24+257,FALSE))</f>
        <v>0</v>
      </c>
      <c r="N24" s="132">
        <f>IF($K$8=1,VLOOKUP($E$8,$A$100:$IW$527,Formula!N24+3,FALSE),VLOOKUP($E$8,$A$100:$SQ$527,Formula!N24+257,FALSE))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07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0</v>
      </c>
      <c r="O25" s="122">
        <f>IF($K$8=1,VLOOKUP($E$8,$A$100:$IW$527,Formula!O25+3,FALSE),VLOOKUP($E$8,$A$100:$SQ$527,Formula!O25+257,FALSE))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08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09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0</v>
      </c>
      <c r="I27" s="122">
        <f>IF($K$8=1,VLOOKUP($E$8,$A$100:$IW$527,Formula!I27+3,FALSE),VLOOKUP($E$8,$A$100:$SQ$527,Formula!I27+257,FALSE))</f>
        <v>0</v>
      </c>
      <c r="J27" s="129">
        <f>IF($K$8=1,VLOOKUP($E$8,$A$100:$IW$527,Formula!J27+3,FALSE),VLOOKUP($E$8,$A$100:$SQ$527,Formula!J27+257,FALSE))</f>
        <v>0</v>
      </c>
      <c r="K27" s="122">
        <f>IF($K$8=1,VLOOKUP($E$8,$A$100:$IW$527,Formula!K27+3,FALSE),VLOOKUP($E$8,$A$100:$SQ$527,Formula!K27+257,FALSE))</f>
        <v>0</v>
      </c>
      <c r="L27" s="122">
        <f>IF($K$8=1,VLOOKUP($E$8,$A$100:$IW$527,Formula!L27+3,FALSE),VLOOKUP($E$8,$A$100:$SQ$527,Formula!L27+257,FALSE))</f>
        <v>0</v>
      </c>
      <c r="M27" s="122">
        <f>IF($K$8=1,VLOOKUP($E$8,$A$100:$IW$527,Formula!M27+3,FALSE),VLOOKUP($E$8,$A$100:$SQ$527,Formula!M27+257,FALSE))</f>
        <v>0</v>
      </c>
      <c r="N27" s="122">
        <f>IF($K$8=1,VLOOKUP($E$8,$A$100:$IW$527,Formula!N27+3,FALSE),VLOOKUP($E$8,$A$100:$SQ$527,Formula!N27+257,FALSE))</f>
        <v>0</v>
      </c>
      <c r="O27" s="122">
        <f>IF($K$8=1,VLOOKUP($E$8,$A$100:$IW$527,Formula!O27+3,FALSE),VLOOKUP($E$8,$A$100:$SQ$527,Formula!O27+257,FALSE))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0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0</v>
      </c>
      <c r="M28" s="132">
        <f>IF($K$8=1,VLOOKUP($E$8,$A$100:$IW$527,Formula!M28+3,FALSE),VLOOKUP($E$8,$A$100:$SQ$527,Formula!M28+257,FALSE))</f>
        <v>0</v>
      </c>
      <c r="N28" s="132">
        <f>IF($K$8=1,VLOOKUP($E$8,$A$100:$IW$527,Formula!N28+3,FALSE),VLOOKUP($E$8,$A$100:$SQ$527,Formula!N28+257,FALSE))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8"/>
      <c r="C30" s="188"/>
      <c r="D30" s="188"/>
      <c r="E30" s="188"/>
    </row>
    <row r="31" spans="1:16" s="83" customFormat="1" ht="14.25" customHeight="1" x14ac:dyDescent="0.2">
      <c r="B31" s="188" t="s">
        <v>180</v>
      </c>
      <c r="C31" s="188"/>
      <c r="D31" s="188"/>
      <c r="E31" s="188"/>
    </row>
    <row r="32" spans="1:16" s="83" customFormat="1" ht="30" customHeight="1" x14ac:dyDescent="0.2">
      <c r="B32" s="194" t="s">
        <v>5</v>
      </c>
      <c r="C32" s="194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5"/>
      <c r="C33" s="195"/>
      <c r="D33" s="195"/>
      <c r="E33" s="195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2" t="s">
        <v>7</v>
      </c>
      <c r="C34" s="183" t="s">
        <v>179</v>
      </c>
      <c r="D34" s="184" t="s">
        <v>9</v>
      </c>
      <c r="E34" s="187" t="s">
        <v>10</v>
      </c>
      <c r="F34" s="187"/>
      <c r="G34" s="187"/>
      <c r="H34" s="187"/>
      <c r="I34" s="187"/>
      <c r="J34" s="187"/>
      <c r="K34" s="187"/>
      <c r="L34" s="114" t="s">
        <v>11</v>
      </c>
      <c r="M34" s="114" t="s">
        <v>12</v>
      </c>
      <c r="N34" s="114" t="s">
        <v>13</v>
      </c>
      <c r="O34" s="114" t="s">
        <v>14</v>
      </c>
      <c r="P34" s="186" t="s">
        <v>15</v>
      </c>
    </row>
    <row r="35" spans="1:16" s="83" customFormat="1" ht="37.5" customHeight="1" x14ac:dyDescent="0.2">
      <c r="B35" s="182"/>
      <c r="C35" s="183"/>
      <c r="D35" s="184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86"/>
    </row>
    <row r="36" spans="1:16" s="83" customFormat="1" ht="24.95" customHeight="1" x14ac:dyDescent="0.2">
      <c r="A36" s="106"/>
      <c r="B36" s="189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0</v>
      </c>
      <c r="K36" s="144">
        <f>IF($K$8=1,VLOOKUP($E$8,$A$100:$IW$527,Formula!K36+3,FALSE),VLOOKUP($E$8,$A$100:$SQ$527,Formula!K36+257,FALSE))</f>
        <v>0</v>
      </c>
      <c r="L36" s="144">
        <f>IF($K$8=1,VLOOKUP($E$8,$A$100:$IW$527,Formula!L36+3,FALSE),VLOOKUP($E$8,$A$100:$SQ$527,Formula!L36+257,FALSE))</f>
        <v>0</v>
      </c>
      <c r="M36" s="144">
        <f>IF($K$8=1,VLOOKUP($E$8,$A$100:$IW$527,Formula!M36+3,FALSE),VLOOKUP($E$8,$A$100:$SQ$527,Formula!M36+257,FALSE))</f>
        <v>0</v>
      </c>
      <c r="N36" s="144">
        <f>IF($K$8=1,VLOOKUP($E$8,$A$100:$IW$527,Formula!N36+3,FALSE),VLOOKUP($E$8,$A$100:$SQ$527,Formula!N36+257,FALSE))</f>
        <v>0</v>
      </c>
      <c r="O36" s="144">
        <f>IF($K$8=1,VLOOKUP($E$8,$A$100:$IW$527,Formula!O36+3,FALSE),VLOOKUP($E$8,$A$100:$SQ$527,Formula!O36+257,FALSE))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0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0</v>
      </c>
      <c r="M37" s="132">
        <f>IF($K$8=1,VLOOKUP($E$8,$A$100:$IW$527,Formula!M37+3,FALSE),VLOOKUP($E$8,$A$100:$SQ$527,Formula!M37+257,FALSE))</f>
        <v>0</v>
      </c>
      <c r="N37" s="132">
        <f>IF($K$8=1,VLOOKUP($E$8,$A$100:$IW$527,Formula!N37+3,FALSE),VLOOKUP($E$8,$A$100:$SQ$527,Formula!N37+257,FALSE))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0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0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0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0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0</v>
      </c>
      <c r="J40" s="139">
        <f>IF($K$8=1,VLOOKUP($E$8,$A$100:$IW$527,Formula!J40+3,FALSE),VLOOKUP($E$8,$A$100:$SQ$527,Formula!J40+257,FALSE))</f>
        <v>0</v>
      </c>
      <c r="K40" s="122">
        <f>IF($K$8=1,VLOOKUP($E$8,$A$100:$IW$527,Formula!K40+3,FALSE),VLOOKUP($E$8,$A$100:$SQ$527,Formula!K40+257,FALSE))</f>
        <v>0</v>
      </c>
      <c r="L40" s="122">
        <f>IF($K$8=1,VLOOKUP($E$8,$A$100:$IW$527,Formula!L40+3,FALSE),VLOOKUP($E$8,$A$100:$SQ$527,Formula!L40+257,FALSE))</f>
        <v>0</v>
      </c>
      <c r="M40" s="122">
        <f>IF($K$8=1,VLOOKUP($E$8,$A$100:$IW$527,Formula!M40+3,FALSE),VLOOKUP($E$8,$A$100:$SQ$527,Formula!M40+257,FALSE))</f>
        <v>0</v>
      </c>
      <c r="N40" s="122">
        <f>IF($K$8=1,VLOOKUP($E$8,$A$100:$IW$527,Formula!N40+3,FALSE),VLOOKUP($E$8,$A$100:$SQ$527,Formula!N40+257,FALSE))</f>
        <v>0</v>
      </c>
      <c r="O40" s="122">
        <f>IF($K$8=1,VLOOKUP($E$8,$A$100:$IW$527,Formula!O40+3,FALSE),VLOOKUP($E$8,$A$100:$SQ$527,Formula!O40+257,FALSE))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0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0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0</v>
      </c>
      <c r="K42" s="122">
        <f>IF($K$8=1,VLOOKUP($E$8,$A$100:$IW$527,Formula!K42+3,FALSE),VLOOKUP($E$8,$A$100:$SQ$527,Formula!K42+257,FALSE))</f>
        <v>0</v>
      </c>
      <c r="L42" s="122">
        <f>IF($K$8=1,VLOOKUP($E$8,$A$100:$IW$527,Formula!L42+3,FALSE),VLOOKUP($E$8,$A$100:$SQ$527,Formula!L42+257,FALSE))</f>
        <v>0</v>
      </c>
      <c r="M42" s="122">
        <f>IF($K$8=1,VLOOKUP($E$8,$A$100:$IW$527,Formula!M42+3,FALSE),VLOOKUP($E$8,$A$100:$SQ$527,Formula!M42+257,FALSE))</f>
        <v>0</v>
      </c>
      <c r="N42" s="122">
        <f>IF($K$8=1,VLOOKUP($E$8,$A$100:$IW$527,Formula!N42+3,FALSE),VLOOKUP($E$8,$A$100:$SQ$527,Formula!N42+257,FALSE))</f>
        <v>0</v>
      </c>
      <c r="O42" s="122">
        <f>IF($K$8=1,VLOOKUP($E$8,$A$100:$IW$527,Formula!O42+3,FALSE),VLOOKUP($E$8,$A$100:$SQ$527,Formula!O42+257,FALSE))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0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0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0</v>
      </c>
      <c r="J44" s="139">
        <f>IF($K$8=1,VLOOKUP($E$8,$A$100:$IW$527,Formula!J44+3,FALSE),VLOOKUP($E$8,$A$100:$SQ$527,Formula!J44+257,FALSE))</f>
        <v>0</v>
      </c>
      <c r="K44" s="122">
        <f>IF($K$8=1,VLOOKUP($E$8,$A$100:$IW$527,Formula!K44+3,FALSE),VLOOKUP($E$8,$A$100:$SQ$527,Formula!K44+257,FALSE))</f>
        <v>0</v>
      </c>
      <c r="L44" s="122">
        <f>IF($K$8=1,VLOOKUP($E$8,$A$100:$IW$527,Formula!L44+3,FALSE),VLOOKUP($E$8,$A$100:$SQ$527,Formula!L44+257,FALSE))</f>
        <v>0</v>
      </c>
      <c r="M44" s="122">
        <f>IF($K$8=1,VLOOKUP($E$8,$A$100:$IW$527,Formula!M44+3,FALSE),VLOOKUP($E$8,$A$100:$SQ$527,Formula!M44+257,FALSE))</f>
        <v>0</v>
      </c>
      <c r="N44" s="122">
        <f>IF($K$8=1,VLOOKUP($E$8,$A$100:$IW$527,Formula!N44+3,FALSE),VLOOKUP($E$8,$A$100:$SQ$527,Formula!N44+257,FALSE))</f>
        <v>0</v>
      </c>
      <c r="O44" s="122">
        <f>IF($K$8=1,VLOOKUP($E$8,$A$100:$IW$527,Formula!O44+3,FALSE),VLOOKUP($E$8,$A$100:$SQ$527,Formula!O44+257,FALSE))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0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0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0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0</v>
      </c>
      <c r="J46" s="139">
        <f>IF($K$8=1,VLOOKUP($E$8,$A$100:$IW$527,Formula!J46+3,FALSE),VLOOKUP($E$8,$A$100:$SQ$527,Formula!J46+257,FALSE))</f>
        <v>0</v>
      </c>
      <c r="K46" s="122">
        <f>IF($K$8=1,VLOOKUP($E$8,$A$100:$IW$527,Formula!K46+3,FALSE),VLOOKUP($E$8,$A$100:$SQ$527,Formula!K46+257,FALSE))</f>
        <v>0</v>
      </c>
      <c r="L46" s="122">
        <f>IF($K$8=1,VLOOKUP($E$8,$A$100:$IW$527,Formula!L46+3,FALSE),VLOOKUP($E$8,$A$100:$SQ$527,Formula!L46+257,FALSE))</f>
        <v>0</v>
      </c>
      <c r="M46" s="122">
        <f>IF($K$8=1,VLOOKUP($E$8,$A$100:$IW$527,Formula!M46+3,FALSE),VLOOKUP($E$8,$A$100:$SQ$527,Formula!M46+257,FALSE))</f>
        <v>0</v>
      </c>
      <c r="N46" s="122">
        <f>IF($K$8=1,VLOOKUP($E$8,$A$100:$IW$527,Formula!N46+3,FALSE),VLOOKUP($E$8,$A$100:$SQ$527,Formula!N46+257,FALSE))</f>
        <v>0</v>
      </c>
      <c r="O46" s="122">
        <f>IF($K$8=1,VLOOKUP($E$8,$A$100:$IW$527,Formula!O46+3,FALSE),VLOOKUP($E$8,$A$100:$SQ$527,Formula!O46+257,FALSE))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0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0</v>
      </c>
      <c r="M47" s="132">
        <f>IF($K$8=1,VLOOKUP($E$8,$A$100:$IW$527,Formula!M47+3,FALSE),VLOOKUP($E$8,$A$100:$SQ$527,Formula!M47+257,FALSE))</f>
        <v>0</v>
      </c>
      <c r="N47" s="132">
        <f>IF($K$8=1,VLOOKUP($E$8,$A$100:$IW$527,Formula!N47+3,FALSE),VLOOKUP($E$8,$A$100:$SQ$527,Formula!N47+257,FALSE))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8" t="s">
        <v>181</v>
      </c>
      <c r="C50" s="188"/>
      <c r="D50" s="188"/>
      <c r="E50" s="188"/>
    </row>
    <row r="51" spans="1:49" s="83" customFormat="1" ht="30" customHeight="1" x14ac:dyDescent="0.2">
      <c r="B51" s="181" t="s">
        <v>5</v>
      </c>
      <c r="C51" s="181"/>
      <c r="D51" s="172" t="s">
        <v>53</v>
      </c>
      <c r="E51" s="173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2" t="s">
        <v>7</v>
      </c>
      <c r="C53" s="183" t="s">
        <v>8</v>
      </c>
      <c r="D53" s="184" t="s">
        <v>9</v>
      </c>
      <c r="E53" s="187" t="s">
        <v>10</v>
      </c>
      <c r="F53" s="187"/>
      <c r="G53" s="187"/>
      <c r="H53" s="187"/>
      <c r="I53" s="187"/>
      <c r="J53" s="187"/>
      <c r="K53" s="187"/>
      <c r="L53" s="114" t="s">
        <v>11</v>
      </c>
      <c r="M53" s="114" t="s">
        <v>12</v>
      </c>
      <c r="N53" s="114" t="s">
        <v>13</v>
      </c>
      <c r="O53" s="114" t="s">
        <v>14</v>
      </c>
      <c r="P53" s="186" t="s">
        <v>15</v>
      </c>
    </row>
    <row r="54" spans="1:49" s="83" customFormat="1" ht="38.25" customHeight="1" x14ac:dyDescent="0.2">
      <c r="A54" s="106"/>
      <c r="B54" s="182"/>
      <c r="C54" s="183"/>
      <c r="D54" s="184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86"/>
    </row>
    <row r="55" spans="1:49" s="85" customFormat="1" ht="24.95" customHeight="1" x14ac:dyDescent="0.2">
      <c r="A55" s="106"/>
      <c r="B55" s="185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0</v>
      </c>
      <c r="M55" s="122">
        <f>IF($K$8=1,VLOOKUP($E$8,$A$100:$IW$527,Formula!M55+3,FALSE),VLOOKUP($E$8,$A$100:$SQ$527,Formula!M55+257,FALSE))</f>
        <v>0</v>
      </c>
      <c r="N55" s="122">
        <f>IF($K$8=1,VLOOKUP($E$8,$A$100:$IW$527,Formula!N55+3,FALSE),VLOOKUP($E$8,$A$100:$SQ$527,Formula!N55+257,FALSE))</f>
        <v>0</v>
      </c>
      <c r="O55" s="137">
        <f>IF($K$8=1,VLOOKUP($E$8,$A$100:$IW$527,Formula!O55+3,FALSE),VLOOKUP($E$8,$A$100:$SQ$527,Formula!O55+257,FALSE))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0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0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0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0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0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0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0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0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0</v>
      </c>
      <c r="M63" s="122">
        <f>IF($K$8=1,VLOOKUP($E$8,$A$100:$IW$527,Formula!M63+3,FALSE),VLOOKUP($E$8,$A$100:$SQ$527,Formula!M63+257,FALSE))</f>
        <v>0</v>
      </c>
      <c r="N63" s="122">
        <f>IF($K$8=1,VLOOKUP($E$8,$A$100:$IW$527,Formula!N63+3,FALSE),VLOOKUP($E$8,$A$100:$SQ$527,Formula!N63+257,FALSE))</f>
        <v>0</v>
      </c>
      <c r="O63" s="122">
        <f>IF($K$8=1,VLOOKUP($E$8,$A$100:$IW$527,Formula!O63+3,FALSE),VLOOKUP($E$8,$A$100:$SQ$527,Formula!O63+257,FALSE))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0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0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0</v>
      </c>
      <c r="M65" s="122">
        <f>IF($K$8=1,VLOOKUP($E$8,$A$100:$IW$527,Formula!M65+3,FALSE),VLOOKUP($E$8,$A$100:$SQ$527,Formula!M65+257,FALSE))</f>
        <v>0</v>
      </c>
      <c r="N65" s="122">
        <f>IF($K$8=1,VLOOKUP($E$8,$A$100:$IW$527,Formula!N65+3,FALSE),VLOOKUP($E$8,$A$100:$SQ$527,Formula!N65+257,FALSE))</f>
        <v>0</v>
      </c>
      <c r="O65" s="122">
        <f>IF($K$8=1,VLOOKUP($E$8,$A$100:$IW$527,Formula!O65+3,FALSE),VLOOKUP($E$8,$A$100:$SQ$527,Formula!O65+257,FALSE))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0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96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0</v>
      </c>
      <c r="H68" s="122">
        <f>IF($K$8=1,VLOOKUP($E$8,$A$100:$IW$527,Formula!H68+3,FALSE),VLOOKUP($E$8,$A$100:$SQ$527,Formula!H68+257,FALSE))</f>
        <v>0</v>
      </c>
      <c r="I68" s="122">
        <f>IF($K$8=1,VLOOKUP($E$8,$A$100:$IW$527,Formula!I68+3,FALSE),VLOOKUP($E$8,$A$100:$SQ$527,Formula!I68+257,FALSE))</f>
        <v>0</v>
      </c>
      <c r="J68" s="129">
        <f>IF($K$8=1,VLOOKUP($E$8,$A$100:$IW$527,Formula!J68+3,FALSE),VLOOKUP($E$8,$A$100:$SQ$527,Formula!J68+257,FALSE))</f>
        <v>0</v>
      </c>
      <c r="K68" s="122">
        <f>IF($K$8=1,VLOOKUP($E$8,$A$100:$IW$527,Formula!K68+3,FALSE),VLOOKUP($E$8,$A$100:$SQ$527,Formula!K68+257,FALSE))</f>
        <v>0</v>
      </c>
      <c r="L68" s="122">
        <f>IF($K$8=1,VLOOKUP($E$8,$A$100:$IW$527,Formula!L68+3,FALSE),VLOOKUP($E$8,$A$100:$SQ$527,Formula!L68+257,FALSE))</f>
        <v>0</v>
      </c>
      <c r="M68" s="122">
        <f>IF($K$8=1,VLOOKUP($E$8,$A$100:$IW$527,Formula!M68+3,FALSE),VLOOKUP($E$8,$A$100:$SQ$527,Formula!M68+257,FALSE))</f>
        <v>0</v>
      </c>
      <c r="N68" s="122">
        <f>IF($K$8=1,VLOOKUP($E$8,$A$100:$IW$527,Formula!N68+3,FALSE),VLOOKUP($E$8,$A$100:$SQ$527,Formula!N68+257,FALSE))</f>
        <v>0</v>
      </c>
      <c r="O68" s="122">
        <f>IF($K$8=1,VLOOKUP($E$8,$A$100:$IW$527,Formula!O68+3,FALSE),VLOOKUP($E$8,$A$100:$SQ$527,Formula!O68+257,FALSE))</f>
        <v>0</v>
      </c>
      <c r="P68" s="134">
        <f>SUM(E68:O68)</f>
        <v>0</v>
      </c>
    </row>
    <row r="69" spans="1:49" s="83" customFormat="1" ht="15.75" customHeight="1" x14ac:dyDescent="0.2">
      <c r="B69" s="196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5" t="s">
        <v>182</v>
      </c>
      <c r="B98" s="176" t="s">
        <v>183</v>
      </c>
      <c r="C98" s="177"/>
      <c r="D98" s="175" t="s">
        <v>178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 t="s">
        <v>180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 t="s">
        <v>181</v>
      </c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  <c r="GX98" s="175"/>
      <c r="GY98" s="175"/>
      <c r="GZ98" s="175"/>
      <c r="HA98" s="175"/>
      <c r="HB98" s="175"/>
      <c r="HC98" s="175"/>
      <c r="HD98" s="175"/>
      <c r="HE98" s="175"/>
      <c r="HF98" s="175"/>
      <c r="HG98" s="175"/>
      <c r="HH98" s="175"/>
      <c r="HI98" s="175"/>
      <c r="HJ98" s="175"/>
      <c r="HK98" s="175"/>
      <c r="HL98" s="175"/>
      <c r="HM98" s="175"/>
      <c r="HN98" s="175"/>
      <c r="HO98" s="175"/>
      <c r="HP98" s="175"/>
      <c r="HQ98" s="175"/>
      <c r="HR98" s="175"/>
      <c r="HS98" s="175"/>
      <c r="HT98" s="175"/>
      <c r="HU98" s="175"/>
      <c r="HV98" s="175"/>
      <c r="HW98" s="175"/>
      <c r="HX98" s="175"/>
      <c r="HY98" s="175"/>
      <c r="HZ98" s="175"/>
      <c r="IA98" s="175"/>
      <c r="IB98" s="175"/>
      <c r="IC98" s="175"/>
      <c r="ID98" s="175"/>
      <c r="IE98" s="175"/>
      <c r="IF98" s="175"/>
      <c r="IG98" s="175"/>
      <c r="IH98" s="175"/>
      <c r="II98" s="197" t="s">
        <v>190</v>
      </c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 t="s">
        <v>188</v>
      </c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7"/>
      <c r="MF98" s="197"/>
      <c r="MG98" s="197"/>
      <c r="MH98" s="197"/>
      <c r="MI98" s="197"/>
      <c r="MJ98" s="197"/>
      <c r="MK98" s="197"/>
      <c r="ML98" s="197"/>
      <c r="MM98" s="197"/>
      <c r="MN98" s="197"/>
      <c r="MO98" s="197"/>
      <c r="MP98" s="197"/>
      <c r="MQ98" s="197"/>
      <c r="MR98" s="197"/>
      <c r="MS98" s="197"/>
      <c r="MT98" s="197"/>
      <c r="MU98" s="197"/>
      <c r="MV98" s="197"/>
      <c r="MW98" s="19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97"/>
      <c r="RC98" s="197"/>
      <c r="RD98" s="197"/>
      <c r="RE98" s="197"/>
      <c r="RF98" s="197"/>
      <c r="RG98" s="197"/>
      <c r="RH98" s="197"/>
      <c r="RI98" s="197"/>
      <c r="RJ98" s="197"/>
      <c r="RK98" s="197"/>
      <c r="RL98" s="197"/>
      <c r="RM98" s="197"/>
      <c r="RN98" s="197"/>
      <c r="RO98" s="197"/>
      <c r="RP98" s="197"/>
      <c r="RQ98" s="197"/>
      <c r="RR98" s="197"/>
      <c r="RS98" s="197"/>
      <c r="RT98" s="197"/>
      <c r="RU98" s="197"/>
      <c r="RV98" s="197"/>
      <c r="RW98" s="197"/>
      <c r="RX98" s="197"/>
      <c r="RY98" s="197"/>
      <c r="RZ98" s="197"/>
      <c r="SA98" s="197"/>
      <c r="SB98" s="197"/>
      <c r="SC98" s="197"/>
      <c r="SD98" s="197"/>
      <c r="SE98" s="197"/>
      <c r="SF98" s="197"/>
      <c r="SG98" s="197"/>
      <c r="SH98" s="197"/>
      <c r="SI98" s="197"/>
      <c r="SJ98" s="197"/>
      <c r="SK98" s="197"/>
      <c r="SL98" s="197"/>
      <c r="SM98" s="197"/>
      <c r="SN98" s="197"/>
      <c r="SO98" s="197"/>
      <c r="SP98" s="197"/>
      <c r="SQ98" s="197"/>
    </row>
    <row r="99" spans="1:511" s="83" customFormat="1" ht="15.75" customHeight="1" x14ac:dyDescent="0.2">
      <c r="A99" s="175"/>
      <c r="B99" s="178"/>
      <c r="C99" s="179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SUM(D101:D143)</f>
        <v>0</v>
      </c>
      <c r="E100" s="97">
        <f t="shared" ref="E100:BP100" si="3">SUM(E101:E143)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SUM(BQ101:BQ143)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SUM(EC101:EC143)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SUM(GO101:GO143)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SUM(JA101:JA143)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SUM(LM101:LM143)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SUM(NY101:NY143)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SUM(QK101:QK143)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2" customFormat="1" ht="15.75" customHeight="1" x14ac:dyDescent="0.25"/>
    <row r="102" spans="1:511" s="2" customFormat="1" ht="15.75" customHeight="1" x14ac:dyDescent="0.25"/>
    <row r="103" spans="1:511" s="2" customFormat="1" ht="15.75" customHeight="1" x14ac:dyDescent="0.25"/>
    <row r="104" spans="1:511" s="2" customFormat="1" ht="15.75" customHeight="1" x14ac:dyDescent="0.25"/>
    <row r="105" spans="1:511" s="2" customFormat="1" ht="15.75" customHeight="1" x14ac:dyDescent="0.25"/>
    <row r="106" spans="1:511" s="2" customFormat="1" ht="15.75" customHeight="1" x14ac:dyDescent="0.25"/>
    <row r="107" spans="1:511" s="2" customFormat="1" ht="15.75" customHeight="1" x14ac:dyDescent="0.25"/>
    <row r="108" spans="1:511" s="2" customFormat="1" ht="15.75" customHeight="1" x14ac:dyDescent="0.25"/>
    <row r="109" spans="1:511" s="2" customFormat="1" ht="15.75" customHeight="1" x14ac:dyDescent="0.25"/>
    <row r="110" spans="1:511" s="2" customFormat="1" ht="15.75" customHeight="1" x14ac:dyDescent="0.25"/>
    <row r="111" spans="1:511" s="2" customFormat="1" ht="15.75" customHeight="1" x14ac:dyDescent="0.25"/>
    <row r="112" spans="1:511" s="2" customFormat="1" ht="15.75" customHeight="1" x14ac:dyDescent="0.25"/>
    <row r="113" s="2" customFormat="1" ht="15.75" customHeight="1" x14ac:dyDescent="0.25"/>
    <row r="114" s="2" customFormat="1" ht="15.75" customHeight="1" x14ac:dyDescent="0.25"/>
    <row r="115" s="2" customFormat="1" ht="15.75" customHeight="1" x14ac:dyDescent="0.25"/>
    <row r="116" s="2" customFormat="1" ht="15.75" customHeight="1" x14ac:dyDescent="0.25"/>
    <row r="117" s="2" customFormat="1" ht="15.75" customHeight="1" x14ac:dyDescent="0.25"/>
    <row r="118" s="2" customFormat="1" ht="15.75" customHeight="1" x14ac:dyDescent="0.25"/>
    <row r="119" s="2" customFormat="1" ht="15.75" customHeight="1" x14ac:dyDescent="0.25"/>
    <row r="120" s="2" customFormat="1" ht="15.75" customHeight="1" x14ac:dyDescent="0.25"/>
    <row r="121" s="2" customFormat="1" ht="15.75" customHeight="1" x14ac:dyDescent="0.25"/>
    <row r="122" s="2" customFormat="1" ht="15.75" customHeight="1" x14ac:dyDescent="0.25"/>
    <row r="123" s="2" customFormat="1" ht="15.75" customHeight="1" x14ac:dyDescent="0.25"/>
    <row r="124" s="2" customFormat="1" ht="15.75" customHeight="1" x14ac:dyDescent="0.25"/>
    <row r="125" s="2" customFormat="1" ht="15.75" customHeight="1" x14ac:dyDescent="0.25"/>
    <row r="126" s="2" customFormat="1" ht="15.75" customHeight="1" x14ac:dyDescent="0.25"/>
    <row r="127" s="2" customFormat="1" ht="15.75" customHeight="1" x14ac:dyDescent="0.25"/>
    <row r="128" s="2" customFormat="1" ht="15.75" customHeight="1" x14ac:dyDescent="0.25"/>
    <row r="129" s="2" customFormat="1" ht="15.75" customHeight="1" x14ac:dyDescent="0.25"/>
    <row r="130" s="2" customFormat="1" ht="15.75" customHeight="1" x14ac:dyDescent="0.25"/>
    <row r="131" s="2" customFormat="1" ht="15.75" customHeight="1" x14ac:dyDescent="0.25"/>
    <row r="132" s="2" customFormat="1" ht="15.75" customHeight="1" x14ac:dyDescent="0.25"/>
    <row r="133" s="2" customFormat="1" ht="15.75" customHeight="1" x14ac:dyDescent="0.25"/>
    <row r="134" s="2" customFormat="1" ht="15.75" customHeight="1" x14ac:dyDescent="0.25"/>
    <row r="135" s="2" customFormat="1" ht="15.75" customHeight="1" x14ac:dyDescent="0.25"/>
    <row r="136" s="2" customFormat="1" ht="15.75" customHeight="1" x14ac:dyDescent="0.25"/>
    <row r="137" s="2" customFormat="1" ht="15.75" customHeight="1" x14ac:dyDescent="0.25"/>
    <row r="138" s="2" customFormat="1" ht="15.75" customHeight="1" x14ac:dyDescent="0.25"/>
    <row r="139" s="2" customFormat="1" ht="15.75" customHeight="1" x14ac:dyDescent="0.25"/>
    <row r="140" s="2" customFormat="1" ht="15.75" customHeight="1" x14ac:dyDescent="0.25"/>
    <row r="141" s="2" customFormat="1" ht="15.75" customHeight="1" x14ac:dyDescent="0.25"/>
    <row r="142" s="2" customFormat="1" ht="15.75" customHeight="1" x14ac:dyDescent="0.25"/>
    <row r="143" s="2" customFormat="1" ht="15.75" customHeight="1" x14ac:dyDescent="0.25"/>
    <row r="144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3A6F83-656C-4DC3-AA9A-B170DA918AE6}">
          <x14:formula1>
            <xm:f>Formula!$P$4:$P$5</xm:f>
          </x14:formula1>
          <xm:sqref>J8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0104A-B370-4085-A801-A464DDA6C6BE}">
  <sheetPr>
    <pageSetUpPr fitToPage="1"/>
  </sheetPr>
  <dimension ref="A1:SQ2578"/>
  <sheetViews>
    <sheetView zoomScaleNormal="100" workbookViewId="0">
      <selection activeCell="H10" sqref="H10"/>
    </sheetView>
  </sheetViews>
  <sheetFormatPr baseColWidth="10" defaultRowHeight="15.75" x14ac:dyDescent="0.25"/>
  <cols>
    <col min="1" max="1" width="2.42578125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99" t="s">
        <v>177</v>
      </c>
      <c r="C4" s="199"/>
      <c r="D4" s="199"/>
      <c r="E4" s="199"/>
      <c r="F4" s="199"/>
      <c r="G4" s="199"/>
      <c r="H4" s="199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/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/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59" t="s">
        <v>176</v>
      </c>
      <c r="H8" s="161"/>
      <c r="J8" s="155" t="s">
        <v>186</v>
      </c>
      <c r="K8" s="165">
        <f>IF(J8="SOLO SIS",1,IF(J8="SIS y OTROS","2"))</f>
        <v>1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8" t="s">
        <v>178</v>
      </c>
      <c r="C10" s="188"/>
      <c r="D10" s="188"/>
      <c r="E10" s="188"/>
    </row>
    <row r="11" spans="1:16" s="83" customFormat="1" ht="30" customHeight="1" x14ac:dyDescent="0.2">
      <c r="B11" s="194" t="s">
        <v>5</v>
      </c>
      <c r="C11" s="194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2" t="s">
        <v>7</v>
      </c>
      <c r="C13" s="183" t="s">
        <v>179</v>
      </c>
      <c r="D13" s="184" t="s">
        <v>9</v>
      </c>
      <c r="E13" s="200" t="s">
        <v>10</v>
      </c>
      <c r="F13" s="200"/>
      <c r="G13" s="200"/>
      <c r="H13" s="200"/>
      <c r="I13" s="200"/>
      <c r="J13" s="200"/>
      <c r="K13" s="200"/>
      <c r="L13" s="114" t="s">
        <v>11</v>
      </c>
      <c r="M13" s="114" t="s">
        <v>12</v>
      </c>
      <c r="N13" s="114" t="s">
        <v>13</v>
      </c>
      <c r="O13" s="114" t="s">
        <v>14</v>
      </c>
      <c r="P13" s="186" t="s">
        <v>15</v>
      </c>
    </row>
    <row r="14" spans="1:16" s="83" customFormat="1" ht="37.5" customHeight="1" x14ac:dyDescent="0.2">
      <c r="B14" s="182"/>
      <c r="C14" s="183"/>
      <c r="D14" s="184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1"/>
    </row>
    <row r="15" spans="1:16" s="83" customFormat="1" ht="24.95" customHeight="1" x14ac:dyDescent="0.2">
      <c r="A15" s="156"/>
      <c r="B15" s="206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0</v>
      </c>
      <c r="I15" s="122">
        <f>IF($K$8=1,VLOOKUP($E$8,$A$100:$IW$527,Formula!I15+3,FALSE),VLOOKUP($E$8,$A$100:$SQ$527,Formula!I15+257,FALSE))</f>
        <v>0</v>
      </c>
      <c r="J15" s="129">
        <f>IF($K$8=1,VLOOKUP($E$8,$A$100:$IW$527,Formula!J15+3,FALSE),VLOOKUP($E$8,$A$100:$SQ$527,Formula!J15+257,FALSE))</f>
        <v>0</v>
      </c>
      <c r="K15" s="122">
        <f>IF($K$8=1,VLOOKUP($E$8,$A$100:$IW$527,Formula!K15+3,FALSE),VLOOKUP($E$8,$A$100:$SQ$527,Formula!K15+257,FALSE))</f>
        <v>0</v>
      </c>
      <c r="L15" s="122">
        <f>IF($K$8=1,VLOOKUP($E$8,$A$100:$IW$527,Formula!L15+3,FALSE),VLOOKUP($E$8,$A$100:$SQ$527,Formula!L15+257,FALSE))</f>
        <v>0</v>
      </c>
      <c r="M15" s="122">
        <f>IF($K$8=1,VLOOKUP($E$8,$A$100:$IW$527,Formula!M15+3,FALSE),VLOOKUP($E$8,$A$100:$SQ$527,Formula!M15+257,FALSE))</f>
        <v>0</v>
      </c>
      <c r="N15" s="122">
        <f>IF($K$8=1,VLOOKUP($E$8,$A$100:$IW$527,Formula!N15+3,FALSE),VLOOKUP($E$8,$A$100:$SQ$527,Formula!N15+257,FALSE))</f>
        <v>0</v>
      </c>
      <c r="O15" s="122">
        <f>IF($K$8=1,VLOOKUP($E$8,$A$100:$IW$527,Formula!O15+3,FALSE),VLOOKUP($E$8,$A$100:$SQ$527,Formula!O15+257,FALSE))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5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0</v>
      </c>
      <c r="M16" s="132">
        <f>IF($K$8=1,VLOOKUP($E$8,$A$100:$IW$527,Formula!M16+3,FALSE),VLOOKUP($E$8,$A$100:$SQ$527,Formula!M16+257,FALSE))</f>
        <v>0</v>
      </c>
      <c r="N16" s="132">
        <f>IF($K$8=1,VLOOKUP($E$8,$A$100:$IW$527,Formula!N16+3,FALSE),VLOOKUP($E$8,$A$100:$SQ$527,Formula!N16+257,FALSE))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04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0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0</v>
      </c>
      <c r="H17" s="122">
        <f>IF($K$8=1,VLOOKUP($E$8,$A$100:$IW$527,Formula!H17+3,FALSE),VLOOKUP($E$8,$A$100:$SQ$527,Formula!H17+257,FALSE))</f>
        <v>0</v>
      </c>
      <c r="I17" s="122">
        <f>IF($K$8=1,VLOOKUP($E$8,$A$100:$IW$527,Formula!I17+3,FALSE),VLOOKUP($E$8,$A$100:$SQ$527,Formula!I17+257,FALSE))</f>
        <v>0</v>
      </c>
      <c r="J17" s="129">
        <f>IF($K$8=1,VLOOKUP($E$8,$A$100:$IW$527,Formula!J17+3,FALSE),VLOOKUP($E$8,$A$100:$SQ$527,Formula!J17+257,FALSE))</f>
        <v>0</v>
      </c>
      <c r="K17" s="122">
        <f>IF($K$8=1,VLOOKUP($E$8,$A$100:$IW$527,Formula!K17+3,FALSE),VLOOKUP($E$8,$A$100:$SQ$527,Formula!K17+257,FALSE))</f>
        <v>0</v>
      </c>
      <c r="L17" s="122">
        <f>IF($K$8=1,VLOOKUP($E$8,$A$100:$IW$527,Formula!L17+3,FALSE),VLOOKUP($E$8,$A$100:$SQ$527,Formula!L17+257,FALSE))</f>
        <v>0</v>
      </c>
      <c r="M17" s="122">
        <f>IF($K$8=1,VLOOKUP($E$8,$A$100:$IW$527,Formula!M17+3,FALSE),VLOOKUP($E$8,$A$100:$SQ$527,Formula!M17+257,FALSE))</f>
        <v>0</v>
      </c>
      <c r="N17" s="122">
        <f>IF($K$8=1,VLOOKUP($E$8,$A$100:$IW$527,Formula!N17+3,FALSE),VLOOKUP($E$8,$A$100:$SQ$527,Formula!N17+257,FALSE))</f>
        <v>0</v>
      </c>
      <c r="O17" s="122">
        <f>IF($K$8=1,VLOOKUP($E$8,$A$100:$IW$527,Formula!O17+3,FALSE),VLOOKUP($E$8,$A$100:$SQ$527,Formula!O17+257,FALSE))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05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0</v>
      </c>
      <c r="M18" s="132">
        <f>IF($K$8=1,VLOOKUP($E$8,$A$100:$IW$527,Formula!M18+3,FALSE),VLOOKUP($E$8,$A$100:$SQ$527,Formula!M18+257,FALSE))</f>
        <v>0</v>
      </c>
      <c r="N18" s="132">
        <f>IF($K$8=1,VLOOKUP($E$8,$A$100:$IW$527,Formula!N18+3,FALSE),VLOOKUP($E$8,$A$100:$SQ$527,Formula!N18+257,FALSE))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0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0</v>
      </c>
      <c r="I19" s="122">
        <f>IF($K$8=1,VLOOKUP($E$8,$A$100:$IW$527,Formula!I19+3,FALSE),VLOOKUP($E$8,$A$100:$SQ$527,Formula!I19+257,FALSE))</f>
        <v>0</v>
      </c>
      <c r="J19" s="129">
        <f>IF($K$8=1,VLOOKUP($E$8,$A$100:$IW$527,Formula!J19+3,FALSE),VLOOKUP($E$8,$A$100:$SQ$527,Formula!J19+257,FALSE))</f>
        <v>0</v>
      </c>
      <c r="K19" s="122">
        <f>IF($K$8=1,VLOOKUP($E$8,$A$100:$IW$527,Formula!K19+3,FALSE),VLOOKUP($E$8,$A$100:$SQ$527,Formula!K19+257,FALSE))</f>
        <v>0</v>
      </c>
      <c r="L19" s="122">
        <f>IF($K$8=1,VLOOKUP($E$8,$A$100:$IW$527,Formula!L19+3,FALSE),VLOOKUP($E$8,$A$100:$SQ$527,Formula!L19+257,FALSE))</f>
        <v>0</v>
      </c>
      <c r="M19" s="122">
        <f>IF($K$8=1,VLOOKUP($E$8,$A$100:$IW$527,Formula!M19+3,FALSE),VLOOKUP($E$8,$A$100:$SQ$527,Formula!M19+257,FALSE))</f>
        <v>0</v>
      </c>
      <c r="N19" s="122">
        <f>IF($K$8=1,VLOOKUP($E$8,$A$100:$IW$527,Formula!N19+3,FALSE),VLOOKUP($E$8,$A$100:$SQ$527,Formula!N19+257,FALSE))</f>
        <v>0</v>
      </c>
      <c r="O19" s="122">
        <f>IF($K$8=1,VLOOKUP($E$8,$A$100:$IW$527,Formula!O19+3,FALSE),VLOOKUP($E$8,$A$100:$SQ$527,Formula!O19+257,FALSE))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05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0</v>
      </c>
      <c r="M20" s="132">
        <f>IF($K$8=1,VLOOKUP($E$8,$A$100:$IW$527,Formula!M20+3,FALSE),VLOOKUP($E$8,$A$100:$SQ$527,Formula!M20+257,FALSE))</f>
        <v>0</v>
      </c>
      <c r="N20" s="132">
        <f>IF($K$8=1,VLOOKUP($E$8,$A$100:$IW$527,Formula!N20+3,FALSE),VLOOKUP($E$8,$A$100:$SQ$527,Formula!N20+257,FALSE))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0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0</v>
      </c>
      <c r="J21" s="129">
        <f>IF($K$8=1,VLOOKUP($E$8,$A$100:$IW$527,Formula!J21+3,FALSE),VLOOKUP($E$8,$A$100:$SQ$527,Formula!J21+257,FALSE))</f>
        <v>0</v>
      </c>
      <c r="K21" s="122">
        <f>IF($K$8=1,VLOOKUP($E$8,$A$100:$IW$527,Formula!K21+3,FALSE),VLOOKUP($E$8,$A$100:$SQ$527,Formula!K21+257,FALSE))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05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0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0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0</v>
      </c>
      <c r="I23" s="122">
        <f>IF($K$8=1,VLOOKUP($E$8,$A$100:$IW$527,Formula!I23+3,FALSE),VLOOKUP($E$8,$A$100:$SQ$527,Formula!I23+257,FALSE))</f>
        <v>0</v>
      </c>
      <c r="J23" s="129">
        <f>IF($K$8=1,VLOOKUP($E$8,$A$100:$IW$527,Formula!J23+3,FALSE),VLOOKUP($E$8,$A$100:$SQ$527,Formula!J23+257,FALSE))</f>
        <v>0</v>
      </c>
      <c r="K23" s="122">
        <f>IF($K$8=1,VLOOKUP($E$8,$A$100:$IW$527,Formula!K23+3,FALSE),VLOOKUP($E$8,$A$100:$SQ$527,Formula!K23+257,FALSE))</f>
        <v>0</v>
      </c>
      <c r="L23" s="122">
        <f>IF($K$8=1,VLOOKUP($E$8,$A$100:$IW$527,Formula!L23+3,FALSE),VLOOKUP($E$8,$A$100:$SQ$527,Formula!L23+257,FALSE))</f>
        <v>0</v>
      </c>
      <c r="M23" s="122">
        <f>IF($K$8=1,VLOOKUP($E$8,$A$100:$IW$527,Formula!M23+3,FALSE),VLOOKUP($E$8,$A$100:$SQ$527,Formula!M23+257,FALSE))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05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0</v>
      </c>
      <c r="M24" s="132">
        <f>IF($K$8=1,VLOOKUP($E$8,$A$100:$IW$527,Formula!M24+3,FALSE),VLOOKUP($E$8,$A$100:$SQ$527,Formula!M24+257,FALSE))</f>
        <v>0</v>
      </c>
      <c r="N24" s="132">
        <f>IF($K$8=1,VLOOKUP($E$8,$A$100:$IW$527,Formula!N24+3,FALSE),VLOOKUP($E$8,$A$100:$SQ$527,Formula!N24+257,FALSE))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07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0</v>
      </c>
      <c r="O25" s="122">
        <f>IF($K$8=1,VLOOKUP($E$8,$A$100:$IW$527,Formula!O25+3,FALSE),VLOOKUP($E$8,$A$100:$SQ$527,Formula!O25+257,FALSE))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08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09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0</v>
      </c>
      <c r="I27" s="122">
        <f>IF($K$8=1,VLOOKUP($E$8,$A$100:$IW$527,Formula!I27+3,FALSE),VLOOKUP($E$8,$A$100:$SQ$527,Formula!I27+257,FALSE))</f>
        <v>0</v>
      </c>
      <c r="J27" s="129">
        <f>IF($K$8=1,VLOOKUP($E$8,$A$100:$IW$527,Formula!J27+3,FALSE),VLOOKUP($E$8,$A$100:$SQ$527,Formula!J27+257,FALSE))</f>
        <v>0</v>
      </c>
      <c r="K27" s="122">
        <f>IF($K$8=1,VLOOKUP($E$8,$A$100:$IW$527,Formula!K27+3,FALSE),VLOOKUP($E$8,$A$100:$SQ$527,Formula!K27+257,FALSE))</f>
        <v>0</v>
      </c>
      <c r="L27" s="122">
        <f>IF($K$8=1,VLOOKUP($E$8,$A$100:$IW$527,Formula!L27+3,FALSE),VLOOKUP($E$8,$A$100:$SQ$527,Formula!L27+257,FALSE))</f>
        <v>0</v>
      </c>
      <c r="M27" s="122">
        <f>IF($K$8=1,VLOOKUP($E$8,$A$100:$IW$527,Formula!M27+3,FALSE),VLOOKUP($E$8,$A$100:$SQ$527,Formula!M27+257,FALSE))</f>
        <v>0</v>
      </c>
      <c r="N27" s="122">
        <f>IF($K$8=1,VLOOKUP($E$8,$A$100:$IW$527,Formula!N27+3,FALSE),VLOOKUP($E$8,$A$100:$SQ$527,Formula!N27+257,FALSE))</f>
        <v>0</v>
      </c>
      <c r="O27" s="122">
        <f>IF($K$8=1,VLOOKUP($E$8,$A$100:$IW$527,Formula!O27+3,FALSE),VLOOKUP($E$8,$A$100:$SQ$527,Formula!O27+257,FALSE))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0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0</v>
      </c>
      <c r="M28" s="132">
        <f>IF($K$8=1,VLOOKUP($E$8,$A$100:$IW$527,Formula!M28+3,FALSE),VLOOKUP($E$8,$A$100:$SQ$527,Formula!M28+257,FALSE))</f>
        <v>0</v>
      </c>
      <c r="N28" s="132">
        <f>IF($K$8=1,VLOOKUP($E$8,$A$100:$IW$527,Formula!N28+3,FALSE),VLOOKUP($E$8,$A$100:$SQ$527,Formula!N28+257,FALSE))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8"/>
      <c r="C30" s="188"/>
      <c r="D30" s="188"/>
      <c r="E30" s="188"/>
    </row>
    <row r="31" spans="1:16" s="83" customFormat="1" ht="14.25" customHeight="1" x14ac:dyDescent="0.2">
      <c r="B31" s="188" t="s">
        <v>180</v>
      </c>
      <c r="C31" s="188"/>
      <c r="D31" s="188"/>
      <c r="E31" s="188"/>
    </row>
    <row r="32" spans="1:16" s="83" customFormat="1" ht="30" customHeight="1" x14ac:dyDescent="0.2">
      <c r="B32" s="194" t="s">
        <v>5</v>
      </c>
      <c r="C32" s="194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5"/>
      <c r="C33" s="195"/>
      <c r="D33" s="195"/>
      <c r="E33" s="195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2" t="s">
        <v>7</v>
      </c>
      <c r="C34" s="183" t="s">
        <v>179</v>
      </c>
      <c r="D34" s="184" t="s">
        <v>9</v>
      </c>
      <c r="E34" s="187" t="s">
        <v>10</v>
      </c>
      <c r="F34" s="187"/>
      <c r="G34" s="187"/>
      <c r="H34" s="187"/>
      <c r="I34" s="187"/>
      <c r="J34" s="187"/>
      <c r="K34" s="187"/>
      <c r="L34" s="114" t="s">
        <v>11</v>
      </c>
      <c r="M34" s="114" t="s">
        <v>12</v>
      </c>
      <c r="N34" s="114" t="s">
        <v>13</v>
      </c>
      <c r="O34" s="114" t="s">
        <v>14</v>
      </c>
      <c r="P34" s="186" t="s">
        <v>15</v>
      </c>
    </row>
    <row r="35" spans="1:16" s="83" customFormat="1" ht="37.5" customHeight="1" x14ac:dyDescent="0.2">
      <c r="B35" s="182"/>
      <c r="C35" s="183"/>
      <c r="D35" s="184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86"/>
    </row>
    <row r="36" spans="1:16" s="83" customFormat="1" ht="24.95" customHeight="1" x14ac:dyDescent="0.2">
      <c r="A36" s="106"/>
      <c r="B36" s="189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0</v>
      </c>
      <c r="K36" s="144">
        <f>IF($K$8=1,VLOOKUP($E$8,$A$100:$IW$527,Formula!K36+3,FALSE),VLOOKUP($E$8,$A$100:$SQ$527,Formula!K36+257,FALSE))</f>
        <v>0</v>
      </c>
      <c r="L36" s="144">
        <f>IF($K$8=1,VLOOKUP($E$8,$A$100:$IW$527,Formula!L36+3,FALSE),VLOOKUP($E$8,$A$100:$SQ$527,Formula!L36+257,FALSE))</f>
        <v>0</v>
      </c>
      <c r="M36" s="144">
        <f>IF($K$8=1,VLOOKUP($E$8,$A$100:$IW$527,Formula!M36+3,FALSE),VLOOKUP($E$8,$A$100:$SQ$527,Formula!M36+257,FALSE))</f>
        <v>0</v>
      </c>
      <c r="N36" s="144">
        <f>IF($K$8=1,VLOOKUP($E$8,$A$100:$IW$527,Formula!N36+3,FALSE),VLOOKUP($E$8,$A$100:$SQ$527,Formula!N36+257,FALSE))</f>
        <v>0</v>
      </c>
      <c r="O36" s="144">
        <f>IF($K$8=1,VLOOKUP($E$8,$A$100:$IW$527,Formula!O36+3,FALSE),VLOOKUP($E$8,$A$100:$SQ$527,Formula!O36+257,FALSE))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0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0</v>
      </c>
      <c r="M37" s="132">
        <f>IF($K$8=1,VLOOKUP($E$8,$A$100:$IW$527,Formula!M37+3,FALSE),VLOOKUP($E$8,$A$100:$SQ$527,Formula!M37+257,FALSE))</f>
        <v>0</v>
      </c>
      <c r="N37" s="132">
        <f>IF($K$8=1,VLOOKUP($E$8,$A$100:$IW$527,Formula!N37+3,FALSE),VLOOKUP($E$8,$A$100:$SQ$527,Formula!N37+257,FALSE))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0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0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0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0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0</v>
      </c>
      <c r="J40" s="139">
        <f>IF($K$8=1,VLOOKUP($E$8,$A$100:$IW$527,Formula!J40+3,FALSE),VLOOKUP($E$8,$A$100:$SQ$527,Formula!J40+257,FALSE))</f>
        <v>0</v>
      </c>
      <c r="K40" s="122">
        <f>IF($K$8=1,VLOOKUP($E$8,$A$100:$IW$527,Formula!K40+3,FALSE),VLOOKUP($E$8,$A$100:$SQ$527,Formula!K40+257,FALSE))</f>
        <v>0</v>
      </c>
      <c r="L40" s="122">
        <f>IF($K$8=1,VLOOKUP($E$8,$A$100:$IW$527,Formula!L40+3,FALSE),VLOOKUP($E$8,$A$100:$SQ$527,Formula!L40+257,FALSE))</f>
        <v>0</v>
      </c>
      <c r="M40" s="122">
        <f>IF($K$8=1,VLOOKUP($E$8,$A$100:$IW$527,Formula!M40+3,FALSE),VLOOKUP($E$8,$A$100:$SQ$527,Formula!M40+257,FALSE))</f>
        <v>0</v>
      </c>
      <c r="N40" s="122">
        <f>IF($K$8=1,VLOOKUP($E$8,$A$100:$IW$527,Formula!N40+3,FALSE),VLOOKUP($E$8,$A$100:$SQ$527,Formula!N40+257,FALSE))</f>
        <v>0</v>
      </c>
      <c r="O40" s="122">
        <f>IF($K$8=1,VLOOKUP($E$8,$A$100:$IW$527,Formula!O40+3,FALSE),VLOOKUP($E$8,$A$100:$SQ$527,Formula!O40+257,FALSE))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0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0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0</v>
      </c>
      <c r="K42" s="122">
        <f>IF($K$8=1,VLOOKUP($E$8,$A$100:$IW$527,Formula!K42+3,FALSE),VLOOKUP($E$8,$A$100:$SQ$527,Formula!K42+257,FALSE))</f>
        <v>0</v>
      </c>
      <c r="L42" s="122">
        <f>IF($K$8=1,VLOOKUP($E$8,$A$100:$IW$527,Formula!L42+3,FALSE),VLOOKUP($E$8,$A$100:$SQ$527,Formula!L42+257,FALSE))</f>
        <v>0</v>
      </c>
      <c r="M42" s="122">
        <f>IF($K$8=1,VLOOKUP($E$8,$A$100:$IW$527,Formula!M42+3,FALSE),VLOOKUP($E$8,$A$100:$SQ$527,Formula!M42+257,FALSE))</f>
        <v>0</v>
      </c>
      <c r="N42" s="122">
        <f>IF($K$8=1,VLOOKUP($E$8,$A$100:$IW$527,Formula!N42+3,FALSE),VLOOKUP($E$8,$A$100:$SQ$527,Formula!N42+257,FALSE))</f>
        <v>0</v>
      </c>
      <c r="O42" s="122">
        <f>IF($K$8=1,VLOOKUP($E$8,$A$100:$IW$527,Formula!O42+3,FALSE),VLOOKUP($E$8,$A$100:$SQ$527,Formula!O42+257,FALSE))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0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0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0</v>
      </c>
      <c r="J44" s="139">
        <f>IF($K$8=1,VLOOKUP($E$8,$A$100:$IW$527,Formula!J44+3,FALSE),VLOOKUP($E$8,$A$100:$SQ$527,Formula!J44+257,FALSE))</f>
        <v>0</v>
      </c>
      <c r="K44" s="122">
        <f>IF($K$8=1,VLOOKUP($E$8,$A$100:$IW$527,Formula!K44+3,FALSE),VLOOKUP($E$8,$A$100:$SQ$527,Formula!K44+257,FALSE))</f>
        <v>0</v>
      </c>
      <c r="L44" s="122">
        <f>IF($K$8=1,VLOOKUP($E$8,$A$100:$IW$527,Formula!L44+3,FALSE),VLOOKUP($E$8,$A$100:$SQ$527,Formula!L44+257,FALSE))</f>
        <v>0</v>
      </c>
      <c r="M44" s="122">
        <f>IF($K$8=1,VLOOKUP($E$8,$A$100:$IW$527,Formula!M44+3,FALSE),VLOOKUP($E$8,$A$100:$SQ$527,Formula!M44+257,FALSE))</f>
        <v>0</v>
      </c>
      <c r="N44" s="122">
        <f>IF($K$8=1,VLOOKUP($E$8,$A$100:$IW$527,Formula!N44+3,FALSE),VLOOKUP($E$8,$A$100:$SQ$527,Formula!N44+257,FALSE))</f>
        <v>0</v>
      </c>
      <c r="O44" s="122">
        <f>IF($K$8=1,VLOOKUP($E$8,$A$100:$IW$527,Formula!O44+3,FALSE),VLOOKUP($E$8,$A$100:$SQ$527,Formula!O44+257,FALSE))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0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0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0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0</v>
      </c>
      <c r="J46" s="139">
        <f>IF($K$8=1,VLOOKUP($E$8,$A$100:$IW$527,Formula!J46+3,FALSE),VLOOKUP($E$8,$A$100:$SQ$527,Formula!J46+257,FALSE))</f>
        <v>0</v>
      </c>
      <c r="K46" s="122">
        <f>IF($K$8=1,VLOOKUP($E$8,$A$100:$IW$527,Formula!K46+3,FALSE),VLOOKUP($E$8,$A$100:$SQ$527,Formula!K46+257,FALSE))</f>
        <v>0</v>
      </c>
      <c r="L46" s="122">
        <f>IF($K$8=1,VLOOKUP($E$8,$A$100:$IW$527,Formula!L46+3,FALSE),VLOOKUP($E$8,$A$100:$SQ$527,Formula!L46+257,FALSE))</f>
        <v>0</v>
      </c>
      <c r="M46" s="122">
        <f>IF($K$8=1,VLOOKUP($E$8,$A$100:$IW$527,Formula!M46+3,FALSE),VLOOKUP($E$8,$A$100:$SQ$527,Formula!M46+257,FALSE))</f>
        <v>0</v>
      </c>
      <c r="N46" s="122">
        <f>IF($K$8=1,VLOOKUP($E$8,$A$100:$IW$527,Formula!N46+3,FALSE),VLOOKUP($E$8,$A$100:$SQ$527,Formula!N46+257,FALSE))</f>
        <v>0</v>
      </c>
      <c r="O46" s="122">
        <f>IF($K$8=1,VLOOKUP($E$8,$A$100:$IW$527,Formula!O46+3,FALSE),VLOOKUP($E$8,$A$100:$SQ$527,Formula!O46+257,FALSE))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0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0</v>
      </c>
      <c r="M47" s="132">
        <f>IF($K$8=1,VLOOKUP($E$8,$A$100:$IW$527,Formula!M47+3,FALSE),VLOOKUP($E$8,$A$100:$SQ$527,Formula!M47+257,FALSE))</f>
        <v>0</v>
      </c>
      <c r="N47" s="132">
        <f>IF($K$8=1,VLOOKUP($E$8,$A$100:$IW$527,Formula!N47+3,FALSE),VLOOKUP($E$8,$A$100:$SQ$527,Formula!N47+257,FALSE))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8" t="s">
        <v>181</v>
      </c>
      <c r="C50" s="188"/>
      <c r="D50" s="188"/>
      <c r="E50" s="188"/>
    </row>
    <row r="51" spans="1:49" s="83" customFormat="1" ht="30" customHeight="1" x14ac:dyDescent="0.2">
      <c r="B51" s="181" t="s">
        <v>5</v>
      </c>
      <c r="C51" s="181"/>
      <c r="D51" s="172" t="s">
        <v>53</v>
      </c>
      <c r="E51" s="173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2" t="s">
        <v>7</v>
      </c>
      <c r="C53" s="183" t="s">
        <v>8</v>
      </c>
      <c r="D53" s="184" t="s">
        <v>9</v>
      </c>
      <c r="E53" s="187" t="s">
        <v>10</v>
      </c>
      <c r="F53" s="187"/>
      <c r="G53" s="187"/>
      <c r="H53" s="187"/>
      <c r="I53" s="187"/>
      <c r="J53" s="187"/>
      <c r="K53" s="187"/>
      <c r="L53" s="114" t="s">
        <v>11</v>
      </c>
      <c r="M53" s="114" t="s">
        <v>12</v>
      </c>
      <c r="N53" s="114" t="s">
        <v>13</v>
      </c>
      <c r="O53" s="114" t="s">
        <v>14</v>
      </c>
      <c r="P53" s="186" t="s">
        <v>15</v>
      </c>
    </row>
    <row r="54" spans="1:49" s="83" customFormat="1" ht="38.25" customHeight="1" x14ac:dyDescent="0.2">
      <c r="A54" s="106"/>
      <c r="B54" s="182"/>
      <c r="C54" s="183"/>
      <c r="D54" s="184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86"/>
    </row>
    <row r="55" spans="1:49" s="85" customFormat="1" ht="24.95" customHeight="1" x14ac:dyDescent="0.2">
      <c r="A55" s="106"/>
      <c r="B55" s="185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0</v>
      </c>
      <c r="M55" s="122">
        <f>IF($K$8=1,VLOOKUP($E$8,$A$100:$IW$527,Formula!M55+3,FALSE),VLOOKUP($E$8,$A$100:$SQ$527,Formula!M55+257,FALSE))</f>
        <v>0</v>
      </c>
      <c r="N55" s="122">
        <f>IF($K$8=1,VLOOKUP($E$8,$A$100:$IW$527,Formula!N55+3,FALSE),VLOOKUP($E$8,$A$100:$SQ$527,Formula!N55+257,FALSE))</f>
        <v>0</v>
      </c>
      <c r="O55" s="137">
        <f>IF($K$8=1,VLOOKUP($E$8,$A$100:$IW$527,Formula!O55+3,FALSE),VLOOKUP($E$8,$A$100:$SQ$527,Formula!O55+257,FALSE))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0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0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0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0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0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0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0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0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0</v>
      </c>
      <c r="M63" s="122">
        <f>IF($K$8=1,VLOOKUP($E$8,$A$100:$IW$527,Formula!M63+3,FALSE),VLOOKUP($E$8,$A$100:$SQ$527,Formula!M63+257,FALSE))</f>
        <v>0</v>
      </c>
      <c r="N63" s="122">
        <f>IF($K$8=1,VLOOKUP($E$8,$A$100:$IW$527,Formula!N63+3,FALSE),VLOOKUP($E$8,$A$100:$SQ$527,Formula!N63+257,FALSE))</f>
        <v>0</v>
      </c>
      <c r="O63" s="122">
        <f>IF($K$8=1,VLOOKUP($E$8,$A$100:$IW$527,Formula!O63+3,FALSE),VLOOKUP($E$8,$A$100:$SQ$527,Formula!O63+257,FALSE))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0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0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0</v>
      </c>
      <c r="M65" s="122">
        <f>IF($K$8=1,VLOOKUP($E$8,$A$100:$IW$527,Formula!M65+3,FALSE),VLOOKUP($E$8,$A$100:$SQ$527,Formula!M65+257,FALSE))</f>
        <v>0</v>
      </c>
      <c r="N65" s="122">
        <f>IF($K$8=1,VLOOKUP($E$8,$A$100:$IW$527,Formula!N65+3,FALSE),VLOOKUP($E$8,$A$100:$SQ$527,Formula!N65+257,FALSE))</f>
        <v>0</v>
      </c>
      <c r="O65" s="122">
        <f>IF($K$8=1,VLOOKUP($E$8,$A$100:$IW$527,Formula!O65+3,FALSE),VLOOKUP($E$8,$A$100:$SQ$527,Formula!O65+257,FALSE))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0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96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0</v>
      </c>
      <c r="H68" s="122">
        <f>IF($K$8=1,VLOOKUP($E$8,$A$100:$IW$527,Formula!H68+3,FALSE),VLOOKUP($E$8,$A$100:$SQ$527,Formula!H68+257,FALSE))</f>
        <v>0</v>
      </c>
      <c r="I68" s="122">
        <f>IF($K$8=1,VLOOKUP($E$8,$A$100:$IW$527,Formula!I68+3,FALSE),VLOOKUP($E$8,$A$100:$SQ$527,Formula!I68+257,FALSE))</f>
        <v>0</v>
      </c>
      <c r="J68" s="129">
        <f>IF($K$8=1,VLOOKUP($E$8,$A$100:$IW$527,Formula!J68+3,FALSE),VLOOKUP($E$8,$A$100:$SQ$527,Formula!J68+257,FALSE))</f>
        <v>0</v>
      </c>
      <c r="K68" s="122">
        <f>IF($K$8=1,VLOOKUP($E$8,$A$100:$IW$527,Formula!K68+3,FALSE),VLOOKUP($E$8,$A$100:$SQ$527,Formula!K68+257,FALSE))</f>
        <v>0</v>
      </c>
      <c r="L68" s="122">
        <f>IF($K$8=1,VLOOKUP($E$8,$A$100:$IW$527,Formula!L68+3,FALSE),VLOOKUP($E$8,$A$100:$SQ$527,Formula!L68+257,FALSE))</f>
        <v>0</v>
      </c>
      <c r="M68" s="122">
        <f>IF($K$8=1,VLOOKUP($E$8,$A$100:$IW$527,Formula!M68+3,FALSE),VLOOKUP($E$8,$A$100:$SQ$527,Formula!M68+257,FALSE))</f>
        <v>0</v>
      </c>
      <c r="N68" s="122">
        <f>IF($K$8=1,VLOOKUP($E$8,$A$100:$IW$527,Formula!N68+3,FALSE),VLOOKUP($E$8,$A$100:$SQ$527,Formula!N68+257,FALSE))</f>
        <v>0</v>
      </c>
      <c r="O68" s="122">
        <f>IF($K$8=1,VLOOKUP($E$8,$A$100:$IW$527,Formula!O68+3,FALSE),VLOOKUP($E$8,$A$100:$SQ$527,Formula!O68+257,FALSE))</f>
        <v>0</v>
      </c>
      <c r="P68" s="134">
        <f>SUM(E68:O68)</f>
        <v>0</v>
      </c>
    </row>
    <row r="69" spans="1:49" s="83" customFormat="1" ht="15.75" customHeight="1" x14ac:dyDescent="0.2">
      <c r="B69" s="196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5" t="s">
        <v>182</v>
      </c>
      <c r="B98" s="176" t="s">
        <v>183</v>
      </c>
      <c r="C98" s="177"/>
      <c r="D98" s="175" t="s">
        <v>178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 t="s">
        <v>180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 t="s">
        <v>181</v>
      </c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  <c r="GX98" s="175"/>
      <c r="GY98" s="175"/>
      <c r="GZ98" s="175"/>
      <c r="HA98" s="175"/>
      <c r="HB98" s="175"/>
      <c r="HC98" s="175"/>
      <c r="HD98" s="175"/>
      <c r="HE98" s="175"/>
      <c r="HF98" s="175"/>
      <c r="HG98" s="175"/>
      <c r="HH98" s="175"/>
      <c r="HI98" s="175"/>
      <c r="HJ98" s="175"/>
      <c r="HK98" s="175"/>
      <c r="HL98" s="175"/>
      <c r="HM98" s="175"/>
      <c r="HN98" s="175"/>
      <c r="HO98" s="175"/>
      <c r="HP98" s="175"/>
      <c r="HQ98" s="175"/>
      <c r="HR98" s="175"/>
      <c r="HS98" s="175"/>
      <c r="HT98" s="175"/>
      <c r="HU98" s="175"/>
      <c r="HV98" s="175"/>
      <c r="HW98" s="175"/>
      <c r="HX98" s="175"/>
      <c r="HY98" s="175"/>
      <c r="HZ98" s="175"/>
      <c r="IA98" s="175"/>
      <c r="IB98" s="175"/>
      <c r="IC98" s="175"/>
      <c r="ID98" s="175"/>
      <c r="IE98" s="175"/>
      <c r="IF98" s="175"/>
      <c r="IG98" s="175"/>
      <c r="IH98" s="175"/>
      <c r="II98" s="197" t="s">
        <v>190</v>
      </c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 t="s">
        <v>188</v>
      </c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7"/>
      <c r="MF98" s="197"/>
      <c r="MG98" s="197"/>
      <c r="MH98" s="197"/>
      <c r="MI98" s="197"/>
      <c r="MJ98" s="197"/>
      <c r="MK98" s="197"/>
      <c r="ML98" s="197"/>
      <c r="MM98" s="197"/>
      <c r="MN98" s="197"/>
      <c r="MO98" s="197"/>
      <c r="MP98" s="197"/>
      <c r="MQ98" s="197"/>
      <c r="MR98" s="197"/>
      <c r="MS98" s="197"/>
      <c r="MT98" s="197"/>
      <c r="MU98" s="197"/>
      <c r="MV98" s="197"/>
      <c r="MW98" s="19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97"/>
      <c r="RC98" s="197"/>
      <c r="RD98" s="197"/>
      <c r="RE98" s="197"/>
      <c r="RF98" s="197"/>
      <c r="RG98" s="197"/>
      <c r="RH98" s="197"/>
      <c r="RI98" s="197"/>
      <c r="RJ98" s="197"/>
      <c r="RK98" s="197"/>
      <c r="RL98" s="197"/>
      <c r="RM98" s="197"/>
      <c r="RN98" s="197"/>
      <c r="RO98" s="197"/>
      <c r="RP98" s="197"/>
      <c r="RQ98" s="197"/>
      <c r="RR98" s="197"/>
      <c r="RS98" s="197"/>
      <c r="RT98" s="197"/>
      <c r="RU98" s="197"/>
      <c r="RV98" s="197"/>
      <c r="RW98" s="197"/>
      <c r="RX98" s="197"/>
      <c r="RY98" s="197"/>
      <c r="RZ98" s="197"/>
      <c r="SA98" s="197"/>
      <c r="SB98" s="197"/>
      <c r="SC98" s="197"/>
      <c r="SD98" s="197"/>
      <c r="SE98" s="197"/>
      <c r="SF98" s="197"/>
      <c r="SG98" s="197"/>
      <c r="SH98" s="197"/>
      <c r="SI98" s="197"/>
      <c r="SJ98" s="197"/>
      <c r="SK98" s="197"/>
      <c r="SL98" s="197"/>
      <c r="SM98" s="197"/>
      <c r="SN98" s="197"/>
      <c r="SO98" s="197"/>
      <c r="SP98" s="197"/>
      <c r="SQ98" s="197"/>
    </row>
    <row r="99" spans="1:511" s="83" customFormat="1" ht="15.75" customHeight="1" x14ac:dyDescent="0.2">
      <c r="A99" s="175"/>
      <c r="B99" s="178"/>
      <c r="C99" s="179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SUM(D101:D143)</f>
        <v>0</v>
      </c>
      <c r="E100" s="97">
        <f t="shared" ref="E100:BP100" si="3">SUM(E101:E143)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SUM(BQ101:BQ143)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SUM(EC101:EC143)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SUM(GO101:GO143)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SUM(JA101:JA143)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SUM(LM101:LM143)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SUM(NY101:NY143)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SUM(QK101:QK143)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2" customFormat="1" ht="15.75" customHeight="1" x14ac:dyDescent="0.25"/>
    <row r="102" spans="1:511" s="2" customFormat="1" ht="15.75" customHeight="1" x14ac:dyDescent="0.25"/>
    <row r="103" spans="1:511" s="2" customFormat="1" ht="15.75" customHeight="1" x14ac:dyDescent="0.25"/>
    <row r="104" spans="1:511" s="2" customFormat="1" ht="15.75" customHeight="1" x14ac:dyDescent="0.25"/>
    <row r="105" spans="1:511" s="2" customFormat="1" ht="15.75" customHeight="1" x14ac:dyDescent="0.25"/>
    <row r="106" spans="1:511" s="2" customFormat="1" ht="15.75" customHeight="1" x14ac:dyDescent="0.25"/>
    <row r="107" spans="1:511" s="2" customFormat="1" ht="15.75" customHeight="1" x14ac:dyDescent="0.25"/>
    <row r="108" spans="1:511" s="2" customFormat="1" ht="15.75" customHeight="1" x14ac:dyDescent="0.25"/>
    <row r="109" spans="1:511" s="2" customFormat="1" ht="15.75" customHeight="1" x14ac:dyDescent="0.25"/>
    <row r="110" spans="1:511" s="2" customFormat="1" ht="15.75" customHeight="1" x14ac:dyDescent="0.25"/>
    <row r="111" spans="1:511" s="2" customFormat="1" ht="15.75" customHeight="1" x14ac:dyDescent="0.25"/>
    <row r="112" spans="1:511" s="2" customFormat="1" ht="15.75" customHeight="1" x14ac:dyDescent="0.25"/>
    <row r="113" s="2" customFormat="1" ht="15.75" customHeight="1" x14ac:dyDescent="0.25"/>
    <row r="114" s="2" customFormat="1" ht="15.75" customHeight="1" x14ac:dyDescent="0.25"/>
    <row r="115" s="2" customFormat="1" ht="15.75" customHeight="1" x14ac:dyDescent="0.25"/>
    <row r="116" s="2" customFormat="1" ht="15.75" customHeight="1" x14ac:dyDescent="0.25"/>
    <row r="117" s="2" customFormat="1" ht="15.75" customHeight="1" x14ac:dyDescent="0.25"/>
    <row r="118" s="2" customFormat="1" ht="15.75" customHeight="1" x14ac:dyDescent="0.25"/>
    <row r="119" s="2" customFormat="1" ht="15.75" customHeight="1" x14ac:dyDescent="0.25"/>
    <row r="120" s="2" customFormat="1" ht="15.75" customHeight="1" x14ac:dyDescent="0.25"/>
    <row r="121" s="2" customFormat="1" ht="15.75" customHeight="1" x14ac:dyDescent="0.25"/>
    <row r="122" s="2" customFormat="1" ht="15.75" customHeight="1" x14ac:dyDescent="0.25"/>
    <row r="123" s="2" customFormat="1" ht="15.75" customHeight="1" x14ac:dyDescent="0.25"/>
    <row r="124" s="2" customFormat="1" ht="15.75" customHeight="1" x14ac:dyDescent="0.25"/>
    <row r="125" s="2" customFormat="1" ht="15.75" customHeight="1" x14ac:dyDescent="0.25"/>
    <row r="126" s="2" customFormat="1" ht="15.75" customHeight="1" x14ac:dyDescent="0.25"/>
    <row r="127" s="2" customFormat="1" ht="15.75" customHeight="1" x14ac:dyDescent="0.25"/>
    <row r="128" s="2" customFormat="1" ht="15.75" customHeight="1" x14ac:dyDescent="0.25"/>
    <row r="129" s="2" customFormat="1" ht="15.75" customHeight="1" x14ac:dyDescent="0.25"/>
    <row r="130" s="2" customFormat="1" ht="15.75" customHeight="1" x14ac:dyDescent="0.25"/>
    <row r="131" s="2" customFormat="1" ht="15.75" customHeight="1" x14ac:dyDescent="0.25"/>
    <row r="132" s="2" customFormat="1" ht="15.75" customHeight="1" x14ac:dyDescent="0.25"/>
    <row r="133" s="2" customFormat="1" ht="15.75" customHeight="1" x14ac:dyDescent="0.25"/>
    <row r="134" s="2" customFormat="1" ht="15.75" customHeight="1" x14ac:dyDescent="0.25"/>
    <row r="135" s="2" customFormat="1" ht="15.75" customHeight="1" x14ac:dyDescent="0.25"/>
    <row r="136" s="2" customFormat="1" ht="15.75" customHeight="1" x14ac:dyDescent="0.25"/>
    <row r="137" s="2" customFormat="1" ht="15.75" customHeight="1" x14ac:dyDescent="0.25"/>
    <row r="138" s="2" customFormat="1" ht="15.75" customHeight="1" x14ac:dyDescent="0.25"/>
    <row r="139" s="2" customFormat="1" ht="15.75" customHeight="1" x14ac:dyDescent="0.25"/>
    <row r="140" s="2" customFormat="1" ht="15.75" customHeight="1" x14ac:dyDescent="0.25"/>
    <row r="141" s="2" customFormat="1" ht="15.75" customHeight="1" x14ac:dyDescent="0.25"/>
    <row r="142" s="2" customFormat="1" ht="15.75" customHeight="1" x14ac:dyDescent="0.25"/>
    <row r="143" s="2" customFormat="1" ht="15.75" customHeight="1" x14ac:dyDescent="0.25"/>
    <row r="144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D9A100-526C-45EE-82C3-262B05F101A8}">
          <x14:formula1>
            <xm:f>Formula!$P$4:$P$5</xm:f>
          </x14:formula1>
          <xm:sqref>J8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66D3-6EE8-4665-894F-4DDA97D16297}">
  <sheetPr>
    <pageSetUpPr fitToPage="1"/>
  </sheetPr>
  <dimension ref="A1:SQ2578"/>
  <sheetViews>
    <sheetView zoomScaleNormal="100" workbookViewId="0">
      <selection activeCell="H10" sqref="H10"/>
    </sheetView>
  </sheetViews>
  <sheetFormatPr baseColWidth="10" defaultRowHeight="15.75" x14ac:dyDescent="0.25"/>
  <cols>
    <col min="1" max="1" width="2.42578125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99" t="s">
        <v>177</v>
      </c>
      <c r="C4" s="199"/>
      <c r="D4" s="199"/>
      <c r="E4" s="199"/>
      <c r="F4" s="199"/>
      <c r="G4" s="199"/>
      <c r="H4" s="199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/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/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59" t="s">
        <v>176</v>
      </c>
      <c r="H8" s="161"/>
      <c r="J8" s="155" t="s">
        <v>186</v>
      </c>
      <c r="K8" s="165">
        <f>IF(J8="SOLO SIS",1,IF(J8="SIS y OTROS","2"))</f>
        <v>1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8" t="s">
        <v>178</v>
      </c>
      <c r="C10" s="188"/>
      <c r="D10" s="188"/>
      <c r="E10" s="188"/>
    </row>
    <row r="11" spans="1:16" s="83" customFormat="1" ht="30" customHeight="1" x14ac:dyDescent="0.2">
      <c r="B11" s="194" t="s">
        <v>5</v>
      </c>
      <c r="C11" s="194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2" t="s">
        <v>7</v>
      </c>
      <c r="C13" s="183" t="s">
        <v>179</v>
      </c>
      <c r="D13" s="184" t="s">
        <v>9</v>
      </c>
      <c r="E13" s="200" t="s">
        <v>10</v>
      </c>
      <c r="F13" s="200"/>
      <c r="G13" s="200"/>
      <c r="H13" s="200"/>
      <c r="I13" s="200"/>
      <c r="J13" s="200"/>
      <c r="K13" s="200"/>
      <c r="L13" s="114" t="s">
        <v>11</v>
      </c>
      <c r="M13" s="114" t="s">
        <v>12</v>
      </c>
      <c r="N13" s="114" t="s">
        <v>13</v>
      </c>
      <c r="O13" s="114" t="s">
        <v>14</v>
      </c>
      <c r="P13" s="186" t="s">
        <v>15</v>
      </c>
    </row>
    <row r="14" spans="1:16" s="83" customFormat="1" ht="37.5" customHeight="1" x14ac:dyDescent="0.2">
      <c r="B14" s="182"/>
      <c r="C14" s="183"/>
      <c r="D14" s="184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1"/>
    </row>
    <row r="15" spans="1:16" s="83" customFormat="1" ht="24.95" customHeight="1" x14ac:dyDescent="0.2">
      <c r="A15" s="156"/>
      <c r="B15" s="202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0</v>
      </c>
      <c r="I15" s="122">
        <f>IF($K$8=1,VLOOKUP($E$8,$A$100:$IW$527,Formula!I15+3,FALSE),VLOOKUP($E$8,$A$100:$SQ$527,Formula!I15+257,FALSE))</f>
        <v>0</v>
      </c>
      <c r="J15" s="129">
        <f>IF($K$8=1,VLOOKUP($E$8,$A$100:$IW$527,Formula!J15+3,FALSE),VLOOKUP($E$8,$A$100:$SQ$527,Formula!J15+257,FALSE))</f>
        <v>0</v>
      </c>
      <c r="K15" s="122">
        <f>IF($K$8=1,VLOOKUP($E$8,$A$100:$IW$527,Formula!K15+3,FALSE),VLOOKUP($E$8,$A$100:$SQ$527,Formula!K15+257,FALSE))</f>
        <v>0</v>
      </c>
      <c r="L15" s="122">
        <f>IF($K$8=1,VLOOKUP($E$8,$A$100:$IW$527,Formula!L15+3,FALSE),VLOOKUP($E$8,$A$100:$SQ$527,Formula!L15+257,FALSE))</f>
        <v>0</v>
      </c>
      <c r="M15" s="122">
        <f>IF($K$8=1,VLOOKUP($E$8,$A$100:$IW$527,Formula!M15+3,FALSE),VLOOKUP($E$8,$A$100:$SQ$527,Formula!M15+257,FALSE))</f>
        <v>0</v>
      </c>
      <c r="N15" s="122">
        <f>IF($K$8=1,VLOOKUP($E$8,$A$100:$IW$527,Formula!N15+3,FALSE),VLOOKUP($E$8,$A$100:$SQ$527,Formula!N15+257,FALSE))</f>
        <v>0</v>
      </c>
      <c r="O15" s="122">
        <f>IF($K$8=1,VLOOKUP($E$8,$A$100:$IW$527,Formula!O15+3,FALSE),VLOOKUP($E$8,$A$100:$SQ$527,Formula!O15+257,FALSE))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0</v>
      </c>
      <c r="M16" s="132">
        <f>IF($K$8=1,VLOOKUP($E$8,$A$100:$IW$527,Formula!M16+3,FALSE),VLOOKUP($E$8,$A$100:$SQ$527,Formula!M16+257,FALSE))</f>
        <v>0</v>
      </c>
      <c r="N16" s="132">
        <f>IF($K$8=1,VLOOKUP($E$8,$A$100:$IW$527,Formula!N16+3,FALSE),VLOOKUP($E$8,$A$100:$SQ$527,Formula!N16+257,FALSE))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192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0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0</v>
      </c>
      <c r="H17" s="122">
        <f>IF($K$8=1,VLOOKUP($E$8,$A$100:$IW$527,Formula!H17+3,FALSE),VLOOKUP($E$8,$A$100:$SQ$527,Formula!H17+257,FALSE))</f>
        <v>0</v>
      </c>
      <c r="I17" s="122">
        <f>IF($K$8=1,VLOOKUP($E$8,$A$100:$IW$527,Formula!I17+3,FALSE),VLOOKUP($E$8,$A$100:$SQ$527,Formula!I17+257,FALSE))</f>
        <v>0</v>
      </c>
      <c r="J17" s="129">
        <f>IF($K$8=1,VLOOKUP($E$8,$A$100:$IW$527,Formula!J17+3,FALSE),VLOOKUP($E$8,$A$100:$SQ$527,Formula!J17+257,FALSE))</f>
        <v>0</v>
      </c>
      <c r="K17" s="122">
        <f>IF($K$8=1,VLOOKUP($E$8,$A$100:$IW$527,Formula!K17+3,FALSE),VLOOKUP($E$8,$A$100:$SQ$527,Formula!K17+257,FALSE))</f>
        <v>0</v>
      </c>
      <c r="L17" s="122">
        <f>IF($K$8=1,VLOOKUP($E$8,$A$100:$IW$527,Formula!L17+3,FALSE),VLOOKUP($E$8,$A$100:$SQ$527,Formula!L17+257,FALSE))</f>
        <v>0</v>
      </c>
      <c r="M17" s="122">
        <f>IF($K$8=1,VLOOKUP($E$8,$A$100:$IW$527,Formula!M17+3,FALSE),VLOOKUP($E$8,$A$100:$SQ$527,Formula!M17+257,FALSE))</f>
        <v>0</v>
      </c>
      <c r="N17" s="122">
        <f>IF($K$8=1,VLOOKUP($E$8,$A$100:$IW$527,Formula!N17+3,FALSE),VLOOKUP($E$8,$A$100:$SQ$527,Formula!N17+257,FALSE))</f>
        <v>0</v>
      </c>
      <c r="O17" s="122">
        <f>IF($K$8=1,VLOOKUP($E$8,$A$100:$IW$527,Formula!O17+3,FALSE),VLOOKUP($E$8,$A$100:$SQ$527,Formula!O17+257,FALSE))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198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0</v>
      </c>
      <c r="M18" s="132">
        <f>IF($K$8=1,VLOOKUP($E$8,$A$100:$IW$527,Formula!M18+3,FALSE),VLOOKUP($E$8,$A$100:$SQ$527,Formula!M18+257,FALSE))</f>
        <v>0</v>
      </c>
      <c r="N18" s="132">
        <f>IF($K$8=1,VLOOKUP($E$8,$A$100:$IW$527,Formula!N18+3,FALSE),VLOOKUP($E$8,$A$100:$SQ$527,Formula!N18+257,FALSE))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192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0</v>
      </c>
      <c r="I19" s="122">
        <f>IF($K$8=1,VLOOKUP($E$8,$A$100:$IW$527,Formula!I19+3,FALSE),VLOOKUP($E$8,$A$100:$SQ$527,Formula!I19+257,FALSE))</f>
        <v>0</v>
      </c>
      <c r="J19" s="129">
        <f>IF($K$8=1,VLOOKUP($E$8,$A$100:$IW$527,Formula!J19+3,FALSE),VLOOKUP($E$8,$A$100:$SQ$527,Formula!J19+257,FALSE))</f>
        <v>0</v>
      </c>
      <c r="K19" s="122">
        <f>IF($K$8=1,VLOOKUP($E$8,$A$100:$IW$527,Formula!K19+3,FALSE),VLOOKUP($E$8,$A$100:$SQ$527,Formula!K19+257,FALSE))</f>
        <v>0</v>
      </c>
      <c r="L19" s="122">
        <f>IF($K$8=1,VLOOKUP($E$8,$A$100:$IW$527,Formula!L19+3,FALSE),VLOOKUP($E$8,$A$100:$SQ$527,Formula!L19+257,FALSE))</f>
        <v>0</v>
      </c>
      <c r="M19" s="122">
        <f>IF($K$8=1,VLOOKUP($E$8,$A$100:$IW$527,Formula!M19+3,FALSE),VLOOKUP($E$8,$A$100:$SQ$527,Formula!M19+257,FALSE))</f>
        <v>0</v>
      </c>
      <c r="N19" s="122">
        <f>IF($K$8=1,VLOOKUP($E$8,$A$100:$IW$527,Formula!N19+3,FALSE),VLOOKUP($E$8,$A$100:$SQ$527,Formula!N19+257,FALSE))</f>
        <v>0</v>
      </c>
      <c r="O19" s="122">
        <f>IF($K$8=1,VLOOKUP($E$8,$A$100:$IW$527,Formula!O19+3,FALSE),VLOOKUP($E$8,$A$100:$SQ$527,Formula!O19+257,FALSE))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198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0</v>
      </c>
      <c r="M20" s="132">
        <f>IF($K$8=1,VLOOKUP($E$8,$A$100:$IW$527,Formula!M20+3,FALSE),VLOOKUP($E$8,$A$100:$SQ$527,Formula!M20+257,FALSE))</f>
        <v>0</v>
      </c>
      <c r="N20" s="132">
        <f>IF($K$8=1,VLOOKUP($E$8,$A$100:$IW$527,Formula!N20+3,FALSE),VLOOKUP($E$8,$A$100:$SQ$527,Formula!N20+257,FALSE))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192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0</v>
      </c>
      <c r="J21" s="129">
        <f>IF($K$8=1,VLOOKUP($E$8,$A$100:$IW$527,Formula!J21+3,FALSE),VLOOKUP($E$8,$A$100:$SQ$527,Formula!J21+257,FALSE))</f>
        <v>0</v>
      </c>
      <c r="K21" s="122">
        <f>IF($K$8=1,VLOOKUP($E$8,$A$100:$IW$527,Formula!K21+3,FALSE),VLOOKUP($E$8,$A$100:$SQ$527,Formula!K21+257,FALSE))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198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0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192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0</v>
      </c>
      <c r="I23" s="122">
        <f>IF($K$8=1,VLOOKUP($E$8,$A$100:$IW$527,Formula!I23+3,FALSE),VLOOKUP($E$8,$A$100:$SQ$527,Formula!I23+257,FALSE))</f>
        <v>0</v>
      </c>
      <c r="J23" s="129">
        <f>IF($K$8=1,VLOOKUP($E$8,$A$100:$IW$527,Formula!J23+3,FALSE),VLOOKUP($E$8,$A$100:$SQ$527,Formula!J23+257,FALSE))</f>
        <v>0</v>
      </c>
      <c r="K23" s="122">
        <f>IF($K$8=1,VLOOKUP($E$8,$A$100:$IW$527,Formula!K23+3,FALSE),VLOOKUP($E$8,$A$100:$SQ$527,Formula!K23+257,FALSE))</f>
        <v>0</v>
      </c>
      <c r="L23" s="122">
        <f>IF($K$8=1,VLOOKUP($E$8,$A$100:$IW$527,Formula!L23+3,FALSE),VLOOKUP($E$8,$A$100:$SQ$527,Formula!L23+257,FALSE))</f>
        <v>0</v>
      </c>
      <c r="M23" s="122">
        <f>IF($K$8=1,VLOOKUP($E$8,$A$100:$IW$527,Formula!M23+3,FALSE),VLOOKUP($E$8,$A$100:$SQ$527,Formula!M23+257,FALSE))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198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0</v>
      </c>
      <c r="M24" s="132">
        <f>IF($K$8=1,VLOOKUP($E$8,$A$100:$IW$527,Formula!M24+3,FALSE),VLOOKUP($E$8,$A$100:$SQ$527,Formula!M24+257,FALSE))</f>
        <v>0</v>
      </c>
      <c r="N24" s="132">
        <f>IF($K$8=1,VLOOKUP($E$8,$A$100:$IW$527,Formula!N24+3,FALSE),VLOOKUP($E$8,$A$100:$SQ$527,Formula!N24+257,FALSE))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190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0</v>
      </c>
      <c r="O25" s="122">
        <f>IF($K$8=1,VLOOKUP($E$8,$A$100:$IW$527,Formula!O25+3,FALSE),VLOOKUP($E$8,$A$100:$SQ$527,Formula!O25+257,FALSE))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191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192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0</v>
      </c>
      <c r="I27" s="122">
        <f>IF($K$8=1,VLOOKUP($E$8,$A$100:$IW$527,Formula!I27+3,FALSE),VLOOKUP($E$8,$A$100:$SQ$527,Formula!I27+257,FALSE))</f>
        <v>0</v>
      </c>
      <c r="J27" s="129">
        <f>IF($K$8=1,VLOOKUP($E$8,$A$100:$IW$527,Formula!J27+3,FALSE),VLOOKUP($E$8,$A$100:$SQ$527,Formula!J27+257,FALSE))</f>
        <v>0</v>
      </c>
      <c r="K27" s="122">
        <f>IF($K$8=1,VLOOKUP($E$8,$A$100:$IW$527,Formula!K27+3,FALSE),VLOOKUP($E$8,$A$100:$SQ$527,Formula!K27+257,FALSE))</f>
        <v>0</v>
      </c>
      <c r="L27" s="122">
        <f>IF($K$8=1,VLOOKUP($E$8,$A$100:$IW$527,Formula!L27+3,FALSE),VLOOKUP($E$8,$A$100:$SQ$527,Formula!L27+257,FALSE))</f>
        <v>0</v>
      </c>
      <c r="M27" s="122">
        <f>IF($K$8=1,VLOOKUP($E$8,$A$100:$IW$527,Formula!M27+3,FALSE),VLOOKUP($E$8,$A$100:$SQ$527,Formula!M27+257,FALSE))</f>
        <v>0</v>
      </c>
      <c r="N27" s="122">
        <f>IF($K$8=1,VLOOKUP($E$8,$A$100:$IW$527,Formula!N27+3,FALSE),VLOOKUP($E$8,$A$100:$SQ$527,Formula!N27+257,FALSE))</f>
        <v>0</v>
      </c>
      <c r="O27" s="122">
        <f>IF($K$8=1,VLOOKUP($E$8,$A$100:$IW$527,Formula!O27+3,FALSE),VLOOKUP($E$8,$A$100:$SQ$527,Formula!O27+257,FALSE))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193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0</v>
      </c>
      <c r="M28" s="132">
        <f>IF($K$8=1,VLOOKUP($E$8,$A$100:$IW$527,Formula!M28+3,FALSE),VLOOKUP($E$8,$A$100:$SQ$527,Formula!M28+257,FALSE))</f>
        <v>0</v>
      </c>
      <c r="N28" s="132">
        <f>IF($K$8=1,VLOOKUP($E$8,$A$100:$IW$527,Formula!N28+3,FALSE),VLOOKUP($E$8,$A$100:$SQ$527,Formula!N28+257,FALSE))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8"/>
      <c r="C30" s="188"/>
      <c r="D30" s="188"/>
      <c r="E30" s="188"/>
    </row>
    <row r="31" spans="1:16" s="83" customFormat="1" ht="14.25" customHeight="1" x14ac:dyDescent="0.2">
      <c r="B31" s="188" t="s">
        <v>180</v>
      </c>
      <c r="C31" s="188"/>
      <c r="D31" s="188"/>
      <c r="E31" s="188"/>
    </row>
    <row r="32" spans="1:16" s="83" customFormat="1" ht="30" customHeight="1" x14ac:dyDescent="0.2">
      <c r="B32" s="194" t="s">
        <v>5</v>
      </c>
      <c r="C32" s="194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5"/>
      <c r="C33" s="195"/>
      <c r="D33" s="195"/>
      <c r="E33" s="195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2" t="s">
        <v>7</v>
      </c>
      <c r="C34" s="183" t="s">
        <v>179</v>
      </c>
      <c r="D34" s="184" t="s">
        <v>9</v>
      </c>
      <c r="E34" s="187" t="s">
        <v>10</v>
      </c>
      <c r="F34" s="187"/>
      <c r="G34" s="187"/>
      <c r="H34" s="187"/>
      <c r="I34" s="187"/>
      <c r="J34" s="187"/>
      <c r="K34" s="187"/>
      <c r="L34" s="114" t="s">
        <v>11</v>
      </c>
      <c r="M34" s="114" t="s">
        <v>12</v>
      </c>
      <c r="N34" s="114" t="s">
        <v>13</v>
      </c>
      <c r="O34" s="114" t="s">
        <v>14</v>
      </c>
      <c r="P34" s="186" t="s">
        <v>15</v>
      </c>
    </row>
    <row r="35" spans="1:16" s="83" customFormat="1" ht="37.5" customHeight="1" x14ac:dyDescent="0.2">
      <c r="B35" s="182"/>
      <c r="C35" s="183"/>
      <c r="D35" s="184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86"/>
    </row>
    <row r="36" spans="1:16" s="83" customFormat="1" ht="24.95" customHeight="1" x14ac:dyDescent="0.2">
      <c r="A36" s="106"/>
      <c r="B36" s="189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0</v>
      </c>
      <c r="K36" s="144">
        <f>IF($K$8=1,VLOOKUP($E$8,$A$100:$IW$527,Formula!K36+3,FALSE),VLOOKUP($E$8,$A$100:$SQ$527,Formula!K36+257,FALSE))</f>
        <v>0</v>
      </c>
      <c r="L36" s="144">
        <f>IF($K$8=1,VLOOKUP($E$8,$A$100:$IW$527,Formula!L36+3,FALSE),VLOOKUP($E$8,$A$100:$SQ$527,Formula!L36+257,FALSE))</f>
        <v>0</v>
      </c>
      <c r="M36" s="144">
        <f>IF($K$8=1,VLOOKUP($E$8,$A$100:$IW$527,Formula!M36+3,FALSE),VLOOKUP($E$8,$A$100:$SQ$527,Formula!M36+257,FALSE))</f>
        <v>0</v>
      </c>
      <c r="N36" s="144">
        <f>IF($K$8=1,VLOOKUP($E$8,$A$100:$IW$527,Formula!N36+3,FALSE),VLOOKUP($E$8,$A$100:$SQ$527,Formula!N36+257,FALSE))</f>
        <v>0</v>
      </c>
      <c r="O36" s="144">
        <f>IF($K$8=1,VLOOKUP($E$8,$A$100:$IW$527,Formula!O36+3,FALSE),VLOOKUP($E$8,$A$100:$SQ$527,Formula!O36+257,FALSE))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0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0</v>
      </c>
      <c r="M37" s="132">
        <f>IF($K$8=1,VLOOKUP($E$8,$A$100:$IW$527,Formula!M37+3,FALSE),VLOOKUP($E$8,$A$100:$SQ$527,Formula!M37+257,FALSE))</f>
        <v>0</v>
      </c>
      <c r="N37" s="132">
        <f>IF($K$8=1,VLOOKUP($E$8,$A$100:$IW$527,Formula!N37+3,FALSE),VLOOKUP($E$8,$A$100:$SQ$527,Formula!N37+257,FALSE))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0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0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0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0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0</v>
      </c>
      <c r="J40" s="139">
        <f>IF($K$8=1,VLOOKUP($E$8,$A$100:$IW$527,Formula!J40+3,FALSE),VLOOKUP($E$8,$A$100:$SQ$527,Formula!J40+257,FALSE))</f>
        <v>0</v>
      </c>
      <c r="K40" s="122">
        <f>IF($K$8=1,VLOOKUP($E$8,$A$100:$IW$527,Formula!K40+3,FALSE),VLOOKUP($E$8,$A$100:$SQ$527,Formula!K40+257,FALSE))</f>
        <v>0</v>
      </c>
      <c r="L40" s="122">
        <f>IF($K$8=1,VLOOKUP($E$8,$A$100:$IW$527,Formula!L40+3,FALSE),VLOOKUP($E$8,$A$100:$SQ$527,Formula!L40+257,FALSE))</f>
        <v>0</v>
      </c>
      <c r="M40" s="122">
        <f>IF($K$8=1,VLOOKUP($E$8,$A$100:$IW$527,Formula!M40+3,FALSE),VLOOKUP($E$8,$A$100:$SQ$527,Formula!M40+257,FALSE))</f>
        <v>0</v>
      </c>
      <c r="N40" s="122">
        <f>IF($K$8=1,VLOOKUP($E$8,$A$100:$IW$527,Formula!N40+3,FALSE),VLOOKUP($E$8,$A$100:$SQ$527,Formula!N40+257,FALSE))</f>
        <v>0</v>
      </c>
      <c r="O40" s="122">
        <f>IF($K$8=1,VLOOKUP($E$8,$A$100:$IW$527,Formula!O40+3,FALSE),VLOOKUP($E$8,$A$100:$SQ$527,Formula!O40+257,FALSE))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0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0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0</v>
      </c>
      <c r="K42" s="122">
        <f>IF($K$8=1,VLOOKUP($E$8,$A$100:$IW$527,Formula!K42+3,FALSE),VLOOKUP($E$8,$A$100:$SQ$527,Formula!K42+257,FALSE))</f>
        <v>0</v>
      </c>
      <c r="L42" s="122">
        <f>IF($K$8=1,VLOOKUP($E$8,$A$100:$IW$527,Formula!L42+3,FALSE),VLOOKUP($E$8,$A$100:$SQ$527,Formula!L42+257,FALSE))</f>
        <v>0</v>
      </c>
      <c r="M42" s="122">
        <f>IF($K$8=1,VLOOKUP($E$8,$A$100:$IW$527,Formula!M42+3,FALSE),VLOOKUP($E$8,$A$100:$SQ$527,Formula!M42+257,FALSE))</f>
        <v>0</v>
      </c>
      <c r="N42" s="122">
        <f>IF($K$8=1,VLOOKUP($E$8,$A$100:$IW$527,Formula!N42+3,FALSE),VLOOKUP($E$8,$A$100:$SQ$527,Formula!N42+257,FALSE))</f>
        <v>0</v>
      </c>
      <c r="O42" s="122">
        <f>IF($K$8=1,VLOOKUP($E$8,$A$100:$IW$527,Formula!O42+3,FALSE),VLOOKUP($E$8,$A$100:$SQ$527,Formula!O42+257,FALSE))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0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0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0</v>
      </c>
      <c r="J44" s="139">
        <f>IF($K$8=1,VLOOKUP($E$8,$A$100:$IW$527,Formula!J44+3,FALSE),VLOOKUP($E$8,$A$100:$SQ$527,Formula!J44+257,FALSE))</f>
        <v>0</v>
      </c>
      <c r="K44" s="122">
        <f>IF($K$8=1,VLOOKUP($E$8,$A$100:$IW$527,Formula!K44+3,FALSE),VLOOKUP($E$8,$A$100:$SQ$527,Formula!K44+257,FALSE))</f>
        <v>0</v>
      </c>
      <c r="L44" s="122">
        <f>IF($K$8=1,VLOOKUP($E$8,$A$100:$IW$527,Formula!L44+3,FALSE),VLOOKUP($E$8,$A$100:$SQ$527,Formula!L44+257,FALSE))</f>
        <v>0</v>
      </c>
      <c r="M44" s="122">
        <f>IF($K$8=1,VLOOKUP($E$8,$A$100:$IW$527,Formula!M44+3,FALSE),VLOOKUP($E$8,$A$100:$SQ$527,Formula!M44+257,FALSE))</f>
        <v>0</v>
      </c>
      <c r="N44" s="122">
        <f>IF($K$8=1,VLOOKUP($E$8,$A$100:$IW$527,Formula!N44+3,FALSE),VLOOKUP($E$8,$A$100:$SQ$527,Formula!N44+257,FALSE))</f>
        <v>0</v>
      </c>
      <c r="O44" s="122">
        <f>IF($K$8=1,VLOOKUP($E$8,$A$100:$IW$527,Formula!O44+3,FALSE),VLOOKUP($E$8,$A$100:$SQ$527,Formula!O44+257,FALSE))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0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0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0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0</v>
      </c>
      <c r="J46" s="139">
        <f>IF($K$8=1,VLOOKUP($E$8,$A$100:$IW$527,Formula!J46+3,FALSE),VLOOKUP($E$8,$A$100:$SQ$527,Formula!J46+257,FALSE))</f>
        <v>0</v>
      </c>
      <c r="K46" s="122">
        <f>IF($K$8=1,VLOOKUP($E$8,$A$100:$IW$527,Formula!K46+3,FALSE),VLOOKUP($E$8,$A$100:$SQ$527,Formula!K46+257,FALSE))</f>
        <v>0</v>
      </c>
      <c r="L46" s="122">
        <f>IF($K$8=1,VLOOKUP($E$8,$A$100:$IW$527,Formula!L46+3,FALSE),VLOOKUP($E$8,$A$100:$SQ$527,Formula!L46+257,FALSE))</f>
        <v>0</v>
      </c>
      <c r="M46" s="122">
        <f>IF($K$8=1,VLOOKUP($E$8,$A$100:$IW$527,Formula!M46+3,FALSE),VLOOKUP($E$8,$A$100:$SQ$527,Formula!M46+257,FALSE))</f>
        <v>0</v>
      </c>
      <c r="N46" s="122">
        <f>IF($K$8=1,VLOOKUP($E$8,$A$100:$IW$527,Formula!N46+3,FALSE),VLOOKUP($E$8,$A$100:$SQ$527,Formula!N46+257,FALSE))</f>
        <v>0</v>
      </c>
      <c r="O46" s="122">
        <f>IF($K$8=1,VLOOKUP($E$8,$A$100:$IW$527,Formula!O46+3,FALSE),VLOOKUP($E$8,$A$100:$SQ$527,Formula!O46+257,FALSE))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0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0</v>
      </c>
      <c r="M47" s="132">
        <f>IF($K$8=1,VLOOKUP($E$8,$A$100:$IW$527,Formula!M47+3,FALSE),VLOOKUP($E$8,$A$100:$SQ$527,Formula!M47+257,FALSE))</f>
        <v>0</v>
      </c>
      <c r="N47" s="132">
        <f>IF($K$8=1,VLOOKUP($E$8,$A$100:$IW$527,Formula!N47+3,FALSE),VLOOKUP($E$8,$A$100:$SQ$527,Formula!N47+257,FALSE))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8" t="s">
        <v>181</v>
      </c>
      <c r="C50" s="188"/>
      <c r="D50" s="188"/>
      <c r="E50" s="188"/>
    </row>
    <row r="51" spans="1:49" s="83" customFormat="1" ht="30" customHeight="1" x14ac:dyDescent="0.2">
      <c r="B51" s="181" t="s">
        <v>5</v>
      </c>
      <c r="C51" s="181"/>
      <c r="D51" s="172" t="s">
        <v>53</v>
      </c>
      <c r="E51" s="173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2" t="s">
        <v>7</v>
      </c>
      <c r="C53" s="183" t="s">
        <v>8</v>
      </c>
      <c r="D53" s="184" t="s">
        <v>9</v>
      </c>
      <c r="E53" s="187" t="s">
        <v>10</v>
      </c>
      <c r="F53" s="187"/>
      <c r="G53" s="187"/>
      <c r="H53" s="187"/>
      <c r="I53" s="187"/>
      <c r="J53" s="187"/>
      <c r="K53" s="187"/>
      <c r="L53" s="114" t="s">
        <v>11</v>
      </c>
      <c r="M53" s="114" t="s">
        <v>12</v>
      </c>
      <c r="N53" s="114" t="s">
        <v>13</v>
      </c>
      <c r="O53" s="114" t="s">
        <v>14</v>
      </c>
      <c r="P53" s="186" t="s">
        <v>15</v>
      </c>
    </row>
    <row r="54" spans="1:49" s="83" customFormat="1" ht="38.25" customHeight="1" x14ac:dyDescent="0.2">
      <c r="A54" s="106"/>
      <c r="B54" s="182"/>
      <c r="C54" s="183"/>
      <c r="D54" s="184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86"/>
    </row>
    <row r="55" spans="1:49" s="85" customFormat="1" ht="24.95" customHeight="1" x14ac:dyDescent="0.2">
      <c r="A55" s="106"/>
      <c r="B55" s="185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0</v>
      </c>
      <c r="M55" s="122">
        <f>IF($K$8=1,VLOOKUP($E$8,$A$100:$IW$527,Formula!M55+3,FALSE),VLOOKUP($E$8,$A$100:$SQ$527,Formula!M55+257,FALSE))</f>
        <v>0</v>
      </c>
      <c r="N55" s="122">
        <f>IF($K$8=1,VLOOKUP($E$8,$A$100:$IW$527,Formula!N55+3,FALSE),VLOOKUP($E$8,$A$100:$SQ$527,Formula!N55+257,FALSE))</f>
        <v>0</v>
      </c>
      <c r="O55" s="137">
        <f>IF($K$8=1,VLOOKUP($E$8,$A$100:$IW$527,Formula!O55+3,FALSE),VLOOKUP($E$8,$A$100:$SQ$527,Formula!O55+257,FALSE))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0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0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0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0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0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0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0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0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0</v>
      </c>
      <c r="M63" s="122">
        <f>IF($K$8=1,VLOOKUP($E$8,$A$100:$IW$527,Formula!M63+3,FALSE),VLOOKUP($E$8,$A$100:$SQ$527,Formula!M63+257,FALSE))</f>
        <v>0</v>
      </c>
      <c r="N63" s="122">
        <f>IF($K$8=1,VLOOKUP($E$8,$A$100:$IW$527,Formula!N63+3,FALSE),VLOOKUP($E$8,$A$100:$SQ$527,Formula!N63+257,FALSE))</f>
        <v>0</v>
      </c>
      <c r="O63" s="122">
        <f>IF($K$8=1,VLOOKUP($E$8,$A$100:$IW$527,Formula!O63+3,FALSE),VLOOKUP($E$8,$A$100:$SQ$527,Formula!O63+257,FALSE))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0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0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0</v>
      </c>
      <c r="M65" s="122">
        <f>IF($K$8=1,VLOOKUP($E$8,$A$100:$IW$527,Formula!M65+3,FALSE),VLOOKUP($E$8,$A$100:$SQ$527,Formula!M65+257,FALSE))</f>
        <v>0</v>
      </c>
      <c r="N65" s="122">
        <f>IF($K$8=1,VLOOKUP($E$8,$A$100:$IW$527,Formula!N65+3,FALSE),VLOOKUP($E$8,$A$100:$SQ$527,Formula!N65+257,FALSE))</f>
        <v>0</v>
      </c>
      <c r="O65" s="122">
        <f>IF($K$8=1,VLOOKUP($E$8,$A$100:$IW$527,Formula!O65+3,FALSE),VLOOKUP($E$8,$A$100:$SQ$527,Formula!O65+257,FALSE))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0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96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0</v>
      </c>
      <c r="H68" s="122">
        <f>IF($K$8=1,VLOOKUP($E$8,$A$100:$IW$527,Formula!H68+3,FALSE),VLOOKUP($E$8,$A$100:$SQ$527,Formula!H68+257,FALSE))</f>
        <v>0</v>
      </c>
      <c r="I68" s="122">
        <f>IF($K$8=1,VLOOKUP($E$8,$A$100:$IW$527,Formula!I68+3,FALSE),VLOOKUP($E$8,$A$100:$SQ$527,Formula!I68+257,FALSE))</f>
        <v>0</v>
      </c>
      <c r="J68" s="129">
        <f>IF($K$8=1,VLOOKUP($E$8,$A$100:$IW$527,Formula!J68+3,FALSE),VLOOKUP($E$8,$A$100:$SQ$527,Formula!J68+257,FALSE))</f>
        <v>0</v>
      </c>
      <c r="K68" s="122">
        <f>IF($K$8=1,VLOOKUP($E$8,$A$100:$IW$527,Formula!K68+3,FALSE),VLOOKUP($E$8,$A$100:$SQ$527,Formula!K68+257,FALSE))</f>
        <v>0</v>
      </c>
      <c r="L68" s="122">
        <f>IF($K$8=1,VLOOKUP($E$8,$A$100:$IW$527,Formula!L68+3,FALSE),VLOOKUP($E$8,$A$100:$SQ$527,Formula!L68+257,FALSE))</f>
        <v>0</v>
      </c>
      <c r="M68" s="122">
        <f>IF($K$8=1,VLOOKUP($E$8,$A$100:$IW$527,Formula!M68+3,FALSE),VLOOKUP($E$8,$A$100:$SQ$527,Formula!M68+257,FALSE))</f>
        <v>0</v>
      </c>
      <c r="N68" s="122">
        <f>IF($K$8=1,VLOOKUP($E$8,$A$100:$IW$527,Formula!N68+3,FALSE),VLOOKUP($E$8,$A$100:$SQ$527,Formula!N68+257,FALSE))</f>
        <v>0</v>
      </c>
      <c r="O68" s="122">
        <f>IF($K$8=1,VLOOKUP($E$8,$A$100:$IW$527,Formula!O68+3,FALSE),VLOOKUP($E$8,$A$100:$SQ$527,Formula!O68+257,FALSE))</f>
        <v>0</v>
      </c>
      <c r="P68" s="134">
        <f>SUM(E68:O68)</f>
        <v>0</v>
      </c>
    </row>
    <row r="69" spans="1:49" s="83" customFormat="1" ht="15.75" customHeight="1" x14ac:dyDescent="0.2">
      <c r="B69" s="196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5" t="s">
        <v>182</v>
      </c>
      <c r="B98" s="176" t="s">
        <v>183</v>
      </c>
      <c r="C98" s="177"/>
      <c r="D98" s="175" t="s">
        <v>178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 t="s">
        <v>180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 t="s">
        <v>181</v>
      </c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  <c r="GX98" s="175"/>
      <c r="GY98" s="175"/>
      <c r="GZ98" s="175"/>
      <c r="HA98" s="175"/>
      <c r="HB98" s="175"/>
      <c r="HC98" s="175"/>
      <c r="HD98" s="175"/>
      <c r="HE98" s="175"/>
      <c r="HF98" s="175"/>
      <c r="HG98" s="175"/>
      <c r="HH98" s="175"/>
      <c r="HI98" s="175"/>
      <c r="HJ98" s="175"/>
      <c r="HK98" s="175"/>
      <c r="HL98" s="175"/>
      <c r="HM98" s="175"/>
      <c r="HN98" s="175"/>
      <c r="HO98" s="175"/>
      <c r="HP98" s="175"/>
      <c r="HQ98" s="175"/>
      <c r="HR98" s="175"/>
      <c r="HS98" s="175"/>
      <c r="HT98" s="175"/>
      <c r="HU98" s="175"/>
      <c r="HV98" s="175"/>
      <c r="HW98" s="175"/>
      <c r="HX98" s="175"/>
      <c r="HY98" s="175"/>
      <c r="HZ98" s="175"/>
      <c r="IA98" s="175"/>
      <c r="IB98" s="175"/>
      <c r="IC98" s="175"/>
      <c r="ID98" s="175"/>
      <c r="IE98" s="175"/>
      <c r="IF98" s="175"/>
      <c r="IG98" s="175"/>
      <c r="IH98" s="175"/>
      <c r="II98" s="197" t="s">
        <v>190</v>
      </c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 t="s">
        <v>188</v>
      </c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7"/>
      <c r="MF98" s="197"/>
      <c r="MG98" s="197"/>
      <c r="MH98" s="197"/>
      <c r="MI98" s="197"/>
      <c r="MJ98" s="197"/>
      <c r="MK98" s="197"/>
      <c r="ML98" s="197"/>
      <c r="MM98" s="197"/>
      <c r="MN98" s="197"/>
      <c r="MO98" s="197"/>
      <c r="MP98" s="197"/>
      <c r="MQ98" s="197"/>
      <c r="MR98" s="197"/>
      <c r="MS98" s="197"/>
      <c r="MT98" s="197"/>
      <c r="MU98" s="197"/>
      <c r="MV98" s="197"/>
      <c r="MW98" s="19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97"/>
      <c r="RC98" s="197"/>
      <c r="RD98" s="197"/>
      <c r="RE98" s="197"/>
      <c r="RF98" s="197"/>
      <c r="RG98" s="197"/>
      <c r="RH98" s="197"/>
      <c r="RI98" s="197"/>
      <c r="RJ98" s="197"/>
      <c r="RK98" s="197"/>
      <c r="RL98" s="197"/>
      <c r="RM98" s="197"/>
      <c r="RN98" s="197"/>
      <c r="RO98" s="197"/>
      <c r="RP98" s="197"/>
      <c r="RQ98" s="197"/>
      <c r="RR98" s="197"/>
      <c r="RS98" s="197"/>
      <c r="RT98" s="197"/>
      <c r="RU98" s="197"/>
      <c r="RV98" s="197"/>
      <c r="RW98" s="197"/>
      <c r="RX98" s="197"/>
      <c r="RY98" s="197"/>
      <c r="RZ98" s="197"/>
      <c r="SA98" s="197"/>
      <c r="SB98" s="197"/>
      <c r="SC98" s="197"/>
      <c r="SD98" s="197"/>
      <c r="SE98" s="197"/>
      <c r="SF98" s="197"/>
      <c r="SG98" s="197"/>
      <c r="SH98" s="197"/>
      <c r="SI98" s="197"/>
      <c r="SJ98" s="197"/>
      <c r="SK98" s="197"/>
      <c r="SL98" s="197"/>
      <c r="SM98" s="197"/>
      <c r="SN98" s="197"/>
      <c r="SO98" s="197"/>
      <c r="SP98" s="197"/>
      <c r="SQ98" s="197"/>
    </row>
    <row r="99" spans="1:511" s="83" customFormat="1" ht="15.75" customHeight="1" x14ac:dyDescent="0.2">
      <c r="A99" s="175"/>
      <c r="B99" s="178"/>
      <c r="C99" s="179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SUM(D101:D143)</f>
        <v>0</v>
      </c>
      <c r="E100" s="97">
        <f t="shared" ref="E100:BP100" si="3">SUM(E101:E143)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SUM(BQ101:BQ143)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SUM(EC101:EC143)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SUM(GO101:GO143)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SUM(JA101:JA143)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SUM(LM101:LM143)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SUM(NY101:NY143)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SUM(QK101:QK143)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2" customFormat="1" ht="15.75" customHeight="1" x14ac:dyDescent="0.25"/>
    <row r="102" spans="1:511" s="2" customFormat="1" ht="15.75" customHeight="1" x14ac:dyDescent="0.25"/>
    <row r="103" spans="1:511" s="2" customFormat="1" ht="15.75" customHeight="1" x14ac:dyDescent="0.25"/>
    <row r="104" spans="1:511" s="2" customFormat="1" ht="15.75" customHeight="1" x14ac:dyDescent="0.25"/>
    <row r="105" spans="1:511" s="2" customFormat="1" ht="15.75" customHeight="1" x14ac:dyDescent="0.25"/>
    <row r="106" spans="1:511" s="2" customFormat="1" ht="15.75" customHeight="1" x14ac:dyDescent="0.25"/>
    <row r="107" spans="1:511" s="2" customFormat="1" ht="15.75" customHeight="1" x14ac:dyDescent="0.25"/>
    <row r="108" spans="1:511" s="2" customFormat="1" ht="15.75" customHeight="1" x14ac:dyDescent="0.25"/>
    <row r="109" spans="1:511" s="2" customFormat="1" ht="15.75" customHeight="1" x14ac:dyDescent="0.25"/>
    <row r="110" spans="1:511" s="2" customFormat="1" ht="15.75" customHeight="1" x14ac:dyDescent="0.25"/>
    <row r="111" spans="1:511" s="2" customFormat="1" ht="15.75" customHeight="1" x14ac:dyDescent="0.25"/>
    <row r="112" spans="1:511" s="2" customFormat="1" ht="15.75" customHeight="1" x14ac:dyDescent="0.25"/>
    <row r="113" s="2" customFormat="1" ht="15.75" customHeight="1" x14ac:dyDescent="0.25"/>
    <row r="114" s="2" customFormat="1" ht="15.75" customHeight="1" x14ac:dyDescent="0.25"/>
    <row r="115" s="2" customFormat="1" ht="15.75" customHeight="1" x14ac:dyDescent="0.25"/>
    <row r="116" s="2" customFormat="1" ht="15.75" customHeight="1" x14ac:dyDescent="0.25"/>
    <row r="117" s="2" customFormat="1" ht="15.75" customHeight="1" x14ac:dyDescent="0.25"/>
    <row r="118" s="2" customFormat="1" ht="15.75" customHeight="1" x14ac:dyDescent="0.25"/>
    <row r="119" s="2" customFormat="1" ht="15.75" customHeight="1" x14ac:dyDescent="0.25"/>
    <row r="120" s="2" customFormat="1" ht="15.75" customHeight="1" x14ac:dyDescent="0.25"/>
    <row r="121" s="2" customFormat="1" ht="15.75" customHeight="1" x14ac:dyDescent="0.25"/>
    <row r="122" s="2" customFormat="1" ht="15.75" customHeight="1" x14ac:dyDescent="0.25"/>
    <row r="123" s="2" customFormat="1" ht="15.75" customHeight="1" x14ac:dyDescent="0.25"/>
    <row r="124" s="2" customFormat="1" ht="15.75" customHeight="1" x14ac:dyDescent="0.25"/>
    <row r="125" s="2" customFormat="1" ht="15.75" customHeight="1" x14ac:dyDescent="0.25"/>
    <row r="126" s="2" customFormat="1" ht="15.75" customHeight="1" x14ac:dyDescent="0.25"/>
    <row r="127" s="2" customFormat="1" ht="15.75" customHeight="1" x14ac:dyDescent="0.25"/>
    <row r="128" s="2" customFormat="1" ht="15.75" customHeight="1" x14ac:dyDescent="0.25"/>
    <row r="129" s="2" customFormat="1" ht="15.75" customHeight="1" x14ac:dyDescent="0.25"/>
    <row r="130" s="2" customFormat="1" ht="15.75" customHeight="1" x14ac:dyDescent="0.25"/>
    <row r="131" s="2" customFormat="1" ht="15.75" customHeight="1" x14ac:dyDescent="0.25"/>
    <row r="132" s="2" customFormat="1" ht="15.75" customHeight="1" x14ac:dyDescent="0.25"/>
    <row r="133" s="2" customFormat="1" ht="15.75" customHeight="1" x14ac:dyDescent="0.25"/>
    <row r="134" s="2" customFormat="1" ht="15.75" customHeight="1" x14ac:dyDescent="0.25"/>
    <row r="135" s="2" customFormat="1" ht="15.75" customHeight="1" x14ac:dyDescent="0.25"/>
    <row r="136" s="2" customFormat="1" ht="15.75" customHeight="1" x14ac:dyDescent="0.25"/>
    <row r="137" s="2" customFormat="1" ht="15.75" customHeight="1" x14ac:dyDescent="0.25"/>
    <row r="138" s="2" customFormat="1" ht="15.75" customHeight="1" x14ac:dyDescent="0.25"/>
    <row r="139" s="2" customFormat="1" ht="15.75" customHeight="1" x14ac:dyDescent="0.25"/>
    <row r="140" s="2" customFormat="1" ht="15.75" customHeight="1" x14ac:dyDescent="0.25"/>
    <row r="141" s="2" customFormat="1" ht="15.75" customHeight="1" x14ac:dyDescent="0.25"/>
    <row r="142" s="2" customFormat="1" ht="15.75" customHeight="1" x14ac:dyDescent="0.25"/>
    <row r="143" s="2" customFormat="1" ht="15.75" customHeight="1" x14ac:dyDescent="0.25"/>
    <row r="144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2068E6-92F1-4CCF-B9ED-F8C382E89A43}">
          <x14:formula1>
            <xm:f>Formula!$P$4:$P$5</xm:f>
          </x14:formula1>
          <xm:sqref>J8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0B71D-1298-4949-8A7C-36C8B43B2A88}">
  <sheetPr>
    <pageSetUpPr fitToPage="1"/>
  </sheetPr>
  <dimension ref="A1:SQ2578"/>
  <sheetViews>
    <sheetView topLeftCell="A49" zoomScaleNormal="100" workbookViewId="0">
      <selection activeCell="H10" sqref="H10"/>
    </sheetView>
  </sheetViews>
  <sheetFormatPr baseColWidth="10" defaultRowHeight="15.75" x14ac:dyDescent="0.25"/>
  <cols>
    <col min="1" max="1" width="2.42578125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99" t="s">
        <v>177</v>
      </c>
      <c r="C4" s="199"/>
      <c r="D4" s="199"/>
      <c r="E4" s="199"/>
      <c r="F4" s="199"/>
      <c r="G4" s="199"/>
      <c r="H4" s="199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/>
      <c r="D6" s="161"/>
    </row>
    <row r="7" spans="1:16" s="2" customFormat="1" ht="22.5" customHeight="1" x14ac:dyDescent="0.25">
      <c r="B7" s="159" t="s">
        <v>173</v>
      </c>
      <c r="C7" s="160"/>
      <c r="D7" s="161"/>
      <c r="G7" s="170" t="s">
        <v>174</v>
      </c>
      <c r="H7" s="171"/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70" t="s">
        <v>176</v>
      </c>
      <c r="H8" s="171"/>
      <c r="J8" s="155" t="s">
        <v>186</v>
      </c>
      <c r="K8" s="165">
        <f>IF(J8="SOLO SIS",1,IF(J8="SIS y OTROS","2"))</f>
        <v>1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8" t="s">
        <v>178</v>
      </c>
      <c r="C10" s="188"/>
      <c r="D10" s="188"/>
      <c r="E10" s="188"/>
    </row>
    <row r="11" spans="1:16" s="83" customFormat="1" ht="30" customHeight="1" x14ac:dyDescent="0.2">
      <c r="B11" s="194" t="s">
        <v>5</v>
      </c>
      <c r="C11" s="194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2" t="s">
        <v>7</v>
      </c>
      <c r="C13" s="183" t="s">
        <v>179</v>
      </c>
      <c r="D13" s="184" t="s">
        <v>9</v>
      </c>
      <c r="E13" s="200" t="s">
        <v>10</v>
      </c>
      <c r="F13" s="200"/>
      <c r="G13" s="200"/>
      <c r="H13" s="200"/>
      <c r="I13" s="200"/>
      <c r="J13" s="200"/>
      <c r="K13" s="200"/>
      <c r="L13" s="114" t="s">
        <v>11</v>
      </c>
      <c r="M13" s="114" t="s">
        <v>12</v>
      </c>
      <c r="N13" s="114" t="s">
        <v>13</v>
      </c>
      <c r="O13" s="114" t="s">
        <v>14</v>
      </c>
      <c r="P13" s="186" t="s">
        <v>15</v>
      </c>
    </row>
    <row r="14" spans="1:16" s="83" customFormat="1" ht="37.5" customHeight="1" x14ac:dyDescent="0.2">
      <c r="B14" s="182"/>
      <c r="C14" s="183"/>
      <c r="D14" s="184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1"/>
    </row>
    <row r="15" spans="1:16" s="83" customFormat="1" ht="24.95" customHeight="1" x14ac:dyDescent="0.2">
      <c r="A15" s="156"/>
      <c r="B15" s="202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0</v>
      </c>
      <c r="I15" s="122">
        <f>IF($K$8=1,VLOOKUP($E$8,$A$100:$IW$527,Formula!I15+3,FALSE),VLOOKUP($E$8,$A$100:$SQ$527,Formula!I15+257,FALSE))</f>
        <v>0</v>
      </c>
      <c r="J15" s="129">
        <f>IF($K$8=1,VLOOKUP($E$8,$A$100:$IW$527,Formula!J15+3,FALSE),VLOOKUP($E$8,$A$100:$SQ$527,Formula!J15+257,FALSE))</f>
        <v>0</v>
      </c>
      <c r="K15" s="122">
        <f>IF($K$8=1,VLOOKUP($E$8,$A$100:$IW$527,Formula!K15+3,FALSE),VLOOKUP($E$8,$A$100:$SQ$527,Formula!K15+257,FALSE))</f>
        <v>0</v>
      </c>
      <c r="L15" s="122">
        <f>IF($K$8=1,VLOOKUP($E$8,$A$100:$IW$527,Formula!L15+3,FALSE),VLOOKUP($E$8,$A$100:$SQ$527,Formula!L15+257,FALSE))</f>
        <v>0</v>
      </c>
      <c r="M15" s="122">
        <f>IF($K$8=1,VLOOKUP($E$8,$A$100:$IW$527,Formula!M15+3,FALSE),VLOOKUP($E$8,$A$100:$SQ$527,Formula!M15+257,FALSE))</f>
        <v>0</v>
      </c>
      <c r="N15" s="122">
        <f>IF($K$8=1,VLOOKUP($E$8,$A$100:$IW$527,Formula!N15+3,FALSE),VLOOKUP($E$8,$A$100:$SQ$527,Formula!N15+257,FALSE))</f>
        <v>0</v>
      </c>
      <c r="O15" s="122">
        <f>IF($K$8=1,VLOOKUP($E$8,$A$100:$IW$527,Formula!O15+3,FALSE),VLOOKUP($E$8,$A$100:$SQ$527,Formula!O15+257,FALSE))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0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0</v>
      </c>
      <c r="M16" s="132">
        <f>IF($K$8=1,VLOOKUP($E$8,$A$100:$IW$527,Formula!M16+3,FALSE),VLOOKUP($E$8,$A$100:$SQ$527,Formula!M16+257,FALSE))</f>
        <v>0</v>
      </c>
      <c r="N16" s="132">
        <f>IF($K$8=1,VLOOKUP($E$8,$A$100:$IW$527,Formula!N16+3,FALSE),VLOOKUP($E$8,$A$100:$SQ$527,Formula!N16+257,FALSE))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192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0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0</v>
      </c>
      <c r="H17" s="122">
        <f>IF($K$8=1,VLOOKUP($E$8,$A$100:$IW$527,Formula!H17+3,FALSE),VLOOKUP($E$8,$A$100:$SQ$527,Formula!H17+257,FALSE))</f>
        <v>0</v>
      </c>
      <c r="I17" s="122">
        <f>IF($K$8=1,VLOOKUP($E$8,$A$100:$IW$527,Formula!I17+3,FALSE),VLOOKUP($E$8,$A$100:$SQ$527,Formula!I17+257,FALSE))</f>
        <v>0</v>
      </c>
      <c r="J17" s="129">
        <f>IF($K$8=1,VLOOKUP($E$8,$A$100:$IW$527,Formula!J17+3,FALSE),VLOOKUP($E$8,$A$100:$SQ$527,Formula!J17+257,FALSE))</f>
        <v>0</v>
      </c>
      <c r="K17" s="122">
        <f>IF($K$8=1,VLOOKUP($E$8,$A$100:$IW$527,Formula!K17+3,FALSE),VLOOKUP($E$8,$A$100:$SQ$527,Formula!K17+257,FALSE))</f>
        <v>0</v>
      </c>
      <c r="L17" s="122">
        <f>IF($K$8=1,VLOOKUP($E$8,$A$100:$IW$527,Formula!L17+3,FALSE),VLOOKUP($E$8,$A$100:$SQ$527,Formula!L17+257,FALSE))</f>
        <v>0</v>
      </c>
      <c r="M17" s="122">
        <f>IF($K$8=1,VLOOKUP($E$8,$A$100:$IW$527,Formula!M17+3,FALSE),VLOOKUP($E$8,$A$100:$SQ$527,Formula!M17+257,FALSE))</f>
        <v>0</v>
      </c>
      <c r="N17" s="122">
        <f>IF($K$8=1,VLOOKUP($E$8,$A$100:$IW$527,Formula!N17+3,FALSE),VLOOKUP($E$8,$A$100:$SQ$527,Formula!N17+257,FALSE))</f>
        <v>0</v>
      </c>
      <c r="O17" s="122">
        <f>IF($K$8=1,VLOOKUP($E$8,$A$100:$IW$527,Formula!O17+3,FALSE),VLOOKUP($E$8,$A$100:$SQ$527,Formula!O17+257,FALSE))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198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0</v>
      </c>
      <c r="M18" s="132">
        <f>IF($K$8=1,VLOOKUP($E$8,$A$100:$IW$527,Formula!M18+3,FALSE),VLOOKUP($E$8,$A$100:$SQ$527,Formula!M18+257,FALSE))</f>
        <v>0</v>
      </c>
      <c r="N18" s="132">
        <f>IF($K$8=1,VLOOKUP($E$8,$A$100:$IW$527,Formula!N18+3,FALSE),VLOOKUP($E$8,$A$100:$SQ$527,Formula!N18+257,FALSE))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192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0</v>
      </c>
      <c r="I19" s="122">
        <f>IF($K$8=1,VLOOKUP($E$8,$A$100:$IW$527,Formula!I19+3,FALSE),VLOOKUP($E$8,$A$100:$SQ$527,Formula!I19+257,FALSE))</f>
        <v>0</v>
      </c>
      <c r="J19" s="129">
        <f>IF($K$8=1,VLOOKUP($E$8,$A$100:$IW$527,Formula!J19+3,FALSE),VLOOKUP($E$8,$A$100:$SQ$527,Formula!J19+257,FALSE))</f>
        <v>0</v>
      </c>
      <c r="K19" s="122">
        <f>IF($K$8=1,VLOOKUP($E$8,$A$100:$IW$527,Formula!K19+3,FALSE),VLOOKUP($E$8,$A$100:$SQ$527,Formula!K19+257,FALSE))</f>
        <v>0</v>
      </c>
      <c r="L19" s="122">
        <f>IF($K$8=1,VLOOKUP($E$8,$A$100:$IW$527,Formula!L19+3,FALSE),VLOOKUP($E$8,$A$100:$SQ$527,Formula!L19+257,FALSE))</f>
        <v>0</v>
      </c>
      <c r="M19" s="122">
        <f>IF($K$8=1,VLOOKUP($E$8,$A$100:$IW$527,Formula!M19+3,FALSE),VLOOKUP($E$8,$A$100:$SQ$527,Formula!M19+257,FALSE))</f>
        <v>0</v>
      </c>
      <c r="N19" s="122">
        <f>IF($K$8=1,VLOOKUP($E$8,$A$100:$IW$527,Formula!N19+3,FALSE),VLOOKUP($E$8,$A$100:$SQ$527,Formula!N19+257,FALSE))</f>
        <v>0</v>
      </c>
      <c r="O19" s="122">
        <f>IF($K$8=1,VLOOKUP($E$8,$A$100:$IW$527,Formula!O19+3,FALSE),VLOOKUP($E$8,$A$100:$SQ$527,Formula!O19+257,FALSE))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198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0</v>
      </c>
      <c r="M20" s="132">
        <f>IF($K$8=1,VLOOKUP($E$8,$A$100:$IW$527,Formula!M20+3,FALSE),VLOOKUP($E$8,$A$100:$SQ$527,Formula!M20+257,FALSE))</f>
        <v>0</v>
      </c>
      <c r="N20" s="132">
        <f>IF($K$8=1,VLOOKUP($E$8,$A$100:$IW$527,Formula!N20+3,FALSE),VLOOKUP($E$8,$A$100:$SQ$527,Formula!N20+257,FALSE))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192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0</v>
      </c>
      <c r="J21" s="129">
        <f>IF($K$8=1,VLOOKUP($E$8,$A$100:$IW$527,Formula!J21+3,FALSE),VLOOKUP($E$8,$A$100:$SQ$527,Formula!J21+257,FALSE))</f>
        <v>0</v>
      </c>
      <c r="K21" s="122">
        <f>IF($K$8=1,VLOOKUP($E$8,$A$100:$IW$527,Formula!K21+3,FALSE),VLOOKUP($E$8,$A$100:$SQ$527,Formula!K21+257,FALSE))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198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0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192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0</v>
      </c>
      <c r="I23" s="122">
        <f>IF($K$8=1,VLOOKUP($E$8,$A$100:$IW$527,Formula!I23+3,FALSE),VLOOKUP($E$8,$A$100:$SQ$527,Formula!I23+257,FALSE))</f>
        <v>0</v>
      </c>
      <c r="J23" s="129">
        <f>IF($K$8=1,VLOOKUP($E$8,$A$100:$IW$527,Formula!J23+3,FALSE),VLOOKUP($E$8,$A$100:$SQ$527,Formula!J23+257,FALSE))</f>
        <v>0</v>
      </c>
      <c r="K23" s="122">
        <f>IF($K$8=1,VLOOKUP($E$8,$A$100:$IW$527,Formula!K23+3,FALSE),VLOOKUP($E$8,$A$100:$SQ$527,Formula!K23+257,FALSE))</f>
        <v>0</v>
      </c>
      <c r="L23" s="122">
        <f>IF($K$8=1,VLOOKUP($E$8,$A$100:$IW$527,Formula!L23+3,FALSE),VLOOKUP($E$8,$A$100:$SQ$527,Formula!L23+257,FALSE))</f>
        <v>0</v>
      </c>
      <c r="M23" s="122">
        <f>IF($K$8=1,VLOOKUP($E$8,$A$100:$IW$527,Formula!M23+3,FALSE),VLOOKUP($E$8,$A$100:$SQ$527,Formula!M23+257,FALSE))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198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0</v>
      </c>
      <c r="M24" s="132">
        <f>IF($K$8=1,VLOOKUP($E$8,$A$100:$IW$527,Formula!M24+3,FALSE),VLOOKUP($E$8,$A$100:$SQ$527,Formula!M24+257,FALSE))</f>
        <v>0</v>
      </c>
      <c r="N24" s="132">
        <f>IF($K$8=1,VLOOKUP($E$8,$A$100:$IW$527,Formula!N24+3,FALSE),VLOOKUP($E$8,$A$100:$SQ$527,Formula!N24+257,FALSE))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190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0</v>
      </c>
      <c r="O25" s="122">
        <f>IF($K$8=1,VLOOKUP($E$8,$A$100:$IW$527,Formula!O25+3,FALSE),VLOOKUP($E$8,$A$100:$SQ$527,Formula!O25+257,FALSE))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191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192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0</v>
      </c>
      <c r="I27" s="122">
        <f>IF($K$8=1,VLOOKUP($E$8,$A$100:$IW$527,Formula!I27+3,FALSE),VLOOKUP($E$8,$A$100:$SQ$527,Formula!I27+257,FALSE))</f>
        <v>0</v>
      </c>
      <c r="J27" s="129">
        <f>IF($K$8=1,VLOOKUP($E$8,$A$100:$IW$527,Formula!J27+3,FALSE),VLOOKUP($E$8,$A$100:$SQ$527,Formula!J27+257,FALSE))</f>
        <v>0</v>
      </c>
      <c r="K27" s="122">
        <f>IF($K$8=1,VLOOKUP($E$8,$A$100:$IW$527,Formula!K27+3,FALSE),VLOOKUP($E$8,$A$100:$SQ$527,Formula!K27+257,FALSE))</f>
        <v>0</v>
      </c>
      <c r="L27" s="122">
        <f>IF($K$8=1,VLOOKUP($E$8,$A$100:$IW$527,Formula!L27+3,FALSE),VLOOKUP($E$8,$A$100:$SQ$527,Formula!L27+257,FALSE))</f>
        <v>0</v>
      </c>
      <c r="M27" s="122">
        <f>IF($K$8=1,VLOOKUP($E$8,$A$100:$IW$527,Formula!M27+3,FALSE),VLOOKUP($E$8,$A$100:$SQ$527,Formula!M27+257,FALSE))</f>
        <v>0</v>
      </c>
      <c r="N27" s="122">
        <f>IF($K$8=1,VLOOKUP($E$8,$A$100:$IW$527,Formula!N27+3,FALSE),VLOOKUP($E$8,$A$100:$SQ$527,Formula!N27+257,FALSE))</f>
        <v>0</v>
      </c>
      <c r="O27" s="122">
        <f>IF($K$8=1,VLOOKUP($E$8,$A$100:$IW$527,Formula!O27+3,FALSE),VLOOKUP($E$8,$A$100:$SQ$527,Formula!O27+257,FALSE))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193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0</v>
      </c>
      <c r="M28" s="132">
        <f>IF($K$8=1,VLOOKUP($E$8,$A$100:$IW$527,Formula!M28+3,FALSE),VLOOKUP($E$8,$A$100:$SQ$527,Formula!M28+257,FALSE))</f>
        <v>0</v>
      </c>
      <c r="N28" s="132">
        <f>IF($K$8=1,VLOOKUP($E$8,$A$100:$IW$527,Formula!N28+3,FALSE),VLOOKUP($E$8,$A$100:$SQ$527,Formula!N28+257,FALSE))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8"/>
      <c r="C30" s="188"/>
      <c r="D30" s="188"/>
      <c r="E30" s="188"/>
    </row>
    <row r="31" spans="1:16" s="83" customFormat="1" ht="14.25" customHeight="1" x14ac:dyDescent="0.2">
      <c r="B31" s="188" t="s">
        <v>180</v>
      </c>
      <c r="C31" s="188"/>
      <c r="D31" s="188"/>
      <c r="E31" s="188"/>
    </row>
    <row r="32" spans="1:16" s="83" customFormat="1" ht="30" customHeight="1" x14ac:dyDescent="0.2">
      <c r="B32" s="194" t="s">
        <v>5</v>
      </c>
      <c r="C32" s="194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5"/>
      <c r="C33" s="195"/>
      <c r="D33" s="195"/>
      <c r="E33" s="195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2" t="s">
        <v>7</v>
      </c>
      <c r="C34" s="183" t="s">
        <v>179</v>
      </c>
      <c r="D34" s="184" t="s">
        <v>9</v>
      </c>
      <c r="E34" s="187" t="s">
        <v>10</v>
      </c>
      <c r="F34" s="187"/>
      <c r="G34" s="187"/>
      <c r="H34" s="187"/>
      <c r="I34" s="187"/>
      <c r="J34" s="187"/>
      <c r="K34" s="187"/>
      <c r="L34" s="114" t="s">
        <v>11</v>
      </c>
      <c r="M34" s="114" t="s">
        <v>12</v>
      </c>
      <c r="N34" s="114" t="s">
        <v>13</v>
      </c>
      <c r="O34" s="114" t="s">
        <v>14</v>
      </c>
      <c r="P34" s="186" t="s">
        <v>15</v>
      </c>
    </row>
    <row r="35" spans="1:16" s="83" customFormat="1" ht="37.5" customHeight="1" x14ac:dyDescent="0.2">
      <c r="B35" s="182"/>
      <c r="C35" s="183"/>
      <c r="D35" s="184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86"/>
    </row>
    <row r="36" spans="1:16" s="83" customFormat="1" ht="24.95" customHeight="1" x14ac:dyDescent="0.2">
      <c r="A36" s="106"/>
      <c r="B36" s="189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0</v>
      </c>
      <c r="K36" s="144">
        <f>IF($K$8=1,VLOOKUP($E$8,$A$100:$IW$527,Formula!K36+3,FALSE),VLOOKUP($E$8,$A$100:$SQ$527,Formula!K36+257,FALSE))</f>
        <v>0</v>
      </c>
      <c r="L36" s="144">
        <f>IF($K$8=1,VLOOKUP($E$8,$A$100:$IW$527,Formula!L36+3,FALSE),VLOOKUP($E$8,$A$100:$SQ$527,Formula!L36+257,FALSE))</f>
        <v>0</v>
      </c>
      <c r="M36" s="144">
        <f>IF($K$8=1,VLOOKUP($E$8,$A$100:$IW$527,Formula!M36+3,FALSE),VLOOKUP($E$8,$A$100:$SQ$527,Formula!M36+257,FALSE))</f>
        <v>0</v>
      </c>
      <c r="N36" s="144">
        <f>IF($K$8=1,VLOOKUP($E$8,$A$100:$IW$527,Formula!N36+3,FALSE),VLOOKUP($E$8,$A$100:$SQ$527,Formula!N36+257,FALSE))</f>
        <v>0</v>
      </c>
      <c r="O36" s="144">
        <f>IF($K$8=1,VLOOKUP($E$8,$A$100:$IW$527,Formula!O36+3,FALSE),VLOOKUP($E$8,$A$100:$SQ$527,Formula!O36+257,FALSE))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80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0</v>
      </c>
      <c r="M37" s="132">
        <f>IF($K$8=1,VLOOKUP($E$8,$A$100:$IW$527,Formula!M37+3,FALSE),VLOOKUP($E$8,$A$100:$SQ$527,Formula!M37+257,FALSE))</f>
        <v>0</v>
      </c>
      <c r="N37" s="132">
        <f>IF($K$8=1,VLOOKUP($E$8,$A$100:$IW$527,Formula!N37+3,FALSE),VLOOKUP($E$8,$A$100:$SQ$527,Formula!N37+257,FALSE))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80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0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80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80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0</v>
      </c>
      <c r="J40" s="139">
        <f>IF($K$8=1,VLOOKUP($E$8,$A$100:$IW$527,Formula!J40+3,FALSE),VLOOKUP($E$8,$A$100:$SQ$527,Formula!J40+257,FALSE))</f>
        <v>0</v>
      </c>
      <c r="K40" s="122">
        <f>IF($K$8=1,VLOOKUP($E$8,$A$100:$IW$527,Formula!K40+3,FALSE),VLOOKUP($E$8,$A$100:$SQ$527,Formula!K40+257,FALSE))</f>
        <v>0</v>
      </c>
      <c r="L40" s="122">
        <f>IF($K$8=1,VLOOKUP($E$8,$A$100:$IW$527,Formula!L40+3,FALSE),VLOOKUP($E$8,$A$100:$SQ$527,Formula!L40+257,FALSE))</f>
        <v>0</v>
      </c>
      <c r="M40" s="122">
        <f>IF($K$8=1,VLOOKUP($E$8,$A$100:$IW$527,Formula!M40+3,FALSE),VLOOKUP($E$8,$A$100:$SQ$527,Formula!M40+257,FALSE))</f>
        <v>0</v>
      </c>
      <c r="N40" s="122">
        <f>IF($K$8=1,VLOOKUP($E$8,$A$100:$IW$527,Formula!N40+3,FALSE),VLOOKUP($E$8,$A$100:$SQ$527,Formula!N40+257,FALSE))</f>
        <v>0</v>
      </c>
      <c r="O40" s="122">
        <f>IF($K$8=1,VLOOKUP($E$8,$A$100:$IW$527,Formula!O40+3,FALSE),VLOOKUP($E$8,$A$100:$SQ$527,Formula!O40+257,FALSE))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80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80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0</v>
      </c>
      <c r="K42" s="122">
        <f>IF($K$8=1,VLOOKUP($E$8,$A$100:$IW$527,Formula!K42+3,FALSE),VLOOKUP($E$8,$A$100:$SQ$527,Formula!K42+257,FALSE))</f>
        <v>0</v>
      </c>
      <c r="L42" s="122">
        <f>IF($K$8=1,VLOOKUP($E$8,$A$100:$IW$527,Formula!L42+3,FALSE),VLOOKUP($E$8,$A$100:$SQ$527,Formula!L42+257,FALSE))</f>
        <v>0</v>
      </c>
      <c r="M42" s="122">
        <f>IF($K$8=1,VLOOKUP($E$8,$A$100:$IW$527,Formula!M42+3,FALSE),VLOOKUP($E$8,$A$100:$SQ$527,Formula!M42+257,FALSE))</f>
        <v>0</v>
      </c>
      <c r="N42" s="122">
        <f>IF($K$8=1,VLOOKUP($E$8,$A$100:$IW$527,Formula!N42+3,FALSE),VLOOKUP($E$8,$A$100:$SQ$527,Formula!N42+257,FALSE))</f>
        <v>0</v>
      </c>
      <c r="O42" s="122">
        <f>IF($K$8=1,VLOOKUP($E$8,$A$100:$IW$527,Formula!O42+3,FALSE),VLOOKUP($E$8,$A$100:$SQ$527,Formula!O42+257,FALSE))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80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80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0</v>
      </c>
      <c r="J44" s="139">
        <f>IF($K$8=1,VLOOKUP($E$8,$A$100:$IW$527,Formula!J44+3,FALSE),VLOOKUP($E$8,$A$100:$SQ$527,Formula!J44+257,FALSE))</f>
        <v>0</v>
      </c>
      <c r="K44" s="122">
        <f>IF($K$8=1,VLOOKUP($E$8,$A$100:$IW$527,Formula!K44+3,FALSE),VLOOKUP($E$8,$A$100:$SQ$527,Formula!K44+257,FALSE))</f>
        <v>0</v>
      </c>
      <c r="L44" s="122">
        <f>IF($K$8=1,VLOOKUP($E$8,$A$100:$IW$527,Formula!L44+3,FALSE),VLOOKUP($E$8,$A$100:$SQ$527,Formula!L44+257,FALSE))</f>
        <v>0</v>
      </c>
      <c r="M44" s="122">
        <f>IF($K$8=1,VLOOKUP($E$8,$A$100:$IW$527,Formula!M44+3,FALSE),VLOOKUP($E$8,$A$100:$SQ$527,Formula!M44+257,FALSE))</f>
        <v>0</v>
      </c>
      <c r="N44" s="122">
        <f>IF($K$8=1,VLOOKUP($E$8,$A$100:$IW$527,Formula!N44+3,FALSE),VLOOKUP($E$8,$A$100:$SQ$527,Formula!N44+257,FALSE))</f>
        <v>0</v>
      </c>
      <c r="O44" s="122">
        <f>IF($K$8=1,VLOOKUP($E$8,$A$100:$IW$527,Formula!O44+3,FALSE),VLOOKUP($E$8,$A$100:$SQ$527,Formula!O44+257,FALSE))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80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0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80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0</v>
      </c>
      <c r="J46" s="139">
        <f>IF($K$8=1,VLOOKUP($E$8,$A$100:$IW$527,Formula!J46+3,FALSE),VLOOKUP($E$8,$A$100:$SQ$527,Formula!J46+257,FALSE))</f>
        <v>0</v>
      </c>
      <c r="K46" s="122">
        <f>IF($K$8=1,VLOOKUP($E$8,$A$100:$IW$527,Formula!K46+3,FALSE),VLOOKUP($E$8,$A$100:$SQ$527,Formula!K46+257,FALSE))</f>
        <v>0</v>
      </c>
      <c r="L46" s="122">
        <f>IF($K$8=1,VLOOKUP($E$8,$A$100:$IW$527,Formula!L46+3,FALSE),VLOOKUP($E$8,$A$100:$SQ$527,Formula!L46+257,FALSE))</f>
        <v>0</v>
      </c>
      <c r="M46" s="122">
        <f>IF($K$8=1,VLOOKUP($E$8,$A$100:$IW$527,Formula!M46+3,FALSE),VLOOKUP($E$8,$A$100:$SQ$527,Formula!M46+257,FALSE))</f>
        <v>0</v>
      </c>
      <c r="N46" s="122">
        <f>IF($K$8=1,VLOOKUP($E$8,$A$100:$IW$527,Formula!N46+3,FALSE),VLOOKUP($E$8,$A$100:$SQ$527,Formula!N46+257,FALSE))</f>
        <v>0</v>
      </c>
      <c r="O46" s="122">
        <f>IF($K$8=1,VLOOKUP($E$8,$A$100:$IW$527,Formula!O46+3,FALSE),VLOOKUP($E$8,$A$100:$SQ$527,Formula!O46+257,FALSE))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80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0</v>
      </c>
      <c r="M47" s="132">
        <f>IF($K$8=1,VLOOKUP($E$8,$A$100:$IW$527,Formula!M47+3,FALSE),VLOOKUP($E$8,$A$100:$SQ$527,Formula!M47+257,FALSE))</f>
        <v>0</v>
      </c>
      <c r="N47" s="132">
        <f>IF($K$8=1,VLOOKUP($E$8,$A$100:$IW$527,Formula!N47+3,FALSE),VLOOKUP($E$8,$A$100:$SQ$527,Formula!N47+257,FALSE))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8" t="s">
        <v>181</v>
      </c>
      <c r="C50" s="188"/>
      <c r="D50" s="188"/>
      <c r="E50" s="188"/>
    </row>
    <row r="51" spans="1:49" s="83" customFormat="1" ht="30" customHeight="1" x14ac:dyDescent="0.2">
      <c r="B51" s="181" t="s">
        <v>5</v>
      </c>
      <c r="C51" s="181"/>
      <c r="D51" s="172" t="s">
        <v>53</v>
      </c>
      <c r="E51" s="173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2" t="s">
        <v>7</v>
      </c>
      <c r="C53" s="183" t="s">
        <v>8</v>
      </c>
      <c r="D53" s="184" t="s">
        <v>9</v>
      </c>
      <c r="E53" s="187" t="s">
        <v>10</v>
      </c>
      <c r="F53" s="187"/>
      <c r="G53" s="187"/>
      <c r="H53" s="187"/>
      <c r="I53" s="187"/>
      <c r="J53" s="187"/>
      <c r="K53" s="187"/>
      <c r="L53" s="114" t="s">
        <v>11</v>
      </c>
      <c r="M53" s="114" t="s">
        <v>12</v>
      </c>
      <c r="N53" s="114" t="s">
        <v>13</v>
      </c>
      <c r="O53" s="114" t="s">
        <v>14</v>
      </c>
      <c r="P53" s="186" t="s">
        <v>15</v>
      </c>
    </row>
    <row r="54" spans="1:49" s="83" customFormat="1" ht="38.25" customHeight="1" x14ac:dyDescent="0.2">
      <c r="A54" s="106"/>
      <c r="B54" s="182"/>
      <c r="C54" s="183"/>
      <c r="D54" s="184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86"/>
    </row>
    <row r="55" spans="1:49" s="85" customFormat="1" ht="24.95" customHeight="1" x14ac:dyDescent="0.2">
      <c r="A55" s="106"/>
      <c r="B55" s="185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0</v>
      </c>
      <c r="M55" s="122">
        <f>IF($K$8=1,VLOOKUP($E$8,$A$100:$IW$527,Formula!M55+3,FALSE),VLOOKUP($E$8,$A$100:$SQ$527,Formula!M55+257,FALSE))</f>
        <v>0</v>
      </c>
      <c r="N55" s="122">
        <f>IF($K$8=1,VLOOKUP($E$8,$A$100:$IW$527,Formula!N55+3,FALSE),VLOOKUP($E$8,$A$100:$SQ$527,Formula!N55+257,FALSE))</f>
        <v>0</v>
      </c>
      <c r="O55" s="137">
        <f>IF($K$8=1,VLOOKUP($E$8,$A$100:$IW$527,Formula!O55+3,FALSE),VLOOKUP($E$8,$A$100:$SQ$527,Formula!O55+257,FALSE))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0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0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0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0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0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0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0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0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0</v>
      </c>
      <c r="M63" s="122">
        <f>IF($K$8=1,VLOOKUP($E$8,$A$100:$IW$527,Formula!M63+3,FALSE),VLOOKUP($E$8,$A$100:$SQ$527,Formula!M63+257,FALSE))</f>
        <v>0</v>
      </c>
      <c r="N63" s="122">
        <f>IF($K$8=1,VLOOKUP($E$8,$A$100:$IW$527,Formula!N63+3,FALSE),VLOOKUP($E$8,$A$100:$SQ$527,Formula!N63+257,FALSE))</f>
        <v>0</v>
      </c>
      <c r="O63" s="122">
        <f>IF($K$8=1,VLOOKUP($E$8,$A$100:$IW$527,Formula!O63+3,FALSE),VLOOKUP($E$8,$A$100:$SQ$527,Formula!O63+257,FALSE))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0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0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0</v>
      </c>
      <c r="M65" s="122">
        <f>IF($K$8=1,VLOOKUP($E$8,$A$100:$IW$527,Formula!M65+3,FALSE),VLOOKUP($E$8,$A$100:$SQ$527,Formula!M65+257,FALSE))</f>
        <v>0</v>
      </c>
      <c r="N65" s="122">
        <f>IF($K$8=1,VLOOKUP($E$8,$A$100:$IW$527,Formula!N65+3,FALSE),VLOOKUP($E$8,$A$100:$SQ$527,Formula!N65+257,FALSE))</f>
        <v>0</v>
      </c>
      <c r="O65" s="122">
        <f>IF($K$8=1,VLOOKUP($E$8,$A$100:$IW$527,Formula!O65+3,FALSE),VLOOKUP($E$8,$A$100:$SQ$527,Formula!O65+257,FALSE))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0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96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0</v>
      </c>
      <c r="H68" s="122">
        <f>IF($K$8=1,VLOOKUP($E$8,$A$100:$IW$527,Formula!H68+3,FALSE),VLOOKUP($E$8,$A$100:$SQ$527,Formula!H68+257,FALSE))</f>
        <v>0</v>
      </c>
      <c r="I68" s="122">
        <f>IF($K$8=1,VLOOKUP($E$8,$A$100:$IW$527,Formula!I68+3,FALSE),VLOOKUP($E$8,$A$100:$SQ$527,Formula!I68+257,FALSE))</f>
        <v>0</v>
      </c>
      <c r="J68" s="129">
        <f>IF($K$8=1,VLOOKUP($E$8,$A$100:$IW$527,Formula!J68+3,FALSE),VLOOKUP($E$8,$A$100:$SQ$527,Formula!J68+257,FALSE))</f>
        <v>0</v>
      </c>
      <c r="K68" s="122">
        <f>IF($K$8=1,VLOOKUP($E$8,$A$100:$IW$527,Formula!K68+3,FALSE),VLOOKUP($E$8,$A$100:$SQ$527,Formula!K68+257,FALSE))</f>
        <v>0</v>
      </c>
      <c r="L68" s="122">
        <f>IF($K$8=1,VLOOKUP($E$8,$A$100:$IW$527,Formula!L68+3,FALSE),VLOOKUP($E$8,$A$100:$SQ$527,Formula!L68+257,FALSE))</f>
        <v>0</v>
      </c>
      <c r="M68" s="122">
        <f>IF($K$8=1,VLOOKUP($E$8,$A$100:$IW$527,Formula!M68+3,FALSE),VLOOKUP($E$8,$A$100:$SQ$527,Formula!M68+257,FALSE))</f>
        <v>0</v>
      </c>
      <c r="N68" s="122">
        <f>IF($K$8=1,VLOOKUP($E$8,$A$100:$IW$527,Formula!N68+3,FALSE),VLOOKUP($E$8,$A$100:$SQ$527,Formula!N68+257,FALSE))</f>
        <v>0</v>
      </c>
      <c r="O68" s="122">
        <f>IF($K$8=1,VLOOKUP($E$8,$A$100:$IW$527,Formula!O68+3,FALSE),VLOOKUP($E$8,$A$100:$SQ$527,Formula!O68+257,FALSE))</f>
        <v>0</v>
      </c>
      <c r="P68" s="134">
        <f>SUM(E68:O68)</f>
        <v>0</v>
      </c>
    </row>
    <row r="69" spans="1:49" s="83" customFormat="1" ht="15.75" customHeight="1" x14ac:dyDescent="0.2">
      <c r="B69" s="196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175" t="s">
        <v>182</v>
      </c>
      <c r="B98" s="176" t="s">
        <v>183</v>
      </c>
      <c r="C98" s="177"/>
      <c r="D98" s="175" t="s">
        <v>178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 t="s">
        <v>180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 t="s">
        <v>181</v>
      </c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  <c r="GX98" s="175"/>
      <c r="GY98" s="175"/>
      <c r="GZ98" s="175"/>
      <c r="HA98" s="175"/>
      <c r="HB98" s="175"/>
      <c r="HC98" s="175"/>
      <c r="HD98" s="175"/>
      <c r="HE98" s="175"/>
      <c r="HF98" s="175"/>
      <c r="HG98" s="175"/>
      <c r="HH98" s="175"/>
      <c r="HI98" s="175"/>
      <c r="HJ98" s="175"/>
      <c r="HK98" s="175"/>
      <c r="HL98" s="175"/>
      <c r="HM98" s="175"/>
      <c r="HN98" s="175"/>
      <c r="HO98" s="175"/>
      <c r="HP98" s="175"/>
      <c r="HQ98" s="175"/>
      <c r="HR98" s="175"/>
      <c r="HS98" s="175"/>
      <c r="HT98" s="175"/>
      <c r="HU98" s="175"/>
      <c r="HV98" s="175"/>
      <c r="HW98" s="175"/>
      <c r="HX98" s="175"/>
      <c r="HY98" s="175"/>
      <c r="HZ98" s="175"/>
      <c r="IA98" s="175"/>
      <c r="IB98" s="175"/>
      <c r="IC98" s="175"/>
      <c r="ID98" s="175"/>
      <c r="IE98" s="175"/>
      <c r="IF98" s="175"/>
      <c r="IG98" s="175"/>
      <c r="IH98" s="175"/>
      <c r="II98" s="197" t="s">
        <v>190</v>
      </c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197" t="s">
        <v>188</v>
      </c>
      <c r="IY98" s="197"/>
      <c r="IZ98" s="197"/>
      <c r="JA98" s="197"/>
      <c r="JB98" s="197"/>
      <c r="JC98" s="19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97"/>
      <c r="JO98" s="197"/>
      <c r="JP98" s="197"/>
      <c r="JQ98" s="19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97"/>
      <c r="KC98" s="197"/>
      <c r="KD98" s="197"/>
      <c r="KE98" s="19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97"/>
      <c r="KQ98" s="197"/>
      <c r="KR98" s="197"/>
      <c r="KS98" s="19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97"/>
      <c r="LE98" s="197"/>
      <c r="LF98" s="197"/>
      <c r="LG98" s="19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97"/>
      <c r="LS98" s="197"/>
      <c r="LT98" s="197"/>
      <c r="LU98" s="19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7"/>
      <c r="MF98" s="197"/>
      <c r="MG98" s="197"/>
      <c r="MH98" s="197"/>
      <c r="MI98" s="197"/>
      <c r="MJ98" s="197"/>
      <c r="MK98" s="197"/>
      <c r="ML98" s="197"/>
      <c r="MM98" s="197"/>
      <c r="MN98" s="197"/>
      <c r="MO98" s="197"/>
      <c r="MP98" s="197"/>
      <c r="MQ98" s="197"/>
      <c r="MR98" s="197"/>
      <c r="MS98" s="197"/>
      <c r="MT98" s="197"/>
      <c r="MU98" s="197"/>
      <c r="MV98" s="197"/>
      <c r="MW98" s="19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97"/>
      <c r="RC98" s="197"/>
      <c r="RD98" s="197"/>
      <c r="RE98" s="197"/>
      <c r="RF98" s="197"/>
      <c r="RG98" s="197"/>
      <c r="RH98" s="197"/>
      <c r="RI98" s="197"/>
      <c r="RJ98" s="197"/>
      <c r="RK98" s="197"/>
      <c r="RL98" s="197"/>
      <c r="RM98" s="197"/>
      <c r="RN98" s="197"/>
      <c r="RO98" s="197"/>
      <c r="RP98" s="197"/>
      <c r="RQ98" s="197"/>
      <c r="RR98" s="197"/>
      <c r="RS98" s="197"/>
      <c r="RT98" s="197"/>
      <c r="RU98" s="197"/>
      <c r="RV98" s="197"/>
      <c r="RW98" s="197"/>
      <c r="RX98" s="197"/>
      <c r="RY98" s="197"/>
      <c r="RZ98" s="197"/>
      <c r="SA98" s="197"/>
      <c r="SB98" s="197"/>
      <c r="SC98" s="197"/>
      <c r="SD98" s="197"/>
      <c r="SE98" s="197"/>
      <c r="SF98" s="197"/>
      <c r="SG98" s="197"/>
      <c r="SH98" s="197"/>
      <c r="SI98" s="197"/>
      <c r="SJ98" s="197"/>
      <c r="SK98" s="197"/>
      <c r="SL98" s="197"/>
      <c r="SM98" s="197"/>
      <c r="SN98" s="197"/>
      <c r="SO98" s="197"/>
      <c r="SP98" s="197"/>
      <c r="SQ98" s="197"/>
    </row>
    <row r="99" spans="1:511" s="83" customFormat="1" ht="15.75" customHeight="1" x14ac:dyDescent="0.2">
      <c r="A99" s="175"/>
      <c r="B99" s="178"/>
      <c r="C99" s="179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SUM(D101:D143)</f>
        <v>0</v>
      </c>
      <c r="E100" s="97">
        <f t="shared" ref="E100:BP100" si="3">SUM(E101:E143)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SUM(BQ101:BQ143)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SUM(EC101:EC143)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SUM(GO101:GO143)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SUM(JA101:JA143)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SUM(LM101:LM143)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SUM(NY101:NY143)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SUM(QK101:QK143)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2" customFormat="1" ht="15.75" customHeight="1" x14ac:dyDescent="0.25"/>
    <row r="102" spans="1:511" s="2" customFormat="1" ht="15.75" customHeight="1" x14ac:dyDescent="0.25"/>
    <row r="103" spans="1:511" s="2" customFormat="1" ht="15.75" customHeight="1" x14ac:dyDescent="0.25"/>
    <row r="104" spans="1:511" s="2" customFormat="1" ht="15.75" customHeight="1" x14ac:dyDescent="0.25"/>
    <row r="105" spans="1:511" s="2" customFormat="1" ht="15.75" customHeight="1" x14ac:dyDescent="0.25"/>
    <row r="106" spans="1:511" s="2" customFormat="1" ht="15.75" customHeight="1" x14ac:dyDescent="0.25"/>
    <row r="107" spans="1:511" s="2" customFormat="1" ht="15.75" customHeight="1" x14ac:dyDescent="0.25"/>
    <row r="108" spans="1:511" s="2" customFormat="1" ht="15.75" customHeight="1" x14ac:dyDescent="0.25"/>
    <row r="109" spans="1:511" s="2" customFormat="1" ht="15.75" customHeight="1" x14ac:dyDescent="0.25"/>
    <row r="110" spans="1:511" s="2" customFormat="1" ht="15.75" customHeight="1" x14ac:dyDescent="0.25"/>
    <row r="111" spans="1:511" s="2" customFormat="1" ht="15.75" customHeight="1" x14ac:dyDescent="0.25"/>
    <row r="112" spans="1:511" s="2" customFormat="1" ht="15.75" customHeight="1" x14ac:dyDescent="0.25"/>
    <row r="113" s="2" customFormat="1" ht="15.75" customHeight="1" x14ac:dyDescent="0.25"/>
    <row r="114" s="2" customFormat="1" ht="15.75" customHeight="1" x14ac:dyDescent="0.25"/>
    <row r="115" s="2" customFormat="1" ht="15.75" customHeight="1" x14ac:dyDescent="0.25"/>
    <row r="116" s="2" customFormat="1" ht="15.75" customHeight="1" x14ac:dyDescent="0.25"/>
    <row r="117" s="2" customFormat="1" ht="15.75" customHeight="1" x14ac:dyDescent="0.25"/>
    <row r="118" s="2" customFormat="1" ht="15.75" customHeight="1" x14ac:dyDescent="0.25"/>
    <row r="119" s="2" customFormat="1" ht="15.75" customHeight="1" x14ac:dyDescent="0.25"/>
    <row r="120" s="2" customFormat="1" ht="15.75" customHeight="1" x14ac:dyDescent="0.25"/>
    <row r="121" s="2" customFormat="1" ht="15.75" customHeight="1" x14ac:dyDescent="0.25"/>
    <row r="122" s="2" customFormat="1" ht="15.75" customHeight="1" x14ac:dyDescent="0.25"/>
    <row r="123" s="2" customFormat="1" ht="15.75" customHeight="1" x14ac:dyDescent="0.25"/>
    <row r="124" s="2" customFormat="1" ht="15.75" customHeight="1" x14ac:dyDescent="0.25"/>
    <row r="125" s="2" customFormat="1" ht="15.75" customHeight="1" x14ac:dyDescent="0.25"/>
    <row r="126" s="2" customFormat="1" ht="15.75" customHeight="1" x14ac:dyDescent="0.25"/>
    <row r="127" s="2" customFormat="1" ht="15.75" customHeight="1" x14ac:dyDescent="0.25"/>
    <row r="128" s="2" customFormat="1" ht="15.75" customHeight="1" x14ac:dyDescent="0.25"/>
    <row r="129" s="2" customFormat="1" ht="15.75" customHeight="1" x14ac:dyDescent="0.25"/>
    <row r="130" s="2" customFormat="1" ht="15.75" customHeight="1" x14ac:dyDescent="0.25"/>
    <row r="131" s="2" customFormat="1" ht="15.75" customHeight="1" x14ac:dyDescent="0.25"/>
    <row r="132" s="2" customFormat="1" ht="15.75" customHeight="1" x14ac:dyDescent="0.25"/>
    <row r="133" s="2" customFormat="1" ht="15.75" customHeight="1" x14ac:dyDescent="0.25"/>
    <row r="134" s="2" customFormat="1" ht="15.75" customHeight="1" x14ac:dyDescent="0.25"/>
    <row r="135" s="2" customFormat="1" ht="15.75" customHeight="1" x14ac:dyDescent="0.25"/>
    <row r="136" s="2" customFormat="1" ht="15.75" customHeight="1" x14ac:dyDescent="0.25"/>
    <row r="137" s="2" customFormat="1" ht="15.75" customHeight="1" x14ac:dyDescent="0.25"/>
    <row r="138" s="2" customFormat="1" ht="15.75" customHeight="1" x14ac:dyDescent="0.25"/>
    <row r="139" s="2" customFormat="1" ht="15.75" customHeight="1" x14ac:dyDescent="0.25"/>
    <row r="140" s="2" customFormat="1" ht="15.75" customHeight="1" x14ac:dyDescent="0.25"/>
    <row r="141" s="2" customFormat="1" ht="15.75" customHeight="1" x14ac:dyDescent="0.25"/>
    <row r="142" s="2" customFormat="1" ht="15.75" customHeight="1" x14ac:dyDescent="0.25"/>
    <row r="143" s="2" customFormat="1" ht="15.75" customHeight="1" x14ac:dyDescent="0.25"/>
    <row r="144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542E00-5CA9-4E74-AA68-E35F0C802984}">
          <x14:formula1>
            <xm:f>Formula!$P$4:$P$5</xm:f>
          </x14:formula1>
          <xm:sqref>J8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4F640-434B-4C8A-A663-BCBEF856128D}">
  <sheetPr>
    <pageSetUpPr fitToPage="1"/>
  </sheetPr>
  <dimension ref="A1:SQ2578"/>
  <sheetViews>
    <sheetView zoomScaleNormal="100" workbookViewId="0">
      <selection activeCell="H10" sqref="H10"/>
    </sheetView>
  </sheetViews>
  <sheetFormatPr baseColWidth="10" defaultRowHeight="15.75" x14ac:dyDescent="0.25"/>
  <cols>
    <col min="1" max="1" width="2.42578125" style="99" customWidth="1"/>
    <col min="2" max="2" width="32.7109375" customWidth="1"/>
    <col min="3" max="3" width="11.8554687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511" width="11.42578125" customWidth="1"/>
    <col min="512" max="512" width="17.5703125" customWidth="1"/>
    <col min="513" max="513" width="22.85546875" customWidth="1"/>
    <col min="514" max="519" width="40.5703125" customWidth="1"/>
    <col min="520" max="525" width="32.42578125" customWidth="1"/>
    <col min="765" max="765" width="4.85546875" customWidth="1"/>
    <col min="766" max="766" width="7.7109375" customWidth="1"/>
    <col min="767" max="767" width="27.5703125" customWidth="1"/>
    <col min="768" max="768" width="17.5703125" customWidth="1"/>
    <col min="769" max="769" width="22.85546875" customWidth="1"/>
    <col min="770" max="775" width="40.5703125" customWidth="1"/>
    <col min="776" max="781" width="32.42578125" customWidth="1"/>
    <col min="1021" max="1021" width="4.85546875" customWidth="1"/>
    <col min="1022" max="1022" width="7.7109375" customWidth="1"/>
    <col min="1023" max="1023" width="27.5703125" customWidth="1"/>
    <col min="1024" max="1024" width="17.5703125" customWidth="1"/>
    <col min="1025" max="1025" width="22.85546875" customWidth="1"/>
    <col min="1026" max="1031" width="40.5703125" customWidth="1"/>
    <col min="1032" max="1037" width="32.42578125" customWidth="1"/>
    <col min="1277" max="1277" width="4.85546875" customWidth="1"/>
    <col min="1278" max="1278" width="7.7109375" customWidth="1"/>
    <col min="1279" max="1279" width="27.5703125" customWidth="1"/>
    <col min="1280" max="1280" width="17.5703125" customWidth="1"/>
    <col min="1281" max="1281" width="22.85546875" customWidth="1"/>
    <col min="1282" max="1287" width="40.5703125" customWidth="1"/>
    <col min="1288" max="1293" width="32.42578125" customWidth="1"/>
    <col min="1533" max="1533" width="4.85546875" customWidth="1"/>
    <col min="1534" max="1534" width="7.7109375" customWidth="1"/>
    <col min="1535" max="1535" width="27.5703125" customWidth="1"/>
    <col min="1536" max="1536" width="17.5703125" customWidth="1"/>
    <col min="1537" max="1537" width="22.85546875" customWidth="1"/>
    <col min="1538" max="1543" width="40.5703125" customWidth="1"/>
    <col min="1544" max="1549" width="32.42578125" customWidth="1"/>
    <col min="1789" max="1789" width="4.85546875" customWidth="1"/>
    <col min="1790" max="1790" width="7.7109375" customWidth="1"/>
    <col min="1791" max="1791" width="27.5703125" customWidth="1"/>
    <col min="1792" max="1792" width="17.5703125" customWidth="1"/>
    <col min="1793" max="1793" width="22.85546875" customWidth="1"/>
    <col min="1794" max="1799" width="40.5703125" customWidth="1"/>
    <col min="1800" max="1805" width="32.42578125" customWidth="1"/>
    <col min="2045" max="2045" width="4.85546875" customWidth="1"/>
    <col min="2046" max="2046" width="7.7109375" customWidth="1"/>
    <col min="2047" max="2047" width="27.5703125" customWidth="1"/>
    <col min="2048" max="2048" width="17.5703125" customWidth="1"/>
    <col min="2049" max="2049" width="22.85546875" customWidth="1"/>
    <col min="2050" max="2055" width="40.5703125" customWidth="1"/>
    <col min="2056" max="2061" width="32.42578125" customWidth="1"/>
    <col min="2301" max="2301" width="4.85546875" customWidth="1"/>
    <col min="2302" max="2302" width="7.7109375" customWidth="1"/>
    <col min="2303" max="2303" width="27.5703125" customWidth="1"/>
    <col min="2304" max="2304" width="17.5703125" customWidth="1"/>
    <col min="2305" max="2305" width="22.85546875" customWidth="1"/>
    <col min="2306" max="2311" width="40.5703125" customWidth="1"/>
    <col min="2312" max="2317" width="32.42578125" customWidth="1"/>
    <col min="2557" max="2557" width="4.85546875" customWidth="1"/>
    <col min="2558" max="2558" width="7.7109375" customWidth="1"/>
    <col min="2559" max="2559" width="27.5703125" customWidth="1"/>
    <col min="2560" max="2560" width="17.5703125" customWidth="1"/>
    <col min="2561" max="2561" width="22.85546875" customWidth="1"/>
    <col min="2562" max="2567" width="40.5703125" customWidth="1"/>
    <col min="2568" max="2573" width="32.42578125" customWidth="1"/>
    <col min="2813" max="2813" width="4.85546875" customWidth="1"/>
    <col min="2814" max="2814" width="7.7109375" customWidth="1"/>
    <col min="2815" max="2815" width="27.5703125" customWidth="1"/>
    <col min="2816" max="2816" width="17.5703125" customWidth="1"/>
    <col min="2817" max="2817" width="22.85546875" customWidth="1"/>
    <col min="2818" max="2823" width="40.5703125" customWidth="1"/>
    <col min="2824" max="2829" width="32.42578125" customWidth="1"/>
    <col min="3069" max="3069" width="4.85546875" customWidth="1"/>
    <col min="3070" max="3070" width="7.7109375" customWidth="1"/>
    <col min="3071" max="3071" width="27.5703125" customWidth="1"/>
    <col min="3072" max="3072" width="17.5703125" customWidth="1"/>
    <col min="3073" max="3073" width="22.85546875" customWidth="1"/>
    <col min="3074" max="3079" width="40.5703125" customWidth="1"/>
    <col min="3080" max="3085" width="32.42578125" customWidth="1"/>
    <col min="3325" max="3325" width="4.85546875" customWidth="1"/>
    <col min="3326" max="3326" width="7.7109375" customWidth="1"/>
    <col min="3327" max="3327" width="27.5703125" customWidth="1"/>
    <col min="3328" max="3328" width="17.5703125" customWidth="1"/>
    <col min="3329" max="3329" width="22.85546875" customWidth="1"/>
    <col min="3330" max="3335" width="40.5703125" customWidth="1"/>
    <col min="3336" max="3341" width="32.42578125" customWidth="1"/>
    <col min="3581" max="3581" width="4.85546875" customWidth="1"/>
    <col min="3582" max="3582" width="7.7109375" customWidth="1"/>
    <col min="3583" max="3583" width="27.5703125" customWidth="1"/>
    <col min="3584" max="3584" width="17.5703125" customWidth="1"/>
    <col min="3585" max="3585" width="22.85546875" customWidth="1"/>
    <col min="3586" max="3591" width="40.5703125" customWidth="1"/>
    <col min="3592" max="3597" width="32.42578125" customWidth="1"/>
    <col min="3837" max="3837" width="4.85546875" customWidth="1"/>
    <col min="3838" max="3838" width="7.7109375" customWidth="1"/>
    <col min="3839" max="3839" width="27.5703125" customWidth="1"/>
    <col min="3840" max="3840" width="17.5703125" customWidth="1"/>
    <col min="3841" max="3841" width="22.85546875" customWidth="1"/>
    <col min="3842" max="3847" width="40.5703125" customWidth="1"/>
    <col min="3848" max="3853" width="32.42578125" customWidth="1"/>
    <col min="4093" max="4093" width="4.85546875" customWidth="1"/>
    <col min="4094" max="4094" width="7.7109375" customWidth="1"/>
    <col min="4095" max="4095" width="27.5703125" customWidth="1"/>
    <col min="4096" max="4096" width="17.5703125" customWidth="1"/>
    <col min="4097" max="4097" width="22.85546875" customWidth="1"/>
    <col min="4098" max="4103" width="40.5703125" customWidth="1"/>
    <col min="4104" max="4109" width="32.42578125" customWidth="1"/>
    <col min="4349" max="4349" width="4.85546875" customWidth="1"/>
    <col min="4350" max="4350" width="7.7109375" customWidth="1"/>
    <col min="4351" max="4351" width="27.5703125" customWidth="1"/>
    <col min="4352" max="4352" width="17.5703125" customWidth="1"/>
    <col min="4353" max="4353" width="22.85546875" customWidth="1"/>
    <col min="4354" max="4359" width="40.5703125" customWidth="1"/>
    <col min="4360" max="4365" width="32.42578125" customWidth="1"/>
    <col min="4605" max="4605" width="4.85546875" customWidth="1"/>
    <col min="4606" max="4606" width="7.7109375" customWidth="1"/>
    <col min="4607" max="4607" width="27.5703125" customWidth="1"/>
    <col min="4608" max="4608" width="17.5703125" customWidth="1"/>
    <col min="4609" max="4609" width="22.85546875" customWidth="1"/>
    <col min="4610" max="4615" width="40.5703125" customWidth="1"/>
    <col min="4616" max="4621" width="32.42578125" customWidth="1"/>
    <col min="4861" max="4861" width="4.85546875" customWidth="1"/>
    <col min="4862" max="4862" width="7.7109375" customWidth="1"/>
    <col min="4863" max="4863" width="27.5703125" customWidth="1"/>
    <col min="4864" max="4864" width="17.5703125" customWidth="1"/>
    <col min="4865" max="4865" width="22.85546875" customWidth="1"/>
    <col min="4866" max="4871" width="40.5703125" customWidth="1"/>
    <col min="4872" max="4877" width="32.42578125" customWidth="1"/>
    <col min="5117" max="5117" width="4.85546875" customWidth="1"/>
    <col min="5118" max="5118" width="7.7109375" customWidth="1"/>
    <col min="5119" max="5119" width="27.5703125" customWidth="1"/>
    <col min="5120" max="5120" width="17.5703125" customWidth="1"/>
    <col min="5121" max="5121" width="22.85546875" customWidth="1"/>
    <col min="5122" max="5127" width="40.5703125" customWidth="1"/>
    <col min="5128" max="5133" width="32.42578125" customWidth="1"/>
    <col min="5373" max="5373" width="4.85546875" customWidth="1"/>
    <col min="5374" max="5374" width="7.7109375" customWidth="1"/>
    <col min="5375" max="5375" width="27.5703125" customWidth="1"/>
    <col min="5376" max="5376" width="17.5703125" customWidth="1"/>
    <col min="5377" max="5377" width="22.85546875" customWidth="1"/>
    <col min="5378" max="5383" width="40.5703125" customWidth="1"/>
    <col min="5384" max="5389" width="32.42578125" customWidth="1"/>
    <col min="5629" max="5629" width="4.85546875" customWidth="1"/>
    <col min="5630" max="5630" width="7.7109375" customWidth="1"/>
    <col min="5631" max="5631" width="27.5703125" customWidth="1"/>
    <col min="5632" max="5632" width="17.5703125" customWidth="1"/>
    <col min="5633" max="5633" width="22.85546875" customWidth="1"/>
    <col min="5634" max="5639" width="40.5703125" customWidth="1"/>
    <col min="5640" max="5645" width="32.42578125" customWidth="1"/>
    <col min="5885" max="5885" width="4.85546875" customWidth="1"/>
    <col min="5886" max="5886" width="7.7109375" customWidth="1"/>
    <col min="5887" max="5887" width="27.5703125" customWidth="1"/>
    <col min="5888" max="5888" width="17.5703125" customWidth="1"/>
    <col min="5889" max="5889" width="22.85546875" customWidth="1"/>
    <col min="5890" max="5895" width="40.5703125" customWidth="1"/>
    <col min="5896" max="5901" width="32.42578125" customWidth="1"/>
    <col min="6141" max="6141" width="4.85546875" customWidth="1"/>
    <col min="6142" max="6142" width="7.7109375" customWidth="1"/>
    <col min="6143" max="6143" width="27.5703125" customWidth="1"/>
    <col min="6144" max="6144" width="17.5703125" customWidth="1"/>
    <col min="6145" max="6145" width="22.85546875" customWidth="1"/>
    <col min="6146" max="6151" width="40.5703125" customWidth="1"/>
    <col min="6152" max="6157" width="32.42578125" customWidth="1"/>
    <col min="6397" max="6397" width="4.85546875" customWidth="1"/>
    <col min="6398" max="6398" width="7.7109375" customWidth="1"/>
    <col min="6399" max="6399" width="27.5703125" customWidth="1"/>
    <col min="6400" max="6400" width="17.5703125" customWidth="1"/>
    <col min="6401" max="6401" width="22.85546875" customWidth="1"/>
    <col min="6402" max="6407" width="40.5703125" customWidth="1"/>
    <col min="6408" max="6413" width="32.42578125" customWidth="1"/>
    <col min="6653" max="6653" width="4.85546875" customWidth="1"/>
    <col min="6654" max="6654" width="7.7109375" customWidth="1"/>
    <col min="6655" max="6655" width="27.5703125" customWidth="1"/>
    <col min="6656" max="6656" width="17.5703125" customWidth="1"/>
    <col min="6657" max="6657" width="22.85546875" customWidth="1"/>
    <col min="6658" max="6663" width="40.5703125" customWidth="1"/>
    <col min="6664" max="6669" width="32.42578125" customWidth="1"/>
    <col min="6909" max="6909" width="4.85546875" customWidth="1"/>
    <col min="6910" max="6910" width="7.7109375" customWidth="1"/>
    <col min="6911" max="6911" width="27.5703125" customWidth="1"/>
    <col min="6912" max="6912" width="17.5703125" customWidth="1"/>
    <col min="6913" max="6913" width="22.85546875" customWidth="1"/>
    <col min="6914" max="6919" width="40.5703125" customWidth="1"/>
    <col min="6920" max="6925" width="32.42578125" customWidth="1"/>
    <col min="7165" max="7165" width="4.85546875" customWidth="1"/>
    <col min="7166" max="7166" width="7.7109375" customWidth="1"/>
    <col min="7167" max="7167" width="27.5703125" customWidth="1"/>
    <col min="7168" max="7168" width="17.5703125" customWidth="1"/>
    <col min="7169" max="7169" width="22.85546875" customWidth="1"/>
    <col min="7170" max="7175" width="40.5703125" customWidth="1"/>
    <col min="7176" max="7181" width="32.42578125" customWidth="1"/>
    <col min="7421" max="7421" width="4.85546875" customWidth="1"/>
    <col min="7422" max="7422" width="7.7109375" customWidth="1"/>
    <col min="7423" max="7423" width="27.5703125" customWidth="1"/>
    <col min="7424" max="7424" width="17.5703125" customWidth="1"/>
    <col min="7425" max="7425" width="22.85546875" customWidth="1"/>
    <col min="7426" max="7431" width="40.5703125" customWidth="1"/>
    <col min="7432" max="7437" width="32.42578125" customWidth="1"/>
    <col min="7677" max="7677" width="4.85546875" customWidth="1"/>
    <col min="7678" max="7678" width="7.7109375" customWidth="1"/>
    <col min="7679" max="7679" width="27.5703125" customWidth="1"/>
    <col min="7680" max="7680" width="17.5703125" customWidth="1"/>
    <col min="7681" max="7681" width="22.85546875" customWidth="1"/>
    <col min="7682" max="7687" width="40.5703125" customWidth="1"/>
    <col min="7688" max="7693" width="32.42578125" customWidth="1"/>
    <col min="7933" max="7933" width="4.85546875" customWidth="1"/>
    <col min="7934" max="7934" width="7.7109375" customWidth="1"/>
    <col min="7935" max="7935" width="27.5703125" customWidth="1"/>
    <col min="7936" max="7936" width="17.5703125" customWidth="1"/>
    <col min="7937" max="7937" width="22.85546875" customWidth="1"/>
    <col min="7938" max="7943" width="40.5703125" customWidth="1"/>
    <col min="7944" max="7949" width="32.42578125" customWidth="1"/>
    <col min="8189" max="8189" width="4.85546875" customWidth="1"/>
    <col min="8190" max="8190" width="7.7109375" customWidth="1"/>
    <col min="8191" max="8191" width="27.5703125" customWidth="1"/>
    <col min="8192" max="8192" width="17.5703125" customWidth="1"/>
    <col min="8193" max="8193" width="22.85546875" customWidth="1"/>
    <col min="8194" max="8199" width="40.5703125" customWidth="1"/>
    <col min="8200" max="8205" width="32.42578125" customWidth="1"/>
    <col min="8445" max="8445" width="4.85546875" customWidth="1"/>
    <col min="8446" max="8446" width="7.7109375" customWidth="1"/>
    <col min="8447" max="8447" width="27.5703125" customWidth="1"/>
    <col min="8448" max="8448" width="17.5703125" customWidth="1"/>
    <col min="8449" max="8449" width="22.85546875" customWidth="1"/>
    <col min="8450" max="8455" width="40.5703125" customWidth="1"/>
    <col min="8456" max="8461" width="32.42578125" customWidth="1"/>
    <col min="8701" max="8701" width="4.85546875" customWidth="1"/>
    <col min="8702" max="8702" width="7.7109375" customWidth="1"/>
    <col min="8703" max="8703" width="27.5703125" customWidth="1"/>
    <col min="8704" max="8704" width="17.5703125" customWidth="1"/>
    <col min="8705" max="8705" width="22.85546875" customWidth="1"/>
    <col min="8706" max="8711" width="40.5703125" customWidth="1"/>
    <col min="8712" max="8717" width="32.42578125" customWidth="1"/>
    <col min="8957" max="8957" width="4.85546875" customWidth="1"/>
    <col min="8958" max="8958" width="7.7109375" customWidth="1"/>
    <col min="8959" max="8959" width="27.5703125" customWidth="1"/>
    <col min="8960" max="8960" width="17.5703125" customWidth="1"/>
    <col min="8961" max="8961" width="22.85546875" customWidth="1"/>
    <col min="8962" max="8967" width="40.5703125" customWidth="1"/>
    <col min="8968" max="8973" width="32.42578125" customWidth="1"/>
    <col min="9213" max="9213" width="4.85546875" customWidth="1"/>
    <col min="9214" max="9214" width="7.7109375" customWidth="1"/>
    <col min="9215" max="9215" width="27.5703125" customWidth="1"/>
    <col min="9216" max="9216" width="17.5703125" customWidth="1"/>
    <col min="9217" max="9217" width="22.85546875" customWidth="1"/>
    <col min="9218" max="9223" width="40.5703125" customWidth="1"/>
    <col min="9224" max="9229" width="32.42578125" customWidth="1"/>
    <col min="9469" max="9469" width="4.85546875" customWidth="1"/>
    <col min="9470" max="9470" width="7.7109375" customWidth="1"/>
    <col min="9471" max="9471" width="27.5703125" customWidth="1"/>
    <col min="9472" max="9472" width="17.5703125" customWidth="1"/>
    <col min="9473" max="9473" width="22.85546875" customWidth="1"/>
    <col min="9474" max="9479" width="40.5703125" customWidth="1"/>
    <col min="9480" max="9485" width="32.42578125" customWidth="1"/>
    <col min="9725" max="9725" width="4.85546875" customWidth="1"/>
    <col min="9726" max="9726" width="7.7109375" customWidth="1"/>
    <col min="9727" max="9727" width="27.5703125" customWidth="1"/>
    <col min="9728" max="9728" width="17.5703125" customWidth="1"/>
    <col min="9729" max="9729" width="22.85546875" customWidth="1"/>
    <col min="9730" max="9735" width="40.5703125" customWidth="1"/>
    <col min="9736" max="9741" width="32.42578125" customWidth="1"/>
    <col min="9981" max="9981" width="4.85546875" customWidth="1"/>
    <col min="9982" max="9982" width="7.7109375" customWidth="1"/>
    <col min="9983" max="9983" width="27.5703125" customWidth="1"/>
    <col min="9984" max="9984" width="17.5703125" customWidth="1"/>
    <col min="9985" max="9985" width="22.85546875" customWidth="1"/>
    <col min="9986" max="9991" width="40.5703125" customWidth="1"/>
    <col min="9992" max="9997" width="32.42578125" customWidth="1"/>
    <col min="10237" max="10237" width="4.85546875" customWidth="1"/>
    <col min="10238" max="10238" width="7.7109375" customWidth="1"/>
    <col min="10239" max="10239" width="27.5703125" customWidth="1"/>
    <col min="10240" max="10240" width="17.5703125" customWidth="1"/>
    <col min="10241" max="10241" width="22.85546875" customWidth="1"/>
    <col min="10242" max="10247" width="40.5703125" customWidth="1"/>
    <col min="10248" max="10253" width="32.42578125" customWidth="1"/>
    <col min="10493" max="10493" width="4.85546875" customWidth="1"/>
    <col min="10494" max="10494" width="7.7109375" customWidth="1"/>
    <col min="10495" max="10495" width="27.5703125" customWidth="1"/>
    <col min="10496" max="10496" width="17.5703125" customWidth="1"/>
    <col min="10497" max="10497" width="22.85546875" customWidth="1"/>
    <col min="10498" max="10503" width="40.5703125" customWidth="1"/>
    <col min="10504" max="10509" width="32.42578125" customWidth="1"/>
    <col min="10749" max="10749" width="4.85546875" customWidth="1"/>
    <col min="10750" max="10750" width="7.7109375" customWidth="1"/>
    <col min="10751" max="10751" width="27.5703125" customWidth="1"/>
    <col min="10752" max="10752" width="17.5703125" customWidth="1"/>
    <col min="10753" max="10753" width="22.85546875" customWidth="1"/>
    <col min="10754" max="10759" width="40.5703125" customWidth="1"/>
    <col min="10760" max="10765" width="32.42578125" customWidth="1"/>
    <col min="11005" max="11005" width="4.85546875" customWidth="1"/>
    <col min="11006" max="11006" width="7.7109375" customWidth="1"/>
    <col min="11007" max="11007" width="27.5703125" customWidth="1"/>
    <col min="11008" max="11008" width="17.5703125" customWidth="1"/>
    <col min="11009" max="11009" width="22.85546875" customWidth="1"/>
    <col min="11010" max="11015" width="40.5703125" customWidth="1"/>
    <col min="11016" max="11021" width="32.42578125" customWidth="1"/>
    <col min="11261" max="11261" width="4.85546875" customWidth="1"/>
    <col min="11262" max="11262" width="7.7109375" customWidth="1"/>
    <col min="11263" max="11263" width="27.5703125" customWidth="1"/>
    <col min="11264" max="11264" width="17.5703125" customWidth="1"/>
    <col min="11265" max="11265" width="22.85546875" customWidth="1"/>
    <col min="11266" max="11271" width="40.5703125" customWidth="1"/>
    <col min="11272" max="11277" width="32.42578125" customWidth="1"/>
    <col min="11517" max="11517" width="4.85546875" customWidth="1"/>
    <col min="11518" max="11518" width="7.7109375" customWidth="1"/>
    <col min="11519" max="11519" width="27.5703125" customWidth="1"/>
    <col min="11520" max="11520" width="17.5703125" customWidth="1"/>
    <col min="11521" max="11521" width="22.85546875" customWidth="1"/>
    <col min="11522" max="11527" width="40.5703125" customWidth="1"/>
    <col min="11528" max="11533" width="32.42578125" customWidth="1"/>
    <col min="11773" max="11773" width="4.85546875" customWidth="1"/>
    <col min="11774" max="11774" width="7.7109375" customWidth="1"/>
    <col min="11775" max="11775" width="27.5703125" customWidth="1"/>
    <col min="11776" max="11776" width="17.5703125" customWidth="1"/>
    <col min="11777" max="11777" width="22.85546875" customWidth="1"/>
    <col min="11778" max="11783" width="40.5703125" customWidth="1"/>
    <col min="11784" max="11789" width="32.42578125" customWidth="1"/>
    <col min="12029" max="12029" width="4.85546875" customWidth="1"/>
    <col min="12030" max="12030" width="7.7109375" customWidth="1"/>
    <col min="12031" max="12031" width="27.5703125" customWidth="1"/>
    <col min="12032" max="12032" width="17.5703125" customWidth="1"/>
    <col min="12033" max="12033" width="22.85546875" customWidth="1"/>
    <col min="12034" max="12039" width="40.5703125" customWidth="1"/>
    <col min="12040" max="12045" width="32.42578125" customWidth="1"/>
    <col min="12285" max="12285" width="4.85546875" customWidth="1"/>
    <col min="12286" max="12286" width="7.7109375" customWidth="1"/>
    <col min="12287" max="12287" width="27.5703125" customWidth="1"/>
    <col min="12288" max="12288" width="17.5703125" customWidth="1"/>
    <col min="12289" max="12289" width="22.85546875" customWidth="1"/>
    <col min="12290" max="12295" width="40.5703125" customWidth="1"/>
    <col min="12296" max="12301" width="32.42578125" customWidth="1"/>
    <col min="12541" max="12541" width="4.85546875" customWidth="1"/>
    <col min="12542" max="12542" width="7.7109375" customWidth="1"/>
    <col min="12543" max="12543" width="27.5703125" customWidth="1"/>
    <col min="12544" max="12544" width="17.5703125" customWidth="1"/>
    <col min="12545" max="12545" width="22.85546875" customWidth="1"/>
    <col min="12546" max="12551" width="40.5703125" customWidth="1"/>
    <col min="12552" max="12557" width="32.42578125" customWidth="1"/>
    <col min="12797" max="12797" width="4.85546875" customWidth="1"/>
    <col min="12798" max="12798" width="7.7109375" customWidth="1"/>
    <col min="12799" max="12799" width="27.5703125" customWidth="1"/>
    <col min="12800" max="12800" width="17.5703125" customWidth="1"/>
    <col min="12801" max="12801" width="22.85546875" customWidth="1"/>
    <col min="12802" max="12807" width="40.5703125" customWidth="1"/>
    <col min="12808" max="12813" width="32.42578125" customWidth="1"/>
    <col min="13053" max="13053" width="4.85546875" customWidth="1"/>
    <col min="13054" max="13054" width="7.7109375" customWidth="1"/>
    <col min="13055" max="13055" width="27.5703125" customWidth="1"/>
    <col min="13056" max="13056" width="17.5703125" customWidth="1"/>
    <col min="13057" max="13057" width="22.85546875" customWidth="1"/>
    <col min="13058" max="13063" width="40.5703125" customWidth="1"/>
    <col min="13064" max="13069" width="32.42578125" customWidth="1"/>
    <col min="13309" max="13309" width="4.85546875" customWidth="1"/>
    <col min="13310" max="13310" width="7.7109375" customWidth="1"/>
    <col min="13311" max="13311" width="27.5703125" customWidth="1"/>
    <col min="13312" max="13312" width="17.5703125" customWidth="1"/>
    <col min="13313" max="13313" width="22.85546875" customWidth="1"/>
    <col min="13314" max="13319" width="40.5703125" customWidth="1"/>
    <col min="13320" max="13325" width="32.42578125" customWidth="1"/>
    <col min="13565" max="13565" width="4.85546875" customWidth="1"/>
    <col min="13566" max="13566" width="7.7109375" customWidth="1"/>
    <col min="13567" max="13567" width="27.5703125" customWidth="1"/>
    <col min="13568" max="13568" width="17.5703125" customWidth="1"/>
    <col min="13569" max="13569" width="22.85546875" customWidth="1"/>
    <col min="13570" max="13575" width="40.5703125" customWidth="1"/>
    <col min="13576" max="13581" width="32.42578125" customWidth="1"/>
    <col min="13821" max="13821" width="4.85546875" customWidth="1"/>
    <col min="13822" max="13822" width="7.7109375" customWidth="1"/>
    <col min="13823" max="13823" width="27.5703125" customWidth="1"/>
    <col min="13824" max="13824" width="17.5703125" customWidth="1"/>
    <col min="13825" max="13825" width="22.85546875" customWidth="1"/>
    <col min="13826" max="13831" width="40.5703125" customWidth="1"/>
    <col min="13832" max="13837" width="32.42578125" customWidth="1"/>
    <col min="14077" max="14077" width="4.85546875" customWidth="1"/>
    <col min="14078" max="14078" width="7.7109375" customWidth="1"/>
    <col min="14079" max="14079" width="27.5703125" customWidth="1"/>
    <col min="14080" max="14080" width="17.5703125" customWidth="1"/>
    <col min="14081" max="14081" width="22.85546875" customWidth="1"/>
    <col min="14082" max="14087" width="40.5703125" customWidth="1"/>
    <col min="14088" max="14093" width="32.42578125" customWidth="1"/>
    <col min="14333" max="14333" width="4.85546875" customWidth="1"/>
    <col min="14334" max="14334" width="7.7109375" customWidth="1"/>
    <col min="14335" max="14335" width="27.5703125" customWidth="1"/>
    <col min="14336" max="14336" width="17.5703125" customWidth="1"/>
    <col min="14337" max="14337" width="22.85546875" customWidth="1"/>
    <col min="14338" max="14343" width="40.5703125" customWidth="1"/>
    <col min="14344" max="14349" width="32.42578125" customWidth="1"/>
    <col min="14589" max="14589" width="4.85546875" customWidth="1"/>
    <col min="14590" max="14590" width="7.7109375" customWidth="1"/>
    <col min="14591" max="14591" width="27.5703125" customWidth="1"/>
    <col min="14592" max="14592" width="17.5703125" customWidth="1"/>
    <col min="14593" max="14593" width="22.85546875" customWidth="1"/>
    <col min="14594" max="14599" width="40.5703125" customWidth="1"/>
    <col min="14600" max="14605" width="32.42578125" customWidth="1"/>
    <col min="14845" max="14845" width="4.85546875" customWidth="1"/>
    <col min="14846" max="14846" width="7.7109375" customWidth="1"/>
    <col min="14847" max="14847" width="27.5703125" customWidth="1"/>
    <col min="14848" max="14848" width="17.5703125" customWidth="1"/>
    <col min="14849" max="14849" width="22.85546875" customWidth="1"/>
    <col min="14850" max="14855" width="40.5703125" customWidth="1"/>
    <col min="14856" max="14861" width="32.42578125" customWidth="1"/>
    <col min="15101" max="15101" width="4.85546875" customWidth="1"/>
    <col min="15102" max="15102" width="7.7109375" customWidth="1"/>
    <col min="15103" max="15103" width="27.5703125" customWidth="1"/>
    <col min="15104" max="15104" width="17.5703125" customWidth="1"/>
    <col min="15105" max="15105" width="22.85546875" customWidth="1"/>
    <col min="15106" max="15111" width="40.5703125" customWidth="1"/>
    <col min="15112" max="15117" width="32.42578125" customWidth="1"/>
    <col min="15357" max="15357" width="4.85546875" customWidth="1"/>
    <col min="15358" max="15358" width="7.7109375" customWidth="1"/>
    <col min="15359" max="15359" width="27.5703125" customWidth="1"/>
    <col min="15360" max="15360" width="17.5703125" customWidth="1"/>
    <col min="15361" max="15361" width="22.85546875" customWidth="1"/>
    <col min="15362" max="15367" width="40.5703125" customWidth="1"/>
    <col min="15368" max="15373" width="32.42578125" customWidth="1"/>
    <col min="15613" max="15613" width="4.85546875" customWidth="1"/>
    <col min="15614" max="15614" width="7.7109375" customWidth="1"/>
    <col min="15615" max="15615" width="27.5703125" customWidth="1"/>
    <col min="15616" max="15616" width="17.5703125" customWidth="1"/>
    <col min="15617" max="15617" width="22.85546875" customWidth="1"/>
    <col min="15618" max="15623" width="40.5703125" customWidth="1"/>
    <col min="15624" max="15629" width="32.42578125" customWidth="1"/>
    <col min="15869" max="15869" width="4.85546875" customWidth="1"/>
    <col min="15870" max="15870" width="7.7109375" customWidth="1"/>
    <col min="15871" max="15871" width="27.5703125" customWidth="1"/>
    <col min="15872" max="15872" width="17.5703125" customWidth="1"/>
    <col min="15873" max="15873" width="22.85546875" customWidth="1"/>
    <col min="15874" max="15879" width="40.5703125" customWidth="1"/>
    <col min="15880" max="15885" width="32.42578125" customWidth="1"/>
    <col min="16125" max="16125" width="4.85546875" customWidth="1"/>
    <col min="16126" max="16126" width="7.7109375" customWidth="1"/>
    <col min="16127" max="16127" width="27.5703125" customWidth="1"/>
    <col min="16128" max="16128" width="17.5703125" customWidth="1"/>
    <col min="16129" max="16129" width="22.85546875" customWidth="1"/>
    <col min="16130" max="16135" width="40.5703125" customWidth="1"/>
    <col min="16136" max="16141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99" t="s">
        <v>177</v>
      </c>
      <c r="C4" s="199"/>
      <c r="D4" s="199"/>
      <c r="E4" s="199"/>
      <c r="F4" s="199"/>
      <c r="G4" s="199"/>
      <c r="H4" s="199"/>
      <c r="I4" s="101"/>
      <c r="J4" s="101"/>
      <c r="K4" s="101"/>
      <c r="L4" s="101"/>
      <c r="M4" s="101"/>
      <c r="N4" s="101"/>
      <c r="O4" s="99">
        <v>1</v>
      </c>
      <c r="P4" s="99" t="s">
        <v>186</v>
      </c>
    </row>
    <row r="5" spans="1:16" s="99" customFormat="1" x14ac:dyDescent="0.25">
      <c r="O5" s="99">
        <v>2</v>
      </c>
      <c r="P5" s="99" t="s">
        <v>187</v>
      </c>
    </row>
    <row r="6" spans="1:16" s="2" customFormat="1" ht="22.5" customHeight="1" x14ac:dyDescent="0.25">
      <c r="B6" s="166" t="s">
        <v>172</v>
      </c>
      <c r="C6" s="160"/>
      <c r="D6" s="161"/>
    </row>
    <row r="7" spans="1:16" s="2" customFormat="1" ht="22.5" customHeight="1" x14ac:dyDescent="0.25">
      <c r="B7" s="166" t="s">
        <v>173</v>
      </c>
      <c r="C7" s="160"/>
      <c r="D7" s="161"/>
      <c r="G7" s="166" t="s">
        <v>174</v>
      </c>
      <c r="H7" s="161"/>
      <c r="J7" s="167"/>
    </row>
    <row r="8" spans="1:16" s="2" customFormat="1" ht="22.5" customHeight="1" x14ac:dyDescent="0.25">
      <c r="B8" s="166" t="s">
        <v>175</v>
      </c>
      <c r="C8" s="163" t="e">
        <f>VLOOKUP(E8,$A$157:$B$822,2)</f>
        <v>#N/A</v>
      </c>
      <c r="D8" s="161"/>
      <c r="E8" s="168">
        <v>1</v>
      </c>
      <c r="G8" s="166" t="s">
        <v>176</v>
      </c>
      <c r="H8" s="161"/>
      <c r="J8" s="155"/>
      <c r="K8" s="167"/>
    </row>
    <row r="9" spans="1:16" s="83" customFormat="1" ht="30" customHeight="1" x14ac:dyDescent="0.2"/>
    <row r="10" spans="1:16" s="83" customFormat="1" ht="15" customHeight="1" x14ac:dyDescent="0.2">
      <c r="B10" s="188" t="s">
        <v>178</v>
      </c>
      <c r="C10" s="188"/>
      <c r="D10" s="188"/>
      <c r="E10" s="188"/>
    </row>
    <row r="11" spans="1:16" s="83" customFormat="1" ht="30" customHeight="1" x14ac:dyDescent="0.2">
      <c r="B11" s="194" t="s">
        <v>5</v>
      </c>
      <c r="C11" s="194"/>
      <c r="D11" s="148" t="s">
        <v>6</v>
      </c>
      <c r="E11" s="150">
        <f>+P15+P17+P19+P21+P23+P25+P27</f>
        <v>1898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2" t="s">
        <v>7</v>
      </c>
      <c r="C13" s="183" t="s">
        <v>179</v>
      </c>
      <c r="D13" s="184" t="s">
        <v>9</v>
      </c>
      <c r="E13" s="200" t="s">
        <v>10</v>
      </c>
      <c r="F13" s="200"/>
      <c r="G13" s="200"/>
      <c r="H13" s="200"/>
      <c r="I13" s="200"/>
      <c r="J13" s="200"/>
      <c r="K13" s="200"/>
      <c r="L13" s="114" t="s">
        <v>11</v>
      </c>
      <c r="M13" s="114" t="s">
        <v>12</v>
      </c>
      <c r="N13" s="114" t="s">
        <v>13</v>
      </c>
      <c r="O13" s="114" t="s">
        <v>14</v>
      </c>
      <c r="P13" s="186" t="s">
        <v>15</v>
      </c>
    </row>
    <row r="14" spans="1:16" s="83" customFormat="1" ht="37.5" customHeight="1" x14ac:dyDescent="0.2">
      <c r="B14" s="182"/>
      <c r="C14" s="183"/>
      <c r="D14" s="184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201"/>
    </row>
    <row r="15" spans="1:16" s="83" customFormat="1" ht="24.95" customHeight="1" x14ac:dyDescent="0.2">
      <c r="A15" s="156"/>
      <c r="B15" s="202" t="s">
        <v>194</v>
      </c>
      <c r="C15" s="151" t="s">
        <v>28</v>
      </c>
      <c r="D15" s="152" t="s">
        <v>6</v>
      </c>
      <c r="E15" s="124">
        <v>1</v>
      </c>
      <c r="F15" s="124">
        <f>+E15+1</f>
        <v>2</v>
      </c>
      <c r="G15" s="124">
        <f t="shared" ref="G15:O20" si="0">+F15+1</f>
        <v>3</v>
      </c>
      <c r="H15" s="124">
        <f t="shared" si="0"/>
        <v>4</v>
      </c>
      <c r="I15" s="124">
        <f t="shared" si="0"/>
        <v>5</v>
      </c>
      <c r="J15" s="131">
        <f t="shared" si="0"/>
        <v>6</v>
      </c>
      <c r="K15" s="124">
        <f t="shared" si="0"/>
        <v>7</v>
      </c>
      <c r="L15" s="124">
        <f t="shared" si="0"/>
        <v>8</v>
      </c>
      <c r="M15" s="124">
        <f t="shared" si="0"/>
        <v>9</v>
      </c>
      <c r="N15" s="124">
        <f t="shared" si="0"/>
        <v>10</v>
      </c>
      <c r="O15" s="124">
        <f t="shared" si="0"/>
        <v>11</v>
      </c>
      <c r="P15" s="134">
        <f t="shared" ref="P15:P28" si="1">SUM(E15:O15)</f>
        <v>66</v>
      </c>
    </row>
    <row r="16" spans="1:16" s="83" customFormat="1" ht="24.95" customHeight="1" x14ac:dyDescent="0.2">
      <c r="A16" s="156"/>
      <c r="B16" s="20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41">
        <f>+O15+1</f>
        <v>12</v>
      </c>
      <c r="L16" s="141">
        <f>+K16+1</f>
        <v>13</v>
      </c>
      <c r="M16" s="141">
        <f t="shared" si="0"/>
        <v>14</v>
      </c>
      <c r="N16" s="141">
        <f t="shared" si="0"/>
        <v>15</v>
      </c>
      <c r="O16" s="135"/>
      <c r="P16" s="136">
        <f t="shared" si="1"/>
        <v>54</v>
      </c>
    </row>
    <row r="17" spans="1:16" s="83" customFormat="1" ht="24.95" customHeight="1" x14ac:dyDescent="0.2">
      <c r="A17" s="156"/>
      <c r="B17" s="192" t="s">
        <v>198</v>
      </c>
      <c r="C17" s="118" t="s">
        <v>28</v>
      </c>
      <c r="D17" s="153" t="s">
        <v>6</v>
      </c>
      <c r="E17" s="124">
        <f>+N16+1</f>
        <v>16</v>
      </c>
      <c r="F17" s="124">
        <f>+E17+1</f>
        <v>17</v>
      </c>
      <c r="G17" s="124">
        <f t="shared" ref="G17:O17" si="2">+F17+1</f>
        <v>18</v>
      </c>
      <c r="H17" s="124">
        <f t="shared" si="2"/>
        <v>19</v>
      </c>
      <c r="I17" s="124">
        <f t="shared" si="2"/>
        <v>20</v>
      </c>
      <c r="J17" s="131">
        <f t="shared" si="2"/>
        <v>21</v>
      </c>
      <c r="K17" s="124">
        <f t="shared" si="2"/>
        <v>22</v>
      </c>
      <c r="L17" s="124">
        <f t="shared" si="2"/>
        <v>23</v>
      </c>
      <c r="M17" s="124">
        <f t="shared" si="2"/>
        <v>24</v>
      </c>
      <c r="N17" s="124">
        <f t="shared" si="2"/>
        <v>25</v>
      </c>
      <c r="O17" s="124">
        <f t="shared" si="2"/>
        <v>26</v>
      </c>
      <c r="P17" s="134">
        <f t="shared" si="1"/>
        <v>231</v>
      </c>
    </row>
    <row r="18" spans="1:16" s="83" customFormat="1" ht="24.95" customHeight="1" x14ac:dyDescent="0.2">
      <c r="A18" s="156"/>
      <c r="B18" s="198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41">
        <f>+O17+1</f>
        <v>27</v>
      </c>
      <c r="L18" s="141">
        <f>+K18+1</f>
        <v>28</v>
      </c>
      <c r="M18" s="141">
        <f t="shared" si="0"/>
        <v>29</v>
      </c>
      <c r="N18" s="141">
        <f t="shared" si="0"/>
        <v>30</v>
      </c>
      <c r="O18" s="135"/>
      <c r="P18" s="136">
        <f t="shared" si="1"/>
        <v>114</v>
      </c>
    </row>
    <row r="19" spans="1:16" s="83" customFormat="1" ht="24.95" customHeight="1" x14ac:dyDescent="0.2">
      <c r="A19" s="156"/>
      <c r="B19" s="192" t="s">
        <v>199</v>
      </c>
      <c r="C19" s="118" t="s">
        <v>28</v>
      </c>
      <c r="D19" s="119" t="s">
        <v>6</v>
      </c>
      <c r="E19" s="109"/>
      <c r="F19" s="109"/>
      <c r="G19" s="124">
        <f>+N18+1</f>
        <v>31</v>
      </c>
      <c r="H19" s="124">
        <f>+G19+1</f>
        <v>32</v>
      </c>
      <c r="I19" s="124">
        <f t="shared" ref="I19:O19" si="3">+H19+1</f>
        <v>33</v>
      </c>
      <c r="J19" s="131">
        <f t="shared" si="3"/>
        <v>34</v>
      </c>
      <c r="K19" s="124">
        <f t="shared" si="3"/>
        <v>35</v>
      </c>
      <c r="L19" s="124">
        <f t="shared" si="3"/>
        <v>36</v>
      </c>
      <c r="M19" s="124">
        <f t="shared" si="3"/>
        <v>37</v>
      </c>
      <c r="N19" s="124">
        <f t="shared" si="3"/>
        <v>38</v>
      </c>
      <c r="O19" s="124">
        <f t="shared" si="3"/>
        <v>39</v>
      </c>
      <c r="P19" s="134">
        <f t="shared" si="1"/>
        <v>315</v>
      </c>
    </row>
    <row r="20" spans="1:16" s="83" customFormat="1" ht="24.95" customHeight="1" x14ac:dyDescent="0.2">
      <c r="A20" s="156"/>
      <c r="B20" s="198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41">
        <f>+O19+1</f>
        <v>40</v>
      </c>
      <c r="L20" s="141">
        <f>+K20+1</f>
        <v>41</v>
      </c>
      <c r="M20" s="141">
        <f t="shared" si="0"/>
        <v>42</v>
      </c>
      <c r="N20" s="141">
        <f t="shared" si="0"/>
        <v>43</v>
      </c>
      <c r="O20" s="109"/>
      <c r="P20" s="136">
        <f t="shared" si="1"/>
        <v>166</v>
      </c>
    </row>
    <row r="21" spans="1:16" s="83" customFormat="1" ht="24.95" customHeight="1" x14ac:dyDescent="0.2">
      <c r="A21" s="156"/>
      <c r="B21" s="192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4">
        <f>+N20+1</f>
        <v>44</v>
      </c>
      <c r="J21" s="131">
        <f>+I21+1</f>
        <v>45</v>
      </c>
      <c r="K21" s="124">
        <f>+J21+1</f>
        <v>46</v>
      </c>
      <c r="L21" s="109"/>
      <c r="M21" s="109"/>
      <c r="N21" s="109"/>
      <c r="O21" s="109"/>
      <c r="P21" s="134">
        <f t="shared" si="1"/>
        <v>135</v>
      </c>
    </row>
    <row r="22" spans="1:16" s="83" customFormat="1" ht="24.95" customHeight="1" x14ac:dyDescent="0.2">
      <c r="A22" s="156"/>
      <c r="B22" s="198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41">
        <f>+K21+1</f>
        <v>47</v>
      </c>
      <c r="L22" s="141">
        <f>+K22+1</f>
        <v>48</v>
      </c>
      <c r="M22" s="141">
        <f t="shared" ref="M22:N22" si="4">+L22+1</f>
        <v>49</v>
      </c>
      <c r="N22" s="141">
        <f t="shared" si="4"/>
        <v>50</v>
      </c>
      <c r="O22" s="109"/>
      <c r="P22" s="136">
        <f t="shared" si="1"/>
        <v>194</v>
      </c>
    </row>
    <row r="23" spans="1:16" s="83" customFormat="1" ht="24.95" customHeight="1" x14ac:dyDescent="0.2">
      <c r="A23" s="156"/>
      <c r="B23" s="192" t="s">
        <v>197</v>
      </c>
      <c r="C23" s="118" t="s">
        <v>28</v>
      </c>
      <c r="D23" s="119" t="s">
        <v>6</v>
      </c>
      <c r="E23" s="109"/>
      <c r="F23" s="109"/>
      <c r="G23" s="124">
        <f>+N22+1</f>
        <v>51</v>
      </c>
      <c r="H23" s="124">
        <f>+G23+1</f>
        <v>52</v>
      </c>
      <c r="I23" s="124">
        <f t="shared" ref="I23:N24" si="5">+H23+1</f>
        <v>53</v>
      </c>
      <c r="J23" s="131">
        <f t="shared" si="5"/>
        <v>54</v>
      </c>
      <c r="K23" s="124">
        <f t="shared" si="5"/>
        <v>55</v>
      </c>
      <c r="L23" s="124">
        <f t="shared" si="5"/>
        <v>56</v>
      </c>
      <c r="M23" s="124">
        <f t="shared" si="5"/>
        <v>57</v>
      </c>
      <c r="N23" s="109"/>
      <c r="O23" s="109"/>
      <c r="P23" s="134">
        <f t="shared" si="1"/>
        <v>378</v>
      </c>
    </row>
    <row r="24" spans="1:16" s="83" customFormat="1" ht="24.95" customHeight="1" x14ac:dyDescent="0.2">
      <c r="A24" s="156"/>
      <c r="B24" s="198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41">
        <f>+M23+1</f>
        <v>58</v>
      </c>
      <c r="L24" s="141">
        <f>+K24+1</f>
        <v>59</v>
      </c>
      <c r="M24" s="141">
        <f t="shared" si="5"/>
        <v>60</v>
      </c>
      <c r="N24" s="141">
        <f t="shared" si="5"/>
        <v>61</v>
      </c>
      <c r="O24" s="109"/>
      <c r="P24" s="136">
        <f t="shared" si="1"/>
        <v>238</v>
      </c>
    </row>
    <row r="25" spans="1:16" s="83" customFormat="1" ht="24.95" customHeight="1" x14ac:dyDescent="0.2">
      <c r="A25" s="156"/>
      <c r="B25" s="190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4">
        <f>+N24+1</f>
        <v>62</v>
      </c>
      <c r="O25" s="124">
        <f>+N25+1</f>
        <v>63</v>
      </c>
      <c r="P25" s="134">
        <f t="shared" si="1"/>
        <v>125</v>
      </c>
    </row>
    <row r="26" spans="1:16" s="83" customFormat="1" ht="24.95" customHeight="1" x14ac:dyDescent="0.2">
      <c r="A26" s="156"/>
      <c r="B26" s="191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41">
        <f>+O25+1</f>
        <v>64</v>
      </c>
      <c r="L26" s="141">
        <f>+K26+1</f>
        <v>65</v>
      </c>
      <c r="M26" s="141">
        <f>+L26+1</f>
        <v>66</v>
      </c>
      <c r="N26" s="124">
        <f>+M26+1</f>
        <v>67</v>
      </c>
      <c r="O26" s="135"/>
      <c r="P26" s="136">
        <f t="shared" si="1"/>
        <v>262</v>
      </c>
    </row>
    <row r="27" spans="1:16" s="83" customFormat="1" ht="24.95" customHeight="1" x14ac:dyDescent="0.2">
      <c r="A27" s="156"/>
      <c r="B27" s="192" t="s">
        <v>200</v>
      </c>
      <c r="C27" s="118" t="s">
        <v>28</v>
      </c>
      <c r="D27" s="119" t="s">
        <v>6</v>
      </c>
      <c r="E27" s="109"/>
      <c r="F27" s="109"/>
      <c r="G27" s="124">
        <f>+N26+1</f>
        <v>68</v>
      </c>
      <c r="H27" s="124">
        <f>+G27+1</f>
        <v>69</v>
      </c>
      <c r="I27" s="124">
        <f t="shared" ref="I27:O28" si="6">+H27+1</f>
        <v>70</v>
      </c>
      <c r="J27" s="131">
        <f t="shared" si="6"/>
        <v>71</v>
      </c>
      <c r="K27" s="124">
        <f t="shared" si="6"/>
        <v>72</v>
      </c>
      <c r="L27" s="124">
        <f t="shared" si="6"/>
        <v>73</v>
      </c>
      <c r="M27" s="124">
        <f t="shared" si="6"/>
        <v>74</v>
      </c>
      <c r="N27" s="124">
        <f t="shared" si="6"/>
        <v>75</v>
      </c>
      <c r="O27" s="124">
        <f t="shared" si="6"/>
        <v>76</v>
      </c>
      <c r="P27" s="134">
        <f t="shared" si="1"/>
        <v>648</v>
      </c>
    </row>
    <row r="28" spans="1:16" s="83" customFormat="1" ht="24.95" customHeight="1" thickBot="1" x14ac:dyDescent="0.25">
      <c r="A28" s="156"/>
      <c r="B28" s="193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41">
        <f>+O27+1</f>
        <v>77</v>
      </c>
      <c r="L28" s="141">
        <f>+K28+1</f>
        <v>78</v>
      </c>
      <c r="M28" s="141">
        <f t="shared" si="6"/>
        <v>79</v>
      </c>
      <c r="N28" s="141">
        <f t="shared" si="6"/>
        <v>80</v>
      </c>
      <c r="O28" s="135"/>
      <c r="P28" s="136">
        <f t="shared" si="1"/>
        <v>314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8"/>
      <c r="C30" s="188"/>
      <c r="D30" s="188"/>
      <c r="E30" s="188"/>
    </row>
    <row r="31" spans="1:16" s="83" customFormat="1" ht="14.25" customHeight="1" x14ac:dyDescent="0.2">
      <c r="B31" s="188" t="s">
        <v>180</v>
      </c>
      <c r="C31" s="188"/>
      <c r="D31" s="188"/>
      <c r="E31" s="188"/>
    </row>
    <row r="32" spans="1:16" s="83" customFormat="1" ht="30" customHeight="1" x14ac:dyDescent="0.2">
      <c r="B32" s="194" t="s">
        <v>5</v>
      </c>
      <c r="C32" s="194"/>
      <c r="D32" s="148" t="s">
        <v>53</v>
      </c>
      <c r="E32" s="150">
        <f>+P36+P38+P40+P42+P44+P46</f>
        <v>7501</v>
      </c>
    </row>
    <row r="33" spans="1:16" s="83" customFormat="1" ht="15" customHeight="1" x14ac:dyDescent="0.2">
      <c r="B33" s="195"/>
      <c r="C33" s="195"/>
      <c r="D33" s="195"/>
      <c r="E33" s="195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2" t="s">
        <v>7</v>
      </c>
      <c r="C34" s="183" t="s">
        <v>179</v>
      </c>
      <c r="D34" s="184" t="s">
        <v>9</v>
      </c>
      <c r="E34" s="187" t="s">
        <v>10</v>
      </c>
      <c r="F34" s="187"/>
      <c r="G34" s="187"/>
      <c r="H34" s="187"/>
      <c r="I34" s="187"/>
      <c r="J34" s="187"/>
      <c r="K34" s="187"/>
      <c r="L34" s="114" t="s">
        <v>11</v>
      </c>
      <c r="M34" s="114" t="s">
        <v>12</v>
      </c>
      <c r="N34" s="114" t="s">
        <v>13</v>
      </c>
      <c r="O34" s="114" t="s">
        <v>14</v>
      </c>
      <c r="P34" s="186" t="s">
        <v>15</v>
      </c>
    </row>
    <row r="35" spans="1:16" s="83" customFormat="1" ht="37.5" customHeight="1" x14ac:dyDescent="0.2">
      <c r="B35" s="182"/>
      <c r="C35" s="183"/>
      <c r="D35" s="184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86"/>
    </row>
    <row r="36" spans="1:16" s="83" customFormat="1" ht="24.95" customHeight="1" x14ac:dyDescent="0.2">
      <c r="A36" s="106"/>
      <c r="B36" s="189" t="s">
        <v>201</v>
      </c>
      <c r="C36" s="118" t="s">
        <v>28</v>
      </c>
      <c r="D36" s="119" t="s">
        <v>56</v>
      </c>
      <c r="E36" s="90">
        <f>+N28+1</f>
        <v>81</v>
      </c>
      <c r="F36" s="89">
        <f>+E36+1</f>
        <v>82</v>
      </c>
      <c r="G36" s="89">
        <f t="shared" ref="G36:O37" si="7">+F36+1</f>
        <v>83</v>
      </c>
      <c r="H36" s="89">
        <f t="shared" si="7"/>
        <v>84</v>
      </c>
      <c r="I36" s="89">
        <f t="shared" si="7"/>
        <v>85</v>
      </c>
      <c r="J36" s="146">
        <f t="shared" si="7"/>
        <v>86</v>
      </c>
      <c r="K36" s="147">
        <f t="shared" si="7"/>
        <v>87</v>
      </c>
      <c r="L36" s="147">
        <f t="shared" si="7"/>
        <v>88</v>
      </c>
      <c r="M36" s="147">
        <f t="shared" si="7"/>
        <v>89</v>
      </c>
      <c r="N36" s="147">
        <f t="shared" si="7"/>
        <v>90</v>
      </c>
      <c r="O36" s="147">
        <f t="shared" si="7"/>
        <v>91</v>
      </c>
      <c r="P36" s="145">
        <f t="shared" ref="P36:P47" si="8">SUM(E36:O36)</f>
        <v>946</v>
      </c>
    </row>
    <row r="37" spans="1:16" s="83" customFormat="1" ht="24.95" customHeight="1" x14ac:dyDescent="0.2">
      <c r="A37" s="106"/>
      <c r="B37" s="180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41">
        <f>+O36+1</f>
        <v>92</v>
      </c>
      <c r="L37" s="141">
        <f>+K37+1</f>
        <v>93</v>
      </c>
      <c r="M37" s="141">
        <f t="shared" si="7"/>
        <v>94</v>
      </c>
      <c r="N37" s="141">
        <f t="shared" si="7"/>
        <v>95</v>
      </c>
      <c r="O37" s="135"/>
      <c r="P37" s="136">
        <f t="shared" si="8"/>
        <v>374</v>
      </c>
    </row>
    <row r="38" spans="1:16" s="83" customFormat="1" ht="24.95" customHeight="1" x14ac:dyDescent="0.2">
      <c r="A38" s="106"/>
      <c r="B38" s="180" t="s">
        <v>202</v>
      </c>
      <c r="C38" s="118" t="s">
        <v>28</v>
      </c>
      <c r="D38" s="119" t="s">
        <v>56</v>
      </c>
      <c r="E38" s="126">
        <f>+N37+1</f>
        <v>96</v>
      </c>
      <c r="F38" s="91">
        <f>+E38+1</f>
        <v>97</v>
      </c>
      <c r="G38" s="91">
        <f t="shared" ref="G38:O47" si="9">+F38+1</f>
        <v>98</v>
      </c>
      <c r="H38" s="91">
        <f t="shared" si="9"/>
        <v>99</v>
      </c>
      <c r="I38" s="91">
        <f t="shared" si="9"/>
        <v>100</v>
      </c>
      <c r="J38" s="140">
        <f t="shared" si="9"/>
        <v>101</v>
      </c>
      <c r="K38" s="128">
        <f t="shared" si="9"/>
        <v>102</v>
      </c>
      <c r="L38" s="128">
        <f t="shared" si="9"/>
        <v>103</v>
      </c>
      <c r="M38" s="128">
        <f t="shared" si="9"/>
        <v>104</v>
      </c>
      <c r="N38" s="128">
        <f t="shared" si="9"/>
        <v>105</v>
      </c>
      <c r="O38" s="128">
        <f t="shared" si="9"/>
        <v>106</v>
      </c>
      <c r="P38" s="134">
        <f t="shared" si="8"/>
        <v>1111</v>
      </c>
    </row>
    <row r="39" spans="1:16" s="83" customFormat="1" ht="24.95" customHeight="1" x14ac:dyDescent="0.2">
      <c r="A39" s="106"/>
      <c r="B39" s="180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28">
        <f>+O38+1</f>
        <v>107</v>
      </c>
      <c r="L39" s="128">
        <f>+K39+1</f>
        <v>108</v>
      </c>
      <c r="M39" s="128">
        <f t="shared" si="9"/>
        <v>109</v>
      </c>
      <c r="N39" s="128">
        <f t="shared" si="9"/>
        <v>110</v>
      </c>
      <c r="O39" s="135"/>
      <c r="P39" s="136">
        <f t="shared" si="8"/>
        <v>434</v>
      </c>
    </row>
    <row r="40" spans="1:16" s="83" customFormat="1" ht="24.95" customHeight="1" x14ac:dyDescent="0.2">
      <c r="A40" s="106"/>
      <c r="B40" s="180" t="s">
        <v>203</v>
      </c>
      <c r="C40" s="118" t="s">
        <v>28</v>
      </c>
      <c r="D40" s="119" t="s">
        <v>56</v>
      </c>
      <c r="E40" s="126">
        <f>+N39+1</f>
        <v>111</v>
      </c>
      <c r="F40" s="91">
        <f>+E40+1</f>
        <v>112</v>
      </c>
      <c r="G40" s="91">
        <f t="shared" si="9"/>
        <v>113</v>
      </c>
      <c r="H40" s="91">
        <f t="shared" si="9"/>
        <v>114</v>
      </c>
      <c r="I40" s="91">
        <f t="shared" si="9"/>
        <v>115</v>
      </c>
      <c r="J40" s="140">
        <f t="shared" si="9"/>
        <v>116</v>
      </c>
      <c r="K40" s="128">
        <f t="shared" si="9"/>
        <v>117</v>
      </c>
      <c r="L40" s="128">
        <f t="shared" si="9"/>
        <v>118</v>
      </c>
      <c r="M40" s="128">
        <f t="shared" si="9"/>
        <v>119</v>
      </c>
      <c r="N40" s="128">
        <f t="shared" si="9"/>
        <v>120</v>
      </c>
      <c r="O40" s="128">
        <f t="shared" si="9"/>
        <v>121</v>
      </c>
      <c r="P40" s="134">
        <f t="shared" si="8"/>
        <v>1276</v>
      </c>
    </row>
    <row r="41" spans="1:16" s="83" customFormat="1" ht="24.95" customHeight="1" x14ac:dyDescent="0.2">
      <c r="A41" s="106"/>
      <c r="B41" s="180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28">
        <f>+O40+1</f>
        <v>122</v>
      </c>
      <c r="L41" s="128">
        <f>+K41+1</f>
        <v>123</v>
      </c>
      <c r="M41" s="128">
        <f t="shared" si="9"/>
        <v>124</v>
      </c>
      <c r="N41" s="128">
        <f t="shared" si="9"/>
        <v>125</v>
      </c>
      <c r="O41" s="135"/>
      <c r="P41" s="136">
        <f t="shared" si="8"/>
        <v>494</v>
      </c>
    </row>
    <row r="42" spans="1:16" s="83" customFormat="1" ht="24.95" customHeight="1" x14ac:dyDescent="0.2">
      <c r="A42" s="106"/>
      <c r="B42" s="180" t="s">
        <v>204</v>
      </c>
      <c r="C42" s="118" t="s">
        <v>28</v>
      </c>
      <c r="D42" s="119" t="s">
        <v>56</v>
      </c>
      <c r="E42" s="126">
        <f>+N41+1</f>
        <v>126</v>
      </c>
      <c r="F42" s="91">
        <f>+E42+1</f>
        <v>127</v>
      </c>
      <c r="G42" s="91">
        <f t="shared" si="9"/>
        <v>128</v>
      </c>
      <c r="H42" s="91">
        <f t="shared" si="9"/>
        <v>129</v>
      </c>
      <c r="I42" s="91">
        <f t="shared" si="9"/>
        <v>130</v>
      </c>
      <c r="J42" s="140">
        <f t="shared" si="9"/>
        <v>131</v>
      </c>
      <c r="K42" s="128">
        <f t="shared" si="9"/>
        <v>132</v>
      </c>
      <c r="L42" s="128">
        <f t="shared" si="9"/>
        <v>133</v>
      </c>
      <c r="M42" s="128">
        <f t="shared" si="9"/>
        <v>134</v>
      </c>
      <c r="N42" s="128">
        <f t="shared" si="9"/>
        <v>135</v>
      </c>
      <c r="O42" s="128">
        <f t="shared" si="9"/>
        <v>136</v>
      </c>
      <c r="P42" s="134">
        <f t="shared" si="8"/>
        <v>1441</v>
      </c>
    </row>
    <row r="43" spans="1:16" s="83" customFormat="1" ht="24.95" customHeight="1" x14ac:dyDescent="0.2">
      <c r="A43" s="106"/>
      <c r="B43" s="180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28">
        <f>+O42+1</f>
        <v>137</v>
      </c>
      <c r="L43" s="128">
        <f>+K43+1</f>
        <v>138</v>
      </c>
      <c r="M43" s="128">
        <f t="shared" si="9"/>
        <v>139</v>
      </c>
      <c r="N43" s="128">
        <f t="shared" si="9"/>
        <v>140</v>
      </c>
      <c r="O43" s="135"/>
      <c r="P43" s="136">
        <f t="shared" si="8"/>
        <v>554</v>
      </c>
    </row>
    <row r="44" spans="1:16" s="83" customFormat="1" ht="24.95" customHeight="1" x14ac:dyDescent="0.2">
      <c r="A44" s="106"/>
      <c r="B44" s="180" t="s">
        <v>205</v>
      </c>
      <c r="C44" s="118" t="s">
        <v>28</v>
      </c>
      <c r="D44" s="119" t="s">
        <v>56</v>
      </c>
      <c r="E44" s="109"/>
      <c r="F44" s="110"/>
      <c r="G44" s="91">
        <f>+N43+1</f>
        <v>141</v>
      </c>
      <c r="H44" s="91">
        <f>+G44+1</f>
        <v>142</v>
      </c>
      <c r="I44" s="91">
        <f t="shared" ref="I44:O46" si="10">+H44+1</f>
        <v>143</v>
      </c>
      <c r="J44" s="140">
        <f t="shared" si="10"/>
        <v>144</v>
      </c>
      <c r="K44" s="128">
        <f t="shared" si="10"/>
        <v>145</v>
      </c>
      <c r="L44" s="128">
        <f t="shared" si="10"/>
        <v>146</v>
      </c>
      <c r="M44" s="128">
        <f t="shared" si="10"/>
        <v>147</v>
      </c>
      <c r="N44" s="128">
        <f t="shared" si="10"/>
        <v>148</v>
      </c>
      <c r="O44" s="128">
        <f t="shared" si="10"/>
        <v>149</v>
      </c>
      <c r="P44" s="134">
        <f t="shared" si="8"/>
        <v>1305</v>
      </c>
    </row>
    <row r="45" spans="1:16" s="83" customFormat="1" ht="24.95" customHeight="1" x14ac:dyDescent="0.2">
      <c r="A45" s="106"/>
      <c r="B45" s="180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28">
        <f>+O44+1</f>
        <v>150</v>
      </c>
      <c r="L45" s="128">
        <f>+K45+1</f>
        <v>151</v>
      </c>
      <c r="M45" s="128">
        <f t="shared" si="9"/>
        <v>152</v>
      </c>
      <c r="N45" s="128">
        <f t="shared" si="9"/>
        <v>153</v>
      </c>
      <c r="O45" s="135"/>
      <c r="P45" s="136">
        <f t="shared" si="8"/>
        <v>606</v>
      </c>
    </row>
    <row r="46" spans="1:16" s="83" customFormat="1" ht="24.95" customHeight="1" x14ac:dyDescent="0.2">
      <c r="A46" s="106"/>
      <c r="B46" s="180" t="s">
        <v>206</v>
      </c>
      <c r="C46" s="118" t="s">
        <v>28</v>
      </c>
      <c r="D46" s="119" t="s">
        <v>56</v>
      </c>
      <c r="E46" s="109"/>
      <c r="F46" s="109"/>
      <c r="G46" s="91">
        <f>+N45+1</f>
        <v>154</v>
      </c>
      <c r="H46" s="91">
        <f>+G46+1</f>
        <v>155</v>
      </c>
      <c r="I46" s="91">
        <f t="shared" si="10"/>
        <v>156</v>
      </c>
      <c r="J46" s="140">
        <f t="shared" si="10"/>
        <v>157</v>
      </c>
      <c r="K46" s="128">
        <f t="shared" si="10"/>
        <v>158</v>
      </c>
      <c r="L46" s="128">
        <f t="shared" si="10"/>
        <v>159</v>
      </c>
      <c r="M46" s="128">
        <f t="shared" si="10"/>
        <v>160</v>
      </c>
      <c r="N46" s="128">
        <f t="shared" si="10"/>
        <v>161</v>
      </c>
      <c r="O46" s="128">
        <f t="shared" si="10"/>
        <v>162</v>
      </c>
      <c r="P46" s="134">
        <f t="shared" si="8"/>
        <v>1422</v>
      </c>
    </row>
    <row r="47" spans="1:16" s="83" customFormat="1" ht="24.95" customHeight="1" x14ac:dyDescent="0.2">
      <c r="A47" s="106"/>
      <c r="B47" s="180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28">
        <f>+O46+1</f>
        <v>163</v>
      </c>
      <c r="L47" s="128">
        <f>+K47+1</f>
        <v>164</v>
      </c>
      <c r="M47" s="128">
        <f t="shared" si="9"/>
        <v>165</v>
      </c>
      <c r="N47" s="128">
        <f t="shared" si="9"/>
        <v>166</v>
      </c>
      <c r="O47" s="135"/>
      <c r="P47" s="136">
        <f t="shared" si="8"/>
        <v>658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8" t="s">
        <v>181</v>
      </c>
      <c r="C50" s="188"/>
      <c r="D50" s="188"/>
      <c r="E50" s="188"/>
    </row>
    <row r="51" spans="1:49" s="83" customFormat="1" ht="30" customHeight="1" x14ac:dyDescent="0.2">
      <c r="B51" s="181" t="s">
        <v>5</v>
      </c>
      <c r="C51" s="181"/>
      <c r="D51" s="172" t="s">
        <v>53</v>
      </c>
      <c r="E51" s="174">
        <f>+P55+P57+P59+P61+P63+P65</f>
        <v>9847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2" t="s">
        <v>7</v>
      </c>
      <c r="C53" s="183" t="s">
        <v>8</v>
      </c>
      <c r="D53" s="184" t="s">
        <v>9</v>
      </c>
      <c r="E53" s="187" t="s">
        <v>10</v>
      </c>
      <c r="F53" s="187"/>
      <c r="G53" s="187"/>
      <c r="H53" s="187"/>
      <c r="I53" s="187"/>
      <c r="J53" s="187"/>
      <c r="K53" s="187"/>
      <c r="L53" s="114" t="s">
        <v>11</v>
      </c>
      <c r="M53" s="114" t="s">
        <v>12</v>
      </c>
      <c r="N53" s="114" t="s">
        <v>13</v>
      </c>
      <c r="O53" s="114" t="s">
        <v>14</v>
      </c>
      <c r="P53" s="186" t="s">
        <v>15</v>
      </c>
    </row>
    <row r="54" spans="1:49" s="83" customFormat="1" ht="38.25" customHeight="1" x14ac:dyDescent="0.2">
      <c r="A54" s="106"/>
      <c r="B54" s="182"/>
      <c r="C54" s="183"/>
      <c r="D54" s="184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86"/>
    </row>
    <row r="55" spans="1:49" s="85" customFormat="1" ht="24.95" customHeight="1" x14ac:dyDescent="0.2">
      <c r="A55" s="106"/>
      <c r="B55" s="185" t="s">
        <v>208</v>
      </c>
      <c r="C55" s="118" t="s">
        <v>28</v>
      </c>
      <c r="D55" s="119" t="s">
        <v>56</v>
      </c>
      <c r="E55" s="109"/>
      <c r="F55" s="109"/>
      <c r="G55" s="128">
        <f>+N47+1</f>
        <v>167</v>
      </c>
      <c r="H55" s="128">
        <f>+G55+1</f>
        <v>168</v>
      </c>
      <c r="I55" s="128">
        <f t="shared" ref="I55:O58" si="11">+H55+1</f>
        <v>169</v>
      </c>
      <c r="J55" s="130">
        <f t="shared" si="11"/>
        <v>170</v>
      </c>
      <c r="K55" s="128">
        <f t="shared" si="11"/>
        <v>171</v>
      </c>
      <c r="L55" s="128">
        <f t="shared" si="11"/>
        <v>172</v>
      </c>
      <c r="M55" s="128">
        <f t="shared" si="11"/>
        <v>173</v>
      </c>
      <c r="N55" s="128">
        <f t="shared" si="11"/>
        <v>174</v>
      </c>
      <c r="O55" s="138">
        <f t="shared" si="11"/>
        <v>175</v>
      </c>
      <c r="P55" s="134">
        <f t="shared" ref="P55:P66" si="12">SUM(E55:O55)</f>
        <v>1539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80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28">
        <f>+O55+1</f>
        <v>176</v>
      </c>
      <c r="L56" s="128">
        <f>+K56+1</f>
        <v>177</v>
      </c>
      <c r="M56" s="128">
        <f t="shared" si="11"/>
        <v>178</v>
      </c>
      <c r="N56" s="128">
        <f t="shared" si="11"/>
        <v>179</v>
      </c>
      <c r="O56" s="112"/>
      <c r="P56" s="136">
        <f t="shared" si="12"/>
        <v>710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80" t="s">
        <v>209</v>
      </c>
      <c r="C57" s="118" t="s">
        <v>28</v>
      </c>
      <c r="D57" s="119" t="s">
        <v>56</v>
      </c>
      <c r="E57" s="109"/>
      <c r="F57" s="109"/>
      <c r="G57" s="128">
        <f>+N56+1</f>
        <v>180</v>
      </c>
      <c r="H57" s="128">
        <f>+G57+1</f>
        <v>181</v>
      </c>
      <c r="I57" s="128">
        <f t="shared" ref="I57:M60" si="13">+H57+1</f>
        <v>182</v>
      </c>
      <c r="J57" s="130">
        <f t="shared" si="13"/>
        <v>183</v>
      </c>
      <c r="K57" s="128">
        <f t="shared" si="13"/>
        <v>184</v>
      </c>
      <c r="L57" s="128">
        <f t="shared" si="13"/>
        <v>185</v>
      </c>
      <c r="M57" s="128">
        <f t="shared" si="13"/>
        <v>186</v>
      </c>
      <c r="N57" s="128">
        <f>+M57+1</f>
        <v>187</v>
      </c>
      <c r="O57" s="128">
        <f>+N57+1</f>
        <v>188</v>
      </c>
      <c r="P57" s="134">
        <f t="shared" si="12"/>
        <v>1656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80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28">
        <f>+O57+1</f>
        <v>189</v>
      </c>
      <c r="L58" s="128">
        <f>+K58+1</f>
        <v>190</v>
      </c>
      <c r="M58" s="128">
        <f t="shared" si="11"/>
        <v>191</v>
      </c>
      <c r="N58" s="128">
        <f t="shared" si="11"/>
        <v>192</v>
      </c>
      <c r="O58" s="109"/>
      <c r="P58" s="136">
        <f t="shared" si="12"/>
        <v>762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80" t="s">
        <v>210</v>
      </c>
      <c r="C59" s="118" t="s">
        <v>28</v>
      </c>
      <c r="D59" s="119" t="s">
        <v>56</v>
      </c>
      <c r="E59" s="109"/>
      <c r="F59" s="109"/>
      <c r="G59" s="128">
        <f>+N58+1</f>
        <v>193</v>
      </c>
      <c r="H59" s="128">
        <f>+G59+1</f>
        <v>194</v>
      </c>
      <c r="I59" s="128">
        <f t="shared" si="13"/>
        <v>195</v>
      </c>
      <c r="J59" s="130">
        <f t="shared" si="13"/>
        <v>196</v>
      </c>
      <c r="K59" s="128">
        <f t="shared" si="13"/>
        <v>197</v>
      </c>
      <c r="L59" s="128">
        <f t="shared" si="13"/>
        <v>198</v>
      </c>
      <c r="M59" s="128">
        <f t="shared" si="13"/>
        <v>199</v>
      </c>
      <c r="N59" s="128">
        <f>+M59+1</f>
        <v>200</v>
      </c>
      <c r="O59" s="109"/>
      <c r="P59" s="134">
        <f t="shared" si="12"/>
        <v>1572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80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24">
        <f>+N59+1</f>
        <v>201</v>
      </c>
      <c r="L60" s="124">
        <f>+K60+1</f>
        <v>202</v>
      </c>
      <c r="M60" s="124">
        <f t="shared" si="13"/>
        <v>203</v>
      </c>
      <c r="N60" s="124">
        <f>+M60+1</f>
        <v>204</v>
      </c>
      <c r="O60" s="109"/>
      <c r="P60" s="136">
        <f t="shared" si="12"/>
        <v>810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80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31">
        <f>+N60+1</f>
        <v>205</v>
      </c>
      <c r="K61" s="124">
        <f>+J61+1</f>
        <v>206</v>
      </c>
      <c r="L61" s="124">
        <f t="shared" ref="L61:O62" si="14">+K61+1</f>
        <v>207</v>
      </c>
      <c r="M61" s="124">
        <f t="shared" si="14"/>
        <v>208</v>
      </c>
      <c r="N61" s="124">
        <f t="shared" si="14"/>
        <v>209</v>
      </c>
      <c r="O61" s="124">
        <f t="shared" si="14"/>
        <v>210</v>
      </c>
      <c r="P61" s="134">
        <f t="shared" si="12"/>
        <v>1245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80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24">
        <f>+O61+1</f>
        <v>211</v>
      </c>
      <c r="L62" s="124">
        <f>+K62+1</f>
        <v>212</v>
      </c>
      <c r="M62" s="124">
        <f t="shared" si="14"/>
        <v>213</v>
      </c>
      <c r="N62" s="124">
        <f t="shared" si="14"/>
        <v>214</v>
      </c>
      <c r="O62" s="109"/>
      <c r="P62" s="136">
        <f t="shared" si="12"/>
        <v>850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80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31">
        <f>+N62+1</f>
        <v>215</v>
      </c>
      <c r="K63" s="124">
        <f>+J63+1</f>
        <v>216</v>
      </c>
      <c r="L63" s="124">
        <f t="shared" ref="L63:O64" si="15">+K63+1</f>
        <v>217</v>
      </c>
      <c r="M63" s="124">
        <f t="shared" si="15"/>
        <v>218</v>
      </c>
      <c r="N63" s="124">
        <f t="shared" si="15"/>
        <v>219</v>
      </c>
      <c r="O63" s="124">
        <f t="shared" si="15"/>
        <v>220</v>
      </c>
      <c r="P63" s="134">
        <f t="shared" si="12"/>
        <v>1305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80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24">
        <f>+O63+1</f>
        <v>221</v>
      </c>
      <c r="L64" s="124">
        <f>+K64+1</f>
        <v>222</v>
      </c>
      <c r="M64" s="124">
        <f t="shared" si="15"/>
        <v>223</v>
      </c>
      <c r="N64" s="124">
        <f t="shared" si="15"/>
        <v>224</v>
      </c>
      <c r="O64" s="109"/>
      <c r="P64" s="136">
        <f t="shared" si="12"/>
        <v>890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80" t="s">
        <v>213</v>
      </c>
      <c r="C65" s="118" t="s">
        <v>28</v>
      </c>
      <c r="D65" s="119" t="s">
        <v>56</v>
      </c>
      <c r="E65" s="124">
        <f>+N64+1</f>
        <v>225</v>
      </c>
      <c r="F65" s="124">
        <f>+E65+1</f>
        <v>226</v>
      </c>
      <c r="G65" s="124">
        <f t="shared" ref="G65:O66" si="16">+F65+1</f>
        <v>227</v>
      </c>
      <c r="H65" s="124">
        <f t="shared" si="16"/>
        <v>228</v>
      </c>
      <c r="I65" s="124">
        <f t="shared" si="16"/>
        <v>229</v>
      </c>
      <c r="J65" s="131">
        <f t="shared" si="16"/>
        <v>230</v>
      </c>
      <c r="K65" s="124">
        <f t="shared" si="16"/>
        <v>231</v>
      </c>
      <c r="L65" s="124">
        <f t="shared" si="16"/>
        <v>232</v>
      </c>
      <c r="M65" s="124">
        <f t="shared" si="16"/>
        <v>233</v>
      </c>
      <c r="N65" s="124">
        <f t="shared" si="16"/>
        <v>234</v>
      </c>
      <c r="O65" s="124">
        <f t="shared" si="16"/>
        <v>235</v>
      </c>
      <c r="P65" s="134">
        <f t="shared" si="12"/>
        <v>2530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80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24">
        <f>+O65+1</f>
        <v>236</v>
      </c>
      <c r="L66" s="124">
        <f>+K66+1</f>
        <v>237</v>
      </c>
      <c r="M66" s="124">
        <f t="shared" si="16"/>
        <v>238</v>
      </c>
      <c r="N66" s="124">
        <f t="shared" si="16"/>
        <v>239</v>
      </c>
      <c r="O66" s="111"/>
      <c r="P66" s="136">
        <f t="shared" si="12"/>
        <v>950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96" t="s">
        <v>189</v>
      </c>
      <c r="C68" s="121" t="s">
        <v>28</v>
      </c>
      <c r="D68" s="121" t="s">
        <v>190</v>
      </c>
      <c r="E68" s="123">
        <f>+N66+1</f>
        <v>240</v>
      </c>
      <c r="F68" s="123">
        <f>+E68+1</f>
        <v>241</v>
      </c>
      <c r="G68" s="123">
        <f t="shared" ref="G68:O68" si="17">+F68+1</f>
        <v>242</v>
      </c>
      <c r="H68" s="123">
        <f t="shared" si="17"/>
        <v>243</v>
      </c>
      <c r="I68" s="123">
        <f t="shared" si="17"/>
        <v>244</v>
      </c>
      <c r="J68" s="133">
        <f t="shared" si="17"/>
        <v>245</v>
      </c>
      <c r="K68" s="123">
        <f t="shared" si="17"/>
        <v>246</v>
      </c>
      <c r="L68" s="123">
        <f t="shared" si="17"/>
        <v>247</v>
      </c>
      <c r="M68" s="123">
        <f t="shared" si="17"/>
        <v>248</v>
      </c>
      <c r="N68" s="123">
        <f t="shared" si="17"/>
        <v>249</v>
      </c>
      <c r="O68" s="123">
        <f t="shared" si="17"/>
        <v>250</v>
      </c>
      <c r="P68" s="134">
        <f>SUM(E68:O68)</f>
        <v>2695</v>
      </c>
    </row>
    <row r="69" spans="1:49" s="83" customFormat="1" ht="15.75" customHeight="1" x14ac:dyDescent="0.2">
      <c r="B69" s="196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23">
        <f>+O68+1</f>
        <v>251</v>
      </c>
      <c r="L69" s="123">
        <f>+K69+1</f>
        <v>252</v>
      </c>
      <c r="M69" s="123">
        <f t="shared" ref="M69:N69" si="18">+L69+1</f>
        <v>253</v>
      </c>
      <c r="N69" s="123">
        <f t="shared" si="18"/>
        <v>254</v>
      </c>
      <c r="O69" s="135"/>
      <c r="P69" s="136">
        <f>SUM(E69:O69)</f>
        <v>1010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191</v>
      </c>
    </row>
    <row r="98" spans="1:511" s="83" customFormat="1" ht="15.75" customHeight="1" x14ac:dyDescent="0.2">
      <c r="A98" s="175" t="s">
        <v>182</v>
      </c>
      <c r="B98" s="176" t="s">
        <v>183</v>
      </c>
      <c r="C98" s="177"/>
      <c r="D98" s="175" t="s">
        <v>178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 t="s">
        <v>180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 t="s">
        <v>181</v>
      </c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  <c r="GX98" s="175"/>
      <c r="GY98" s="175"/>
      <c r="GZ98" s="175"/>
      <c r="HA98" s="175"/>
      <c r="HB98" s="175"/>
      <c r="HC98" s="175"/>
      <c r="HD98" s="175"/>
      <c r="HE98" s="175"/>
      <c r="HF98" s="175"/>
      <c r="HG98" s="175"/>
      <c r="HH98" s="175"/>
      <c r="HI98" s="175"/>
      <c r="HJ98" s="175"/>
      <c r="HK98" s="175"/>
      <c r="HL98" s="175"/>
      <c r="HM98" s="175"/>
      <c r="HN98" s="175"/>
      <c r="HO98" s="175"/>
      <c r="HP98" s="175"/>
      <c r="HQ98" s="175"/>
      <c r="HR98" s="175"/>
      <c r="HS98" s="175"/>
      <c r="HT98" s="175"/>
      <c r="HU98" s="175"/>
      <c r="HV98" s="175"/>
      <c r="HW98" s="175"/>
      <c r="HX98" s="175"/>
      <c r="HY98" s="175"/>
      <c r="HZ98" s="175"/>
      <c r="IA98" s="175"/>
      <c r="IB98" s="175"/>
      <c r="IC98" s="175"/>
      <c r="ID98" s="175"/>
      <c r="IE98" s="175"/>
      <c r="IF98" s="175"/>
      <c r="IG98" s="175"/>
      <c r="IH98" s="175"/>
      <c r="II98" s="197" t="s">
        <v>190</v>
      </c>
      <c r="IJ98" s="197"/>
      <c r="IK98" s="197"/>
      <c r="IL98" s="197"/>
      <c r="IM98" s="197"/>
      <c r="IN98" s="197"/>
      <c r="IO98" s="197"/>
      <c r="IP98" s="197"/>
      <c r="IQ98" s="197"/>
      <c r="IR98" s="197"/>
      <c r="IS98" s="197"/>
      <c r="IT98" s="197"/>
      <c r="IU98" s="197"/>
      <c r="IV98" s="197"/>
      <c r="IW98" s="197"/>
      <c r="IX98" s="213" t="s">
        <v>188</v>
      </c>
      <c r="IY98" s="214"/>
      <c r="IZ98" s="214"/>
      <c r="JA98" s="214"/>
      <c r="JB98" s="214"/>
      <c r="JC98" s="214"/>
      <c r="JD98" s="214"/>
      <c r="JE98" s="214"/>
      <c r="JF98" s="214"/>
      <c r="JG98" s="214"/>
      <c r="JH98" s="214"/>
      <c r="JI98" s="214"/>
      <c r="JJ98" s="214"/>
      <c r="JK98" s="214"/>
      <c r="JL98" s="214"/>
      <c r="JM98" s="214"/>
      <c r="JN98" s="214"/>
      <c r="JO98" s="214"/>
      <c r="JP98" s="214"/>
      <c r="JQ98" s="214"/>
      <c r="JR98" s="214"/>
      <c r="JS98" s="214"/>
      <c r="JT98" s="214"/>
      <c r="JU98" s="214"/>
      <c r="JV98" s="214"/>
      <c r="JW98" s="214"/>
      <c r="JX98" s="214"/>
      <c r="JY98" s="214"/>
      <c r="JZ98" s="214"/>
      <c r="KA98" s="214"/>
      <c r="KB98" s="214"/>
      <c r="KC98" s="214"/>
      <c r="KD98" s="214"/>
      <c r="KE98" s="214"/>
      <c r="KF98" s="214"/>
      <c r="KG98" s="214"/>
      <c r="KH98" s="214"/>
      <c r="KI98" s="214"/>
      <c r="KJ98" s="214"/>
      <c r="KK98" s="214"/>
      <c r="KL98" s="214"/>
      <c r="KM98" s="214"/>
      <c r="KN98" s="214"/>
      <c r="KO98" s="214"/>
      <c r="KP98" s="214"/>
      <c r="KQ98" s="214"/>
      <c r="KR98" s="214"/>
      <c r="KS98" s="214"/>
      <c r="KT98" s="214"/>
      <c r="KU98" s="214"/>
      <c r="KV98" s="214"/>
      <c r="KW98" s="214"/>
      <c r="KX98" s="214"/>
      <c r="KY98" s="214"/>
      <c r="KZ98" s="214"/>
      <c r="LA98" s="214"/>
      <c r="LB98" s="214"/>
      <c r="LC98" s="214"/>
      <c r="LD98" s="214"/>
      <c r="LE98" s="214"/>
      <c r="LF98" s="214"/>
      <c r="LG98" s="214"/>
      <c r="LH98" s="214"/>
      <c r="LI98" s="214"/>
      <c r="LJ98" s="214"/>
      <c r="LK98" s="214"/>
      <c r="LL98" s="214"/>
      <c r="LM98" s="214"/>
      <c r="LN98" s="214"/>
      <c r="LO98" s="214"/>
      <c r="LP98" s="214"/>
      <c r="LQ98" s="214"/>
      <c r="LR98" s="214"/>
      <c r="LS98" s="214"/>
      <c r="LT98" s="214"/>
      <c r="LU98" s="214"/>
      <c r="LV98" s="214"/>
      <c r="LW98" s="214"/>
      <c r="LX98" s="214"/>
      <c r="LY98" s="214"/>
      <c r="LZ98" s="214"/>
      <c r="MA98" s="214"/>
      <c r="MB98" s="214"/>
      <c r="MC98" s="214"/>
      <c r="MD98" s="214"/>
      <c r="ME98" s="214"/>
      <c r="MF98" s="214"/>
      <c r="MG98" s="214"/>
      <c r="MH98" s="214"/>
      <c r="MI98" s="214"/>
      <c r="MJ98" s="214"/>
      <c r="MK98" s="214"/>
      <c r="ML98" s="214"/>
      <c r="MM98" s="214"/>
      <c r="MN98" s="214"/>
      <c r="MO98" s="214"/>
      <c r="MP98" s="214"/>
      <c r="MQ98" s="214"/>
      <c r="MR98" s="214"/>
      <c r="MS98" s="214"/>
      <c r="MT98" s="214"/>
      <c r="MU98" s="214"/>
      <c r="MV98" s="214"/>
      <c r="MW98" s="214"/>
      <c r="MX98" s="214"/>
      <c r="MY98" s="214"/>
      <c r="MZ98" s="214"/>
      <c r="NA98" s="214"/>
      <c r="NB98" s="214"/>
      <c r="NC98" s="214"/>
      <c r="ND98" s="214"/>
      <c r="NE98" s="214"/>
      <c r="NF98" s="214"/>
      <c r="NG98" s="214"/>
      <c r="NH98" s="214"/>
      <c r="NI98" s="214"/>
      <c r="NJ98" s="214"/>
      <c r="NK98" s="214"/>
      <c r="NL98" s="214"/>
      <c r="NM98" s="214"/>
      <c r="NN98" s="214"/>
      <c r="NO98" s="214"/>
      <c r="NP98" s="214"/>
      <c r="NQ98" s="214"/>
      <c r="NR98" s="214"/>
      <c r="NS98" s="214"/>
      <c r="NT98" s="214"/>
      <c r="NU98" s="214"/>
      <c r="NV98" s="214"/>
      <c r="NW98" s="214"/>
      <c r="NX98" s="214"/>
      <c r="NY98" s="214"/>
      <c r="NZ98" s="214"/>
      <c r="OA98" s="214"/>
      <c r="OB98" s="214"/>
      <c r="OC98" s="214"/>
      <c r="OD98" s="214"/>
      <c r="OE98" s="214"/>
      <c r="OF98" s="214"/>
      <c r="OG98" s="214"/>
      <c r="OH98" s="214"/>
      <c r="OI98" s="214"/>
      <c r="OJ98" s="214"/>
      <c r="OK98" s="214"/>
      <c r="OL98" s="214"/>
      <c r="OM98" s="214"/>
      <c r="ON98" s="214"/>
      <c r="OO98" s="214"/>
      <c r="OP98" s="214"/>
      <c r="OQ98" s="214"/>
      <c r="OR98" s="214"/>
      <c r="OS98" s="214"/>
      <c r="OT98" s="214"/>
      <c r="OU98" s="214"/>
      <c r="OV98" s="214"/>
      <c r="OW98" s="214"/>
      <c r="OX98" s="214"/>
      <c r="OY98" s="214"/>
      <c r="OZ98" s="214"/>
      <c r="PA98" s="214"/>
      <c r="PB98" s="214"/>
      <c r="PC98" s="214"/>
      <c r="PD98" s="214"/>
      <c r="PE98" s="214"/>
      <c r="PF98" s="214"/>
      <c r="PG98" s="214"/>
      <c r="PH98" s="214"/>
      <c r="PI98" s="214"/>
      <c r="PJ98" s="214"/>
      <c r="PK98" s="214"/>
      <c r="PL98" s="214"/>
      <c r="PM98" s="214"/>
      <c r="PN98" s="214"/>
      <c r="PO98" s="214"/>
      <c r="PP98" s="214"/>
      <c r="PQ98" s="214"/>
      <c r="PR98" s="214"/>
      <c r="PS98" s="214"/>
      <c r="PT98" s="214"/>
      <c r="PU98" s="214"/>
      <c r="PV98" s="214"/>
      <c r="PW98" s="214"/>
      <c r="PX98" s="214"/>
      <c r="PY98" s="214"/>
      <c r="PZ98" s="214"/>
      <c r="QA98" s="214"/>
      <c r="QB98" s="214"/>
      <c r="QC98" s="214"/>
      <c r="QD98" s="214"/>
      <c r="QE98" s="214"/>
      <c r="QF98" s="214"/>
      <c r="QG98" s="214"/>
      <c r="QH98" s="214"/>
      <c r="QI98" s="214"/>
      <c r="QJ98" s="214"/>
      <c r="QK98" s="214"/>
      <c r="QL98" s="214"/>
      <c r="QM98" s="214"/>
      <c r="QN98" s="214"/>
      <c r="QO98" s="214"/>
      <c r="QP98" s="214"/>
      <c r="QQ98" s="214"/>
      <c r="QR98" s="214"/>
      <c r="QS98" s="214"/>
      <c r="QT98" s="214"/>
      <c r="QU98" s="214"/>
      <c r="QV98" s="214"/>
      <c r="QW98" s="214"/>
      <c r="QX98" s="214"/>
      <c r="QY98" s="214"/>
      <c r="QZ98" s="214"/>
      <c r="RA98" s="214"/>
      <c r="RB98" s="214"/>
      <c r="RC98" s="214"/>
      <c r="RD98" s="214"/>
      <c r="RE98" s="214"/>
      <c r="RF98" s="214"/>
      <c r="RG98" s="214"/>
      <c r="RH98" s="214"/>
      <c r="RI98" s="214"/>
      <c r="RJ98" s="214"/>
      <c r="RK98" s="214"/>
      <c r="RL98" s="214"/>
      <c r="RM98" s="214"/>
      <c r="RN98" s="214"/>
      <c r="RO98" s="214"/>
      <c r="RP98" s="214"/>
      <c r="RQ98" s="214"/>
      <c r="RR98" s="214"/>
      <c r="RS98" s="214"/>
      <c r="RT98" s="214"/>
      <c r="RU98" s="214"/>
      <c r="RV98" s="214"/>
      <c r="RW98" s="214"/>
      <c r="RX98" s="214"/>
      <c r="RY98" s="214"/>
      <c r="RZ98" s="214"/>
      <c r="SA98" s="214"/>
      <c r="SB98" s="214"/>
      <c r="SC98" s="214"/>
      <c r="SD98" s="214"/>
      <c r="SE98" s="214"/>
      <c r="SF98" s="214"/>
      <c r="SG98" s="214"/>
      <c r="SH98" s="214"/>
      <c r="SI98" s="214"/>
      <c r="SJ98" s="214"/>
      <c r="SK98" s="214"/>
      <c r="SL98" s="214"/>
      <c r="SM98" s="214"/>
      <c r="SN98" s="214"/>
      <c r="SO98" s="214"/>
      <c r="SP98" s="214"/>
      <c r="SQ98" s="214"/>
    </row>
    <row r="99" spans="1:511" s="83" customFormat="1" ht="15.75" customHeight="1" x14ac:dyDescent="0.2">
      <c r="A99" s="175"/>
      <c r="B99" s="178"/>
      <c r="C99" s="179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  <c r="DG100" s="98"/>
      <c r="DH100" s="98"/>
      <c r="DI100" s="98"/>
      <c r="DJ100" s="98"/>
      <c r="DK100" s="98"/>
      <c r="DL100" s="98"/>
      <c r="DM100" s="98"/>
      <c r="DN100" s="98"/>
      <c r="DO100" s="98"/>
      <c r="DP100" s="98"/>
      <c r="DQ100" s="98"/>
      <c r="DR100" s="98"/>
      <c r="DS100" s="98"/>
      <c r="DT100" s="98"/>
      <c r="DU100" s="98"/>
      <c r="DV100" s="98"/>
      <c r="DW100" s="98"/>
      <c r="DX100" s="98"/>
      <c r="DY100" s="98"/>
      <c r="DZ100" s="98"/>
      <c r="EA100" s="9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98"/>
      <c r="EM100" s="98"/>
      <c r="EN100" s="98"/>
      <c r="EO100" s="98"/>
      <c r="EP100" s="98"/>
      <c r="EQ100" s="98"/>
      <c r="ER100" s="98"/>
      <c r="ES100" s="98"/>
      <c r="ET100" s="98"/>
      <c r="EU100" s="98"/>
      <c r="EV100" s="98"/>
      <c r="EW100" s="98"/>
      <c r="EX100" s="98"/>
      <c r="EY100" s="98"/>
      <c r="EZ100" s="98"/>
      <c r="FA100" s="98"/>
      <c r="FB100" s="98"/>
      <c r="FC100" s="98"/>
      <c r="FD100" s="98"/>
      <c r="FE100" s="98"/>
      <c r="FF100" s="98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  <c r="GI100" s="98"/>
      <c r="GJ100" s="98"/>
      <c r="GK100" s="98"/>
      <c r="GL100" s="98"/>
      <c r="GM100" s="98"/>
      <c r="GN100" s="98"/>
      <c r="GO100" s="98"/>
      <c r="GP100" s="98"/>
      <c r="GQ100" s="98"/>
      <c r="GR100" s="98"/>
      <c r="GS100" s="98"/>
      <c r="GT100" s="98"/>
      <c r="GU100" s="98"/>
      <c r="GV100" s="98"/>
      <c r="GW100" s="98"/>
      <c r="GX100" s="98"/>
      <c r="GY100" s="98"/>
      <c r="GZ100" s="98"/>
      <c r="HA100" s="98"/>
      <c r="HB100" s="98"/>
      <c r="HC100" s="98"/>
      <c r="HD100" s="98"/>
      <c r="HE100" s="98"/>
      <c r="HF100" s="98"/>
      <c r="HG100" s="98"/>
      <c r="HH100" s="98"/>
      <c r="HI100" s="98"/>
      <c r="HJ100" s="98"/>
      <c r="HK100" s="98"/>
      <c r="HL100" s="98"/>
      <c r="HM100" s="98"/>
      <c r="HN100" s="98"/>
      <c r="HO100" s="98"/>
      <c r="HP100" s="98"/>
      <c r="HQ100" s="98"/>
      <c r="HR100" s="98"/>
      <c r="HS100" s="98"/>
      <c r="HT100" s="98"/>
      <c r="HU100" s="98"/>
      <c r="HV100" s="98"/>
      <c r="HW100" s="98"/>
      <c r="HX100" s="98"/>
      <c r="HY100" s="98"/>
      <c r="HZ100" s="98"/>
      <c r="IA100" s="98"/>
      <c r="IB100" s="98"/>
      <c r="IC100" s="98"/>
      <c r="ID100" s="98"/>
      <c r="IE100" s="98"/>
      <c r="IF100" s="98"/>
      <c r="IG100" s="98"/>
      <c r="IH100" s="98"/>
      <c r="II100" s="98"/>
      <c r="IJ100" s="98"/>
      <c r="IK100" s="98"/>
      <c r="IL100" s="98"/>
      <c r="IM100" s="98"/>
      <c r="IN100" s="98"/>
      <c r="IO100" s="98"/>
      <c r="IP100" s="98"/>
      <c r="IQ100" s="98"/>
      <c r="IR100" s="98"/>
      <c r="IS100" s="98"/>
      <c r="IT100" s="98"/>
      <c r="IU100" s="98"/>
      <c r="IV100" s="98"/>
      <c r="IW100" s="98"/>
      <c r="IX100" s="98"/>
      <c r="IY100" s="98"/>
      <c r="IZ100" s="98"/>
      <c r="JA100" s="98"/>
      <c r="JB100" s="98"/>
      <c r="JC100" s="98"/>
      <c r="JD100" s="98"/>
      <c r="JE100" s="98"/>
      <c r="JF100" s="98"/>
      <c r="JG100" s="98"/>
      <c r="JH100" s="98"/>
      <c r="JI100" s="98"/>
      <c r="JJ100" s="98"/>
      <c r="JK100" s="98"/>
      <c r="JL100" s="98"/>
      <c r="JM100" s="98"/>
      <c r="JN100" s="98"/>
      <c r="JO100" s="98"/>
      <c r="JP100" s="98"/>
      <c r="JQ100" s="98"/>
      <c r="JR100" s="98"/>
      <c r="JS100" s="98"/>
      <c r="JT100" s="98"/>
      <c r="JU100" s="98"/>
      <c r="JV100" s="98"/>
      <c r="JW100" s="98"/>
      <c r="JX100" s="98"/>
      <c r="JY100" s="98"/>
      <c r="JZ100" s="98"/>
      <c r="KA100" s="98"/>
      <c r="KB100" s="98"/>
      <c r="KC100" s="98"/>
      <c r="KD100" s="98"/>
      <c r="KE100" s="98"/>
      <c r="KF100" s="98"/>
      <c r="KG100" s="98"/>
      <c r="KH100" s="98"/>
      <c r="KI100" s="98"/>
      <c r="KJ100" s="98"/>
      <c r="KK100" s="98"/>
      <c r="KL100" s="98"/>
      <c r="KM100" s="98"/>
      <c r="KN100" s="98"/>
      <c r="KO100" s="98"/>
      <c r="KP100" s="98"/>
      <c r="KQ100" s="98"/>
      <c r="KR100" s="98"/>
      <c r="KS100" s="98"/>
      <c r="KT100" s="98"/>
      <c r="KU100" s="98"/>
      <c r="KV100" s="98"/>
      <c r="KW100" s="98"/>
      <c r="KX100" s="98"/>
      <c r="KY100" s="98"/>
      <c r="KZ100" s="98"/>
      <c r="LA100" s="98"/>
      <c r="LB100" s="98"/>
      <c r="LC100" s="98"/>
      <c r="LD100" s="98"/>
      <c r="LE100" s="98"/>
      <c r="LF100" s="98"/>
      <c r="LG100" s="98"/>
      <c r="LH100" s="98"/>
      <c r="LI100" s="98"/>
      <c r="LJ100" s="98"/>
      <c r="LK100" s="98"/>
      <c r="LL100" s="98"/>
      <c r="LM100" s="98"/>
      <c r="LN100" s="98"/>
      <c r="LO100" s="98"/>
      <c r="LP100" s="98"/>
      <c r="LQ100" s="98"/>
      <c r="LR100" s="98"/>
      <c r="LS100" s="98"/>
      <c r="LT100" s="98"/>
      <c r="LU100" s="98"/>
      <c r="LV100" s="98"/>
      <c r="LW100" s="98"/>
      <c r="LX100" s="98"/>
      <c r="LY100" s="98"/>
      <c r="LZ100" s="98"/>
      <c r="MA100" s="98"/>
      <c r="MB100" s="98"/>
      <c r="MC100" s="98"/>
      <c r="MD100" s="98"/>
      <c r="ME100" s="98"/>
      <c r="MF100" s="98"/>
      <c r="MG100" s="98"/>
      <c r="MH100" s="98"/>
      <c r="MI100" s="98"/>
      <c r="MJ100" s="98"/>
      <c r="MK100" s="98"/>
      <c r="ML100" s="98"/>
      <c r="MM100" s="98"/>
      <c r="MN100" s="98"/>
      <c r="MO100" s="98"/>
      <c r="MP100" s="98"/>
      <c r="MQ100" s="98"/>
      <c r="MR100" s="98"/>
      <c r="MS100" s="98"/>
      <c r="MT100" s="98"/>
      <c r="MU100" s="98"/>
      <c r="MV100" s="98"/>
      <c r="MW100" s="98"/>
      <c r="MX100" s="98"/>
      <c r="MY100" s="98"/>
      <c r="MZ100" s="98"/>
      <c r="NA100" s="98"/>
      <c r="NB100" s="98"/>
      <c r="NC100" s="98"/>
      <c r="ND100" s="98"/>
      <c r="NE100" s="98"/>
      <c r="NF100" s="98"/>
      <c r="NG100" s="98"/>
      <c r="NH100" s="98"/>
      <c r="NI100" s="98"/>
      <c r="NJ100" s="98"/>
      <c r="NK100" s="98"/>
      <c r="NL100" s="98"/>
      <c r="NM100" s="98"/>
      <c r="NN100" s="98"/>
      <c r="NO100" s="98"/>
      <c r="NP100" s="98"/>
      <c r="NQ100" s="98"/>
      <c r="NR100" s="98"/>
      <c r="NS100" s="98"/>
      <c r="NT100" s="98"/>
      <c r="NU100" s="98"/>
      <c r="NV100" s="98"/>
      <c r="NW100" s="98"/>
      <c r="NX100" s="98"/>
      <c r="NY100" s="98"/>
      <c r="NZ100" s="98"/>
      <c r="OA100" s="98"/>
      <c r="OB100" s="98"/>
      <c r="OC100" s="98"/>
      <c r="OD100" s="98"/>
      <c r="OE100" s="98"/>
      <c r="OF100" s="98"/>
      <c r="OG100" s="98"/>
      <c r="OH100" s="98"/>
      <c r="OI100" s="98"/>
      <c r="OJ100" s="98"/>
      <c r="OK100" s="98"/>
      <c r="OL100" s="98"/>
      <c r="OM100" s="98"/>
      <c r="ON100" s="98"/>
      <c r="OO100" s="98"/>
      <c r="OP100" s="98"/>
      <c r="OQ100" s="98"/>
      <c r="OR100" s="98"/>
      <c r="OS100" s="98"/>
      <c r="OT100" s="98"/>
      <c r="OU100" s="98"/>
      <c r="OV100" s="98"/>
      <c r="OW100" s="98"/>
      <c r="OX100" s="98"/>
      <c r="OY100" s="98"/>
      <c r="OZ100" s="98"/>
      <c r="PA100" s="98"/>
      <c r="PB100" s="98"/>
      <c r="PC100" s="98"/>
      <c r="PD100" s="98"/>
      <c r="PE100" s="98"/>
      <c r="PF100" s="98"/>
      <c r="PG100" s="98"/>
      <c r="PH100" s="98"/>
      <c r="PI100" s="98"/>
      <c r="PJ100" s="98"/>
      <c r="PK100" s="98"/>
      <c r="PL100" s="98"/>
      <c r="PM100" s="98"/>
      <c r="PN100" s="98"/>
      <c r="PO100" s="98"/>
      <c r="PP100" s="98"/>
      <c r="PQ100" s="98"/>
      <c r="PR100" s="98"/>
      <c r="PS100" s="98"/>
      <c r="PT100" s="98"/>
      <c r="PU100" s="98"/>
      <c r="PV100" s="98"/>
      <c r="PW100" s="98"/>
      <c r="PX100" s="98"/>
      <c r="PY100" s="98"/>
      <c r="PZ100" s="98"/>
      <c r="QA100" s="98"/>
      <c r="QB100" s="98"/>
      <c r="QC100" s="98"/>
      <c r="QD100" s="98"/>
      <c r="QE100" s="98"/>
      <c r="QF100" s="98"/>
      <c r="QG100" s="98"/>
      <c r="QH100" s="98"/>
      <c r="QI100" s="98"/>
      <c r="QJ100" s="98"/>
      <c r="QK100" s="98"/>
      <c r="QL100" s="98"/>
      <c r="QM100" s="98"/>
      <c r="QN100" s="98"/>
      <c r="QO100" s="98"/>
      <c r="QP100" s="98"/>
      <c r="QQ100" s="98"/>
      <c r="QR100" s="98"/>
      <c r="QS100" s="98"/>
      <c r="QT100" s="98"/>
      <c r="QU100" s="98"/>
      <c r="QV100" s="98"/>
      <c r="QW100" s="98"/>
      <c r="QX100" s="98"/>
      <c r="QY100" s="98"/>
      <c r="QZ100" s="98"/>
      <c r="RA100" s="98"/>
      <c r="RB100" s="98"/>
      <c r="RC100" s="98"/>
      <c r="RD100" s="98"/>
      <c r="RE100" s="98"/>
      <c r="RF100" s="98"/>
      <c r="RG100" s="98"/>
      <c r="RH100" s="98"/>
      <c r="RI100" s="98"/>
      <c r="RJ100" s="98"/>
      <c r="RK100" s="98"/>
      <c r="RL100" s="98"/>
      <c r="RM100" s="98"/>
      <c r="RN100" s="98"/>
      <c r="RO100" s="98"/>
      <c r="RP100" s="98"/>
      <c r="RQ100" s="98"/>
      <c r="RR100" s="98"/>
      <c r="RS100" s="98"/>
      <c r="RT100" s="98"/>
      <c r="RU100" s="98"/>
      <c r="RV100" s="98"/>
      <c r="RW100" s="98"/>
      <c r="RX100" s="98"/>
      <c r="RY100" s="98"/>
      <c r="RZ100" s="98"/>
      <c r="SA100" s="98"/>
      <c r="SB100" s="98"/>
      <c r="SC100" s="98"/>
      <c r="SD100" s="98"/>
      <c r="SE100" s="98"/>
      <c r="SF100" s="98"/>
      <c r="SG100" s="98"/>
      <c r="SH100" s="98"/>
      <c r="SI100" s="98"/>
      <c r="SJ100" s="98"/>
      <c r="SK100" s="98"/>
      <c r="SL100" s="98"/>
      <c r="SM100" s="98"/>
      <c r="SN100" s="98"/>
      <c r="SO100" s="98"/>
      <c r="SP100" s="98"/>
      <c r="SQ100" s="98"/>
    </row>
    <row r="101" spans="1:511" s="83" customFormat="1" ht="15.75" customHeight="1" x14ac:dyDescent="0.2"/>
    <row r="102" spans="1:511" s="83" customFormat="1" ht="15.75" customHeight="1" x14ac:dyDescent="0.2"/>
    <row r="103" spans="1:511" s="83" customFormat="1" ht="15.75" customHeight="1" x14ac:dyDescent="0.2"/>
    <row r="104" spans="1:511" s="83" customFormat="1" ht="15.75" customHeight="1" x14ac:dyDescent="0.2"/>
    <row r="105" spans="1:511" s="83" customFormat="1" ht="15.75" customHeight="1" x14ac:dyDescent="0.2"/>
    <row r="106" spans="1:511" s="83" customFormat="1" ht="15.75" customHeight="1" x14ac:dyDescent="0.2"/>
    <row r="107" spans="1:511" s="83" customFormat="1" ht="15.75" customHeight="1" x14ac:dyDescent="0.2"/>
    <row r="108" spans="1:511" s="83" customFormat="1" ht="15.75" customHeight="1" x14ac:dyDescent="0.2"/>
    <row r="109" spans="1:511" s="83" customFormat="1" ht="15.75" customHeight="1" x14ac:dyDescent="0.2"/>
    <row r="110" spans="1:511" s="83" customFormat="1" ht="15.75" customHeight="1" x14ac:dyDescent="0.2"/>
    <row r="111" spans="1:511" s="83" customFormat="1" ht="15.75" customHeight="1" x14ac:dyDescent="0.2"/>
    <row r="112" spans="1:511" s="83" customFormat="1" ht="15.75" customHeight="1" x14ac:dyDescent="0.2"/>
    <row r="113" s="83" customFormat="1" ht="15.75" customHeight="1" x14ac:dyDescent="0.2"/>
    <row r="114" s="83" customFormat="1" ht="15.75" customHeight="1" x14ac:dyDescent="0.2"/>
    <row r="115" s="83" customFormat="1" ht="15.75" customHeight="1" x14ac:dyDescent="0.2"/>
    <row r="116" s="83" customFormat="1" ht="15.75" customHeight="1" x14ac:dyDescent="0.2"/>
    <row r="117" s="83" customFormat="1" ht="15.75" customHeight="1" x14ac:dyDescent="0.2"/>
    <row r="118" s="83" customFormat="1" ht="15.75" customHeight="1" x14ac:dyDescent="0.2"/>
    <row r="119" s="83" customFormat="1" ht="15.75" customHeight="1" x14ac:dyDescent="0.2"/>
    <row r="120" s="83" customFormat="1" ht="15.75" customHeight="1" x14ac:dyDescent="0.2"/>
    <row r="121" s="83" customFormat="1" ht="15.75" customHeight="1" x14ac:dyDescent="0.2"/>
    <row r="122" s="83" customFormat="1" ht="15.75" customHeight="1" x14ac:dyDescent="0.2"/>
    <row r="123" s="83" customFormat="1" ht="15.75" customHeight="1" x14ac:dyDescent="0.2"/>
    <row r="124" s="83" customFormat="1" ht="15.75" customHeight="1" x14ac:dyDescent="0.2"/>
    <row r="125" s="83" customFormat="1" ht="15.75" customHeight="1" x14ac:dyDescent="0.2"/>
    <row r="126" s="83" customFormat="1" ht="15.75" customHeight="1" x14ac:dyDescent="0.2"/>
    <row r="127" s="83" customFormat="1" ht="15.75" customHeight="1" x14ac:dyDescent="0.2"/>
    <row r="128" s="83" customFormat="1" ht="15.75" customHeight="1" x14ac:dyDescent="0.2"/>
    <row r="129" s="83" customFormat="1" ht="15.75" customHeight="1" x14ac:dyDescent="0.2"/>
    <row r="130" s="83" customFormat="1" ht="15.75" customHeight="1" x14ac:dyDescent="0.2"/>
    <row r="131" s="83" customFormat="1" ht="15.75" customHeight="1" x14ac:dyDescent="0.2"/>
    <row r="132" s="83" customFormat="1" ht="15.75" customHeight="1" x14ac:dyDescent="0.2"/>
    <row r="133" s="83" customFormat="1" ht="15.75" customHeight="1" x14ac:dyDescent="0.2"/>
    <row r="134" s="83" customFormat="1" ht="15.75" customHeight="1" x14ac:dyDescent="0.2"/>
    <row r="135" s="83" customFormat="1" ht="15.75" customHeight="1" x14ac:dyDescent="0.2"/>
    <row r="136" s="83" customFormat="1" ht="15.75" customHeight="1" x14ac:dyDescent="0.2"/>
    <row r="137" s="83" customFormat="1" ht="15.75" customHeight="1" x14ac:dyDescent="0.2"/>
    <row r="138" s="83" customFormat="1" ht="15.75" customHeight="1" x14ac:dyDescent="0.2"/>
    <row r="139" s="83" customFormat="1" ht="15.75" customHeight="1" x14ac:dyDescent="0.2"/>
    <row r="140" s="83" customFormat="1" ht="15.75" customHeight="1" x14ac:dyDescent="0.2"/>
    <row r="141" s="83" customFormat="1" ht="15.75" customHeight="1" x14ac:dyDescent="0.2"/>
    <row r="142" s="83" customFormat="1" ht="15.75" customHeight="1" x14ac:dyDescent="0.2"/>
    <row r="143" s="83" customFormat="1" ht="15.75" customHeight="1" x14ac:dyDescent="0.2"/>
    <row r="144" s="83" customFormat="1" ht="15.75" customHeight="1" x14ac:dyDescent="0.2"/>
    <row r="145" s="83" customFormat="1" ht="15.75" customHeight="1" x14ac:dyDescent="0.2"/>
    <row r="146" s="83" customFormat="1" ht="15.75" customHeight="1" x14ac:dyDescent="0.2"/>
    <row r="147" s="83" customFormat="1" ht="15.75" customHeight="1" x14ac:dyDescent="0.2"/>
    <row r="148" s="83" customFormat="1" ht="15.75" customHeight="1" x14ac:dyDescent="0.2"/>
    <row r="149" s="83" customFormat="1" ht="15.75" customHeight="1" x14ac:dyDescent="0.2"/>
    <row r="150" s="83" customFormat="1" ht="15.75" customHeight="1" x14ac:dyDescent="0.2"/>
    <row r="151" s="83" customFormat="1" ht="15.75" customHeight="1" x14ac:dyDescent="0.2"/>
    <row r="152" s="83" customFormat="1" ht="15.75" customHeight="1" x14ac:dyDescent="0.2"/>
    <row r="153" s="83" customFormat="1" ht="15.75" customHeight="1" x14ac:dyDescent="0.2"/>
    <row r="154" s="83" customFormat="1" ht="15.75" customHeight="1" x14ac:dyDescent="0.2"/>
    <row r="155" s="83" customFormat="1" ht="15.75" customHeight="1" x14ac:dyDescent="0.2"/>
    <row r="156" s="83" customFormat="1" ht="15.75" customHeight="1" x14ac:dyDescent="0.2"/>
    <row r="157" s="83" customFormat="1" ht="15.75" customHeight="1" x14ac:dyDescent="0.2"/>
    <row r="158" s="83" customFormat="1" ht="15.75" customHeight="1" x14ac:dyDescent="0.2"/>
    <row r="159" s="83" customFormat="1" ht="15.75" customHeight="1" x14ac:dyDescent="0.2"/>
    <row r="160" s="83" customFormat="1" ht="15.75" customHeight="1" x14ac:dyDescent="0.2"/>
    <row r="161" s="83" customFormat="1" ht="15.75" customHeight="1" x14ac:dyDescent="0.2"/>
    <row r="162" s="83" customFormat="1" ht="15.75" customHeight="1" x14ac:dyDescent="0.2"/>
    <row r="163" s="83" customFormat="1" ht="15.75" customHeight="1" x14ac:dyDescent="0.2"/>
    <row r="164" s="83" customFormat="1" ht="15.75" customHeight="1" x14ac:dyDescent="0.2"/>
    <row r="165" s="83" customFormat="1" ht="15.75" customHeight="1" x14ac:dyDescent="0.2"/>
    <row r="166" s="83" customFormat="1" ht="15.75" customHeight="1" x14ac:dyDescent="0.2"/>
    <row r="167" s="83" customFormat="1" ht="15.75" customHeight="1" x14ac:dyDescent="0.2"/>
    <row r="168" s="83" customFormat="1" ht="15.75" customHeight="1" x14ac:dyDescent="0.2"/>
    <row r="169" s="83" customFormat="1" ht="15.75" customHeight="1" x14ac:dyDescent="0.2"/>
    <row r="170" s="83" customFormat="1" ht="15.75" customHeight="1" x14ac:dyDescent="0.2"/>
    <row r="171" s="83" customFormat="1" ht="15.75" customHeight="1" x14ac:dyDescent="0.2"/>
    <row r="172" s="83" customFormat="1" ht="15.75" customHeight="1" x14ac:dyDescent="0.2"/>
    <row r="173" s="83" customFormat="1" ht="15.75" customHeight="1" x14ac:dyDescent="0.2"/>
    <row r="174" s="83" customFormat="1" ht="15.75" customHeight="1" x14ac:dyDescent="0.2"/>
    <row r="175" s="83" customFormat="1" ht="15.75" customHeight="1" x14ac:dyDescent="0.2"/>
    <row r="176" s="83" customFormat="1" ht="15.75" customHeight="1" x14ac:dyDescent="0.2"/>
    <row r="177" s="83" customFormat="1" ht="15.75" customHeight="1" x14ac:dyDescent="0.2"/>
    <row r="178" s="83" customFormat="1" ht="15.75" customHeight="1" x14ac:dyDescent="0.2"/>
    <row r="179" s="83" customFormat="1" ht="15.75" customHeight="1" x14ac:dyDescent="0.2"/>
    <row r="180" s="83" customFormat="1" ht="15.75" customHeight="1" x14ac:dyDescent="0.2"/>
    <row r="181" s="83" customFormat="1" ht="15.75" customHeight="1" x14ac:dyDescent="0.2"/>
    <row r="182" s="83" customFormat="1" ht="15.75" customHeight="1" x14ac:dyDescent="0.2"/>
    <row r="183" s="83" customFormat="1" ht="15.75" customHeight="1" x14ac:dyDescent="0.2"/>
    <row r="184" s="83" customFormat="1" ht="15.75" customHeight="1" x14ac:dyDescent="0.2"/>
    <row r="185" s="83" customFormat="1" ht="15.75" customHeight="1" x14ac:dyDescent="0.2"/>
    <row r="186" s="83" customFormat="1" ht="15.75" customHeight="1" x14ac:dyDescent="0.2"/>
    <row r="187" s="83" customFormat="1" ht="15.75" customHeight="1" x14ac:dyDescent="0.2"/>
    <row r="188" s="83" customFormat="1" ht="15.75" customHeight="1" x14ac:dyDescent="0.2"/>
    <row r="189" s="83" customFormat="1" ht="15.75" customHeight="1" x14ac:dyDescent="0.2"/>
    <row r="190" s="83" customFormat="1" ht="15.75" customHeight="1" x14ac:dyDescent="0.2"/>
    <row r="191" s="83" customFormat="1" ht="15.75" customHeight="1" x14ac:dyDescent="0.2"/>
    <row r="192" s="83" customFormat="1" ht="15.75" customHeight="1" x14ac:dyDescent="0.2"/>
    <row r="193" s="83" customFormat="1" ht="15.75" customHeight="1" x14ac:dyDescent="0.2"/>
    <row r="194" s="83" customFormat="1" ht="15.75" customHeight="1" x14ac:dyDescent="0.2"/>
    <row r="195" s="83" customFormat="1" ht="15.75" customHeight="1" x14ac:dyDescent="0.2"/>
    <row r="196" s="83" customFormat="1" ht="15.75" customHeight="1" x14ac:dyDescent="0.2"/>
    <row r="197" s="83" customFormat="1" ht="15.75" customHeight="1" x14ac:dyDescent="0.2"/>
    <row r="198" s="83" customFormat="1" ht="15.75" customHeight="1" x14ac:dyDescent="0.2"/>
    <row r="199" s="83" customFormat="1" ht="15.75" customHeight="1" x14ac:dyDescent="0.2"/>
    <row r="200" s="83" customFormat="1" ht="15.75" customHeight="1" x14ac:dyDescent="0.2"/>
    <row r="201" s="83" customFormat="1" ht="15.75" customHeight="1" x14ac:dyDescent="0.2"/>
    <row r="202" s="83" customFormat="1" ht="15.75" customHeight="1" x14ac:dyDescent="0.2"/>
    <row r="203" s="83" customFormat="1" ht="15.75" customHeight="1" x14ac:dyDescent="0.2"/>
    <row r="204" s="83" customFormat="1" ht="15.75" customHeight="1" x14ac:dyDescent="0.2"/>
    <row r="205" s="83" customFormat="1" ht="15.75" customHeight="1" x14ac:dyDescent="0.2"/>
    <row r="206" s="83" customFormat="1" ht="15.75" customHeight="1" x14ac:dyDescent="0.2"/>
    <row r="207" s="83" customFormat="1" ht="15.75" customHeight="1" x14ac:dyDescent="0.2"/>
    <row r="208" s="83" customFormat="1" ht="15.75" customHeight="1" x14ac:dyDescent="0.2"/>
    <row r="209" s="83" customFormat="1" ht="15.75" customHeight="1" x14ac:dyDescent="0.2"/>
    <row r="210" s="83" customFormat="1" ht="15.75" customHeight="1" x14ac:dyDescent="0.2"/>
    <row r="211" s="83" customFormat="1" ht="15.75" customHeight="1" x14ac:dyDescent="0.2"/>
    <row r="212" s="83" customFormat="1" ht="15.75" customHeight="1" x14ac:dyDescent="0.2"/>
    <row r="213" s="83" customFormat="1" ht="15.75" customHeight="1" x14ac:dyDescent="0.2"/>
    <row r="214" s="83" customFormat="1" ht="15.75" customHeight="1" x14ac:dyDescent="0.2"/>
    <row r="215" s="83" customFormat="1" ht="15.75" customHeight="1" x14ac:dyDescent="0.2"/>
    <row r="216" s="83" customFormat="1" ht="15.75" customHeight="1" x14ac:dyDescent="0.2"/>
    <row r="217" s="83" customFormat="1" ht="15.75" customHeight="1" x14ac:dyDescent="0.2"/>
    <row r="218" s="83" customFormat="1" ht="15.75" customHeight="1" x14ac:dyDescent="0.2"/>
    <row r="219" s="83" customFormat="1" ht="15.75" customHeight="1" x14ac:dyDescent="0.2"/>
    <row r="220" s="83" customFormat="1" ht="15.75" customHeight="1" x14ac:dyDescent="0.2"/>
    <row r="221" s="83" customFormat="1" ht="15.75" customHeight="1" x14ac:dyDescent="0.2"/>
    <row r="222" s="83" customFormat="1" ht="15.75" customHeight="1" x14ac:dyDescent="0.2"/>
    <row r="223" s="83" customFormat="1" ht="15.75" customHeight="1" x14ac:dyDescent="0.2"/>
    <row r="224" s="83" customFormat="1" ht="15.75" customHeight="1" x14ac:dyDescent="0.2"/>
    <row r="225" s="83" customFormat="1" ht="15.75" customHeight="1" x14ac:dyDescent="0.2"/>
    <row r="226" s="83" customFormat="1" ht="15.75" customHeight="1" x14ac:dyDescent="0.2"/>
    <row r="227" s="83" customFormat="1" ht="15.75" customHeight="1" x14ac:dyDescent="0.2"/>
    <row r="228" s="83" customFormat="1" ht="15.75" customHeight="1" x14ac:dyDescent="0.2"/>
    <row r="229" s="83" customFormat="1" ht="15.75" customHeight="1" x14ac:dyDescent="0.2"/>
    <row r="230" s="83" customFormat="1" ht="15.75" customHeight="1" x14ac:dyDescent="0.2"/>
    <row r="231" s="83" customFormat="1" ht="15.75" customHeight="1" x14ac:dyDescent="0.2"/>
    <row r="232" s="83" customFormat="1" ht="15.75" customHeight="1" x14ac:dyDescent="0.2"/>
    <row r="233" s="83" customFormat="1" ht="15.75" customHeight="1" x14ac:dyDescent="0.2"/>
    <row r="234" s="83" customFormat="1" ht="15.75" customHeight="1" x14ac:dyDescent="0.2"/>
    <row r="235" s="83" customFormat="1" ht="15.75" customHeight="1" x14ac:dyDescent="0.2"/>
    <row r="236" s="83" customFormat="1" ht="15.75" customHeight="1" x14ac:dyDescent="0.2"/>
    <row r="237" s="83" customFormat="1" ht="15.75" customHeight="1" x14ac:dyDescent="0.2"/>
    <row r="238" s="83" customFormat="1" ht="15.75" customHeight="1" x14ac:dyDescent="0.2"/>
    <row r="239" s="83" customFormat="1" ht="15.75" customHeight="1" x14ac:dyDescent="0.2"/>
    <row r="240" s="83" customFormat="1" ht="15.75" customHeight="1" x14ac:dyDescent="0.2"/>
    <row r="241" s="83" customFormat="1" ht="15.75" customHeight="1" x14ac:dyDescent="0.2"/>
    <row r="242" s="83" customFormat="1" ht="15.75" customHeight="1" x14ac:dyDescent="0.2"/>
    <row r="243" s="83" customFormat="1" ht="15.75" customHeight="1" x14ac:dyDescent="0.2"/>
    <row r="244" s="83" customFormat="1" ht="15.75" customHeight="1" x14ac:dyDescent="0.2"/>
    <row r="245" s="83" customFormat="1" ht="15.75" customHeight="1" x14ac:dyDescent="0.2"/>
    <row r="246" s="83" customFormat="1" ht="15.75" customHeight="1" x14ac:dyDescent="0.2"/>
    <row r="247" s="83" customFormat="1" ht="15.75" customHeight="1" x14ac:dyDescent="0.2"/>
    <row r="248" s="83" customFormat="1" ht="15.75" customHeight="1" x14ac:dyDescent="0.2"/>
    <row r="249" s="83" customFormat="1" ht="15.75" customHeight="1" x14ac:dyDescent="0.2"/>
    <row r="250" s="83" customFormat="1" ht="15.75" customHeight="1" x14ac:dyDescent="0.2"/>
    <row r="251" s="83" customFormat="1" ht="15.75" customHeight="1" x14ac:dyDescent="0.2"/>
    <row r="252" s="83" customFormat="1" ht="15.75" customHeight="1" x14ac:dyDescent="0.2"/>
    <row r="253" s="83" customFormat="1" ht="15.75" customHeight="1" x14ac:dyDescent="0.2"/>
    <row r="254" s="83" customFormat="1" ht="15.75" customHeight="1" x14ac:dyDescent="0.2"/>
    <row r="255" s="83" customFormat="1" ht="15.75" customHeight="1" x14ac:dyDescent="0.2"/>
    <row r="256" s="83" customFormat="1" ht="15.75" customHeight="1" x14ac:dyDescent="0.2"/>
    <row r="257" s="83" customFormat="1" ht="15.75" customHeight="1" x14ac:dyDescent="0.2"/>
    <row r="258" s="83" customFormat="1" ht="15.75" customHeight="1" x14ac:dyDescent="0.2"/>
    <row r="259" s="83" customFormat="1" ht="15.75" customHeight="1" x14ac:dyDescent="0.2"/>
    <row r="260" s="83" customFormat="1" ht="15.75" customHeight="1" x14ac:dyDescent="0.2"/>
    <row r="261" s="83" customFormat="1" ht="15.75" customHeight="1" x14ac:dyDescent="0.2"/>
    <row r="262" s="83" customFormat="1" ht="15.75" customHeight="1" x14ac:dyDescent="0.2"/>
    <row r="263" s="83" customFormat="1" ht="15.75" customHeight="1" x14ac:dyDescent="0.2"/>
    <row r="264" s="83" customFormat="1" ht="15.75" customHeight="1" x14ac:dyDescent="0.2"/>
    <row r="265" s="83" customFormat="1" ht="15.75" customHeight="1" x14ac:dyDescent="0.2"/>
    <row r="266" s="83" customFormat="1" ht="15.75" customHeight="1" x14ac:dyDescent="0.2"/>
    <row r="267" s="83" customFormat="1" ht="15.75" customHeight="1" x14ac:dyDescent="0.2"/>
    <row r="268" s="83" customFormat="1" ht="15.75" customHeight="1" x14ac:dyDescent="0.2"/>
    <row r="269" s="83" customFormat="1" ht="15.75" customHeight="1" x14ac:dyDescent="0.2"/>
    <row r="270" s="83" customFormat="1" ht="15.75" customHeight="1" x14ac:dyDescent="0.2"/>
    <row r="271" s="83" customFormat="1" ht="15.75" customHeight="1" x14ac:dyDescent="0.2"/>
    <row r="272" s="83" customFormat="1" ht="15.75" customHeight="1" x14ac:dyDescent="0.2"/>
    <row r="273" s="83" customFormat="1" ht="15.75" customHeight="1" x14ac:dyDescent="0.2"/>
    <row r="274" s="83" customFormat="1" ht="15.75" customHeight="1" x14ac:dyDescent="0.2"/>
    <row r="275" s="83" customFormat="1" ht="15.75" customHeight="1" x14ac:dyDescent="0.2"/>
    <row r="276" s="83" customFormat="1" ht="15.75" customHeight="1" x14ac:dyDescent="0.2"/>
    <row r="277" s="83" customFormat="1" ht="15.75" customHeight="1" x14ac:dyDescent="0.2"/>
    <row r="278" s="83" customFormat="1" ht="15.75" customHeight="1" x14ac:dyDescent="0.2"/>
    <row r="279" s="83" customFormat="1" ht="15.75" customHeight="1" x14ac:dyDescent="0.2"/>
    <row r="280" s="83" customFormat="1" ht="15.75" customHeight="1" x14ac:dyDescent="0.2"/>
    <row r="281" s="83" customFormat="1" ht="15.75" customHeight="1" x14ac:dyDescent="0.2"/>
    <row r="282" s="83" customFormat="1" ht="15.75" customHeight="1" x14ac:dyDescent="0.2"/>
    <row r="283" s="83" customFormat="1" ht="15.75" customHeight="1" x14ac:dyDescent="0.2"/>
    <row r="284" s="83" customFormat="1" ht="15.75" customHeight="1" x14ac:dyDescent="0.2"/>
    <row r="285" s="83" customFormat="1" ht="15.75" customHeight="1" x14ac:dyDescent="0.2"/>
    <row r="286" s="83" customFormat="1" ht="15.75" customHeight="1" x14ac:dyDescent="0.2"/>
    <row r="287" s="83" customFormat="1" ht="15.75" customHeight="1" x14ac:dyDescent="0.2"/>
    <row r="288" s="83" customFormat="1" ht="15.75" customHeight="1" x14ac:dyDescent="0.2"/>
    <row r="289" s="83" customFormat="1" ht="15.75" customHeight="1" x14ac:dyDescent="0.2"/>
    <row r="290" s="83" customFormat="1" ht="15.75" customHeight="1" x14ac:dyDescent="0.2"/>
    <row r="291" s="83" customFormat="1" ht="15.75" customHeight="1" x14ac:dyDescent="0.2"/>
    <row r="292" s="83" customFormat="1" ht="15.75" customHeight="1" x14ac:dyDescent="0.2"/>
    <row r="293" s="83" customFormat="1" ht="15.75" customHeight="1" x14ac:dyDescent="0.2"/>
    <row r="294" s="83" customFormat="1" ht="15.75" customHeight="1" x14ac:dyDescent="0.2"/>
    <row r="295" s="83" customFormat="1" ht="15.75" customHeight="1" x14ac:dyDescent="0.2"/>
    <row r="296" s="83" customFormat="1" ht="15.75" customHeight="1" x14ac:dyDescent="0.2"/>
    <row r="297" s="83" customFormat="1" ht="15.75" customHeight="1" x14ac:dyDescent="0.2"/>
    <row r="298" s="83" customFormat="1" ht="15.75" customHeight="1" x14ac:dyDescent="0.2"/>
    <row r="299" s="83" customFormat="1" ht="15.75" customHeight="1" x14ac:dyDescent="0.2"/>
    <row r="300" s="83" customFormat="1" ht="15.75" customHeight="1" x14ac:dyDescent="0.2"/>
    <row r="301" s="83" customFormat="1" ht="15.75" customHeight="1" x14ac:dyDescent="0.2"/>
    <row r="302" s="83" customFormat="1" ht="15.75" customHeight="1" x14ac:dyDescent="0.2"/>
    <row r="303" s="83" customFormat="1" ht="15.75" customHeight="1" x14ac:dyDescent="0.2"/>
    <row r="304" s="83" customFormat="1" ht="15.75" customHeight="1" x14ac:dyDescent="0.2"/>
    <row r="305" s="83" customFormat="1" ht="15.75" customHeight="1" x14ac:dyDescent="0.2"/>
    <row r="306" s="83" customFormat="1" ht="15.75" customHeight="1" x14ac:dyDescent="0.2"/>
    <row r="307" s="83" customFormat="1" ht="15.75" customHeight="1" x14ac:dyDescent="0.2"/>
    <row r="308" s="83" customFormat="1" ht="15.75" customHeight="1" x14ac:dyDescent="0.2"/>
    <row r="309" s="83" customFormat="1" ht="15.75" customHeight="1" x14ac:dyDescent="0.2"/>
    <row r="310" s="83" customFormat="1" ht="15.75" customHeight="1" x14ac:dyDescent="0.2"/>
    <row r="311" s="83" customFormat="1" ht="15.75" customHeight="1" x14ac:dyDescent="0.2"/>
    <row r="312" s="83" customFormat="1" ht="15.75" customHeight="1" x14ac:dyDescent="0.2"/>
    <row r="313" s="83" customFormat="1" ht="15.75" customHeight="1" x14ac:dyDescent="0.2"/>
    <row r="314" s="83" customFormat="1" ht="15.75" customHeight="1" x14ac:dyDescent="0.2"/>
    <row r="315" s="83" customFormat="1" ht="15.75" customHeight="1" x14ac:dyDescent="0.2"/>
    <row r="316" s="83" customFormat="1" ht="15.75" customHeight="1" x14ac:dyDescent="0.2"/>
    <row r="317" s="83" customFormat="1" ht="15.75" customHeight="1" x14ac:dyDescent="0.2"/>
    <row r="318" s="83" customFormat="1" ht="15.75" customHeight="1" x14ac:dyDescent="0.2"/>
    <row r="319" s="83" customFormat="1" ht="15.75" customHeight="1" x14ac:dyDescent="0.2"/>
    <row r="320" s="83" customFormat="1" ht="15.75" customHeight="1" x14ac:dyDescent="0.2"/>
    <row r="321" s="83" customFormat="1" ht="15.75" customHeight="1" x14ac:dyDescent="0.2"/>
    <row r="322" s="83" customFormat="1" ht="15.75" customHeight="1" x14ac:dyDescent="0.2"/>
    <row r="323" s="83" customFormat="1" ht="15.75" customHeight="1" x14ac:dyDescent="0.2"/>
    <row r="324" s="83" customFormat="1" ht="15.75" customHeight="1" x14ac:dyDescent="0.2"/>
    <row r="325" s="83" customFormat="1" ht="15.75" customHeight="1" x14ac:dyDescent="0.2"/>
    <row r="326" s="83" customFormat="1" ht="15.75" customHeight="1" x14ac:dyDescent="0.2"/>
    <row r="327" s="83" customFormat="1" ht="15.75" customHeight="1" x14ac:dyDescent="0.2"/>
    <row r="328" s="83" customFormat="1" ht="15.75" customHeight="1" x14ac:dyDescent="0.2"/>
    <row r="329" s="83" customFormat="1" ht="15.75" customHeight="1" x14ac:dyDescent="0.2"/>
    <row r="330" s="83" customFormat="1" ht="15.75" customHeight="1" x14ac:dyDescent="0.2"/>
    <row r="331" s="83" customFormat="1" ht="15.75" customHeight="1" x14ac:dyDescent="0.2"/>
    <row r="332" s="83" customFormat="1" ht="15.75" customHeight="1" x14ac:dyDescent="0.2"/>
    <row r="333" s="83" customFormat="1" ht="15.75" customHeight="1" x14ac:dyDescent="0.2"/>
    <row r="334" s="83" customFormat="1" ht="15.75" customHeight="1" x14ac:dyDescent="0.2"/>
    <row r="335" s="83" customFormat="1" ht="15.75" customHeight="1" x14ac:dyDescent="0.2"/>
    <row r="336" s="83" customFormat="1" ht="15.75" customHeight="1" x14ac:dyDescent="0.2"/>
    <row r="337" s="83" customFormat="1" ht="15.75" customHeight="1" x14ac:dyDescent="0.2"/>
    <row r="338" s="83" customFormat="1" ht="15.75" customHeight="1" x14ac:dyDescent="0.2"/>
    <row r="339" s="83" customFormat="1" ht="15.75" customHeight="1" x14ac:dyDescent="0.2"/>
    <row r="340" s="83" customFormat="1" ht="15.75" customHeight="1" x14ac:dyDescent="0.2"/>
    <row r="341" s="83" customFormat="1" ht="15.75" customHeight="1" x14ac:dyDescent="0.2"/>
    <row r="342" s="83" customFormat="1" ht="15.75" customHeight="1" x14ac:dyDescent="0.2"/>
    <row r="343" s="83" customFormat="1" ht="15.75" customHeight="1" x14ac:dyDescent="0.2"/>
    <row r="344" s="83" customFormat="1" ht="15.75" customHeight="1" x14ac:dyDescent="0.2"/>
    <row r="345" s="83" customFormat="1" ht="15.75" customHeight="1" x14ac:dyDescent="0.2"/>
    <row r="346" s="83" customFormat="1" ht="15.75" customHeight="1" x14ac:dyDescent="0.2"/>
    <row r="347" s="83" customFormat="1" ht="15.75" customHeight="1" x14ac:dyDescent="0.2"/>
    <row r="348" s="83" customFormat="1" ht="15.75" customHeight="1" x14ac:dyDescent="0.2"/>
    <row r="349" s="83" customFormat="1" ht="15.75" customHeight="1" x14ac:dyDescent="0.2"/>
    <row r="350" s="83" customFormat="1" ht="15.75" customHeight="1" x14ac:dyDescent="0.2"/>
    <row r="351" s="83" customFormat="1" ht="15.75" customHeight="1" x14ac:dyDescent="0.2"/>
    <row r="352" s="83" customFormat="1" ht="15.75" customHeight="1" x14ac:dyDescent="0.2"/>
    <row r="353" spans="1:1" s="83" customFormat="1" ht="15.75" customHeight="1" x14ac:dyDescent="0.2"/>
    <row r="354" spans="1:1" s="83" customFormat="1" ht="15.75" customHeight="1" x14ac:dyDescent="0.2"/>
    <row r="355" spans="1:1" s="83" customFormat="1" ht="15.75" customHeight="1" x14ac:dyDescent="0.2"/>
    <row r="356" spans="1:1" s="83" customFormat="1" ht="15.75" customHeight="1" x14ac:dyDescent="0.2"/>
    <row r="357" spans="1:1" s="83" customFormat="1" ht="15.75" customHeight="1" x14ac:dyDescent="0.2"/>
    <row r="358" spans="1:1" s="83" customFormat="1" ht="15.75" customHeight="1" x14ac:dyDescent="0.2"/>
    <row r="359" spans="1:1" s="83" customFormat="1" ht="15.75" customHeight="1" x14ac:dyDescent="0.2"/>
    <row r="360" spans="1:1" s="83" customFormat="1" ht="15.75" customHeight="1" x14ac:dyDescent="0.2"/>
    <row r="361" spans="1:1" s="83" customFormat="1" ht="15.75" customHeight="1" x14ac:dyDescent="0.2"/>
    <row r="362" spans="1:1" s="83" customFormat="1" ht="15.75" customHeight="1" x14ac:dyDescent="0.2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B68:B69"/>
    <mergeCell ref="II98:IW98"/>
    <mergeCell ref="IX98:SQ98"/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  <mergeCell ref="B33:E33"/>
    <mergeCell ref="B34:B35"/>
    <mergeCell ref="C34:C35"/>
    <mergeCell ref="D34:D35"/>
    <mergeCell ref="E34:K34"/>
    <mergeCell ref="B25:B26"/>
    <mergeCell ref="B27:B28"/>
    <mergeCell ref="B30:E30"/>
    <mergeCell ref="B31:E31"/>
    <mergeCell ref="B32:C32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A98:A99"/>
    <mergeCell ref="B98:C99"/>
    <mergeCell ref="D98:CE98"/>
    <mergeCell ref="CF98:FM98"/>
    <mergeCell ref="FN98:IH98"/>
  </mergeCells>
  <pageMargins left="0.62992125984251968" right="0" top="0.35433070866141736" bottom="0.35433070866141736" header="0.31496062992125984" footer="0.31496062992125984"/>
  <pageSetup paperSize="9" scale="1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65A6-CFB5-4DC8-BA91-9DEEB4A82749}">
  <sheetPr codeName="Hoja1">
    <pageSetUpPr fitToPage="1"/>
  </sheetPr>
  <dimension ref="A1:AX2556"/>
  <sheetViews>
    <sheetView topLeftCell="A2" zoomScaleNormal="100" workbookViewId="0">
      <selection activeCell="D16" sqref="D16"/>
    </sheetView>
  </sheetViews>
  <sheetFormatPr baseColWidth="10" defaultRowHeight="15.75" x14ac:dyDescent="0.25"/>
  <cols>
    <col min="1" max="1" width="4.85546875" style="2" customWidth="1"/>
    <col min="2" max="2" width="7.7109375" style="1" customWidth="1"/>
    <col min="3" max="3" width="27.5703125" customWidth="1"/>
    <col min="4" max="4" width="17.5703125" customWidth="1"/>
    <col min="5" max="5" width="22.85546875" customWidth="1"/>
    <col min="6" max="6" width="40.5703125" style="72" customWidth="1"/>
    <col min="7" max="11" width="40.5703125" customWidth="1"/>
    <col min="12" max="17" width="32.42578125" customWidth="1"/>
    <col min="18" max="50" width="11.42578125" style="2" customWidth="1"/>
    <col min="257" max="257" width="4.85546875" customWidth="1"/>
    <col min="258" max="258" width="7.7109375" customWidth="1"/>
    <col min="259" max="259" width="27.5703125" customWidth="1"/>
    <col min="260" max="260" width="17.5703125" customWidth="1"/>
    <col min="261" max="261" width="22.85546875" customWidth="1"/>
    <col min="262" max="267" width="40.5703125" customWidth="1"/>
    <col min="268" max="273" width="32.42578125" customWidth="1"/>
    <col min="513" max="513" width="4.85546875" customWidth="1"/>
    <col min="514" max="514" width="7.7109375" customWidth="1"/>
    <col min="515" max="515" width="27.5703125" customWidth="1"/>
    <col min="516" max="516" width="17.5703125" customWidth="1"/>
    <col min="517" max="517" width="22.85546875" customWidth="1"/>
    <col min="518" max="523" width="40.5703125" customWidth="1"/>
    <col min="524" max="529" width="32.42578125" customWidth="1"/>
    <col min="769" max="769" width="4.85546875" customWidth="1"/>
    <col min="770" max="770" width="7.7109375" customWidth="1"/>
    <col min="771" max="771" width="27.5703125" customWidth="1"/>
    <col min="772" max="772" width="17.5703125" customWidth="1"/>
    <col min="773" max="773" width="22.85546875" customWidth="1"/>
    <col min="774" max="779" width="40.5703125" customWidth="1"/>
    <col min="780" max="785" width="32.42578125" customWidth="1"/>
    <col min="1025" max="1025" width="4.85546875" customWidth="1"/>
    <col min="1026" max="1026" width="7.7109375" customWidth="1"/>
    <col min="1027" max="1027" width="27.5703125" customWidth="1"/>
    <col min="1028" max="1028" width="17.5703125" customWidth="1"/>
    <col min="1029" max="1029" width="22.85546875" customWidth="1"/>
    <col min="1030" max="1035" width="40.5703125" customWidth="1"/>
    <col min="1036" max="1041" width="32.42578125" customWidth="1"/>
    <col min="1281" max="1281" width="4.85546875" customWidth="1"/>
    <col min="1282" max="1282" width="7.7109375" customWidth="1"/>
    <col min="1283" max="1283" width="27.5703125" customWidth="1"/>
    <col min="1284" max="1284" width="17.5703125" customWidth="1"/>
    <col min="1285" max="1285" width="22.85546875" customWidth="1"/>
    <col min="1286" max="1291" width="40.5703125" customWidth="1"/>
    <col min="1292" max="1297" width="32.42578125" customWidth="1"/>
    <col min="1537" max="1537" width="4.85546875" customWidth="1"/>
    <col min="1538" max="1538" width="7.7109375" customWidth="1"/>
    <col min="1539" max="1539" width="27.5703125" customWidth="1"/>
    <col min="1540" max="1540" width="17.5703125" customWidth="1"/>
    <col min="1541" max="1541" width="22.85546875" customWidth="1"/>
    <col min="1542" max="1547" width="40.5703125" customWidth="1"/>
    <col min="1548" max="1553" width="32.42578125" customWidth="1"/>
    <col min="1793" max="1793" width="4.85546875" customWidth="1"/>
    <col min="1794" max="1794" width="7.7109375" customWidth="1"/>
    <col min="1795" max="1795" width="27.5703125" customWidth="1"/>
    <col min="1796" max="1796" width="17.5703125" customWidth="1"/>
    <col min="1797" max="1797" width="22.85546875" customWidth="1"/>
    <col min="1798" max="1803" width="40.5703125" customWidth="1"/>
    <col min="1804" max="1809" width="32.42578125" customWidth="1"/>
    <col min="2049" max="2049" width="4.85546875" customWidth="1"/>
    <col min="2050" max="2050" width="7.7109375" customWidth="1"/>
    <col min="2051" max="2051" width="27.5703125" customWidth="1"/>
    <col min="2052" max="2052" width="17.5703125" customWidth="1"/>
    <col min="2053" max="2053" width="22.85546875" customWidth="1"/>
    <col min="2054" max="2059" width="40.5703125" customWidth="1"/>
    <col min="2060" max="2065" width="32.42578125" customWidth="1"/>
    <col min="2305" max="2305" width="4.85546875" customWidth="1"/>
    <col min="2306" max="2306" width="7.7109375" customWidth="1"/>
    <col min="2307" max="2307" width="27.5703125" customWidth="1"/>
    <col min="2308" max="2308" width="17.5703125" customWidth="1"/>
    <col min="2309" max="2309" width="22.85546875" customWidth="1"/>
    <col min="2310" max="2315" width="40.5703125" customWidth="1"/>
    <col min="2316" max="2321" width="32.42578125" customWidth="1"/>
    <col min="2561" max="2561" width="4.85546875" customWidth="1"/>
    <col min="2562" max="2562" width="7.7109375" customWidth="1"/>
    <col min="2563" max="2563" width="27.5703125" customWidth="1"/>
    <col min="2564" max="2564" width="17.5703125" customWidth="1"/>
    <col min="2565" max="2565" width="22.85546875" customWidth="1"/>
    <col min="2566" max="2571" width="40.5703125" customWidth="1"/>
    <col min="2572" max="2577" width="32.42578125" customWidth="1"/>
    <col min="2817" max="2817" width="4.85546875" customWidth="1"/>
    <col min="2818" max="2818" width="7.7109375" customWidth="1"/>
    <col min="2819" max="2819" width="27.5703125" customWidth="1"/>
    <col min="2820" max="2820" width="17.5703125" customWidth="1"/>
    <col min="2821" max="2821" width="22.85546875" customWidth="1"/>
    <col min="2822" max="2827" width="40.5703125" customWidth="1"/>
    <col min="2828" max="2833" width="32.42578125" customWidth="1"/>
    <col min="3073" max="3073" width="4.85546875" customWidth="1"/>
    <col min="3074" max="3074" width="7.7109375" customWidth="1"/>
    <col min="3075" max="3075" width="27.5703125" customWidth="1"/>
    <col min="3076" max="3076" width="17.5703125" customWidth="1"/>
    <col min="3077" max="3077" width="22.85546875" customWidth="1"/>
    <col min="3078" max="3083" width="40.5703125" customWidth="1"/>
    <col min="3084" max="3089" width="32.42578125" customWidth="1"/>
    <col min="3329" max="3329" width="4.85546875" customWidth="1"/>
    <col min="3330" max="3330" width="7.7109375" customWidth="1"/>
    <col min="3331" max="3331" width="27.5703125" customWidth="1"/>
    <col min="3332" max="3332" width="17.5703125" customWidth="1"/>
    <col min="3333" max="3333" width="22.85546875" customWidth="1"/>
    <col min="3334" max="3339" width="40.5703125" customWidth="1"/>
    <col min="3340" max="3345" width="32.42578125" customWidth="1"/>
    <col min="3585" max="3585" width="4.85546875" customWidth="1"/>
    <col min="3586" max="3586" width="7.7109375" customWidth="1"/>
    <col min="3587" max="3587" width="27.5703125" customWidth="1"/>
    <col min="3588" max="3588" width="17.5703125" customWidth="1"/>
    <col min="3589" max="3589" width="22.85546875" customWidth="1"/>
    <col min="3590" max="3595" width="40.5703125" customWidth="1"/>
    <col min="3596" max="3601" width="32.42578125" customWidth="1"/>
    <col min="3841" max="3841" width="4.85546875" customWidth="1"/>
    <col min="3842" max="3842" width="7.7109375" customWidth="1"/>
    <col min="3843" max="3843" width="27.5703125" customWidth="1"/>
    <col min="3844" max="3844" width="17.5703125" customWidth="1"/>
    <col min="3845" max="3845" width="22.85546875" customWidth="1"/>
    <col min="3846" max="3851" width="40.5703125" customWidth="1"/>
    <col min="3852" max="3857" width="32.42578125" customWidth="1"/>
    <col min="4097" max="4097" width="4.85546875" customWidth="1"/>
    <col min="4098" max="4098" width="7.7109375" customWidth="1"/>
    <col min="4099" max="4099" width="27.5703125" customWidth="1"/>
    <col min="4100" max="4100" width="17.5703125" customWidth="1"/>
    <col min="4101" max="4101" width="22.85546875" customWidth="1"/>
    <col min="4102" max="4107" width="40.5703125" customWidth="1"/>
    <col min="4108" max="4113" width="32.42578125" customWidth="1"/>
    <col min="4353" max="4353" width="4.85546875" customWidth="1"/>
    <col min="4354" max="4354" width="7.7109375" customWidth="1"/>
    <col min="4355" max="4355" width="27.5703125" customWidth="1"/>
    <col min="4356" max="4356" width="17.5703125" customWidth="1"/>
    <col min="4357" max="4357" width="22.85546875" customWidth="1"/>
    <col min="4358" max="4363" width="40.5703125" customWidth="1"/>
    <col min="4364" max="4369" width="32.42578125" customWidth="1"/>
    <col min="4609" max="4609" width="4.85546875" customWidth="1"/>
    <col min="4610" max="4610" width="7.7109375" customWidth="1"/>
    <col min="4611" max="4611" width="27.5703125" customWidth="1"/>
    <col min="4612" max="4612" width="17.5703125" customWidth="1"/>
    <col min="4613" max="4613" width="22.85546875" customWidth="1"/>
    <col min="4614" max="4619" width="40.5703125" customWidth="1"/>
    <col min="4620" max="4625" width="32.42578125" customWidth="1"/>
    <col min="4865" max="4865" width="4.85546875" customWidth="1"/>
    <col min="4866" max="4866" width="7.7109375" customWidth="1"/>
    <col min="4867" max="4867" width="27.5703125" customWidth="1"/>
    <col min="4868" max="4868" width="17.5703125" customWidth="1"/>
    <col min="4869" max="4869" width="22.85546875" customWidth="1"/>
    <col min="4870" max="4875" width="40.5703125" customWidth="1"/>
    <col min="4876" max="4881" width="32.42578125" customWidth="1"/>
    <col min="5121" max="5121" width="4.85546875" customWidth="1"/>
    <col min="5122" max="5122" width="7.7109375" customWidth="1"/>
    <col min="5123" max="5123" width="27.5703125" customWidth="1"/>
    <col min="5124" max="5124" width="17.5703125" customWidth="1"/>
    <col min="5125" max="5125" width="22.85546875" customWidth="1"/>
    <col min="5126" max="5131" width="40.5703125" customWidth="1"/>
    <col min="5132" max="5137" width="32.42578125" customWidth="1"/>
    <col min="5377" max="5377" width="4.85546875" customWidth="1"/>
    <col min="5378" max="5378" width="7.7109375" customWidth="1"/>
    <col min="5379" max="5379" width="27.5703125" customWidth="1"/>
    <col min="5380" max="5380" width="17.5703125" customWidth="1"/>
    <col min="5381" max="5381" width="22.85546875" customWidth="1"/>
    <col min="5382" max="5387" width="40.5703125" customWidth="1"/>
    <col min="5388" max="5393" width="32.42578125" customWidth="1"/>
    <col min="5633" max="5633" width="4.85546875" customWidth="1"/>
    <col min="5634" max="5634" width="7.7109375" customWidth="1"/>
    <col min="5635" max="5635" width="27.5703125" customWidth="1"/>
    <col min="5636" max="5636" width="17.5703125" customWidth="1"/>
    <col min="5637" max="5637" width="22.85546875" customWidth="1"/>
    <col min="5638" max="5643" width="40.5703125" customWidth="1"/>
    <col min="5644" max="5649" width="32.42578125" customWidth="1"/>
    <col min="5889" max="5889" width="4.85546875" customWidth="1"/>
    <col min="5890" max="5890" width="7.7109375" customWidth="1"/>
    <col min="5891" max="5891" width="27.5703125" customWidth="1"/>
    <col min="5892" max="5892" width="17.5703125" customWidth="1"/>
    <col min="5893" max="5893" width="22.85546875" customWidth="1"/>
    <col min="5894" max="5899" width="40.5703125" customWidth="1"/>
    <col min="5900" max="5905" width="32.42578125" customWidth="1"/>
    <col min="6145" max="6145" width="4.85546875" customWidth="1"/>
    <col min="6146" max="6146" width="7.7109375" customWidth="1"/>
    <col min="6147" max="6147" width="27.5703125" customWidth="1"/>
    <col min="6148" max="6148" width="17.5703125" customWidth="1"/>
    <col min="6149" max="6149" width="22.85546875" customWidth="1"/>
    <col min="6150" max="6155" width="40.5703125" customWidth="1"/>
    <col min="6156" max="6161" width="32.42578125" customWidth="1"/>
    <col min="6401" max="6401" width="4.85546875" customWidth="1"/>
    <col min="6402" max="6402" width="7.7109375" customWidth="1"/>
    <col min="6403" max="6403" width="27.5703125" customWidth="1"/>
    <col min="6404" max="6404" width="17.5703125" customWidth="1"/>
    <col min="6405" max="6405" width="22.85546875" customWidth="1"/>
    <col min="6406" max="6411" width="40.5703125" customWidth="1"/>
    <col min="6412" max="6417" width="32.42578125" customWidth="1"/>
    <col min="6657" max="6657" width="4.85546875" customWidth="1"/>
    <col min="6658" max="6658" width="7.7109375" customWidth="1"/>
    <col min="6659" max="6659" width="27.5703125" customWidth="1"/>
    <col min="6660" max="6660" width="17.5703125" customWidth="1"/>
    <col min="6661" max="6661" width="22.85546875" customWidth="1"/>
    <col min="6662" max="6667" width="40.5703125" customWidth="1"/>
    <col min="6668" max="6673" width="32.42578125" customWidth="1"/>
    <col min="6913" max="6913" width="4.85546875" customWidth="1"/>
    <col min="6914" max="6914" width="7.7109375" customWidth="1"/>
    <col min="6915" max="6915" width="27.5703125" customWidth="1"/>
    <col min="6916" max="6916" width="17.5703125" customWidth="1"/>
    <col min="6917" max="6917" width="22.85546875" customWidth="1"/>
    <col min="6918" max="6923" width="40.5703125" customWidth="1"/>
    <col min="6924" max="6929" width="32.42578125" customWidth="1"/>
    <col min="7169" max="7169" width="4.85546875" customWidth="1"/>
    <col min="7170" max="7170" width="7.7109375" customWidth="1"/>
    <col min="7171" max="7171" width="27.5703125" customWidth="1"/>
    <col min="7172" max="7172" width="17.5703125" customWidth="1"/>
    <col min="7173" max="7173" width="22.85546875" customWidth="1"/>
    <col min="7174" max="7179" width="40.5703125" customWidth="1"/>
    <col min="7180" max="7185" width="32.42578125" customWidth="1"/>
    <col min="7425" max="7425" width="4.85546875" customWidth="1"/>
    <col min="7426" max="7426" width="7.7109375" customWidth="1"/>
    <col min="7427" max="7427" width="27.5703125" customWidth="1"/>
    <col min="7428" max="7428" width="17.5703125" customWidth="1"/>
    <col min="7429" max="7429" width="22.85546875" customWidth="1"/>
    <col min="7430" max="7435" width="40.5703125" customWidth="1"/>
    <col min="7436" max="7441" width="32.42578125" customWidth="1"/>
    <col min="7681" max="7681" width="4.85546875" customWidth="1"/>
    <col min="7682" max="7682" width="7.7109375" customWidth="1"/>
    <col min="7683" max="7683" width="27.5703125" customWidth="1"/>
    <col min="7684" max="7684" width="17.5703125" customWidth="1"/>
    <col min="7685" max="7685" width="22.85546875" customWidth="1"/>
    <col min="7686" max="7691" width="40.5703125" customWidth="1"/>
    <col min="7692" max="7697" width="32.42578125" customWidth="1"/>
    <col min="7937" max="7937" width="4.85546875" customWidth="1"/>
    <col min="7938" max="7938" width="7.7109375" customWidth="1"/>
    <col min="7939" max="7939" width="27.5703125" customWidth="1"/>
    <col min="7940" max="7940" width="17.5703125" customWidth="1"/>
    <col min="7941" max="7941" width="22.85546875" customWidth="1"/>
    <col min="7942" max="7947" width="40.5703125" customWidth="1"/>
    <col min="7948" max="7953" width="32.42578125" customWidth="1"/>
    <col min="8193" max="8193" width="4.85546875" customWidth="1"/>
    <col min="8194" max="8194" width="7.7109375" customWidth="1"/>
    <col min="8195" max="8195" width="27.5703125" customWidth="1"/>
    <col min="8196" max="8196" width="17.5703125" customWidth="1"/>
    <col min="8197" max="8197" width="22.85546875" customWidth="1"/>
    <col min="8198" max="8203" width="40.5703125" customWidth="1"/>
    <col min="8204" max="8209" width="32.42578125" customWidth="1"/>
    <col min="8449" max="8449" width="4.85546875" customWidth="1"/>
    <col min="8450" max="8450" width="7.7109375" customWidth="1"/>
    <col min="8451" max="8451" width="27.5703125" customWidth="1"/>
    <col min="8452" max="8452" width="17.5703125" customWidth="1"/>
    <col min="8453" max="8453" width="22.85546875" customWidth="1"/>
    <col min="8454" max="8459" width="40.5703125" customWidth="1"/>
    <col min="8460" max="8465" width="32.42578125" customWidth="1"/>
    <col min="8705" max="8705" width="4.85546875" customWidth="1"/>
    <col min="8706" max="8706" width="7.7109375" customWidth="1"/>
    <col min="8707" max="8707" width="27.5703125" customWidth="1"/>
    <col min="8708" max="8708" width="17.5703125" customWidth="1"/>
    <col min="8709" max="8709" width="22.85546875" customWidth="1"/>
    <col min="8710" max="8715" width="40.5703125" customWidth="1"/>
    <col min="8716" max="8721" width="32.42578125" customWidth="1"/>
    <col min="8961" max="8961" width="4.85546875" customWidth="1"/>
    <col min="8962" max="8962" width="7.7109375" customWidth="1"/>
    <col min="8963" max="8963" width="27.5703125" customWidth="1"/>
    <col min="8964" max="8964" width="17.5703125" customWidth="1"/>
    <col min="8965" max="8965" width="22.85546875" customWidth="1"/>
    <col min="8966" max="8971" width="40.5703125" customWidth="1"/>
    <col min="8972" max="8977" width="32.42578125" customWidth="1"/>
    <col min="9217" max="9217" width="4.85546875" customWidth="1"/>
    <col min="9218" max="9218" width="7.7109375" customWidth="1"/>
    <col min="9219" max="9219" width="27.5703125" customWidth="1"/>
    <col min="9220" max="9220" width="17.5703125" customWidth="1"/>
    <col min="9221" max="9221" width="22.85546875" customWidth="1"/>
    <col min="9222" max="9227" width="40.5703125" customWidth="1"/>
    <col min="9228" max="9233" width="32.42578125" customWidth="1"/>
    <col min="9473" max="9473" width="4.85546875" customWidth="1"/>
    <col min="9474" max="9474" width="7.7109375" customWidth="1"/>
    <col min="9475" max="9475" width="27.5703125" customWidth="1"/>
    <col min="9476" max="9476" width="17.5703125" customWidth="1"/>
    <col min="9477" max="9477" width="22.85546875" customWidth="1"/>
    <col min="9478" max="9483" width="40.5703125" customWidth="1"/>
    <col min="9484" max="9489" width="32.42578125" customWidth="1"/>
    <col min="9729" max="9729" width="4.85546875" customWidth="1"/>
    <col min="9730" max="9730" width="7.7109375" customWidth="1"/>
    <col min="9731" max="9731" width="27.5703125" customWidth="1"/>
    <col min="9732" max="9732" width="17.5703125" customWidth="1"/>
    <col min="9733" max="9733" width="22.85546875" customWidth="1"/>
    <col min="9734" max="9739" width="40.5703125" customWidth="1"/>
    <col min="9740" max="9745" width="32.42578125" customWidth="1"/>
    <col min="9985" max="9985" width="4.85546875" customWidth="1"/>
    <col min="9986" max="9986" width="7.7109375" customWidth="1"/>
    <col min="9987" max="9987" width="27.5703125" customWidth="1"/>
    <col min="9988" max="9988" width="17.5703125" customWidth="1"/>
    <col min="9989" max="9989" width="22.85546875" customWidth="1"/>
    <col min="9990" max="9995" width="40.5703125" customWidth="1"/>
    <col min="9996" max="10001" width="32.42578125" customWidth="1"/>
    <col min="10241" max="10241" width="4.85546875" customWidth="1"/>
    <col min="10242" max="10242" width="7.7109375" customWidth="1"/>
    <col min="10243" max="10243" width="27.5703125" customWidth="1"/>
    <col min="10244" max="10244" width="17.5703125" customWidth="1"/>
    <col min="10245" max="10245" width="22.85546875" customWidth="1"/>
    <col min="10246" max="10251" width="40.5703125" customWidth="1"/>
    <col min="10252" max="10257" width="32.42578125" customWidth="1"/>
    <col min="10497" max="10497" width="4.85546875" customWidth="1"/>
    <col min="10498" max="10498" width="7.7109375" customWidth="1"/>
    <col min="10499" max="10499" width="27.5703125" customWidth="1"/>
    <col min="10500" max="10500" width="17.5703125" customWidth="1"/>
    <col min="10501" max="10501" width="22.85546875" customWidth="1"/>
    <col min="10502" max="10507" width="40.5703125" customWidth="1"/>
    <col min="10508" max="10513" width="32.42578125" customWidth="1"/>
    <col min="10753" max="10753" width="4.85546875" customWidth="1"/>
    <col min="10754" max="10754" width="7.7109375" customWidth="1"/>
    <col min="10755" max="10755" width="27.5703125" customWidth="1"/>
    <col min="10756" max="10756" width="17.5703125" customWidth="1"/>
    <col min="10757" max="10757" width="22.85546875" customWidth="1"/>
    <col min="10758" max="10763" width="40.5703125" customWidth="1"/>
    <col min="10764" max="10769" width="32.42578125" customWidth="1"/>
    <col min="11009" max="11009" width="4.85546875" customWidth="1"/>
    <col min="11010" max="11010" width="7.7109375" customWidth="1"/>
    <col min="11011" max="11011" width="27.5703125" customWidth="1"/>
    <col min="11012" max="11012" width="17.5703125" customWidth="1"/>
    <col min="11013" max="11013" width="22.85546875" customWidth="1"/>
    <col min="11014" max="11019" width="40.5703125" customWidth="1"/>
    <col min="11020" max="11025" width="32.42578125" customWidth="1"/>
    <col min="11265" max="11265" width="4.85546875" customWidth="1"/>
    <col min="11266" max="11266" width="7.7109375" customWidth="1"/>
    <col min="11267" max="11267" width="27.5703125" customWidth="1"/>
    <col min="11268" max="11268" width="17.5703125" customWidth="1"/>
    <col min="11269" max="11269" width="22.85546875" customWidth="1"/>
    <col min="11270" max="11275" width="40.5703125" customWidth="1"/>
    <col min="11276" max="11281" width="32.42578125" customWidth="1"/>
    <col min="11521" max="11521" width="4.85546875" customWidth="1"/>
    <col min="11522" max="11522" width="7.7109375" customWidth="1"/>
    <col min="11523" max="11523" width="27.5703125" customWidth="1"/>
    <col min="11524" max="11524" width="17.5703125" customWidth="1"/>
    <col min="11525" max="11525" width="22.85546875" customWidth="1"/>
    <col min="11526" max="11531" width="40.5703125" customWidth="1"/>
    <col min="11532" max="11537" width="32.42578125" customWidth="1"/>
    <col min="11777" max="11777" width="4.85546875" customWidth="1"/>
    <col min="11778" max="11778" width="7.7109375" customWidth="1"/>
    <col min="11779" max="11779" width="27.5703125" customWidth="1"/>
    <col min="11780" max="11780" width="17.5703125" customWidth="1"/>
    <col min="11781" max="11781" width="22.85546875" customWidth="1"/>
    <col min="11782" max="11787" width="40.5703125" customWidth="1"/>
    <col min="11788" max="11793" width="32.42578125" customWidth="1"/>
    <col min="12033" max="12033" width="4.85546875" customWidth="1"/>
    <col min="12034" max="12034" width="7.7109375" customWidth="1"/>
    <col min="12035" max="12035" width="27.5703125" customWidth="1"/>
    <col min="12036" max="12036" width="17.5703125" customWidth="1"/>
    <col min="12037" max="12037" width="22.85546875" customWidth="1"/>
    <col min="12038" max="12043" width="40.5703125" customWidth="1"/>
    <col min="12044" max="12049" width="32.42578125" customWidth="1"/>
    <col min="12289" max="12289" width="4.85546875" customWidth="1"/>
    <col min="12290" max="12290" width="7.7109375" customWidth="1"/>
    <col min="12291" max="12291" width="27.5703125" customWidth="1"/>
    <col min="12292" max="12292" width="17.5703125" customWidth="1"/>
    <col min="12293" max="12293" width="22.85546875" customWidth="1"/>
    <col min="12294" max="12299" width="40.5703125" customWidth="1"/>
    <col min="12300" max="12305" width="32.42578125" customWidth="1"/>
    <col min="12545" max="12545" width="4.85546875" customWidth="1"/>
    <col min="12546" max="12546" width="7.7109375" customWidth="1"/>
    <col min="12547" max="12547" width="27.5703125" customWidth="1"/>
    <col min="12548" max="12548" width="17.5703125" customWidth="1"/>
    <col min="12549" max="12549" width="22.85546875" customWidth="1"/>
    <col min="12550" max="12555" width="40.5703125" customWidth="1"/>
    <col min="12556" max="12561" width="32.42578125" customWidth="1"/>
    <col min="12801" max="12801" width="4.85546875" customWidth="1"/>
    <col min="12802" max="12802" width="7.7109375" customWidth="1"/>
    <col min="12803" max="12803" width="27.5703125" customWidth="1"/>
    <col min="12804" max="12804" width="17.5703125" customWidth="1"/>
    <col min="12805" max="12805" width="22.85546875" customWidth="1"/>
    <col min="12806" max="12811" width="40.5703125" customWidth="1"/>
    <col min="12812" max="12817" width="32.42578125" customWidth="1"/>
    <col min="13057" max="13057" width="4.85546875" customWidth="1"/>
    <col min="13058" max="13058" width="7.7109375" customWidth="1"/>
    <col min="13059" max="13059" width="27.5703125" customWidth="1"/>
    <col min="13060" max="13060" width="17.5703125" customWidth="1"/>
    <col min="13061" max="13061" width="22.85546875" customWidth="1"/>
    <col min="13062" max="13067" width="40.5703125" customWidth="1"/>
    <col min="13068" max="13073" width="32.42578125" customWidth="1"/>
    <col min="13313" max="13313" width="4.85546875" customWidth="1"/>
    <col min="13314" max="13314" width="7.7109375" customWidth="1"/>
    <col min="13315" max="13315" width="27.5703125" customWidth="1"/>
    <col min="13316" max="13316" width="17.5703125" customWidth="1"/>
    <col min="13317" max="13317" width="22.85546875" customWidth="1"/>
    <col min="13318" max="13323" width="40.5703125" customWidth="1"/>
    <col min="13324" max="13329" width="32.42578125" customWidth="1"/>
    <col min="13569" max="13569" width="4.85546875" customWidth="1"/>
    <col min="13570" max="13570" width="7.7109375" customWidth="1"/>
    <col min="13571" max="13571" width="27.5703125" customWidth="1"/>
    <col min="13572" max="13572" width="17.5703125" customWidth="1"/>
    <col min="13573" max="13573" width="22.85546875" customWidth="1"/>
    <col min="13574" max="13579" width="40.5703125" customWidth="1"/>
    <col min="13580" max="13585" width="32.42578125" customWidth="1"/>
    <col min="13825" max="13825" width="4.85546875" customWidth="1"/>
    <col min="13826" max="13826" width="7.7109375" customWidth="1"/>
    <col min="13827" max="13827" width="27.5703125" customWidth="1"/>
    <col min="13828" max="13828" width="17.5703125" customWidth="1"/>
    <col min="13829" max="13829" width="22.85546875" customWidth="1"/>
    <col min="13830" max="13835" width="40.5703125" customWidth="1"/>
    <col min="13836" max="13841" width="32.42578125" customWidth="1"/>
    <col min="14081" max="14081" width="4.85546875" customWidth="1"/>
    <col min="14082" max="14082" width="7.7109375" customWidth="1"/>
    <col min="14083" max="14083" width="27.5703125" customWidth="1"/>
    <col min="14084" max="14084" width="17.5703125" customWidth="1"/>
    <col min="14085" max="14085" width="22.85546875" customWidth="1"/>
    <col min="14086" max="14091" width="40.5703125" customWidth="1"/>
    <col min="14092" max="14097" width="32.42578125" customWidth="1"/>
    <col min="14337" max="14337" width="4.85546875" customWidth="1"/>
    <col min="14338" max="14338" width="7.7109375" customWidth="1"/>
    <col min="14339" max="14339" width="27.5703125" customWidth="1"/>
    <col min="14340" max="14340" width="17.5703125" customWidth="1"/>
    <col min="14341" max="14341" width="22.85546875" customWidth="1"/>
    <col min="14342" max="14347" width="40.5703125" customWidth="1"/>
    <col min="14348" max="14353" width="32.42578125" customWidth="1"/>
    <col min="14593" max="14593" width="4.85546875" customWidth="1"/>
    <col min="14594" max="14594" width="7.7109375" customWidth="1"/>
    <col min="14595" max="14595" width="27.5703125" customWidth="1"/>
    <col min="14596" max="14596" width="17.5703125" customWidth="1"/>
    <col min="14597" max="14597" width="22.85546875" customWidth="1"/>
    <col min="14598" max="14603" width="40.5703125" customWidth="1"/>
    <col min="14604" max="14609" width="32.42578125" customWidth="1"/>
    <col min="14849" max="14849" width="4.85546875" customWidth="1"/>
    <col min="14850" max="14850" width="7.7109375" customWidth="1"/>
    <col min="14851" max="14851" width="27.5703125" customWidth="1"/>
    <col min="14852" max="14852" width="17.5703125" customWidth="1"/>
    <col min="14853" max="14853" width="22.85546875" customWidth="1"/>
    <col min="14854" max="14859" width="40.5703125" customWidth="1"/>
    <col min="14860" max="14865" width="32.42578125" customWidth="1"/>
    <col min="15105" max="15105" width="4.85546875" customWidth="1"/>
    <col min="15106" max="15106" width="7.7109375" customWidth="1"/>
    <col min="15107" max="15107" width="27.5703125" customWidth="1"/>
    <col min="15108" max="15108" width="17.5703125" customWidth="1"/>
    <col min="15109" max="15109" width="22.85546875" customWidth="1"/>
    <col min="15110" max="15115" width="40.5703125" customWidth="1"/>
    <col min="15116" max="15121" width="32.42578125" customWidth="1"/>
    <col min="15361" max="15361" width="4.85546875" customWidth="1"/>
    <col min="15362" max="15362" width="7.7109375" customWidth="1"/>
    <col min="15363" max="15363" width="27.5703125" customWidth="1"/>
    <col min="15364" max="15364" width="17.5703125" customWidth="1"/>
    <col min="15365" max="15365" width="22.85546875" customWidth="1"/>
    <col min="15366" max="15371" width="40.5703125" customWidth="1"/>
    <col min="15372" max="15377" width="32.42578125" customWidth="1"/>
    <col min="15617" max="15617" width="4.85546875" customWidth="1"/>
    <col min="15618" max="15618" width="7.7109375" customWidth="1"/>
    <col min="15619" max="15619" width="27.5703125" customWidth="1"/>
    <col min="15620" max="15620" width="17.5703125" customWidth="1"/>
    <col min="15621" max="15621" width="22.85546875" customWidth="1"/>
    <col min="15622" max="15627" width="40.5703125" customWidth="1"/>
    <col min="15628" max="15633" width="32.42578125" customWidth="1"/>
    <col min="15873" max="15873" width="4.85546875" customWidth="1"/>
    <col min="15874" max="15874" width="7.7109375" customWidth="1"/>
    <col min="15875" max="15875" width="27.5703125" customWidth="1"/>
    <col min="15876" max="15876" width="17.5703125" customWidth="1"/>
    <col min="15877" max="15877" width="22.85546875" customWidth="1"/>
    <col min="15878" max="15883" width="40.5703125" customWidth="1"/>
    <col min="15884" max="15889" width="32.42578125" customWidth="1"/>
    <col min="16129" max="16129" width="4.85546875" customWidth="1"/>
    <col min="16130" max="16130" width="7.7109375" customWidth="1"/>
    <col min="16131" max="16131" width="27.5703125" customWidth="1"/>
    <col min="16132" max="16132" width="17.5703125" customWidth="1"/>
    <col min="16133" max="16133" width="22.85546875" customWidth="1"/>
    <col min="16134" max="16139" width="40.5703125" customWidth="1"/>
    <col min="16140" max="16145" width="32.42578125" customWidth="1"/>
  </cols>
  <sheetData>
    <row r="1" spans="2:16" s="2" customFormat="1" x14ac:dyDescent="0.25">
      <c r="B1" s="1"/>
    </row>
    <row r="2" spans="2:16" s="2" customFormat="1" x14ac:dyDescent="0.25">
      <c r="B2" s="1"/>
    </row>
    <row r="3" spans="2:16" s="2" customFormat="1" x14ac:dyDescent="0.25">
      <c r="B3" s="1"/>
      <c r="C3" s="3"/>
      <c r="D3" s="3"/>
      <c r="E3" s="3"/>
      <c r="F3" s="3"/>
      <c r="G3" s="4"/>
      <c r="H3" s="3"/>
      <c r="I3" s="3"/>
      <c r="J3" s="3"/>
      <c r="K3" s="3"/>
      <c r="L3" s="3"/>
    </row>
    <row r="4" spans="2:16" s="2" customFormat="1" x14ac:dyDescent="0.25">
      <c r="B4" s="1"/>
      <c r="C4" s="5"/>
      <c r="D4" s="5"/>
      <c r="E4" s="5"/>
      <c r="F4" s="5"/>
      <c r="G4" s="6"/>
      <c r="H4" s="7"/>
      <c r="I4" s="7"/>
      <c r="J4" s="7"/>
      <c r="K4" s="7"/>
      <c r="L4" s="7"/>
    </row>
    <row r="5" spans="2:16" s="2" customFormat="1" ht="18.75" x14ac:dyDescent="0.25">
      <c r="B5" s="1"/>
      <c r="C5" s="8"/>
      <c r="D5" s="8"/>
      <c r="E5" s="8"/>
      <c r="F5" s="9"/>
      <c r="G5" s="9"/>
      <c r="H5" s="9"/>
      <c r="I5" s="9"/>
      <c r="J5" s="220"/>
      <c r="K5" s="220"/>
      <c r="L5" s="220"/>
    </row>
    <row r="6" spans="2:16" s="2" customFormat="1" ht="21" x14ac:dyDescent="0.25">
      <c r="B6" s="1"/>
      <c r="C6" s="10" t="s">
        <v>0</v>
      </c>
      <c r="D6" s="8"/>
      <c r="E6" s="8"/>
      <c r="F6" s="9"/>
      <c r="G6" s="9"/>
      <c r="H6" s="9"/>
      <c r="I6" s="9"/>
      <c r="J6" s="220"/>
      <c r="K6" s="220"/>
      <c r="L6" s="220"/>
    </row>
    <row r="7" spans="2:16" s="2" customFormat="1" ht="13.9" customHeight="1" x14ac:dyDescent="0.25">
      <c r="B7" s="1"/>
      <c r="C7" s="10"/>
      <c r="D7" s="8"/>
      <c r="E7" s="8"/>
      <c r="F7" s="9"/>
      <c r="G7" s="9"/>
      <c r="H7" s="9"/>
      <c r="I7" s="9"/>
      <c r="J7" s="11"/>
      <c r="K7" s="11"/>
      <c r="L7" s="11"/>
    </row>
    <row r="8" spans="2:16" s="13" customFormat="1" ht="21" x14ac:dyDescent="0.35">
      <c r="B8" s="12"/>
      <c r="C8" s="10" t="s">
        <v>1</v>
      </c>
      <c r="D8" s="10"/>
      <c r="E8" s="10"/>
      <c r="G8" s="14"/>
      <c r="H8" s="14"/>
    </row>
    <row r="9" spans="2:16" s="13" customFormat="1" ht="21" x14ac:dyDescent="0.35">
      <c r="B9" s="12"/>
      <c r="D9" s="10"/>
      <c r="E9" s="10"/>
      <c r="G9" s="14"/>
      <c r="H9" s="14"/>
    </row>
    <row r="10" spans="2:16" s="2" customFormat="1" ht="21" x14ac:dyDescent="0.25">
      <c r="B10" s="1"/>
      <c r="C10" s="221" t="s">
        <v>2</v>
      </c>
      <c r="D10" s="221"/>
      <c r="E10" s="221"/>
      <c r="F10" s="221"/>
      <c r="G10" s="221"/>
      <c r="H10" s="221"/>
      <c r="I10" s="15"/>
      <c r="J10" s="15"/>
      <c r="K10" s="15"/>
      <c r="L10" s="15"/>
      <c r="M10" s="15"/>
      <c r="N10" s="15"/>
      <c r="O10" s="15"/>
      <c r="P10" s="16"/>
    </row>
    <row r="11" spans="2:16" s="2" customFormat="1" ht="21" x14ac:dyDescent="0.25">
      <c r="B11" s="1"/>
      <c r="C11" s="17" t="s">
        <v>3</v>
      </c>
      <c r="D11" s="17"/>
      <c r="E11" s="17"/>
      <c r="F11" s="17"/>
      <c r="G11" s="18"/>
      <c r="H11" s="18"/>
      <c r="I11" s="15"/>
      <c r="J11" s="15"/>
      <c r="K11" s="15"/>
      <c r="L11" s="15"/>
      <c r="M11" s="15"/>
      <c r="N11" s="15"/>
      <c r="O11" s="15"/>
      <c r="P11" s="16"/>
    </row>
    <row r="12" spans="2:16" s="2" customFormat="1" ht="21" x14ac:dyDescent="0.25">
      <c r="B12" s="1"/>
      <c r="C12" s="19"/>
      <c r="D12" s="19"/>
      <c r="E12" s="19"/>
      <c r="F12" s="19"/>
      <c r="G12" s="19"/>
      <c r="H12" s="19"/>
      <c r="I12" s="15"/>
      <c r="J12" s="15"/>
      <c r="K12" s="15"/>
      <c r="L12" s="15"/>
      <c r="M12" s="15"/>
      <c r="N12" s="15"/>
      <c r="O12" s="15"/>
      <c r="P12" s="16"/>
    </row>
    <row r="13" spans="2:16" s="2" customFormat="1" ht="21" x14ac:dyDescent="0.25">
      <c r="B13" s="1"/>
      <c r="C13" s="19"/>
      <c r="D13" s="19"/>
      <c r="E13" s="19"/>
      <c r="F13" s="19"/>
      <c r="G13" s="19"/>
      <c r="H13" s="19"/>
      <c r="I13" s="15"/>
      <c r="J13" s="15"/>
      <c r="K13" s="15"/>
      <c r="L13" s="15"/>
      <c r="M13" s="15"/>
      <c r="N13" s="15"/>
      <c r="O13" s="15"/>
      <c r="P13" s="16"/>
    </row>
    <row r="14" spans="2:16" s="2" customFormat="1" ht="40.15" customHeight="1" thickBot="1" x14ac:dyDescent="0.3">
      <c r="B14" s="1"/>
      <c r="C14" s="222" t="s">
        <v>4</v>
      </c>
      <c r="D14" s="222"/>
      <c r="E14" s="222"/>
      <c r="F14" s="222"/>
    </row>
    <row r="15" spans="2:16" s="2" customFormat="1" ht="40.15" customHeight="1" thickBot="1" x14ac:dyDescent="0.3">
      <c r="B15" s="1"/>
      <c r="C15" s="223" t="s">
        <v>5</v>
      </c>
      <c r="D15" s="224"/>
      <c r="E15" s="20" t="s">
        <v>6</v>
      </c>
      <c r="F15" s="21" t="str">
        <f>Q22</f>
        <v>SUMA(F22+G22+H22+I22+J22+K22+L22+M22+N22+O22+P22)</v>
      </c>
    </row>
    <row r="16" spans="2:16" s="2" customFormat="1" ht="40.15" customHeight="1" x14ac:dyDescent="0.25">
      <c r="B16" s="1"/>
      <c r="C16" s="22"/>
      <c r="D16" s="23"/>
      <c r="E16" s="23"/>
      <c r="F16" s="23"/>
      <c r="G16" s="24"/>
    </row>
    <row r="17" spans="2:17" s="2" customFormat="1" ht="18.75" x14ac:dyDescent="0.25">
      <c r="B17" s="1"/>
      <c r="C17" s="225"/>
      <c r="D17" s="225"/>
      <c r="E17" s="225"/>
      <c r="F17" s="225"/>
      <c r="G17" s="25"/>
      <c r="H17" s="25"/>
      <c r="I17" s="25"/>
      <c r="J17" s="25"/>
      <c r="K17" s="25"/>
      <c r="L17" s="25"/>
      <c r="M17" s="26"/>
      <c r="N17" s="27"/>
      <c r="O17" s="27"/>
      <c r="P17" s="28"/>
      <c r="Q17" s="29"/>
    </row>
    <row r="18" spans="2:17" s="2" customFormat="1" ht="30.6" customHeight="1" x14ac:dyDescent="0.25">
      <c r="B18" s="30"/>
      <c r="C18" s="226" t="s">
        <v>7</v>
      </c>
      <c r="D18" s="228" t="s">
        <v>8</v>
      </c>
      <c r="E18" s="230" t="s">
        <v>9</v>
      </c>
      <c r="F18" s="232" t="s">
        <v>10</v>
      </c>
      <c r="G18" s="233"/>
      <c r="H18" s="233"/>
      <c r="I18" s="233"/>
      <c r="J18" s="233"/>
      <c r="K18" s="233"/>
      <c r="L18" s="234"/>
      <c r="M18" s="31" t="s">
        <v>11</v>
      </c>
      <c r="N18" s="31" t="s">
        <v>12</v>
      </c>
      <c r="O18" s="31" t="s">
        <v>13</v>
      </c>
      <c r="P18" s="32" t="s">
        <v>14</v>
      </c>
      <c r="Q18" s="235" t="s">
        <v>15</v>
      </c>
    </row>
    <row r="19" spans="2:17" s="2" customFormat="1" ht="30.6" customHeight="1" thickBot="1" x14ac:dyDescent="0.3">
      <c r="B19" s="1"/>
      <c r="C19" s="227"/>
      <c r="D19" s="229"/>
      <c r="E19" s="231"/>
      <c r="F19" s="33" t="s">
        <v>16</v>
      </c>
      <c r="G19" s="33" t="s">
        <v>17</v>
      </c>
      <c r="H19" s="33" t="s">
        <v>18</v>
      </c>
      <c r="I19" s="33" t="s">
        <v>19</v>
      </c>
      <c r="J19" s="33" t="s">
        <v>20</v>
      </c>
      <c r="K19" s="33" t="s">
        <v>21</v>
      </c>
      <c r="L19" s="34" t="s">
        <v>22</v>
      </c>
      <c r="M19" s="33" t="s">
        <v>23</v>
      </c>
      <c r="N19" s="33" t="s">
        <v>24</v>
      </c>
      <c r="O19" s="33" t="s">
        <v>25</v>
      </c>
      <c r="P19" s="35" t="s">
        <v>26</v>
      </c>
      <c r="Q19" s="235"/>
    </row>
    <row r="20" spans="2:17" s="2" customFormat="1" ht="78" customHeight="1" x14ac:dyDescent="0.25">
      <c r="B20" s="215">
        <v>1</v>
      </c>
      <c r="C20" s="216" t="s">
        <v>27</v>
      </c>
      <c r="D20" s="36" t="s">
        <v>28</v>
      </c>
      <c r="E20" s="37" t="s">
        <v>6</v>
      </c>
      <c r="F20" s="38" t="s">
        <v>29</v>
      </c>
      <c r="G20" s="38" t="s">
        <v>29</v>
      </c>
      <c r="H20" s="38" t="s">
        <v>29</v>
      </c>
      <c r="I20" s="38" t="s">
        <v>29</v>
      </c>
      <c r="J20" s="38" t="s">
        <v>29</v>
      </c>
      <c r="K20" s="38" t="s">
        <v>29</v>
      </c>
      <c r="L20" s="38" t="s">
        <v>29</v>
      </c>
      <c r="M20" s="38" t="s">
        <v>29</v>
      </c>
      <c r="N20" s="38" t="s">
        <v>29</v>
      </c>
      <c r="O20" s="38" t="s">
        <v>29</v>
      </c>
      <c r="P20" s="39" t="s">
        <v>29</v>
      </c>
      <c r="Q20" s="218" t="s">
        <v>30</v>
      </c>
    </row>
    <row r="21" spans="2:17" s="2" customFormat="1" ht="78" customHeight="1" thickBot="1" x14ac:dyDescent="0.3">
      <c r="B21" s="215"/>
      <c r="C21" s="217"/>
      <c r="D21" s="40" t="s">
        <v>31</v>
      </c>
      <c r="E21" s="41" t="s">
        <v>6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219"/>
    </row>
    <row r="22" spans="2:17" s="2" customFormat="1" ht="78" customHeight="1" x14ac:dyDescent="0.25">
      <c r="B22" s="236">
        <v>2</v>
      </c>
      <c r="C22" s="237" t="s">
        <v>32</v>
      </c>
      <c r="D22" s="36" t="s">
        <v>28</v>
      </c>
      <c r="E22" s="37" t="s">
        <v>6</v>
      </c>
      <c r="F22" s="38" t="s">
        <v>33</v>
      </c>
      <c r="G22" s="38" t="s">
        <v>33</v>
      </c>
      <c r="H22" s="38" t="s">
        <v>33</v>
      </c>
      <c r="I22" s="38" t="s">
        <v>33</v>
      </c>
      <c r="J22" s="38" t="s">
        <v>33</v>
      </c>
      <c r="K22" s="38" t="s">
        <v>33</v>
      </c>
      <c r="L22" s="38" t="s">
        <v>33</v>
      </c>
      <c r="M22" s="38" t="s">
        <v>33</v>
      </c>
      <c r="N22" s="38" t="s">
        <v>33</v>
      </c>
      <c r="O22" s="38" t="s">
        <v>33</v>
      </c>
      <c r="P22" s="39" t="s">
        <v>33</v>
      </c>
      <c r="Q22" s="218" t="s">
        <v>34</v>
      </c>
    </row>
    <row r="23" spans="2:17" s="2" customFormat="1" ht="78" customHeight="1" thickBot="1" x14ac:dyDescent="0.3">
      <c r="B23" s="236"/>
      <c r="C23" s="238"/>
      <c r="D23" s="40" t="s">
        <v>31</v>
      </c>
      <c r="E23" s="41" t="s">
        <v>6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219"/>
    </row>
    <row r="24" spans="2:17" s="2" customFormat="1" ht="78" customHeight="1" x14ac:dyDescent="0.25">
      <c r="B24" s="215">
        <v>3</v>
      </c>
      <c r="C24" s="237" t="s">
        <v>35</v>
      </c>
      <c r="D24" s="36" t="s">
        <v>28</v>
      </c>
      <c r="E24" s="41" t="s">
        <v>6</v>
      </c>
      <c r="F24" s="43"/>
      <c r="G24" s="43"/>
      <c r="H24" s="44" t="s">
        <v>36</v>
      </c>
      <c r="I24" s="44" t="s">
        <v>36</v>
      </c>
      <c r="J24" s="44" t="s">
        <v>36</v>
      </c>
      <c r="K24" s="44" t="s">
        <v>36</v>
      </c>
      <c r="L24" s="44" t="s">
        <v>36</v>
      </c>
      <c r="M24" s="44" t="s">
        <v>36</v>
      </c>
      <c r="N24" s="44" t="s">
        <v>36</v>
      </c>
      <c r="O24" s="44" t="s">
        <v>36</v>
      </c>
      <c r="P24" s="44" t="s">
        <v>36</v>
      </c>
      <c r="Q24" s="218" t="s">
        <v>37</v>
      </c>
    </row>
    <row r="25" spans="2:17" s="2" customFormat="1" ht="78" customHeight="1" thickBot="1" x14ac:dyDescent="0.3">
      <c r="B25" s="215"/>
      <c r="C25" s="238"/>
      <c r="D25" s="40" t="s">
        <v>31</v>
      </c>
      <c r="E25" s="41" t="s">
        <v>6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219"/>
    </row>
    <row r="26" spans="2:17" s="2" customFormat="1" ht="78" customHeight="1" x14ac:dyDescent="0.25">
      <c r="B26" s="236">
        <v>4</v>
      </c>
      <c r="C26" s="237" t="s">
        <v>38</v>
      </c>
      <c r="D26" s="36" t="s">
        <v>28</v>
      </c>
      <c r="E26" s="41" t="s">
        <v>6</v>
      </c>
      <c r="F26" s="43"/>
      <c r="G26" s="43"/>
      <c r="H26" s="43"/>
      <c r="I26" s="43"/>
      <c r="J26" s="44" t="s">
        <v>39</v>
      </c>
      <c r="K26" s="38" t="s">
        <v>39</v>
      </c>
      <c r="L26" s="39" t="s">
        <v>39</v>
      </c>
      <c r="M26" s="43"/>
      <c r="N26" s="43"/>
      <c r="O26" s="43"/>
      <c r="P26" s="43"/>
      <c r="Q26" s="239" t="s">
        <v>40</v>
      </c>
    </row>
    <row r="27" spans="2:17" s="2" customFormat="1" ht="78" customHeight="1" thickBot="1" x14ac:dyDescent="0.3">
      <c r="B27" s="236"/>
      <c r="C27" s="238"/>
      <c r="D27" s="40" t="s">
        <v>31</v>
      </c>
      <c r="E27" s="41" t="s">
        <v>6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219"/>
    </row>
    <row r="28" spans="2:17" s="2" customFormat="1" ht="78" customHeight="1" x14ac:dyDescent="0.25">
      <c r="B28" s="240">
        <v>5</v>
      </c>
      <c r="C28" s="241" t="s">
        <v>41</v>
      </c>
      <c r="D28" s="36" t="s">
        <v>28</v>
      </c>
      <c r="E28" s="41" t="s">
        <v>6</v>
      </c>
      <c r="F28" s="43"/>
      <c r="G28" s="43"/>
      <c r="H28" s="44" t="s">
        <v>42</v>
      </c>
      <c r="I28" s="38" t="s">
        <v>42</v>
      </c>
      <c r="J28" s="38" t="s">
        <v>42</v>
      </c>
      <c r="K28" s="38" t="s">
        <v>42</v>
      </c>
      <c r="L28" s="38" t="s">
        <v>42</v>
      </c>
      <c r="M28" s="38" t="s">
        <v>42</v>
      </c>
      <c r="N28" s="39" t="s">
        <v>42</v>
      </c>
      <c r="O28" s="43"/>
      <c r="P28" s="43"/>
      <c r="Q28" s="239" t="s">
        <v>43</v>
      </c>
    </row>
    <row r="29" spans="2:17" s="2" customFormat="1" ht="78" customHeight="1" thickBot="1" x14ac:dyDescent="0.3">
      <c r="B29" s="240"/>
      <c r="C29" s="217"/>
      <c r="D29" s="40" t="s">
        <v>31</v>
      </c>
      <c r="E29" s="41" t="s">
        <v>6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219"/>
    </row>
    <row r="30" spans="2:17" s="2" customFormat="1" ht="78" customHeight="1" x14ac:dyDescent="0.25">
      <c r="B30" s="240">
        <v>6</v>
      </c>
      <c r="C30" s="237" t="s">
        <v>44</v>
      </c>
      <c r="D30" s="36" t="s">
        <v>28</v>
      </c>
      <c r="E30" s="41" t="s">
        <v>6</v>
      </c>
      <c r="F30" s="43"/>
      <c r="G30" s="43"/>
      <c r="H30" s="43"/>
      <c r="I30" s="43"/>
      <c r="J30" s="43"/>
      <c r="K30" s="43"/>
      <c r="L30" s="43"/>
      <c r="M30" s="43"/>
      <c r="N30" s="43"/>
      <c r="O30" s="46" t="s">
        <v>45</v>
      </c>
      <c r="P30" s="47" t="s">
        <v>45</v>
      </c>
      <c r="Q30" s="218" t="s">
        <v>46</v>
      </c>
    </row>
    <row r="31" spans="2:17" s="2" customFormat="1" ht="78" customHeight="1" thickBot="1" x14ac:dyDescent="0.3">
      <c r="B31" s="240"/>
      <c r="C31" s="238"/>
      <c r="D31" s="40" t="s">
        <v>31</v>
      </c>
      <c r="E31" s="41" t="s">
        <v>6</v>
      </c>
      <c r="F31" s="43"/>
      <c r="G31" s="43"/>
      <c r="H31" s="43"/>
      <c r="I31" s="43"/>
      <c r="J31" s="43"/>
      <c r="K31" s="43"/>
      <c r="L31" s="43"/>
      <c r="M31" s="43"/>
      <c r="N31" s="43"/>
      <c r="O31" s="48" t="s">
        <v>47</v>
      </c>
      <c r="P31" s="49"/>
      <c r="Q31" s="242"/>
    </row>
    <row r="32" spans="2:17" s="2" customFormat="1" ht="78" customHeight="1" x14ac:dyDescent="0.25">
      <c r="B32" s="240">
        <v>7</v>
      </c>
      <c r="C32" s="237" t="s">
        <v>48</v>
      </c>
      <c r="D32" s="36" t="s">
        <v>28</v>
      </c>
      <c r="E32" s="41" t="s">
        <v>6</v>
      </c>
      <c r="F32" s="43"/>
      <c r="G32" s="43"/>
      <c r="H32" s="44" t="s">
        <v>49</v>
      </c>
      <c r="I32" s="38" t="s">
        <v>49</v>
      </c>
      <c r="J32" s="38" t="s">
        <v>49</v>
      </c>
      <c r="K32" s="38" t="s">
        <v>49</v>
      </c>
      <c r="L32" s="38" t="s">
        <v>49</v>
      </c>
      <c r="M32" s="38" t="s">
        <v>49</v>
      </c>
      <c r="N32" s="38" t="s">
        <v>49</v>
      </c>
      <c r="O32" s="50" t="s">
        <v>49</v>
      </c>
      <c r="P32" s="51" t="s">
        <v>49</v>
      </c>
      <c r="Q32" s="218" t="s">
        <v>50</v>
      </c>
    </row>
    <row r="33" spans="2:17" s="2" customFormat="1" ht="78" customHeight="1" thickBot="1" x14ac:dyDescent="0.3">
      <c r="B33" s="240"/>
      <c r="C33" s="238"/>
      <c r="D33" s="40" t="s">
        <v>31</v>
      </c>
      <c r="E33" s="41" t="s">
        <v>6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219"/>
    </row>
    <row r="34" spans="2:17" s="2" customFormat="1" ht="33" customHeight="1" x14ac:dyDescent="0.25">
      <c r="B34" s="1"/>
      <c r="C34" s="22" t="s">
        <v>51</v>
      </c>
      <c r="D34" s="53"/>
      <c r="E34" s="53"/>
      <c r="Q34" s="54" t="s">
        <v>51</v>
      </c>
    </row>
    <row r="35" spans="2:17" s="2" customFormat="1" ht="40.15" customHeight="1" x14ac:dyDescent="0.25">
      <c r="B35" s="1"/>
      <c r="C35" s="222"/>
      <c r="D35" s="222"/>
      <c r="E35" s="222"/>
      <c r="F35" s="222"/>
    </row>
    <row r="36" spans="2:17" s="2" customFormat="1" ht="40.15" customHeight="1" thickBot="1" x14ac:dyDescent="0.3">
      <c r="B36" s="1"/>
      <c r="C36" s="222" t="s">
        <v>52</v>
      </c>
      <c r="D36" s="222"/>
      <c r="E36" s="222"/>
      <c r="F36" s="222"/>
    </row>
    <row r="37" spans="2:17" s="2" customFormat="1" ht="40.15" customHeight="1" thickBot="1" x14ac:dyDescent="0.3">
      <c r="B37" s="1"/>
      <c r="C37" s="223" t="s">
        <v>5</v>
      </c>
      <c r="D37" s="224"/>
      <c r="E37" s="20" t="s">
        <v>53</v>
      </c>
      <c r="F37" s="21" t="s">
        <v>54</v>
      </c>
    </row>
    <row r="38" spans="2:17" s="2" customFormat="1" ht="40.15" customHeight="1" x14ac:dyDescent="0.25">
      <c r="B38" s="1"/>
      <c r="C38" s="22"/>
      <c r="D38" s="23"/>
      <c r="E38" s="23"/>
      <c r="F38" s="23"/>
      <c r="G38" s="24"/>
    </row>
    <row r="39" spans="2:17" s="2" customFormat="1" ht="18.75" x14ac:dyDescent="0.25">
      <c r="B39" s="1"/>
      <c r="C39" s="225"/>
      <c r="D39" s="225"/>
      <c r="E39" s="225"/>
      <c r="F39" s="225"/>
      <c r="G39" s="25"/>
      <c r="H39" s="25"/>
      <c r="I39" s="25"/>
      <c r="J39" s="25"/>
      <c r="K39" s="25"/>
      <c r="L39" s="25"/>
      <c r="M39" s="26"/>
      <c r="N39" s="27"/>
      <c r="O39" s="27"/>
      <c r="P39" s="28"/>
      <c r="Q39" s="29"/>
    </row>
    <row r="40" spans="2:17" s="2" customFormat="1" ht="30.6" customHeight="1" x14ac:dyDescent="0.25">
      <c r="B40" s="30"/>
      <c r="C40" s="226" t="s">
        <v>7</v>
      </c>
      <c r="D40" s="228" t="s">
        <v>8</v>
      </c>
      <c r="E40" s="230" t="s">
        <v>9</v>
      </c>
      <c r="F40" s="244" t="s">
        <v>10</v>
      </c>
      <c r="G40" s="245"/>
      <c r="H40" s="245"/>
      <c r="I40" s="245"/>
      <c r="J40" s="245"/>
      <c r="K40" s="245"/>
      <c r="L40" s="246"/>
      <c r="M40" s="55" t="s">
        <v>11</v>
      </c>
      <c r="N40" s="55" t="s">
        <v>12</v>
      </c>
      <c r="O40" s="55" t="s">
        <v>13</v>
      </c>
      <c r="P40" s="56" t="s">
        <v>14</v>
      </c>
      <c r="Q40" s="235" t="s">
        <v>15</v>
      </c>
    </row>
    <row r="41" spans="2:17" s="2" customFormat="1" ht="30.6" customHeight="1" thickBot="1" x14ac:dyDescent="0.3">
      <c r="B41" s="1"/>
      <c r="C41" s="227"/>
      <c r="D41" s="229"/>
      <c r="E41" s="243"/>
      <c r="F41" s="57" t="s">
        <v>16</v>
      </c>
      <c r="G41" s="33" t="s">
        <v>17</v>
      </c>
      <c r="H41" s="33" t="s">
        <v>18</v>
      </c>
      <c r="I41" s="57" t="s">
        <v>19</v>
      </c>
      <c r="J41" s="57" t="s">
        <v>20</v>
      </c>
      <c r="K41" s="57" t="s">
        <v>21</v>
      </c>
      <c r="L41" s="58" t="s">
        <v>22</v>
      </c>
      <c r="M41" s="57" t="s">
        <v>23</v>
      </c>
      <c r="N41" s="57" t="s">
        <v>24</v>
      </c>
      <c r="O41" s="57" t="s">
        <v>25</v>
      </c>
      <c r="P41" s="59" t="s">
        <v>26</v>
      </c>
      <c r="Q41" s="235"/>
    </row>
    <row r="42" spans="2:17" s="2" customFormat="1" ht="78" customHeight="1" x14ac:dyDescent="0.25">
      <c r="B42" s="236">
        <v>1</v>
      </c>
      <c r="C42" s="247" t="s">
        <v>55</v>
      </c>
      <c r="D42" s="36" t="s">
        <v>28</v>
      </c>
      <c r="E42" s="37" t="s">
        <v>56</v>
      </c>
      <c r="F42" s="60" t="s">
        <v>57</v>
      </c>
      <c r="G42" s="60" t="s">
        <v>57</v>
      </c>
      <c r="H42" s="60" t="s">
        <v>57</v>
      </c>
      <c r="I42" s="60" t="s">
        <v>57</v>
      </c>
      <c r="J42" s="60" t="s">
        <v>57</v>
      </c>
      <c r="K42" s="60" t="s">
        <v>57</v>
      </c>
      <c r="L42" s="60" t="s">
        <v>57</v>
      </c>
      <c r="M42" s="60" t="s">
        <v>57</v>
      </c>
      <c r="N42" s="60" t="s">
        <v>57</v>
      </c>
      <c r="O42" s="60" t="s">
        <v>57</v>
      </c>
      <c r="P42" s="60" t="s">
        <v>57</v>
      </c>
      <c r="Q42" s="218" t="s">
        <v>58</v>
      </c>
    </row>
    <row r="43" spans="2:17" s="2" customFormat="1" ht="78" customHeight="1" x14ac:dyDescent="0.25">
      <c r="B43" s="236"/>
      <c r="C43" s="247"/>
      <c r="D43" s="40" t="s">
        <v>31</v>
      </c>
      <c r="E43" s="41" t="s">
        <v>56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239"/>
    </row>
    <row r="44" spans="2:17" s="2" customFormat="1" ht="78" customHeight="1" x14ac:dyDescent="0.25">
      <c r="B44" s="236">
        <v>2</v>
      </c>
      <c r="C44" s="247" t="s">
        <v>59</v>
      </c>
      <c r="D44" s="36" t="s">
        <v>28</v>
      </c>
      <c r="E44" s="37" t="s">
        <v>56</v>
      </c>
      <c r="F44" s="61" t="s">
        <v>60</v>
      </c>
      <c r="G44" s="61" t="s">
        <v>60</v>
      </c>
      <c r="H44" s="61" t="s">
        <v>60</v>
      </c>
      <c r="I44" s="61" t="s">
        <v>60</v>
      </c>
      <c r="J44" s="61" t="s">
        <v>60</v>
      </c>
      <c r="K44" s="61" t="s">
        <v>60</v>
      </c>
      <c r="L44" s="62" t="s">
        <v>60</v>
      </c>
      <c r="M44" s="62" t="s">
        <v>60</v>
      </c>
      <c r="N44" s="62" t="s">
        <v>60</v>
      </c>
      <c r="O44" s="62" t="s">
        <v>60</v>
      </c>
      <c r="P44" s="63" t="s">
        <v>60</v>
      </c>
      <c r="Q44" s="218" t="s">
        <v>61</v>
      </c>
    </row>
    <row r="45" spans="2:17" s="2" customFormat="1" ht="78" customHeight="1" x14ac:dyDescent="0.25">
      <c r="B45" s="236"/>
      <c r="C45" s="247"/>
      <c r="D45" s="40" t="s">
        <v>31</v>
      </c>
      <c r="E45" s="41" t="s">
        <v>56</v>
      </c>
      <c r="F45" s="45"/>
      <c r="G45" s="45"/>
      <c r="H45" s="45"/>
      <c r="I45" s="45"/>
      <c r="J45" s="45"/>
      <c r="K45" s="45"/>
      <c r="L45" s="64" t="s">
        <v>62</v>
      </c>
      <c r="M45" s="65" t="s">
        <v>62</v>
      </c>
      <c r="N45" s="65" t="s">
        <v>62</v>
      </c>
      <c r="O45" s="66" t="s">
        <v>62</v>
      </c>
      <c r="P45" s="45"/>
      <c r="Q45" s="239"/>
    </row>
    <row r="46" spans="2:17" s="2" customFormat="1" ht="78" customHeight="1" x14ac:dyDescent="0.25">
      <c r="B46" s="236">
        <v>3</v>
      </c>
      <c r="C46" s="247" t="s">
        <v>63</v>
      </c>
      <c r="D46" s="36" t="s">
        <v>28</v>
      </c>
      <c r="E46" s="37" t="s">
        <v>56</v>
      </c>
      <c r="F46" s="61" t="s">
        <v>64</v>
      </c>
      <c r="G46" s="61" t="s">
        <v>64</v>
      </c>
      <c r="H46" s="61" t="s">
        <v>64</v>
      </c>
      <c r="I46" s="61" t="s">
        <v>64</v>
      </c>
      <c r="J46" s="61" t="s">
        <v>64</v>
      </c>
      <c r="K46" s="61" t="s">
        <v>64</v>
      </c>
      <c r="L46" s="65" t="s">
        <v>64</v>
      </c>
      <c r="M46" s="65" t="s">
        <v>64</v>
      </c>
      <c r="N46" s="65" t="s">
        <v>64</v>
      </c>
      <c r="O46" s="65" t="s">
        <v>64</v>
      </c>
      <c r="P46" s="63" t="s">
        <v>64</v>
      </c>
      <c r="Q46" s="218" t="s">
        <v>65</v>
      </c>
    </row>
    <row r="47" spans="2:17" s="2" customFormat="1" ht="78" customHeight="1" x14ac:dyDescent="0.25">
      <c r="B47" s="236"/>
      <c r="C47" s="247"/>
      <c r="D47" s="40" t="s">
        <v>31</v>
      </c>
      <c r="E47" s="41" t="s">
        <v>56</v>
      </c>
      <c r="F47" s="45"/>
      <c r="G47" s="45"/>
      <c r="H47" s="45"/>
      <c r="I47" s="45"/>
      <c r="J47" s="45"/>
      <c r="K47" s="45"/>
      <c r="L47" s="64" t="s">
        <v>66</v>
      </c>
      <c r="M47" s="65" t="s">
        <v>66</v>
      </c>
      <c r="N47" s="65" t="s">
        <v>66</v>
      </c>
      <c r="O47" s="66" t="s">
        <v>66</v>
      </c>
      <c r="P47" s="45"/>
      <c r="Q47" s="239"/>
    </row>
    <row r="48" spans="2:17" s="2" customFormat="1" ht="78" customHeight="1" x14ac:dyDescent="0.25">
      <c r="B48" s="248">
        <v>4</v>
      </c>
      <c r="C48" s="247" t="s">
        <v>67</v>
      </c>
      <c r="D48" s="36" t="s">
        <v>28</v>
      </c>
      <c r="E48" s="37" t="s">
        <v>56</v>
      </c>
      <c r="F48" s="61" t="s">
        <v>68</v>
      </c>
      <c r="G48" s="61" t="s">
        <v>69</v>
      </c>
      <c r="H48" s="61" t="s">
        <v>70</v>
      </c>
      <c r="I48" s="61" t="s">
        <v>71</v>
      </c>
      <c r="J48" s="61" t="s">
        <v>72</v>
      </c>
      <c r="K48" s="61" t="s">
        <v>73</v>
      </c>
      <c r="L48" s="61" t="s">
        <v>74</v>
      </c>
      <c r="M48" s="61" t="s">
        <v>75</v>
      </c>
      <c r="N48" s="61" t="s">
        <v>76</v>
      </c>
      <c r="O48" s="61" t="s">
        <v>77</v>
      </c>
      <c r="P48" s="61" t="s">
        <v>78</v>
      </c>
      <c r="Q48" s="218" t="s">
        <v>79</v>
      </c>
    </row>
    <row r="49" spans="1:50" s="2" customFormat="1" ht="78" customHeight="1" x14ac:dyDescent="0.25">
      <c r="B49" s="248"/>
      <c r="C49" s="247"/>
      <c r="D49" s="40" t="s">
        <v>31</v>
      </c>
      <c r="E49" s="41" t="s">
        <v>56</v>
      </c>
      <c r="F49" s="45"/>
      <c r="G49" s="45"/>
      <c r="H49" s="45"/>
      <c r="I49" s="45"/>
      <c r="J49" s="45"/>
      <c r="K49" s="45"/>
      <c r="L49" s="64" t="s">
        <v>80</v>
      </c>
      <c r="M49" s="64" t="s">
        <v>81</v>
      </c>
      <c r="N49" s="64" t="s">
        <v>82</v>
      </c>
      <c r="O49" s="64" t="s">
        <v>83</v>
      </c>
      <c r="P49" s="45"/>
      <c r="Q49" s="239"/>
    </row>
    <row r="50" spans="1:50" s="2" customFormat="1" ht="78" customHeight="1" x14ac:dyDescent="0.25">
      <c r="B50" s="248">
        <v>5</v>
      </c>
      <c r="C50" s="247" t="s">
        <v>84</v>
      </c>
      <c r="D50" s="36" t="s">
        <v>28</v>
      </c>
      <c r="E50" s="41" t="s">
        <v>56</v>
      </c>
      <c r="F50" s="45"/>
      <c r="G50" s="45"/>
      <c r="H50" s="67" t="s">
        <v>85</v>
      </c>
      <c r="I50" s="61" t="s">
        <v>86</v>
      </c>
      <c r="J50" s="61" t="s">
        <v>87</v>
      </c>
      <c r="K50" s="61" t="s">
        <v>88</v>
      </c>
      <c r="L50" s="65" t="s">
        <v>89</v>
      </c>
      <c r="M50" s="65" t="s">
        <v>90</v>
      </c>
      <c r="N50" s="65" t="s">
        <v>91</v>
      </c>
      <c r="O50" s="65" t="s">
        <v>92</v>
      </c>
      <c r="P50" s="63" t="s">
        <v>93</v>
      </c>
      <c r="Q50" s="218" t="s">
        <v>94</v>
      </c>
    </row>
    <row r="51" spans="1:50" s="2" customFormat="1" ht="78" customHeight="1" x14ac:dyDescent="0.25">
      <c r="B51" s="248"/>
      <c r="C51" s="247"/>
      <c r="D51" s="40" t="s">
        <v>31</v>
      </c>
      <c r="E51" s="41" t="s">
        <v>56</v>
      </c>
      <c r="F51" s="45"/>
      <c r="G51" s="45"/>
      <c r="H51" s="45"/>
      <c r="I51" s="45"/>
      <c r="J51" s="45"/>
      <c r="K51" s="45"/>
      <c r="L51" s="64" t="s">
        <v>95</v>
      </c>
      <c r="M51" s="65" t="s">
        <v>96</v>
      </c>
      <c r="N51" s="65" t="s">
        <v>97</v>
      </c>
      <c r="O51" s="66" t="s">
        <v>98</v>
      </c>
      <c r="P51" s="45"/>
      <c r="Q51" s="239"/>
    </row>
    <row r="52" spans="1:50" s="2" customFormat="1" ht="78" customHeight="1" x14ac:dyDescent="0.25">
      <c r="B52" s="248">
        <v>6</v>
      </c>
      <c r="C52" s="247" t="s">
        <v>99</v>
      </c>
      <c r="D52" s="36" t="s">
        <v>28</v>
      </c>
      <c r="E52" s="41" t="s">
        <v>56</v>
      </c>
      <c r="F52" s="45"/>
      <c r="G52" s="45"/>
      <c r="H52" s="67" t="s">
        <v>100</v>
      </c>
      <c r="I52" s="61" t="s">
        <v>101</v>
      </c>
      <c r="J52" s="61" t="s">
        <v>102</v>
      </c>
      <c r="K52" s="61" t="s">
        <v>103</v>
      </c>
      <c r="L52" s="65" t="s">
        <v>104</v>
      </c>
      <c r="M52" s="65" t="s">
        <v>105</v>
      </c>
      <c r="N52" s="65" t="s">
        <v>106</v>
      </c>
      <c r="O52" s="65" t="s">
        <v>107</v>
      </c>
      <c r="P52" s="63" t="s">
        <v>108</v>
      </c>
      <c r="Q52" s="218" t="s">
        <v>109</v>
      </c>
    </row>
    <row r="53" spans="1:50" s="2" customFormat="1" ht="78" customHeight="1" x14ac:dyDescent="0.25">
      <c r="B53" s="248"/>
      <c r="C53" s="247"/>
      <c r="D53" s="40" t="s">
        <v>31</v>
      </c>
      <c r="E53" s="41" t="s">
        <v>56</v>
      </c>
      <c r="F53" s="45"/>
      <c r="G53" s="45"/>
      <c r="H53" s="45"/>
      <c r="I53" s="45"/>
      <c r="J53" s="45"/>
      <c r="K53" s="45"/>
      <c r="L53" s="64" t="s">
        <v>110</v>
      </c>
      <c r="M53" s="65" t="s">
        <v>111</v>
      </c>
      <c r="N53" s="65" t="s">
        <v>112</v>
      </c>
      <c r="O53" s="66" t="s">
        <v>113</v>
      </c>
      <c r="P53" s="45"/>
      <c r="Q53" s="239"/>
    </row>
    <row r="54" spans="1:50" s="2" customFormat="1" ht="39" customHeight="1" x14ac:dyDescent="0.25">
      <c r="B54" s="1"/>
      <c r="C54" s="22" t="s">
        <v>51</v>
      </c>
      <c r="D54" s="6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4" t="s">
        <v>51</v>
      </c>
    </row>
    <row r="55" spans="1:50" s="2" customFormat="1" ht="40.15" customHeight="1" thickBot="1" x14ac:dyDescent="0.3">
      <c r="B55" s="1"/>
      <c r="C55" s="222" t="s">
        <v>114</v>
      </c>
      <c r="D55" s="222"/>
      <c r="E55" s="222"/>
      <c r="F55" s="222"/>
    </row>
    <row r="56" spans="1:50" s="2" customFormat="1" ht="40.15" customHeight="1" thickBot="1" x14ac:dyDescent="0.3">
      <c r="B56" s="1"/>
      <c r="C56" s="223" t="s">
        <v>5</v>
      </c>
      <c r="D56" s="224"/>
      <c r="E56" s="20" t="s">
        <v>53</v>
      </c>
      <c r="F56" s="21" t="s">
        <v>115</v>
      </c>
    </row>
    <row r="57" spans="1:50" s="2" customFormat="1" ht="40.15" customHeight="1" x14ac:dyDescent="0.25">
      <c r="B57" s="1"/>
      <c r="C57" s="22"/>
      <c r="D57" s="23"/>
      <c r="E57" s="23"/>
      <c r="F57" s="23"/>
      <c r="G57" s="24"/>
    </row>
    <row r="58" spans="1:50" s="2" customFormat="1" ht="18.75" x14ac:dyDescent="0.25">
      <c r="B58" s="1"/>
      <c r="C58" s="225"/>
      <c r="D58" s="225"/>
      <c r="E58" s="225"/>
      <c r="F58" s="225"/>
      <c r="G58" s="25"/>
      <c r="H58" s="25"/>
      <c r="I58" s="25"/>
      <c r="J58" s="25"/>
      <c r="K58" s="25"/>
      <c r="L58" s="25"/>
      <c r="M58" s="26"/>
      <c r="N58" s="27"/>
      <c r="O58" s="27"/>
      <c r="P58" s="28"/>
      <c r="Q58" s="29"/>
    </row>
    <row r="59" spans="1:50" s="2" customFormat="1" ht="30.6" customHeight="1" x14ac:dyDescent="0.25">
      <c r="B59" s="30"/>
      <c r="C59" s="226" t="s">
        <v>7</v>
      </c>
      <c r="D59" s="228" t="s">
        <v>8</v>
      </c>
      <c r="E59" s="230" t="s">
        <v>9</v>
      </c>
      <c r="F59" s="244" t="s">
        <v>10</v>
      </c>
      <c r="G59" s="245"/>
      <c r="H59" s="245"/>
      <c r="I59" s="245"/>
      <c r="J59" s="245"/>
      <c r="K59" s="245"/>
      <c r="L59" s="246"/>
      <c r="M59" s="55" t="s">
        <v>11</v>
      </c>
      <c r="N59" s="55" t="s">
        <v>12</v>
      </c>
      <c r="O59" s="55" t="s">
        <v>13</v>
      </c>
      <c r="P59" s="56" t="s">
        <v>14</v>
      </c>
      <c r="Q59" s="235" t="s">
        <v>15</v>
      </c>
    </row>
    <row r="60" spans="1:50" s="2" customFormat="1" ht="30.6" customHeight="1" thickBot="1" x14ac:dyDescent="0.3">
      <c r="B60" s="1"/>
      <c r="C60" s="227"/>
      <c r="D60" s="229"/>
      <c r="E60" s="243"/>
      <c r="F60" s="69" t="s">
        <v>16</v>
      </c>
      <c r="G60" s="33" t="s">
        <v>17</v>
      </c>
      <c r="H60" s="33" t="s">
        <v>18</v>
      </c>
      <c r="I60" s="57" t="s">
        <v>19</v>
      </c>
      <c r="J60" s="57" t="s">
        <v>20</v>
      </c>
      <c r="K60" s="57" t="s">
        <v>21</v>
      </c>
      <c r="L60" s="58" t="s">
        <v>22</v>
      </c>
      <c r="M60" s="57" t="s">
        <v>23</v>
      </c>
      <c r="N60" s="57" t="s">
        <v>24</v>
      </c>
      <c r="O60" s="57" t="s">
        <v>25</v>
      </c>
      <c r="P60" s="59" t="s">
        <v>26</v>
      </c>
      <c r="Q60" s="235"/>
    </row>
    <row r="61" spans="1:50" s="72" customFormat="1" ht="78" customHeight="1" x14ac:dyDescent="0.25">
      <c r="A61" s="2"/>
      <c r="B61" s="249">
        <v>1</v>
      </c>
      <c r="C61" s="250" t="s">
        <v>116</v>
      </c>
      <c r="D61" s="36" t="s">
        <v>28</v>
      </c>
      <c r="E61" s="41" t="s">
        <v>56</v>
      </c>
      <c r="F61" s="45"/>
      <c r="G61" s="45"/>
      <c r="H61" s="70" t="s">
        <v>117</v>
      </c>
      <c r="I61" s="60" t="s">
        <v>118</v>
      </c>
      <c r="J61" s="60" t="s">
        <v>119</v>
      </c>
      <c r="K61" s="60" t="s">
        <v>120</v>
      </c>
      <c r="L61" s="65" t="s">
        <v>121</v>
      </c>
      <c r="M61" s="65" t="s">
        <v>122</v>
      </c>
      <c r="N61" s="65" t="s">
        <v>123</v>
      </c>
      <c r="O61" s="65" t="s">
        <v>124</v>
      </c>
      <c r="P61" s="71" t="s">
        <v>125</v>
      </c>
      <c r="Q61" s="251" t="s">
        <v>126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s="72" customFormat="1" ht="78" customHeight="1" x14ac:dyDescent="0.25">
      <c r="A62" s="2"/>
      <c r="B62" s="249"/>
      <c r="C62" s="247"/>
      <c r="D62" s="40" t="s">
        <v>31</v>
      </c>
      <c r="E62" s="41" t="s">
        <v>56</v>
      </c>
      <c r="F62" s="45"/>
      <c r="G62" s="45"/>
      <c r="H62" s="45"/>
      <c r="I62" s="45"/>
      <c r="J62" s="45"/>
      <c r="K62" s="45"/>
      <c r="L62" s="64" t="s">
        <v>127</v>
      </c>
      <c r="M62" s="65" t="s">
        <v>128</v>
      </c>
      <c r="N62" s="65" t="s">
        <v>129</v>
      </c>
      <c r="O62" s="66" t="s">
        <v>130</v>
      </c>
      <c r="P62" s="45"/>
      <c r="Q62" s="25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s="72" customFormat="1" ht="78" customHeight="1" x14ac:dyDescent="0.25">
      <c r="A63" s="2"/>
      <c r="B63" s="249">
        <v>2</v>
      </c>
      <c r="C63" s="247" t="s">
        <v>131</v>
      </c>
      <c r="D63" s="36" t="s">
        <v>28</v>
      </c>
      <c r="E63" s="41" t="s">
        <v>56</v>
      </c>
      <c r="F63" s="45"/>
      <c r="G63" s="45"/>
      <c r="H63" s="67" t="s">
        <v>132</v>
      </c>
      <c r="I63" s="61" t="s">
        <v>133</v>
      </c>
      <c r="J63" s="61" t="s">
        <v>134</v>
      </c>
      <c r="K63" s="61" t="s">
        <v>135</v>
      </c>
      <c r="L63" s="65" t="s">
        <v>136</v>
      </c>
      <c r="M63" s="65" t="s">
        <v>137</v>
      </c>
      <c r="N63" s="65" t="s">
        <v>138</v>
      </c>
      <c r="O63" s="65" t="s">
        <v>139</v>
      </c>
      <c r="P63" s="63" t="s">
        <v>140</v>
      </c>
      <c r="Q63" s="251" t="s">
        <v>141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s="74" customFormat="1" ht="78" customHeight="1" x14ac:dyDescent="0.25">
      <c r="A64" s="73"/>
      <c r="B64" s="249"/>
      <c r="C64" s="247"/>
      <c r="D64" s="40" t="s">
        <v>31</v>
      </c>
      <c r="E64" s="41" t="s">
        <v>56</v>
      </c>
      <c r="F64" s="45"/>
      <c r="G64" s="45"/>
      <c r="H64" s="45"/>
      <c r="I64" s="45"/>
      <c r="J64" s="45"/>
      <c r="K64" s="45"/>
      <c r="L64" s="64" t="s">
        <v>142</v>
      </c>
      <c r="M64" s="65" t="s">
        <v>143</v>
      </c>
      <c r="N64" s="65" t="s">
        <v>144</v>
      </c>
      <c r="O64" s="66" t="s">
        <v>145</v>
      </c>
      <c r="P64" s="45"/>
      <c r="Q64" s="252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</row>
    <row r="65" spans="1:50" s="72" customFormat="1" ht="78" customHeight="1" x14ac:dyDescent="0.25">
      <c r="A65" s="2"/>
      <c r="B65" s="253">
        <v>3</v>
      </c>
      <c r="C65" s="247" t="s">
        <v>146</v>
      </c>
      <c r="D65" s="36" t="s">
        <v>28</v>
      </c>
      <c r="E65" s="41" t="s">
        <v>56</v>
      </c>
      <c r="F65" s="45"/>
      <c r="G65" s="45"/>
      <c r="H65" s="67" t="s">
        <v>147</v>
      </c>
      <c r="I65" s="61" t="s">
        <v>148</v>
      </c>
      <c r="J65" s="61" t="s">
        <v>149</v>
      </c>
      <c r="K65" s="61" t="s">
        <v>150</v>
      </c>
      <c r="L65" s="65" t="s">
        <v>151</v>
      </c>
      <c r="M65" s="65" t="s">
        <v>152</v>
      </c>
      <c r="N65" s="65" t="s">
        <v>153</v>
      </c>
      <c r="O65" s="66" t="s">
        <v>154</v>
      </c>
      <c r="P65" s="45"/>
      <c r="Q65" s="252" t="s">
        <v>155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s="72" customFormat="1" ht="78" customHeight="1" x14ac:dyDescent="0.25">
      <c r="A66" s="2"/>
      <c r="B66" s="253"/>
      <c r="C66" s="247"/>
      <c r="D66" s="40" t="s">
        <v>31</v>
      </c>
      <c r="E66" s="41" t="s">
        <v>56</v>
      </c>
      <c r="F66" s="43"/>
      <c r="G66" s="43"/>
      <c r="H66" s="43"/>
      <c r="I66" s="43"/>
      <c r="J66" s="43"/>
      <c r="K66" s="43"/>
      <c r="L66" s="48" t="s">
        <v>156</v>
      </c>
      <c r="M66" s="75" t="s">
        <v>157</v>
      </c>
      <c r="N66" s="75" t="s">
        <v>158</v>
      </c>
      <c r="O66" s="76" t="s">
        <v>159</v>
      </c>
      <c r="P66" s="43"/>
      <c r="Q66" s="25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s="72" customFormat="1" ht="78" customHeight="1" x14ac:dyDescent="0.25">
      <c r="A67" s="2"/>
      <c r="B67" s="253">
        <v>4</v>
      </c>
      <c r="C67" s="247" t="s">
        <v>160</v>
      </c>
      <c r="D67" s="36" t="s">
        <v>28</v>
      </c>
      <c r="E67" s="41" t="s">
        <v>56</v>
      </c>
      <c r="F67" s="43"/>
      <c r="G67" s="43"/>
      <c r="H67" s="43"/>
      <c r="I67" s="43"/>
      <c r="J67" s="43"/>
      <c r="K67" s="44" t="s">
        <v>161</v>
      </c>
      <c r="L67" s="75" t="s">
        <v>161</v>
      </c>
      <c r="M67" s="75" t="s">
        <v>161</v>
      </c>
      <c r="N67" s="75" t="s">
        <v>161</v>
      </c>
      <c r="O67" s="75" t="s">
        <v>161</v>
      </c>
      <c r="P67" s="39" t="s">
        <v>161</v>
      </c>
      <c r="Q67" s="251" t="s">
        <v>162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s="72" customFormat="1" ht="78" customHeight="1" x14ac:dyDescent="0.25">
      <c r="A68" s="2"/>
      <c r="B68" s="253"/>
      <c r="C68" s="247"/>
      <c r="D68" s="40" t="s">
        <v>31</v>
      </c>
      <c r="E68" s="41" t="s">
        <v>56</v>
      </c>
      <c r="F68" s="43"/>
      <c r="G68" s="43"/>
      <c r="H68" s="43"/>
      <c r="I68" s="43"/>
      <c r="J68" s="43"/>
      <c r="K68" s="43"/>
      <c r="L68" s="48" t="s">
        <v>163</v>
      </c>
      <c r="M68" s="75" t="s">
        <v>163</v>
      </c>
      <c r="N68" s="75" t="s">
        <v>163</v>
      </c>
      <c r="O68" s="76" t="s">
        <v>163</v>
      </c>
      <c r="P68" s="43"/>
      <c r="Q68" s="25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s="72" customFormat="1" ht="95.45" customHeight="1" x14ac:dyDescent="0.25">
      <c r="A69" s="2"/>
      <c r="B69" s="254">
        <v>5</v>
      </c>
      <c r="C69" s="247" t="s">
        <v>164</v>
      </c>
      <c r="D69" s="36" t="s">
        <v>28</v>
      </c>
      <c r="E69" s="41" t="s">
        <v>56</v>
      </c>
      <c r="F69" s="43"/>
      <c r="G69" s="43"/>
      <c r="H69" s="43"/>
      <c r="I69" s="43"/>
      <c r="J69" s="43"/>
      <c r="K69" s="44" t="s">
        <v>165</v>
      </c>
      <c r="L69" s="75" t="s">
        <v>165</v>
      </c>
      <c r="M69" s="75" t="s">
        <v>165</v>
      </c>
      <c r="N69" s="75" t="s">
        <v>165</v>
      </c>
      <c r="O69" s="75" t="s">
        <v>165</v>
      </c>
      <c r="P69" s="39" t="s">
        <v>165</v>
      </c>
      <c r="Q69" s="251" t="s">
        <v>166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s="72" customFormat="1" ht="95.45" customHeight="1" x14ac:dyDescent="0.25">
      <c r="A70" s="2"/>
      <c r="B70" s="254"/>
      <c r="C70" s="247"/>
      <c r="D70" s="40" t="s">
        <v>31</v>
      </c>
      <c r="E70" s="41" t="s">
        <v>56</v>
      </c>
      <c r="F70" s="43"/>
      <c r="G70" s="43"/>
      <c r="H70" s="43"/>
      <c r="I70" s="43"/>
      <c r="J70" s="43"/>
      <c r="K70" s="43"/>
      <c r="L70" s="48" t="s">
        <v>167</v>
      </c>
      <c r="M70" s="75" t="s">
        <v>167</v>
      </c>
      <c r="N70" s="75" t="s">
        <v>167</v>
      </c>
      <c r="O70" s="76" t="s">
        <v>167</v>
      </c>
      <c r="P70" s="43"/>
      <c r="Q70" s="25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s="72" customFormat="1" ht="333" customHeight="1" x14ac:dyDescent="0.25">
      <c r="A71" s="2"/>
      <c r="B71" s="254">
        <v>6</v>
      </c>
      <c r="C71" s="247" t="s">
        <v>168</v>
      </c>
      <c r="D71" s="36" t="s">
        <v>28</v>
      </c>
      <c r="E71" s="37" t="s">
        <v>56</v>
      </c>
      <c r="F71" s="77" t="s">
        <v>169</v>
      </c>
      <c r="G71" s="77" t="s">
        <v>169</v>
      </c>
      <c r="H71" s="77" t="s">
        <v>169</v>
      </c>
      <c r="I71" s="77" t="s">
        <v>169</v>
      </c>
      <c r="J71" s="77" t="s">
        <v>169</v>
      </c>
      <c r="K71" s="77" t="s">
        <v>169</v>
      </c>
      <c r="L71" s="78" t="s">
        <v>169</v>
      </c>
      <c r="M71" s="78" t="s">
        <v>169</v>
      </c>
      <c r="N71" s="78" t="s">
        <v>169</v>
      </c>
      <c r="O71" s="78" t="s">
        <v>169</v>
      </c>
      <c r="P71" s="79" t="s">
        <v>169</v>
      </c>
      <c r="Q71" s="251" t="s">
        <v>170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s="72" customFormat="1" ht="330" customHeight="1" x14ac:dyDescent="0.25">
      <c r="A72" s="2"/>
      <c r="B72" s="254"/>
      <c r="C72" s="247"/>
      <c r="D72" s="40" t="s">
        <v>31</v>
      </c>
      <c r="E72" s="41" t="s">
        <v>56</v>
      </c>
      <c r="F72" s="80"/>
      <c r="G72" s="80"/>
      <c r="H72" s="80"/>
      <c r="I72" s="80"/>
      <c r="J72" s="80"/>
      <c r="K72" s="80"/>
      <c r="L72" s="81" t="s">
        <v>171</v>
      </c>
      <c r="M72" s="78" t="s">
        <v>171</v>
      </c>
      <c r="N72" s="78" t="s">
        <v>171</v>
      </c>
      <c r="O72" s="82" t="s">
        <v>171</v>
      </c>
      <c r="P72" s="80"/>
      <c r="Q72" s="25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s="2" customFormat="1" x14ac:dyDescent="0.25">
      <c r="B73" s="1"/>
      <c r="C73" s="22" t="s">
        <v>51</v>
      </c>
      <c r="Q73" s="54" t="s">
        <v>51</v>
      </c>
    </row>
    <row r="74" spans="1:50" s="2" customFormat="1" x14ac:dyDescent="0.25">
      <c r="B74" s="1"/>
    </row>
    <row r="75" spans="1:50" s="2" customFormat="1" x14ac:dyDescent="0.25">
      <c r="B75" s="1"/>
    </row>
    <row r="76" spans="1:50" s="2" customFormat="1" x14ac:dyDescent="0.25">
      <c r="B76" s="1"/>
    </row>
    <row r="77" spans="1:50" s="2" customFormat="1" x14ac:dyDescent="0.25">
      <c r="B77" s="1"/>
    </row>
    <row r="78" spans="1:50" s="2" customFormat="1" x14ac:dyDescent="0.25">
      <c r="B78" s="1"/>
    </row>
    <row r="79" spans="1:50" s="2" customFormat="1" x14ac:dyDescent="0.25">
      <c r="B79" s="1"/>
    </row>
    <row r="80" spans="1:50" s="2" customFormat="1" x14ac:dyDescent="0.25">
      <c r="B80" s="1"/>
    </row>
    <row r="81" spans="2:2" s="2" customFormat="1" x14ac:dyDescent="0.25">
      <c r="B81" s="1"/>
    </row>
    <row r="82" spans="2:2" s="2" customFormat="1" x14ac:dyDescent="0.25">
      <c r="B82" s="1"/>
    </row>
    <row r="83" spans="2:2" s="2" customFormat="1" x14ac:dyDescent="0.25">
      <c r="B83" s="1"/>
    </row>
    <row r="84" spans="2:2" s="2" customFormat="1" x14ac:dyDescent="0.25">
      <c r="B84" s="1"/>
    </row>
    <row r="85" spans="2:2" s="2" customFormat="1" x14ac:dyDescent="0.25">
      <c r="B85" s="1"/>
    </row>
    <row r="86" spans="2:2" s="2" customFormat="1" x14ac:dyDescent="0.25">
      <c r="B86" s="1"/>
    </row>
    <row r="87" spans="2:2" s="2" customFormat="1" x14ac:dyDescent="0.25">
      <c r="B87" s="1"/>
    </row>
    <row r="88" spans="2:2" s="2" customFormat="1" x14ac:dyDescent="0.25">
      <c r="B88" s="1"/>
    </row>
    <row r="89" spans="2:2" s="2" customFormat="1" x14ac:dyDescent="0.25">
      <c r="B89" s="1"/>
    </row>
    <row r="90" spans="2:2" s="2" customFormat="1" x14ac:dyDescent="0.25">
      <c r="B90" s="1"/>
    </row>
    <row r="91" spans="2:2" s="2" customFormat="1" x14ac:dyDescent="0.25">
      <c r="B91" s="1"/>
    </row>
    <row r="92" spans="2:2" s="2" customFormat="1" x14ac:dyDescent="0.25">
      <c r="B92" s="1"/>
    </row>
    <row r="93" spans="2:2" s="2" customFormat="1" x14ac:dyDescent="0.25">
      <c r="B93" s="1"/>
    </row>
    <row r="94" spans="2:2" s="2" customFormat="1" x14ac:dyDescent="0.25">
      <c r="B94" s="1"/>
    </row>
    <row r="95" spans="2:2" s="2" customFormat="1" x14ac:dyDescent="0.25">
      <c r="B95" s="1"/>
    </row>
    <row r="96" spans="2:2" s="2" customFormat="1" x14ac:dyDescent="0.25">
      <c r="B96" s="1"/>
    </row>
    <row r="97" spans="2:2" s="2" customFormat="1" x14ac:dyDescent="0.25">
      <c r="B97" s="1"/>
    </row>
    <row r="98" spans="2:2" s="2" customFormat="1" x14ac:dyDescent="0.25">
      <c r="B98" s="1"/>
    </row>
    <row r="99" spans="2:2" s="2" customFormat="1" x14ac:dyDescent="0.25">
      <c r="B99" s="1"/>
    </row>
    <row r="100" spans="2:2" s="2" customFormat="1" x14ac:dyDescent="0.25">
      <c r="B100" s="1"/>
    </row>
    <row r="101" spans="2:2" s="2" customFormat="1" x14ac:dyDescent="0.25">
      <c r="B101" s="1"/>
    </row>
    <row r="102" spans="2:2" s="2" customFormat="1" x14ac:dyDescent="0.25">
      <c r="B102" s="1"/>
    </row>
    <row r="103" spans="2:2" s="2" customFormat="1" x14ac:dyDescent="0.25">
      <c r="B103" s="1"/>
    </row>
    <row r="104" spans="2:2" s="2" customFormat="1" x14ac:dyDescent="0.25">
      <c r="B104" s="1"/>
    </row>
    <row r="105" spans="2:2" s="2" customFormat="1" x14ac:dyDescent="0.25">
      <c r="B105" s="1"/>
    </row>
    <row r="106" spans="2:2" s="2" customFormat="1" x14ac:dyDescent="0.25">
      <c r="B106" s="1"/>
    </row>
    <row r="107" spans="2:2" s="2" customFormat="1" x14ac:dyDescent="0.25">
      <c r="B107" s="1"/>
    </row>
    <row r="108" spans="2:2" s="2" customFormat="1" x14ac:dyDescent="0.25">
      <c r="B108" s="1"/>
    </row>
    <row r="109" spans="2:2" s="2" customFormat="1" x14ac:dyDescent="0.25">
      <c r="B109" s="1"/>
    </row>
    <row r="110" spans="2:2" s="2" customFormat="1" x14ac:dyDescent="0.25">
      <c r="B110" s="1"/>
    </row>
    <row r="111" spans="2:2" s="2" customFormat="1" x14ac:dyDescent="0.25">
      <c r="B111" s="1"/>
    </row>
    <row r="112" spans="2:2" s="2" customFormat="1" x14ac:dyDescent="0.25">
      <c r="B112" s="1"/>
    </row>
    <row r="113" spans="2:2" s="2" customFormat="1" x14ac:dyDescent="0.25">
      <c r="B113" s="1"/>
    </row>
    <row r="114" spans="2:2" s="2" customFormat="1" x14ac:dyDescent="0.25">
      <c r="B114" s="1"/>
    </row>
    <row r="115" spans="2:2" s="2" customFormat="1" x14ac:dyDescent="0.25">
      <c r="B115" s="1"/>
    </row>
    <row r="116" spans="2:2" s="2" customFormat="1" x14ac:dyDescent="0.25">
      <c r="B116" s="1"/>
    </row>
    <row r="117" spans="2:2" s="2" customFormat="1" x14ac:dyDescent="0.25">
      <c r="B117" s="1"/>
    </row>
    <row r="118" spans="2:2" s="2" customFormat="1" x14ac:dyDescent="0.25">
      <c r="B118" s="1"/>
    </row>
    <row r="119" spans="2:2" s="2" customFormat="1" x14ac:dyDescent="0.25">
      <c r="B119" s="1"/>
    </row>
    <row r="120" spans="2:2" s="2" customFormat="1" x14ac:dyDescent="0.25">
      <c r="B120" s="1"/>
    </row>
    <row r="121" spans="2:2" s="2" customFormat="1" x14ac:dyDescent="0.25">
      <c r="B121" s="1"/>
    </row>
    <row r="122" spans="2:2" s="2" customFormat="1" x14ac:dyDescent="0.25">
      <c r="B122" s="1"/>
    </row>
    <row r="123" spans="2:2" s="2" customFormat="1" x14ac:dyDescent="0.25">
      <c r="B123" s="1"/>
    </row>
    <row r="124" spans="2:2" s="2" customFormat="1" x14ac:dyDescent="0.25">
      <c r="B124" s="1"/>
    </row>
    <row r="125" spans="2:2" s="2" customFormat="1" x14ac:dyDescent="0.25">
      <c r="B125" s="1"/>
    </row>
    <row r="126" spans="2:2" s="2" customFormat="1" x14ac:dyDescent="0.25">
      <c r="B126" s="1"/>
    </row>
    <row r="127" spans="2:2" s="2" customFormat="1" x14ac:dyDescent="0.25">
      <c r="B127" s="1"/>
    </row>
    <row r="128" spans="2:2" s="2" customFormat="1" x14ac:dyDescent="0.25">
      <c r="B128" s="1"/>
    </row>
    <row r="129" spans="2:2" s="2" customFormat="1" x14ac:dyDescent="0.25">
      <c r="B129" s="1"/>
    </row>
    <row r="130" spans="2:2" s="2" customFormat="1" x14ac:dyDescent="0.25">
      <c r="B130" s="1"/>
    </row>
    <row r="131" spans="2:2" s="2" customFormat="1" x14ac:dyDescent="0.25">
      <c r="B131" s="1"/>
    </row>
    <row r="132" spans="2:2" s="2" customFormat="1" x14ac:dyDescent="0.25">
      <c r="B132" s="1"/>
    </row>
    <row r="133" spans="2:2" s="2" customFormat="1" x14ac:dyDescent="0.25">
      <c r="B133" s="1"/>
    </row>
    <row r="134" spans="2:2" s="2" customFormat="1" x14ac:dyDescent="0.25">
      <c r="B134" s="1"/>
    </row>
    <row r="135" spans="2:2" s="2" customFormat="1" x14ac:dyDescent="0.25">
      <c r="B135" s="1"/>
    </row>
    <row r="136" spans="2:2" s="2" customFormat="1" x14ac:dyDescent="0.25">
      <c r="B136" s="1"/>
    </row>
    <row r="137" spans="2:2" s="2" customFormat="1" x14ac:dyDescent="0.25">
      <c r="B137" s="1"/>
    </row>
    <row r="138" spans="2:2" s="2" customFormat="1" x14ac:dyDescent="0.25">
      <c r="B138" s="1"/>
    </row>
    <row r="139" spans="2:2" s="2" customFormat="1" x14ac:dyDescent="0.25">
      <c r="B139" s="1"/>
    </row>
    <row r="140" spans="2:2" s="2" customFormat="1" x14ac:dyDescent="0.25">
      <c r="B140" s="1"/>
    </row>
    <row r="141" spans="2:2" s="2" customFormat="1" x14ac:dyDescent="0.25">
      <c r="B141" s="1"/>
    </row>
    <row r="142" spans="2:2" s="2" customFormat="1" x14ac:dyDescent="0.25">
      <c r="B142" s="1"/>
    </row>
    <row r="143" spans="2:2" s="2" customFormat="1" x14ac:dyDescent="0.25">
      <c r="B143" s="1"/>
    </row>
    <row r="144" spans="2:2" s="2" customFormat="1" x14ac:dyDescent="0.25">
      <c r="B144" s="1"/>
    </row>
    <row r="145" spans="2:2" s="2" customFormat="1" x14ac:dyDescent="0.25">
      <c r="B145" s="1"/>
    </row>
    <row r="146" spans="2:2" s="2" customFormat="1" x14ac:dyDescent="0.25">
      <c r="B146" s="1"/>
    </row>
    <row r="147" spans="2:2" s="2" customFormat="1" x14ac:dyDescent="0.25">
      <c r="B147" s="1"/>
    </row>
    <row r="148" spans="2:2" s="2" customFormat="1" x14ac:dyDescent="0.25">
      <c r="B148" s="1"/>
    </row>
    <row r="149" spans="2:2" s="2" customFormat="1" x14ac:dyDescent="0.25">
      <c r="B149" s="1"/>
    </row>
    <row r="150" spans="2:2" s="2" customFormat="1" x14ac:dyDescent="0.25">
      <c r="B150" s="1"/>
    </row>
    <row r="151" spans="2:2" s="2" customFormat="1" x14ac:dyDescent="0.25">
      <c r="B151" s="1"/>
    </row>
    <row r="152" spans="2:2" s="2" customFormat="1" x14ac:dyDescent="0.25">
      <c r="B152" s="1"/>
    </row>
    <row r="153" spans="2:2" s="2" customFormat="1" x14ac:dyDescent="0.25">
      <c r="B153" s="1"/>
    </row>
    <row r="154" spans="2:2" s="2" customFormat="1" x14ac:dyDescent="0.25">
      <c r="B154" s="1"/>
    </row>
    <row r="155" spans="2:2" s="2" customFormat="1" x14ac:dyDescent="0.25">
      <c r="B155" s="1"/>
    </row>
    <row r="156" spans="2:2" s="2" customFormat="1" x14ac:dyDescent="0.25">
      <c r="B156" s="1"/>
    </row>
    <row r="157" spans="2:2" s="2" customFormat="1" x14ac:dyDescent="0.25">
      <c r="B157" s="1"/>
    </row>
    <row r="158" spans="2:2" s="2" customFormat="1" x14ac:dyDescent="0.25">
      <c r="B158" s="1"/>
    </row>
    <row r="159" spans="2:2" s="2" customFormat="1" x14ac:dyDescent="0.25">
      <c r="B159" s="1"/>
    </row>
    <row r="160" spans="2:2" s="2" customFormat="1" x14ac:dyDescent="0.25">
      <c r="B160" s="1"/>
    </row>
    <row r="161" spans="2:2" s="2" customFormat="1" x14ac:dyDescent="0.25">
      <c r="B161" s="1"/>
    </row>
    <row r="162" spans="2:2" s="2" customFormat="1" x14ac:dyDescent="0.25">
      <c r="B162" s="1"/>
    </row>
    <row r="163" spans="2:2" s="2" customFormat="1" x14ac:dyDescent="0.25">
      <c r="B163" s="1"/>
    </row>
    <row r="164" spans="2:2" s="2" customFormat="1" x14ac:dyDescent="0.25">
      <c r="B164" s="1"/>
    </row>
    <row r="165" spans="2:2" s="2" customFormat="1" x14ac:dyDescent="0.25">
      <c r="B165" s="1"/>
    </row>
    <row r="166" spans="2:2" s="2" customFormat="1" x14ac:dyDescent="0.25">
      <c r="B166" s="1"/>
    </row>
    <row r="167" spans="2:2" s="2" customFormat="1" x14ac:dyDescent="0.25">
      <c r="B167" s="1"/>
    </row>
    <row r="168" spans="2:2" s="2" customFormat="1" x14ac:dyDescent="0.25">
      <c r="B168" s="1"/>
    </row>
    <row r="169" spans="2:2" s="2" customFormat="1" x14ac:dyDescent="0.25">
      <c r="B169" s="1"/>
    </row>
    <row r="170" spans="2:2" s="2" customFormat="1" x14ac:dyDescent="0.25">
      <c r="B170" s="1"/>
    </row>
    <row r="171" spans="2:2" s="2" customFormat="1" x14ac:dyDescent="0.25">
      <c r="B171" s="1"/>
    </row>
    <row r="172" spans="2:2" s="2" customFormat="1" x14ac:dyDescent="0.25">
      <c r="B172" s="1"/>
    </row>
    <row r="173" spans="2:2" s="2" customFormat="1" x14ac:dyDescent="0.25">
      <c r="B173" s="1"/>
    </row>
    <row r="174" spans="2:2" s="2" customFormat="1" x14ac:dyDescent="0.25">
      <c r="B174" s="1"/>
    </row>
    <row r="175" spans="2:2" s="2" customFormat="1" x14ac:dyDescent="0.25">
      <c r="B175" s="1"/>
    </row>
    <row r="176" spans="2:2" s="2" customFormat="1" x14ac:dyDescent="0.25">
      <c r="B176" s="1"/>
    </row>
    <row r="177" spans="2:2" s="2" customFormat="1" x14ac:dyDescent="0.25">
      <c r="B177" s="1"/>
    </row>
    <row r="178" spans="2:2" s="2" customFormat="1" x14ac:dyDescent="0.25">
      <c r="B178" s="1"/>
    </row>
    <row r="179" spans="2:2" s="2" customFormat="1" x14ac:dyDescent="0.25">
      <c r="B179" s="1"/>
    </row>
    <row r="180" spans="2:2" s="2" customFormat="1" x14ac:dyDescent="0.25">
      <c r="B180" s="1"/>
    </row>
    <row r="181" spans="2:2" s="2" customFormat="1" x14ac:dyDescent="0.25">
      <c r="B181" s="1"/>
    </row>
    <row r="182" spans="2:2" s="2" customFormat="1" x14ac:dyDescent="0.25">
      <c r="B182" s="1"/>
    </row>
    <row r="183" spans="2:2" s="2" customFormat="1" x14ac:dyDescent="0.25">
      <c r="B183" s="1"/>
    </row>
    <row r="184" spans="2:2" s="2" customFormat="1" x14ac:dyDescent="0.25">
      <c r="B184" s="1"/>
    </row>
    <row r="185" spans="2:2" s="2" customFormat="1" x14ac:dyDescent="0.25">
      <c r="B185" s="1"/>
    </row>
    <row r="186" spans="2:2" s="2" customFormat="1" x14ac:dyDescent="0.25">
      <c r="B186" s="1"/>
    </row>
    <row r="187" spans="2:2" s="2" customFormat="1" x14ac:dyDescent="0.25">
      <c r="B187" s="1"/>
    </row>
    <row r="188" spans="2:2" s="2" customFormat="1" x14ac:dyDescent="0.25">
      <c r="B188" s="1"/>
    </row>
    <row r="189" spans="2:2" s="2" customFormat="1" x14ac:dyDescent="0.25">
      <c r="B189" s="1"/>
    </row>
    <row r="190" spans="2:2" s="2" customFormat="1" x14ac:dyDescent="0.25">
      <c r="B190" s="1"/>
    </row>
    <row r="191" spans="2:2" s="2" customFormat="1" x14ac:dyDescent="0.25">
      <c r="B191" s="1"/>
    </row>
    <row r="192" spans="2:2" s="2" customFormat="1" x14ac:dyDescent="0.25">
      <c r="B192" s="1"/>
    </row>
    <row r="193" spans="2:2" s="2" customFormat="1" x14ac:dyDescent="0.25">
      <c r="B193" s="1"/>
    </row>
    <row r="194" spans="2:2" s="2" customFormat="1" x14ac:dyDescent="0.25">
      <c r="B194" s="1"/>
    </row>
    <row r="195" spans="2:2" s="2" customFormat="1" x14ac:dyDescent="0.25">
      <c r="B195" s="1"/>
    </row>
    <row r="196" spans="2:2" s="2" customFormat="1" x14ac:dyDescent="0.25">
      <c r="B196" s="1"/>
    </row>
    <row r="197" spans="2:2" s="2" customFormat="1" x14ac:dyDescent="0.25">
      <c r="B197" s="1"/>
    </row>
    <row r="198" spans="2:2" s="2" customFormat="1" x14ac:dyDescent="0.25">
      <c r="B198" s="1"/>
    </row>
    <row r="199" spans="2:2" s="2" customFormat="1" x14ac:dyDescent="0.25">
      <c r="B199" s="1"/>
    </row>
    <row r="200" spans="2:2" s="2" customFormat="1" x14ac:dyDescent="0.25">
      <c r="B200" s="1"/>
    </row>
    <row r="201" spans="2:2" s="2" customFormat="1" x14ac:dyDescent="0.25">
      <c r="B201" s="1"/>
    </row>
    <row r="202" spans="2:2" s="2" customFormat="1" x14ac:dyDescent="0.25">
      <c r="B202" s="1"/>
    </row>
    <row r="203" spans="2:2" s="2" customFormat="1" x14ac:dyDescent="0.25">
      <c r="B203" s="1"/>
    </row>
    <row r="204" spans="2:2" s="2" customFormat="1" x14ac:dyDescent="0.25">
      <c r="B204" s="1"/>
    </row>
    <row r="205" spans="2:2" s="2" customFormat="1" x14ac:dyDescent="0.25">
      <c r="B205" s="1"/>
    </row>
    <row r="206" spans="2:2" s="2" customFormat="1" x14ac:dyDescent="0.25">
      <c r="B206" s="1"/>
    </row>
    <row r="207" spans="2:2" s="2" customFormat="1" x14ac:dyDescent="0.25">
      <c r="B207" s="1"/>
    </row>
    <row r="208" spans="2:2" s="2" customFormat="1" x14ac:dyDescent="0.25">
      <c r="B208" s="1"/>
    </row>
    <row r="209" spans="2:2" s="2" customFormat="1" x14ac:dyDescent="0.25">
      <c r="B209" s="1"/>
    </row>
    <row r="210" spans="2:2" s="2" customFormat="1" x14ac:dyDescent="0.25">
      <c r="B210" s="1"/>
    </row>
    <row r="211" spans="2:2" s="2" customFormat="1" x14ac:dyDescent="0.25">
      <c r="B211" s="1"/>
    </row>
    <row r="212" spans="2:2" s="2" customFormat="1" x14ac:dyDescent="0.25">
      <c r="B212" s="1"/>
    </row>
    <row r="213" spans="2:2" s="2" customFormat="1" x14ac:dyDescent="0.25">
      <c r="B213" s="1"/>
    </row>
    <row r="214" spans="2:2" s="2" customFormat="1" x14ac:dyDescent="0.25">
      <c r="B214" s="1"/>
    </row>
    <row r="215" spans="2:2" s="2" customFormat="1" x14ac:dyDescent="0.25">
      <c r="B215" s="1"/>
    </row>
    <row r="216" spans="2:2" s="2" customFormat="1" x14ac:dyDescent="0.25">
      <c r="B216" s="1"/>
    </row>
    <row r="217" spans="2:2" s="2" customFormat="1" x14ac:dyDescent="0.25">
      <c r="B217" s="1"/>
    </row>
    <row r="218" spans="2:2" s="2" customFormat="1" x14ac:dyDescent="0.25">
      <c r="B218" s="1"/>
    </row>
    <row r="219" spans="2:2" s="2" customFormat="1" x14ac:dyDescent="0.25">
      <c r="B219" s="1"/>
    </row>
    <row r="220" spans="2:2" s="2" customFormat="1" x14ac:dyDescent="0.25">
      <c r="B220" s="1"/>
    </row>
    <row r="221" spans="2:2" s="2" customFormat="1" x14ac:dyDescent="0.25">
      <c r="B221" s="1"/>
    </row>
    <row r="222" spans="2:2" s="2" customFormat="1" x14ac:dyDescent="0.25">
      <c r="B222" s="1"/>
    </row>
    <row r="223" spans="2:2" s="2" customFormat="1" x14ac:dyDescent="0.25">
      <c r="B223" s="1"/>
    </row>
    <row r="224" spans="2:2" s="2" customFormat="1" x14ac:dyDescent="0.25">
      <c r="B224" s="1"/>
    </row>
    <row r="225" spans="2:2" s="2" customFormat="1" x14ac:dyDescent="0.25">
      <c r="B225" s="1"/>
    </row>
    <row r="226" spans="2:2" s="2" customFormat="1" x14ac:dyDescent="0.25">
      <c r="B226" s="1"/>
    </row>
    <row r="227" spans="2:2" s="2" customFormat="1" x14ac:dyDescent="0.25">
      <c r="B227" s="1"/>
    </row>
    <row r="228" spans="2:2" s="2" customFormat="1" x14ac:dyDescent="0.25">
      <c r="B228" s="1"/>
    </row>
    <row r="229" spans="2:2" s="2" customFormat="1" x14ac:dyDescent="0.25">
      <c r="B229" s="1"/>
    </row>
    <row r="230" spans="2:2" s="2" customFormat="1" x14ac:dyDescent="0.25">
      <c r="B230" s="1"/>
    </row>
    <row r="231" spans="2:2" s="2" customFormat="1" x14ac:dyDescent="0.25">
      <c r="B231" s="1"/>
    </row>
    <row r="232" spans="2:2" s="2" customFormat="1" x14ac:dyDescent="0.25">
      <c r="B232" s="1"/>
    </row>
    <row r="233" spans="2:2" s="2" customFormat="1" x14ac:dyDescent="0.25">
      <c r="B233" s="1"/>
    </row>
    <row r="234" spans="2:2" s="2" customFormat="1" x14ac:dyDescent="0.25">
      <c r="B234" s="1"/>
    </row>
    <row r="235" spans="2:2" s="2" customFormat="1" x14ac:dyDescent="0.25">
      <c r="B235" s="1"/>
    </row>
    <row r="236" spans="2:2" s="2" customFormat="1" x14ac:dyDescent="0.25">
      <c r="B236" s="1"/>
    </row>
    <row r="237" spans="2:2" s="2" customFormat="1" x14ac:dyDescent="0.25">
      <c r="B237" s="1"/>
    </row>
    <row r="238" spans="2:2" s="2" customFormat="1" x14ac:dyDescent="0.25">
      <c r="B238" s="1"/>
    </row>
    <row r="239" spans="2:2" s="2" customFormat="1" x14ac:dyDescent="0.25">
      <c r="B239" s="1"/>
    </row>
    <row r="240" spans="2:2" s="2" customFormat="1" x14ac:dyDescent="0.25">
      <c r="B240" s="1"/>
    </row>
    <row r="241" spans="2:2" s="2" customFormat="1" x14ac:dyDescent="0.25">
      <c r="B241" s="1"/>
    </row>
    <row r="242" spans="2:2" s="2" customFormat="1" x14ac:dyDescent="0.25">
      <c r="B242" s="1"/>
    </row>
    <row r="243" spans="2:2" s="2" customFormat="1" x14ac:dyDescent="0.25">
      <c r="B243" s="1"/>
    </row>
    <row r="244" spans="2:2" s="2" customFormat="1" x14ac:dyDescent="0.25">
      <c r="B244" s="1"/>
    </row>
    <row r="245" spans="2:2" s="2" customFormat="1" x14ac:dyDescent="0.25">
      <c r="B245" s="1"/>
    </row>
    <row r="246" spans="2:2" s="2" customFormat="1" x14ac:dyDescent="0.25">
      <c r="B246" s="1"/>
    </row>
    <row r="247" spans="2:2" s="2" customFormat="1" x14ac:dyDescent="0.25">
      <c r="B247" s="1"/>
    </row>
    <row r="248" spans="2:2" s="2" customFormat="1" x14ac:dyDescent="0.25">
      <c r="B248" s="1"/>
    </row>
    <row r="249" spans="2:2" s="2" customFormat="1" x14ac:dyDescent="0.25">
      <c r="B249" s="1"/>
    </row>
    <row r="250" spans="2:2" s="2" customFormat="1" x14ac:dyDescent="0.25">
      <c r="B250" s="1"/>
    </row>
    <row r="251" spans="2:2" s="2" customFormat="1" x14ac:dyDescent="0.25">
      <c r="B251" s="1"/>
    </row>
    <row r="252" spans="2:2" s="2" customFormat="1" x14ac:dyDescent="0.25">
      <c r="B252" s="1"/>
    </row>
    <row r="253" spans="2:2" s="2" customFormat="1" x14ac:dyDescent="0.25">
      <c r="B253" s="1"/>
    </row>
    <row r="254" spans="2:2" s="2" customFormat="1" x14ac:dyDescent="0.25">
      <c r="B254" s="1"/>
    </row>
    <row r="255" spans="2:2" s="2" customFormat="1" x14ac:dyDescent="0.25">
      <c r="B255" s="1"/>
    </row>
    <row r="256" spans="2:2" s="2" customFormat="1" x14ac:dyDescent="0.25">
      <c r="B256" s="1"/>
    </row>
    <row r="257" spans="2:2" s="2" customFormat="1" x14ac:dyDescent="0.25">
      <c r="B257" s="1"/>
    </row>
    <row r="258" spans="2:2" s="2" customFormat="1" x14ac:dyDescent="0.25">
      <c r="B258" s="1"/>
    </row>
    <row r="259" spans="2:2" s="2" customFormat="1" x14ac:dyDescent="0.25">
      <c r="B259" s="1"/>
    </row>
    <row r="260" spans="2:2" s="2" customFormat="1" x14ac:dyDescent="0.25">
      <c r="B260" s="1"/>
    </row>
    <row r="261" spans="2:2" s="2" customFormat="1" x14ac:dyDescent="0.25">
      <c r="B261" s="1"/>
    </row>
    <row r="262" spans="2:2" s="2" customFormat="1" x14ac:dyDescent="0.25">
      <c r="B262" s="1"/>
    </row>
    <row r="263" spans="2:2" s="2" customFormat="1" x14ac:dyDescent="0.25">
      <c r="B263" s="1"/>
    </row>
    <row r="264" spans="2:2" s="2" customFormat="1" x14ac:dyDescent="0.25">
      <c r="B264" s="1"/>
    </row>
    <row r="265" spans="2:2" s="2" customFormat="1" x14ac:dyDescent="0.25">
      <c r="B265" s="1"/>
    </row>
    <row r="266" spans="2:2" s="2" customFormat="1" x14ac:dyDescent="0.25">
      <c r="B266" s="1"/>
    </row>
    <row r="267" spans="2:2" s="2" customFormat="1" x14ac:dyDescent="0.25">
      <c r="B267" s="1"/>
    </row>
    <row r="268" spans="2:2" s="2" customFormat="1" x14ac:dyDescent="0.25">
      <c r="B268" s="1"/>
    </row>
    <row r="269" spans="2:2" s="2" customFormat="1" x14ac:dyDescent="0.25">
      <c r="B269" s="1"/>
    </row>
    <row r="270" spans="2:2" s="2" customFormat="1" x14ac:dyDescent="0.25">
      <c r="B270" s="1"/>
    </row>
    <row r="271" spans="2:2" s="2" customFormat="1" x14ac:dyDescent="0.25">
      <c r="B271" s="1"/>
    </row>
    <row r="272" spans="2:2" s="2" customFormat="1" x14ac:dyDescent="0.25">
      <c r="B272" s="1"/>
    </row>
    <row r="273" spans="2:2" s="2" customFormat="1" x14ac:dyDescent="0.25">
      <c r="B273" s="1"/>
    </row>
    <row r="274" spans="2:2" s="2" customFormat="1" x14ac:dyDescent="0.25">
      <c r="B274" s="1"/>
    </row>
    <row r="275" spans="2:2" s="2" customFormat="1" x14ac:dyDescent="0.25">
      <c r="B275" s="1"/>
    </row>
    <row r="276" spans="2:2" s="2" customFormat="1" x14ac:dyDescent="0.25">
      <c r="B276" s="1"/>
    </row>
    <row r="277" spans="2:2" s="2" customFormat="1" x14ac:dyDescent="0.25">
      <c r="B277" s="1"/>
    </row>
    <row r="278" spans="2:2" s="2" customFormat="1" x14ac:dyDescent="0.25">
      <c r="B278" s="1"/>
    </row>
    <row r="279" spans="2:2" s="2" customFormat="1" x14ac:dyDescent="0.25">
      <c r="B279" s="1"/>
    </row>
    <row r="280" spans="2:2" s="2" customFormat="1" x14ac:dyDescent="0.25">
      <c r="B280" s="1"/>
    </row>
    <row r="281" spans="2:2" s="2" customFormat="1" x14ac:dyDescent="0.25">
      <c r="B281" s="1"/>
    </row>
    <row r="282" spans="2:2" s="2" customFormat="1" x14ac:dyDescent="0.25">
      <c r="B282" s="1"/>
    </row>
    <row r="283" spans="2:2" s="2" customFormat="1" x14ac:dyDescent="0.25">
      <c r="B283" s="1"/>
    </row>
    <row r="284" spans="2:2" s="2" customFormat="1" x14ac:dyDescent="0.25">
      <c r="B284" s="1"/>
    </row>
    <row r="285" spans="2:2" s="2" customFormat="1" x14ac:dyDescent="0.25">
      <c r="B285" s="1"/>
    </row>
    <row r="286" spans="2:2" s="2" customFormat="1" x14ac:dyDescent="0.25">
      <c r="B286" s="1"/>
    </row>
    <row r="287" spans="2:2" s="2" customFormat="1" x14ac:dyDescent="0.25">
      <c r="B287" s="1"/>
    </row>
    <row r="288" spans="2:2" s="2" customFormat="1" x14ac:dyDescent="0.25">
      <c r="B288" s="1"/>
    </row>
    <row r="289" spans="2:2" s="2" customFormat="1" x14ac:dyDescent="0.25">
      <c r="B289" s="1"/>
    </row>
    <row r="290" spans="2:2" s="2" customFormat="1" x14ac:dyDescent="0.25">
      <c r="B290" s="1"/>
    </row>
    <row r="291" spans="2:2" s="2" customFormat="1" x14ac:dyDescent="0.25">
      <c r="B291" s="1"/>
    </row>
    <row r="292" spans="2:2" s="2" customFormat="1" x14ac:dyDescent="0.25">
      <c r="B292" s="1"/>
    </row>
    <row r="293" spans="2:2" s="2" customFormat="1" x14ac:dyDescent="0.25">
      <c r="B293" s="1"/>
    </row>
    <row r="294" spans="2:2" s="2" customFormat="1" x14ac:dyDescent="0.25">
      <c r="B294" s="1"/>
    </row>
    <row r="295" spans="2:2" s="2" customFormat="1" x14ac:dyDescent="0.25">
      <c r="B295" s="1"/>
    </row>
    <row r="296" spans="2:2" s="2" customFormat="1" x14ac:dyDescent="0.25">
      <c r="B296" s="1"/>
    </row>
    <row r="297" spans="2:2" s="2" customFormat="1" x14ac:dyDescent="0.25">
      <c r="B297" s="1"/>
    </row>
    <row r="298" spans="2:2" s="2" customFormat="1" x14ac:dyDescent="0.25">
      <c r="B298" s="1"/>
    </row>
    <row r="299" spans="2:2" s="2" customFormat="1" x14ac:dyDescent="0.25">
      <c r="B299" s="1"/>
    </row>
    <row r="300" spans="2:2" s="2" customFormat="1" x14ac:dyDescent="0.25">
      <c r="B300" s="1"/>
    </row>
    <row r="301" spans="2:2" s="2" customFormat="1" x14ac:dyDescent="0.25">
      <c r="B301" s="1"/>
    </row>
    <row r="302" spans="2:2" s="2" customFormat="1" x14ac:dyDescent="0.25">
      <c r="B302" s="1"/>
    </row>
    <row r="303" spans="2:2" s="2" customFormat="1" x14ac:dyDescent="0.25">
      <c r="B303" s="1"/>
    </row>
    <row r="304" spans="2:2" s="2" customFormat="1" x14ac:dyDescent="0.25">
      <c r="B304" s="1"/>
    </row>
    <row r="305" spans="2:2" s="2" customFormat="1" x14ac:dyDescent="0.25">
      <c r="B305" s="1"/>
    </row>
    <row r="306" spans="2:2" s="2" customFormat="1" x14ac:dyDescent="0.25">
      <c r="B306" s="1"/>
    </row>
    <row r="307" spans="2:2" s="2" customFormat="1" x14ac:dyDescent="0.25">
      <c r="B307" s="1"/>
    </row>
    <row r="308" spans="2:2" s="2" customFormat="1" x14ac:dyDescent="0.25">
      <c r="B308" s="1"/>
    </row>
    <row r="309" spans="2:2" s="2" customFormat="1" x14ac:dyDescent="0.25">
      <c r="B309" s="1"/>
    </row>
    <row r="310" spans="2:2" s="2" customFormat="1" x14ac:dyDescent="0.25">
      <c r="B310" s="1"/>
    </row>
    <row r="311" spans="2:2" s="2" customFormat="1" x14ac:dyDescent="0.25">
      <c r="B311" s="1"/>
    </row>
    <row r="312" spans="2:2" s="2" customFormat="1" x14ac:dyDescent="0.25">
      <c r="B312" s="1"/>
    </row>
    <row r="313" spans="2:2" s="2" customFormat="1" x14ac:dyDescent="0.25">
      <c r="B313" s="1"/>
    </row>
    <row r="314" spans="2:2" s="2" customFormat="1" x14ac:dyDescent="0.25">
      <c r="B314" s="1"/>
    </row>
    <row r="315" spans="2:2" s="2" customFormat="1" x14ac:dyDescent="0.25">
      <c r="B315" s="1"/>
    </row>
    <row r="316" spans="2:2" s="2" customFormat="1" x14ac:dyDescent="0.25">
      <c r="B316" s="1"/>
    </row>
    <row r="317" spans="2:2" s="2" customFormat="1" x14ac:dyDescent="0.25">
      <c r="B317" s="1"/>
    </row>
    <row r="318" spans="2:2" s="2" customFormat="1" x14ac:dyDescent="0.25">
      <c r="B318" s="1"/>
    </row>
    <row r="319" spans="2:2" s="2" customFormat="1" x14ac:dyDescent="0.25">
      <c r="B319" s="1"/>
    </row>
    <row r="320" spans="2:2" s="2" customFormat="1" x14ac:dyDescent="0.25">
      <c r="B320" s="1"/>
    </row>
    <row r="321" spans="2:2" s="2" customFormat="1" x14ac:dyDescent="0.25">
      <c r="B321" s="1"/>
    </row>
    <row r="322" spans="2:2" s="2" customFormat="1" x14ac:dyDescent="0.25">
      <c r="B322" s="1"/>
    </row>
    <row r="323" spans="2:2" s="2" customFormat="1" x14ac:dyDescent="0.25">
      <c r="B323" s="1"/>
    </row>
    <row r="324" spans="2:2" s="2" customFormat="1" x14ac:dyDescent="0.25">
      <c r="B324" s="1"/>
    </row>
    <row r="325" spans="2:2" s="2" customFormat="1" x14ac:dyDescent="0.25">
      <c r="B325" s="1"/>
    </row>
    <row r="326" spans="2:2" s="2" customFormat="1" x14ac:dyDescent="0.25">
      <c r="B326" s="1"/>
    </row>
    <row r="327" spans="2:2" s="2" customFormat="1" x14ac:dyDescent="0.25">
      <c r="B327" s="1"/>
    </row>
    <row r="328" spans="2:2" s="2" customFormat="1" x14ac:dyDescent="0.25">
      <c r="B328" s="1"/>
    </row>
    <row r="329" spans="2:2" s="2" customFormat="1" x14ac:dyDescent="0.25">
      <c r="B329" s="1"/>
    </row>
    <row r="330" spans="2:2" s="2" customFormat="1" x14ac:dyDescent="0.25">
      <c r="B330" s="1"/>
    </row>
    <row r="331" spans="2:2" s="2" customFormat="1" x14ac:dyDescent="0.25">
      <c r="B331" s="1"/>
    </row>
    <row r="332" spans="2:2" s="2" customFormat="1" x14ac:dyDescent="0.25">
      <c r="B332" s="1"/>
    </row>
    <row r="333" spans="2:2" s="2" customFormat="1" x14ac:dyDescent="0.25">
      <c r="B333" s="1"/>
    </row>
    <row r="334" spans="2:2" s="2" customFormat="1" x14ac:dyDescent="0.25">
      <c r="B334" s="1"/>
    </row>
    <row r="335" spans="2:2" s="2" customFormat="1" x14ac:dyDescent="0.25">
      <c r="B335" s="1"/>
    </row>
    <row r="336" spans="2:2" s="2" customFormat="1" x14ac:dyDescent="0.25">
      <c r="B336" s="1"/>
    </row>
    <row r="337" spans="2:2" s="2" customFormat="1" x14ac:dyDescent="0.25">
      <c r="B337" s="1"/>
    </row>
    <row r="338" spans="2:2" s="2" customFormat="1" x14ac:dyDescent="0.25">
      <c r="B338" s="1"/>
    </row>
    <row r="339" spans="2:2" s="2" customFormat="1" x14ac:dyDescent="0.25">
      <c r="B339" s="1"/>
    </row>
    <row r="340" spans="2:2" s="2" customFormat="1" x14ac:dyDescent="0.25">
      <c r="B340" s="1"/>
    </row>
    <row r="341" spans="2:2" s="2" customFormat="1" x14ac:dyDescent="0.25">
      <c r="B341" s="1"/>
    </row>
    <row r="342" spans="2:2" s="2" customFormat="1" x14ac:dyDescent="0.25">
      <c r="B342" s="1"/>
    </row>
    <row r="343" spans="2:2" s="2" customFormat="1" x14ac:dyDescent="0.25">
      <c r="B343" s="1"/>
    </row>
    <row r="344" spans="2:2" s="2" customFormat="1" x14ac:dyDescent="0.25">
      <c r="B344" s="1"/>
    </row>
    <row r="345" spans="2:2" s="2" customFormat="1" x14ac:dyDescent="0.25">
      <c r="B345" s="1"/>
    </row>
    <row r="346" spans="2:2" s="2" customFormat="1" x14ac:dyDescent="0.25">
      <c r="B346" s="1"/>
    </row>
    <row r="347" spans="2:2" s="2" customFormat="1" x14ac:dyDescent="0.25">
      <c r="B347" s="1"/>
    </row>
    <row r="348" spans="2:2" s="2" customFormat="1" x14ac:dyDescent="0.25">
      <c r="B348" s="1"/>
    </row>
    <row r="349" spans="2:2" s="2" customFormat="1" x14ac:dyDescent="0.25">
      <c r="B349" s="1"/>
    </row>
    <row r="350" spans="2:2" s="2" customFormat="1" x14ac:dyDescent="0.25">
      <c r="B350" s="1"/>
    </row>
    <row r="351" spans="2:2" s="2" customFormat="1" x14ac:dyDescent="0.25">
      <c r="B351" s="1"/>
    </row>
    <row r="352" spans="2:2" s="2" customFormat="1" x14ac:dyDescent="0.25">
      <c r="B352" s="1"/>
    </row>
    <row r="353" spans="2:2" s="2" customFormat="1" x14ac:dyDescent="0.25">
      <c r="B353" s="1"/>
    </row>
    <row r="354" spans="2:2" s="2" customFormat="1" x14ac:dyDescent="0.25">
      <c r="B354" s="1"/>
    </row>
    <row r="355" spans="2:2" s="2" customFormat="1" x14ac:dyDescent="0.25">
      <c r="B355" s="1"/>
    </row>
    <row r="356" spans="2:2" s="2" customFormat="1" x14ac:dyDescent="0.25">
      <c r="B356" s="1"/>
    </row>
    <row r="357" spans="2:2" s="2" customFormat="1" x14ac:dyDescent="0.25">
      <c r="B357" s="1"/>
    </row>
    <row r="358" spans="2:2" s="2" customFormat="1" x14ac:dyDescent="0.25">
      <c r="B358" s="1"/>
    </row>
    <row r="359" spans="2:2" s="2" customFormat="1" x14ac:dyDescent="0.25">
      <c r="B359" s="1"/>
    </row>
    <row r="360" spans="2:2" s="2" customFormat="1" x14ac:dyDescent="0.25">
      <c r="B360" s="1"/>
    </row>
    <row r="361" spans="2:2" s="2" customFormat="1" x14ac:dyDescent="0.25">
      <c r="B361" s="1"/>
    </row>
    <row r="362" spans="2:2" s="2" customFormat="1" x14ac:dyDescent="0.25">
      <c r="B362" s="1"/>
    </row>
    <row r="363" spans="2:2" s="2" customFormat="1" x14ac:dyDescent="0.25">
      <c r="B363" s="1"/>
    </row>
    <row r="364" spans="2:2" s="2" customFormat="1" x14ac:dyDescent="0.25">
      <c r="B364" s="1"/>
    </row>
    <row r="365" spans="2:2" s="2" customFormat="1" x14ac:dyDescent="0.25">
      <c r="B365" s="1"/>
    </row>
    <row r="366" spans="2:2" s="2" customFormat="1" x14ac:dyDescent="0.25">
      <c r="B366" s="1"/>
    </row>
    <row r="367" spans="2:2" s="2" customFormat="1" x14ac:dyDescent="0.25">
      <c r="B367" s="1"/>
    </row>
    <row r="368" spans="2:2" s="2" customFormat="1" x14ac:dyDescent="0.25">
      <c r="B368" s="1"/>
    </row>
    <row r="369" spans="2:2" s="2" customFormat="1" x14ac:dyDescent="0.25">
      <c r="B369" s="1"/>
    </row>
    <row r="370" spans="2:2" s="2" customFormat="1" x14ac:dyDescent="0.25">
      <c r="B370" s="1"/>
    </row>
    <row r="371" spans="2:2" s="2" customFormat="1" x14ac:dyDescent="0.25">
      <c r="B371" s="1"/>
    </row>
    <row r="372" spans="2:2" s="2" customFormat="1" x14ac:dyDescent="0.25">
      <c r="B372" s="1"/>
    </row>
    <row r="373" spans="2:2" s="2" customFormat="1" x14ac:dyDescent="0.25">
      <c r="B373" s="1"/>
    </row>
    <row r="374" spans="2:2" s="2" customFormat="1" x14ac:dyDescent="0.25">
      <c r="B374" s="1"/>
    </row>
    <row r="375" spans="2:2" s="2" customFormat="1" x14ac:dyDescent="0.25">
      <c r="B375" s="1"/>
    </row>
    <row r="376" spans="2:2" s="2" customFormat="1" x14ac:dyDescent="0.25">
      <c r="B376" s="1"/>
    </row>
    <row r="377" spans="2:2" s="2" customFormat="1" x14ac:dyDescent="0.25">
      <c r="B377" s="1"/>
    </row>
    <row r="378" spans="2:2" s="2" customFormat="1" x14ac:dyDescent="0.25">
      <c r="B378" s="1"/>
    </row>
    <row r="379" spans="2:2" s="2" customFormat="1" x14ac:dyDescent="0.25">
      <c r="B379" s="1"/>
    </row>
    <row r="380" spans="2:2" s="2" customFormat="1" x14ac:dyDescent="0.25">
      <c r="B380" s="1"/>
    </row>
    <row r="381" spans="2:2" s="2" customFormat="1" x14ac:dyDescent="0.25">
      <c r="B381" s="1"/>
    </row>
    <row r="382" spans="2:2" s="2" customFormat="1" x14ac:dyDescent="0.25">
      <c r="B382" s="1"/>
    </row>
    <row r="383" spans="2:2" s="2" customFormat="1" x14ac:dyDescent="0.25">
      <c r="B383" s="1"/>
    </row>
    <row r="384" spans="2:2" s="2" customFormat="1" x14ac:dyDescent="0.25">
      <c r="B384" s="1"/>
    </row>
    <row r="385" spans="2:2" s="2" customFormat="1" x14ac:dyDescent="0.25">
      <c r="B385" s="1"/>
    </row>
    <row r="386" spans="2:2" s="2" customFormat="1" x14ac:dyDescent="0.25">
      <c r="B386" s="1"/>
    </row>
    <row r="387" spans="2:2" s="2" customFormat="1" x14ac:dyDescent="0.25">
      <c r="B387" s="1"/>
    </row>
    <row r="388" spans="2:2" s="2" customFormat="1" x14ac:dyDescent="0.25">
      <c r="B388" s="1"/>
    </row>
    <row r="389" spans="2:2" s="2" customFormat="1" x14ac:dyDescent="0.25">
      <c r="B389" s="1"/>
    </row>
    <row r="390" spans="2:2" s="2" customFormat="1" x14ac:dyDescent="0.25">
      <c r="B390" s="1"/>
    </row>
    <row r="391" spans="2:2" s="2" customFormat="1" x14ac:dyDescent="0.25">
      <c r="B391" s="1"/>
    </row>
    <row r="392" spans="2:2" s="2" customFormat="1" x14ac:dyDescent="0.25">
      <c r="B392" s="1"/>
    </row>
    <row r="393" spans="2:2" s="2" customFormat="1" x14ac:dyDescent="0.25">
      <c r="B393" s="1"/>
    </row>
    <row r="394" spans="2:2" s="2" customFormat="1" x14ac:dyDescent="0.25">
      <c r="B394" s="1"/>
    </row>
    <row r="395" spans="2:2" s="2" customFormat="1" x14ac:dyDescent="0.25">
      <c r="B395" s="1"/>
    </row>
    <row r="396" spans="2:2" s="2" customFormat="1" x14ac:dyDescent="0.25">
      <c r="B396" s="1"/>
    </row>
    <row r="397" spans="2:2" s="2" customFormat="1" x14ac:dyDescent="0.25">
      <c r="B397" s="1"/>
    </row>
    <row r="398" spans="2:2" s="2" customFormat="1" x14ac:dyDescent="0.25">
      <c r="B398" s="1"/>
    </row>
    <row r="399" spans="2:2" s="2" customFormat="1" x14ac:dyDescent="0.25">
      <c r="B399" s="1"/>
    </row>
    <row r="400" spans="2:2" s="2" customFormat="1" x14ac:dyDescent="0.25">
      <c r="B400" s="1"/>
    </row>
    <row r="401" spans="2:2" s="2" customFormat="1" x14ac:dyDescent="0.25">
      <c r="B401" s="1"/>
    </row>
    <row r="402" spans="2:2" s="2" customFormat="1" x14ac:dyDescent="0.25">
      <c r="B402" s="1"/>
    </row>
    <row r="403" spans="2:2" s="2" customFormat="1" x14ac:dyDescent="0.25">
      <c r="B403" s="1"/>
    </row>
    <row r="404" spans="2:2" s="2" customFormat="1" x14ac:dyDescent="0.25">
      <c r="B404" s="1"/>
    </row>
    <row r="405" spans="2:2" s="2" customFormat="1" x14ac:dyDescent="0.25">
      <c r="B405" s="1"/>
    </row>
    <row r="406" spans="2:2" s="2" customFormat="1" x14ac:dyDescent="0.25">
      <c r="B406" s="1"/>
    </row>
    <row r="407" spans="2:2" s="2" customFormat="1" x14ac:dyDescent="0.25">
      <c r="B407" s="1"/>
    </row>
    <row r="408" spans="2:2" s="2" customFormat="1" x14ac:dyDescent="0.25">
      <c r="B408" s="1"/>
    </row>
    <row r="409" spans="2:2" s="2" customFormat="1" x14ac:dyDescent="0.25">
      <c r="B409" s="1"/>
    </row>
    <row r="410" spans="2:2" s="2" customFormat="1" x14ac:dyDescent="0.25">
      <c r="B410" s="1"/>
    </row>
    <row r="411" spans="2:2" s="2" customFormat="1" x14ac:dyDescent="0.25">
      <c r="B411" s="1"/>
    </row>
    <row r="412" spans="2:2" s="2" customFormat="1" x14ac:dyDescent="0.25">
      <c r="B412" s="1"/>
    </row>
    <row r="413" spans="2:2" s="2" customFormat="1" x14ac:dyDescent="0.25">
      <c r="B413" s="1"/>
    </row>
    <row r="414" spans="2:2" s="2" customFormat="1" x14ac:dyDescent="0.25">
      <c r="B414" s="1"/>
    </row>
    <row r="415" spans="2:2" s="2" customFormat="1" x14ac:dyDescent="0.25">
      <c r="B415" s="1"/>
    </row>
    <row r="416" spans="2:2" s="2" customFormat="1" x14ac:dyDescent="0.25">
      <c r="B416" s="1"/>
    </row>
    <row r="417" spans="2:2" s="2" customFormat="1" x14ac:dyDescent="0.25">
      <c r="B417" s="1"/>
    </row>
    <row r="418" spans="2:2" s="2" customFormat="1" x14ac:dyDescent="0.25">
      <c r="B418" s="1"/>
    </row>
    <row r="419" spans="2:2" s="2" customFormat="1" x14ac:dyDescent="0.25">
      <c r="B419" s="1"/>
    </row>
    <row r="420" spans="2:2" s="2" customFormat="1" x14ac:dyDescent="0.25">
      <c r="B420" s="1"/>
    </row>
    <row r="421" spans="2:2" s="2" customFormat="1" x14ac:dyDescent="0.25">
      <c r="B421" s="1"/>
    </row>
    <row r="422" spans="2:2" s="2" customFormat="1" x14ac:dyDescent="0.25">
      <c r="B422" s="1"/>
    </row>
    <row r="423" spans="2:2" s="2" customFormat="1" x14ac:dyDescent="0.25">
      <c r="B423" s="1"/>
    </row>
    <row r="424" spans="2:2" s="2" customFormat="1" x14ac:dyDescent="0.25">
      <c r="B424" s="1"/>
    </row>
    <row r="425" spans="2:2" s="2" customFormat="1" x14ac:dyDescent="0.25">
      <c r="B425" s="1"/>
    </row>
    <row r="426" spans="2:2" s="2" customFormat="1" x14ac:dyDescent="0.25">
      <c r="B426" s="1"/>
    </row>
    <row r="427" spans="2:2" s="2" customFormat="1" x14ac:dyDescent="0.25">
      <c r="B427" s="1"/>
    </row>
    <row r="428" spans="2:2" s="2" customFormat="1" x14ac:dyDescent="0.25">
      <c r="B428" s="1"/>
    </row>
    <row r="429" spans="2:2" s="2" customFormat="1" x14ac:dyDescent="0.25">
      <c r="B429" s="1"/>
    </row>
    <row r="430" spans="2:2" s="2" customFormat="1" x14ac:dyDescent="0.25">
      <c r="B430" s="1"/>
    </row>
    <row r="431" spans="2:2" s="2" customFormat="1" x14ac:dyDescent="0.25">
      <c r="B431" s="1"/>
    </row>
    <row r="432" spans="2:2" s="2" customFormat="1" x14ac:dyDescent="0.25">
      <c r="B432" s="1"/>
    </row>
    <row r="433" spans="2:2" s="2" customFormat="1" x14ac:dyDescent="0.25">
      <c r="B433" s="1"/>
    </row>
    <row r="434" spans="2:2" s="2" customFormat="1" x14ac:dyDescent="0.25">
      <c r="B434" s="1"/>
    </row>
    <row r="435" spans="2:2" s="2" customFormat="1" x14ac:dyDescent="0.25">
      <c r="B435" s="1"/>
    </row>
    <row r="436" spans="2:2" s="2" customFormat="1" x14ac:dyDescent="0.25">
      <c r="B436" s="1"/>
    </row>
    <row r="437" spans="2:2" s="2" customFormat="1" x14ac:dyDescent="0.25">
      <c r="B437" s="1"/>
    </row>
    <row r="438" spans="2:2" s="2" customFormat="1" x14ac:dyDescent="0.25">
      <c r="B438" s="1"/>
    </row>
    <row r="439" spans="2:2" s="2" customFormat="1" x14ac:dyDescent="0.25">
      <c r="B439" s="1"/>
    </row>
    <row r="440" spans="2:2" s="2" customFormat="1" x14ac:dyDescent="0.25">
      <c r="B440" s="1"/>
    </row>
    <row r="441" spans="2:2" s="2" customFormat="1" x14ac:dyDescent="0.25">
      <c r="B441" s="1"/>
    </row>
    <row r="442" spans="2:2" s="2" customFormat="1" x14ac:dyDescent="0.25">
      <c r="B442" s="1"/>
    </row>
    <row r="443" spans="2:2" s="2" customFormat="1" x14ac:dyDescent="0.25">
      <c r="B443" s="1"/>
    </row>
    <row r="444" spans="2:2" s="2" customFormat="1" x14ac:dyDescent="0.25">
      <c r="B444" s="1"/>
    </row>
    <row r="445" spans="2:2" s="2" customFormat="1" x14ac:dyDescent="0.25">
      <c r="B445" s="1"/>
    </row>
    <row r="446" spans="2:2" s="2" customFormat="1" x14ac:dyDescent="0.25">
      <c r="B446" s="1"/>
    </row>
    <row r="447" spans="2:2" s="2" customFormat="1" x14ac:dyDescent="0.25">
      <c r="B447" s="1"/>
    </row>
    <row r="448" spans="2:2" s="2" customFormat="1" x14ac:dyDescent="0.25">
      <c r="B448" s="1"/>
    </row>
    <row r="449" spans="2:2" s="2" customFormat="1" x14ac:dyDescent="0.25">
      <c r="B449" s="1"/>
    </row>
    <row r="450" spans="2:2" s="2" customFormat="1" x14ac:dyDescent="0.25">
      <c r="B450" s="1"/>
    </row>
    <row r="451" spans="2:2" s="2" customFormat="1" x14ac:dyDescent="0.25">
      <c r="B451" s="1"/>
    </row>
    <row r="452" spans="2:2" s="2" customFormat="1" x14ac:dyDescent="0.25">
      <c r="B452" s="1"/>
    </row>
    <row r="453" spans="2:2" s="2" customFormat="1" x14ac:dyDescent="0.25">
      <c r="B453" s="1"/>
    </row>
    <row r="454" spans="2:2" s="2" customFormat="1" x14ac:dyDescent="0.25">
      <c r="B454" s="1"/>
    </row>
    <row r="455" spans="2:2" s="2" customFormat="1" x14ac:dyDescent="0.25">
      <c r="B455" s="1"/>
    </row>
    <row r="456" spans="2:2" s="2" customFormat="1" x14ac:dyDescent="0.25">
      <c r="B456" s="1"/>
    </row>
    <row r="457" spans="2:2" s="2" customFormat="1" x14ac:dyDescent="0.25">
      <c r="B457" s="1"/>
    </row>
    <row r="458" spans="2:2" s="2" customFormat="1" x14ac:dyDescent="0.25">
      <c r="B458" s="1"/>
    </row>
    <row r="459" spans="2:2" s="2" customFormat="1" x14ac:dyDescent="0.25">
      <c r="B459" s="1"/>
    </row>
    <row r="460" spans="2:2" s="2" customFormat="1" x14ac:dyDescent="0.25">
      <c r="B460" s="1"/>
    </row>
    <row r="461" spans="2:2" s="2" customFormat="1" x14ac:dyDescent="0.25">
      <c r="B461" s="1"/>
    </row>
    <row r="462" spans="2:2" s="2" customFormat="1" x14ac:dyDescent="0.25">
      <c r="B462" s="1"/>
    </row>
    <row r="463" spans="2:2" s="2" customFormat="1" x14ac:dyDescent="0.25">
      <c r="B463" s="1"/>
    </row>
    <row r="464" spans="2:2" s="2" customFormat="1" x14ac:dyDescent="0.25">
      <c r="B464" s="1"/>
    </row>
    <row r="465" spans="2:2" s="2" customFormat="1" x14ac:dyDescent="0.25">
      <c r="B465" s="1"/>
    </row>
    <row r="466" spans="2:2" s="2" customFormat="1" x14ac:dyDescent="0.25">
      <c r="B466" s="1"/>
    </row>
    <row r="467" spans="2:2" s="2" customFormat="1" x14ac:dyDescent="0.25">
      <c r="B467" s="1"/>
    </row>
    <row r="468" spans="2:2" s="2" customFormat="1" x14ac:dyDescent="0.25">
      <c r="B468" s="1"/>
    </row>
    <row r="469" spans="2:2" s="2" customFormat="1" x14ac:dyDescent="0.25">
      <c r="B469" s="1"/>
    </row>
    <row r="470" spans="2:2" s="2" customFormat="1" x14ac:dyDescent="0.25">
      <c r="B470" s="1"/>
    </row>
    <row r="471" spans="2:2" s="2" customFormat="1" x14ac:dyDescent="0.25">
      <c r="B471" s="1"/>
    </row>
    <row r="472" spans="2:2" s="2" customFormat="1" x14ac:dyDescent="0.25">
      <c r="B472" s="1"/>
    </row>
    <row r="473" spans="2:2" s="2" customFormat="1" x14ac:dyDescent="0.25">
      <c r="B473" s="1"/>
    </row>
    <row r="474" spans="2:2" s="2" customFormat="1" x14ac:dyDescent="0.25">
      <c r="B474" s="1"/>
    </row>
    <row r="475" spans="2:2" s="2" customFormat="1" x14ac:dyDescent="0.25">
      <c r="B475" s="1"/>
    </row>
    <row r="476" spans="2:2" s="2" customFormat="1" x14ac:dyDescent="0.25">
      <c r="B476" s="1"/>
    </row>
    <row r="477" spans="2:2" s="2" customFormat="1" x14ac:dyDescent="0.25">
      <c r="B477" s="1"/>
    </row>
    <row r="478" spans="2:2" s="2" customFormat="1" x14ac:dyDescent="0.25">
      <c r="B478" s="1"/>
    </row>
    <row r="479" spans="2:2" s="2" customFormat="1" x14ac:dyDescent="0.25">
      <c r="B479" s="1"/>
    </row>
    <row r="480" spans="2:2" s="2" customFormat="1" x14ac:dyDescent="0.25">
      <c r="B480" s="1"/>
    </row>
    <row r="481" spans="2:2" s="2" customFormat="1" x14ac:dyDescent="0.25">
      <c r="B481" s="1"/>
    </row>
    <row r="482" spans="2:2" s="2" customFormat="1" x14ac:dyDescent="0.25">
      <c r="B482" s="1"/>
    </row>
    <row r="483" spans="2:2" s="2" customFormat="1" x14ac:dyDescent="0.25">
      <c r="B483" s="1"/>
    </row>
    <row r="484" spans="2:2" s="2" customFormat="1" x14ac:dyDescent="0.25">
      <c r="B484" s="1"/>
    </row>
    <row r="485" spans="2:2" s="2" customFormat="1" x14ac:dyDescent="0.25">
      <c r="B485" s="1"/>
    </row>
    <row r="486" spans="2:2" s="2" customFormat="1" x14ac:dyDescent="0.25">
      <c r="B486" s="1"/>
    </row>
    <row r="487" spans="2:2" s="2" customFormat="1" x14ac:dyDescent="0.25">
      <c r="B487" s="1"/>
    </row>
    <row r="488" spans="2:2" s="2" customFormat="1" x14ac:dyDescent="0.25">
      <c r="B488" s="1"/>
    </row>
    <row r="489" spans="2:2" s="2" customFormat="1" x14ac:dyDescent="0.25">
      <c r="B489" s="1"/>
    </row>
    <row r="490" spans="2:2" s="2" customFormat="1" x14ac:dyDescent="0.25">
      <c r="B490" s="1"/>
    </row>
    <row r="491" spans="2:2" s="2" customFormat="1" x14ac:dyDescent="0.25">
      <c r="B491" s="1"/>
    </row>
    <row r="492" spans="2:2" s="2" customFormat="1" x14ac:dyDescent="0.25">
      <c r="B492" s="1"/>
    </row>
    <row r="493" spans="2:2" s="2" customFormat="1" x14ac:dyDescent="0.25">
      <c r="B493" s="1"/>
    </row>
    <row r="494" spans="2:2" s="2" customFormat="1" x14ac:dyDescent="0.25">
      <c r="B494" s="1"/>
    </row>
    <row r="495" spans="2:2" s="2" customFormat="1" x14ac:dyDescent="0.25">
      <c r="B495" s="1"/>
    </row>
    <row r="496" spans="2:2" s="2" customFormat="1" x14ac:dyDescent="0.25">
      <c r="B496" s="1"/>
    </row>
    <row r="497" spans="2:2" s="2" customFormat="1" x14ac:dyDescent="0.25">
      <c r="B497" s="1"/>
    </row>
    <row r="498" spans="2:2" s="2" customFormat="1" x14ac:dyDescent="0.25">
      <c r="B498" s="1"/>
    </row>
    <row r="499" spans="2:2" s="2" customFormat="1" x14ac:dyDescent="0.25">
      <c r="B499" s="1"/>
    </row>
    <row r="500" spans="2:2" s="2" customFormat="1" x14ac:dyDescent="0.25">
      <c r="B500" s="1"/>
    </row>
    <row r="501" spans="2:2" s="2" customFormat="1" x14ac:dyDescent="0.25">
      <c r="B501" s="1"/>
    </row>
    <row r="502" spans="2:2" s="2" customFormat="1" x14ac:dyDescent="0.25">
      <c r="B502" s="1"/>
    </row>
    <row r="503" spans="2:2" s="2" customFormat="1" x14ac:dyDescent="0.25">
      <c r="B503" s="1"/>
    </row>
    <row r="504" spans="2:2" s="2" customFormat="1" x14ac:dyDescent="0.25">
      <c r="B504" s="1"/>
    </row>
    <row r="505" spans="2:2" s="2" customFormat="1" x14ac:dyDescent="0.25">
      <c r="B505" s="1"/>
    </row>
    <row r="506" spans="2:2" s="2" customFormat="1" x14ac:dyDescent="0.25">
      <c r="B506" s="1"/>
    </row>
    <row r="507" spans="2:2" s="2" customFormat="1" x14ac:dyDescent="0.25">
      <c r="B507" s="1"/>
    </row>
    <row r="508" spans="2:2" s="2" customFormat="1" x14ac:dyDescent="0.25">
      <c r="B508" s="1"/>
    </row>
    <row r="509" spans="2:2" s="2" customFormat="1" x14ac:dyDescent="0.25">
      <c r="B509" s="1"/>
    </row>
    <row r="510" spans="2:2" s="2" customFormat="1" x14ac:dyDescent="0.25">
      <c r="B510" s="1"/>
    </row>
    <row r="511" spans="2:2" s="2" customFormat="1" x14ac:dyDescent="0.25">
      <c r="B511" s="1"/>
    </row>
    <row r="512" spans="2:2" s="2" customFormat="1" x14ac:dyDescent="0.25">
      <c r="B512" s="1"/>
    </row>
    <row r="513" spans="2:2" s="2" customFormat="1" x14ac:dyDescent="0.25">
      <c r="B513" s="1"/>
    </row>
    <row r="514" spans="2:2" s="2" customFormat="1" x14ac:dyDescent="0.25">
      <c r="B514" s="1"/>
    </row>
    <row r="515" spans="2:2" s="2" customFormat="1" x14ac:dyDescent="0.25">
      <c r="B515" s="1"/>
    </row>
    <row r="516" spans="2:2" s="2" customFormat="1" x14ac:dyDescent="0.25">
      <c r="B516" s="1"/>
    </row>
    <row r="517" spans="2:2" s="2" customFormat="1" x14ac:dyDescent="0.25">
      <c r="B517" s="1"/>
    </row>
    <row r="518" spans="2:2" s="2" customFormat="1" x14ac:dyDescent="0.25">
      <c r="B518" s="1"/>
    </row>
    <row r="519" spans="2:2" s="2" customFormat="1" x14ac:dyDescent="0.25">
      <c r="B519" s="1"/>
    </row>
    <row r="520" spans="2:2" s="2" customFormat="1" x14ac:dyDescent="0.25">
      <c r="B520" s="1"/>
    </row>
    <row r="521" spans="2:2" s="2" customFormat="1" x14ac:dyDescent="0.25">
      <c r="B521" s="1"/>
    </row>
    <row r="522" spans="2:2" s="2" customFormat="1" x14ac:dyDescent="0.25">
      <c r="B522" s="1"/>
    </row>
    <row r="523" spans="2:2" s="2" customFormat="1" x14ac:dyDescent="0.25">
      <c r="B523" s="1"/>
    </row>
    <row r="524" spans="2:2" s="2" customFormat="1" x14ac:dyDescent="0.25">
      <c r="B524" s="1"/>
    </row>
    <row r="525" spans="2:2" s="2" customFormat="1" x14ac:dyDescent="0.25">
      <c r="B525" s="1"/>
    </row>
    <row r="526" spans="2:2" s="2" customFormat="1" x14ac:dyDescent="0.25">
      <c r="B526" s="1"/>
    </row>
    <row r="527" spans="2:2" s="2" customFormat="1" x14ac:dyDescent="0.25">
      <c r="B527" s="1"/>
    </row>
    <row r="528" spans="2:2" s="2" customFormat="1" x14ac:dyDescent="0.25">
      <c r="B528" s="1"/>
    </row>
    <row r="529" spans="2:2" s="2" customFormat="1" x14ac:dyDescent="0.25">
      <c r="B529" s="1"/>
    </row>
    <row r="530" spans="2:2" s="2" customFormat="1" x14ac:dyDescent="0.25">
      <c r="B530" s="1"/>
    </row>
    <row r="531" spans="2:2" s="2" customFormat="1" x14ac:dyDescent="0.25">
      <c r="B531" s="1"/>
    </row>
    <row r="532" spans="2:2" s="2" customFormat="1" x14ac:dyDescent="0.25">
      <c r="B532" s="1"/>
    </row>
    <row r="533" spans="2:2" s="2" customFormat="1" x14ac:dyDescent="0.25">
      <c r="B533" s="1"/>
    </row>
    <row r="534" spans="2:2" s="2" customFormat="1" x14ac:dyDescent="0.25">
      <c r="B534" s="1"/>
    </row>
    <row r="535" spans="2:2" s="2" customFormat="1" x14ac:dyDescent="0.25">
      <c r="B535" s="1"/>
    </row>
    <row r="536" spans="2:2" s="2" customFormat="1" x14ac:dyDescent="0.25">
      <c r="B536" s="1"/>
    </row>
    <row r="537" spans="2:2" s="2" customFormat="1" x14ac:dyDescent="0.25">
      <c r="B537" s="1"/>
    </row>
    <row r="538" spans="2:2" s="2" customFormat="1" x14ac:dyDescent="0.25">
      <c r="B538" s="1"/>
    </row>
    <row r="539" spans="2:2" s="2" customFormat="1" x14ac:dyDescent="0.25">
      <c r="B539" s="1"/>
    </row>
    <row r="540" spans="2:2" s="2" customFormat="1" x14ac:dyDescent="0.25">
      <c r="B540" s="1"/>
    </row>
    <row r="541" spans="2:2" s="2" customFormat="1" x14ac:dyDescent="0.25">
      <c r="B541" s="1"/>
    </row>
    <row r="542" spans="2:2" s="2" customFormat="1" x14ac:dyDescent="0.25">
      <c r="B542" s="1"/>
    </row>
    <row r="543" spans="2:2" s="2" customFormat="1" x14ac:dyDescent="0.25">
      <c r="B543" s="1"/>
    </row>
    <row r="544" spans="2:2" s="2" customFormat="1" x14ac:dyDescent="0.25">
      <c r="B544" s="1"/>
    </row>
    <row r="545" spans="2:2" s="2" customFormat="1" x14ac:dyDescent="0.25">
      <c r="B545" s="1"/>
    </row>
    <row r="546" spans="2:2" s="2" customFormat="1" x14ac:dyDescent="0.25">
      <c r="B546" s="1"/>
    </row>
    <row r="547" spans="2:2" s="2" customFormat="1" x14ac:dyDescent="0.25">
      <c r="B547" s="1"/>
    </row>
    <row r="548" spans="2:2" s="2" customFormat="1" x14ac:dyDescent="0.25">
      <c r="B548" s="1"/>
    </row>
    <row r="549" spans="2:2" s="2" customFormat="1" x14ac:dyDescent="0.25">
      <c r="B549" s="1"/>
    </row>
    <row r="550" spans="2:2" s="2" customFormat="1" x14ac:dyDescent="0.25">
      <c r="B550" s="1"/>
    </row>
    <row r="551" spans="2:2" s="2" customFormat="1" x14ac:dyDescent="0.25">
      <c r="B551" s="1"/>
    </row>
    <row r="552" spans="2:2" s="2" customFormat="1" x14ac:dyDescent="0.25">
      <c r="B552" s="1"/>
    </row>
    <row r="553" spans="2:2" s="2" customFormat="1" x14ac:dyDescent="0.25">
      <c r="B553" s="1"/>
    </row>
    <row r="554" spans="2:2" s="2" customFormat="1" x14ac:dyDescent="0.25">
      <c r="B554" s="1"/>
    </row>
    <row r="555" spans="2:2" s="2" customFormat="1" x14ac:dyDescent="0.25">
      <c r="B555" s="1"/>
    </row>
    <row r="556" spans="2:2" s="2" customFormat="1" x14ac:dyDescent="0.25">
      <c r="B556" s="1"/>
    </row>
    <row r="557" spans="2:2" s="2" customFormat="1" x14ac:dyDescent="0.25">
      <c r="B557" s="1"/>
    </row>
    <row r="558" spans="2:2" s="2" customFormat="1" x14ac:dyDescent="0.25">
      <c r="B558" s="1"/>
    </row>
    <row r="559" spans="2:2" s="2" customFormat="1" x14ac:dyDescent="0.25">
      <c r="B559" s="1"/>
    </row>
    <row r="560" spans="2:2" s="2" customFormat="1" x14ac:dyDescent="0.25">
      <c r="B560" s="1"/>
    </row>
    <row r="561" spans="2:2" s="2" customFormat="1" x14ac:dyDescent="0.25">
      <c r="B561" s="1"/>
    </row>
    <row r="562" spans="2:2" s="2" customFormat="1" x14ac:dyDescent="0.25">
      <c r="B562" s="1"/>
    </row>
    <row r="563" spans="2:2" s="2" customFormat="1" x14ac:dyDescent="0.25">
      <c r="B563" s="1"/>
    </row>
    <row r="564" spans="2:2" s="2" customFormat="1" x14ac:dyDescent="0.25">
      <c r="B564" s="1"/>
    </row>
    <row r="565" spans="2:2" s="2" customFormat="1" x14ac:dyDescent="0.25">
      <c r="B565" s="1"/>
    </row>
    <row r="566" spans="2:2" s="2" customFormat="1" x14ac:dyDescent="0.25">
      <c r="B566" s="1"/>
    </row>
    <row r="567" spans="2:2" s="2" customFormat="1" x14ac:dyDescent="0.25">
      <c r="B567" s="1"/>
    </row>
    <row r="568" spans="2:2" s="2" customFormat="1" x14ac:dyDescent="0.25">
      <c r="B568" s="1"/>
    </row>
    <row r="569" spans="2:2" s="2" customFormat="1" x14ac:dyDescent="0.25">
      <c r="B569" s="1"/>
    </row>
    <row r="570" spans="2:2" s="2" customFormat="1" x14ac:dyDescent="0.25">
      <c r="B570" s="1"/>
    </row>
    <row r="571" spans="2:2" s="2" customFormat="1" x14ac:dyDescent="0.25">
      <c r="B571" s="1"/>
    </row>
    <row r="572" spans="2:2" s="2" customFormat="1" x14ac:dyDescent="0.25">
      <c r="B572" s="1"/>
    </row>
    <row r="573" spans="2:2" s="2" customFormat="1" x14ac:dyDescent="0.25">
      <c r="B573" s="1"/>
    </row>
    <row r="574" spans="2:2" s="2" customFormat="1" x14ac:dyDescent="0.25">
      <c r="B574" s="1"/>
    </row>
    <row r="575" spans="2:2" s="2" customFormat="1" x14ac:dyDescent="0.25">
      <c r="B575" s="1"/>
    </row>
    <row r="576" spans="2:2" s="2" customFormat="1" x14ac:dyDescent="0.25">
      <c r="B576" s="1"/>
    </row>
    <row r="577" spans="2:2" s="2" customFormat="1" x14ac:dyDescent="0.25">
      <c r="B577" s="1"/>
    </row>
    <row r="578" spans="2:2" s="2" customFormat="1" x14ac:dyDescent="0.25">
      <c r="B578" s="1"/>
    </row>
    <row r="579" spans="2:2" s="2" customFormat="1" x14ac:dyDescent="0.25">
      <c r="B579" s="1"/>
    </row>
    <row r="580" spans="2:2" s="2" customFormat="1" x14ac:dyDescent="0.25">
      <c r="B580" s="1"/>
    </row>
    <row r="581" spans="2:2" s="2" customFormat="1" x14ac:dyDescent="0.25">
      <c r="B581" s="1"/>
    </row>
    <row r="582" spans="2:2" s="2" customFormat="1" x14ac:dyDescent="0.25">
      <c r="B582" s="1"/>
    </row>
    <row r="583" spans="2:2" s="2" customFormat="1" x14ac:dyDescent="0.25">
      <c r="B583" s="1"/>
    </row>
    <row r="584" spans="2:2" s="2" customFormat="1" x14ac:dyDescent="0.25">
      <c r="B584" s="1"/>
    </row>
    <row r="585" spans="2:2" s="2" customFormat="1" x14ac:dyDescent="0.25">
      <c r="B585" s="1"/>
    </row>
    <row r="586" spans="2:2" s="2" customFormat="1" x14ac:dyDescent="0.25">
      <c r="B586" s="1"/>
    </row>
    <row r="587" spans="2:2" s="2" customFormat="1" x14ac:dyDescent="0.25">
      <c r="B587" s="1"/>
    </row>
    <row r="588" spans="2:2" s="2" customFormat="1" x14ac:dyDescent="0.25">
      <c r="B588" s="1"/>
    </row>
    <row r="589" spans="2:2" s="2" customFormat="1" x14ac:dyDescent="0.25">
      <c r="B589" s="1"/>
    </row>
    <row r="590" spans="2:2" s="2" customFormat="1" x14ac:dyDescent="0.25">
      <c r="B590" s="1"/>
    </row>
    <row r="591" spans="2:2" s="2" customFormat="1" x14ac:dyDescent="0.25">
      <c r="B591" s="1"/>
    </row>
    <row r="592" spans="2:2" s="2" customFormat="1" x14ac:dyDescent="0.25">
      <c r="B592" s="1"/>
    </row>
    <row r="593" spans="2:2" s="2" customFormat="1" x14ac:dyDescent="0.25">
      <c r="B593" s="1"/>
    </row>
    <row r="594" spans="2:2" s="2" customFormat="1" x14ac:dyDescent="0.25">
      <c r="B594" s="1"/>
    </row>
    <row r="595" spans="2:2" s="2" customFormat="1" x14ac:dyDescent="0.25">
      <c r="B595" s="1"/>
    </row>
    <row r="596" spans="2:2" s="2" customFormat="1" x14ac:dyDescent="0.25">
      <c r="B596" s="1"/>
    </row>
    <row r="597" spans="2:2" s="2" customFormat="1" x14ac:dyDescent="0.25">
      <c r="B597" s="1"/>
    </row>
    <row r="598" spans="2:2" s="2" customFormat="1" x14ac:dyDescent="0.25">
      <c r="B598" s="1"/>
    </row>
    <row r="599" spans="2:2" s="2" customFormat="1" x14ac:dyDescent="0.25">
      <c r="B599" s="1"/>
    </row>
    <row r="600" spans="2:2" s="2" customFormat="1" x14ac:dyDescent="0.25">
      <c r="B600" s="1"/>
    </row>
    <row r="601" spans="2:2" s="2" customFormat="1" x14ac:dyDescent="0.25">
      <c r="B601" s="1"/>
    </row>
    <row r="602" spans="2:2" s="2" customFormat="1" x14ac:dyDescent="0.25">
      <c r="B602" s="1"/>
    </row>
    <row r="603" spans="2:2" s="2" customFormat="1" x14ac:dyDescent="0.25">
      <c r="B603" s="1"/>
    </row>
    <row r="604" spans="2:2" s="2" customFormat="1" x14ac:dyDescent="0.25">
      <c r="B604" s="1"/>
    </row>
    <row r="605" spans="2:2" s="2" customFormat="1" x14ac:dyDescent="0.25">
      <c r="B605" s="1"/>
    </row>
    <row r="606" spans="2:2" s="2" customFormat="1" x14ac:dyDescent="0.25">
      <c r="B606" s="1"/>
    </row>
    <row r="607" spans="2:2" s="2" customFormat="1" x14ac:dyDescent="0.25">
      <c r="B607" s="1"/>
    </row>
    <row r="608" spans="2:2" s="2" customFormat="1" x14ac:dyDescent="0.25">
      <c r="B608" s="1"/>
    </row>
    <row r="609" spans="2:2" s="2" customFormat="1" x14ac:dyDescent="0.25">
      <c r="B609" s="1"/>
    </row>
    <row r="610" spans="2:2" s="2" customFormat="1" x14ac:dyDescent="0.25">
      <c r="B610" s="1"/>
    </row>
    <row r="611" spans="2:2" s="2" customFormat="1" x14ac:dyDescent="0.25">
      <c r="B611" s="1"/>
    </row>
    <row r="612" spans="2:2" s="2" customFormat="1" x14ac:dyDescent="0.25">
      <c r="B612" s="1"/>
    </row>
    <row r="613" spans="2:2" s="2" customFormat="1" x14ac:dyDescent="0.25">
      <c r="B613" s="1"/>
    </row>
    <row r="614" spans="2:2" s="2" customFormat="1" x14ac:dyDescent="0.25">
      <c r="B614" s="1"/>
    </row>
    <row r="615" spans="2:2" s="2" customFormat="1" x14ac:dyDescent="0.25">
      <c r="B615" s="1"/>
    </row>
    <row r="616" spans="2:2" s="2" customFormat="1" x14ac:dyDescent="0.25">
      <c r="B616" s="1"/>
    </row>
    <row r="617" spans="2:2" s="2" customFormat="1" x14ac:dyDescent="0.25">
      <c r="B617" s="1"/>
    </row>
    <row r="618" spans="2:2" s="2" customFormat="1" x14ac:dyDescent="0.25">
      <c r="B618" s="1"/>
    </row>
    <row r="619" spans="2:2" s="2" customFormat="1" x14ac:dyDescent="0.25">
      <c r="B619" s="1"/>
    </row>
    <row r="620" spans="2:2" s="2" customFormat="1" x14ac:dyDescent="0.25">
      <c r="B620" s="1"/>
    </row>
    <row r="621" spans="2:2" s="2" customFormat="1" x14ac:dyDescent="0.25">
      <c r="B621" s="1"/>
    </row>
    <row r="622" spans="2:2" s="2" customFormat="1" x14ac:dyDescent="0.25">
      <c r="B622" s="1"/>
    </row>
    <row r="623" spans="2:2" s="2" customFormat="1" x14ac:dyDescent="0.25">
      <c r="B623" s="1"/>
    </row>
    <row r="624" spans="2:2" s="2" customFormat="1" x14ac:dyDescent="0.25">
      <c r="B624" s="1"/>
    </row>
    <row r="625" spans="2:2" s="2" customFormat="1" x14ac:dyDescent="0.25">
      <c r="B625" s="1"/>
    </row>
    <row r="626" spans="2:2" s="2" customFormat="1" x14ac:dyDescent="0.25">
      <c r="B626" s="1"/>
    </row>
    <row r="627" spans="2:2" s="2" customFormat="1" x14ac:dyDescent="0.25">
      <c r="B627" s="1"/>
    </row>
    <row r="628" spans="2:2" s="2" customFormat="1" x14ac:dyDescent="0.25">
      <c r="B628" s="1"/>
    </row>
    <row r="629" spans="2:2" s="2" customFormat="1" x14ac:dyDescent="0.25">
      <c r="B629" s="1"/>
    </row>
    <row r="630" spans="2:2" s="2" customFormat="1" x14ac:dyDescent="0.25">
      <c r="B630" s="1"/>
    </row>
    <row r="631" spans="2:2" s="2" customFormat="1" x14ac:dyDescent="0.25">
      <c r="B631" s="1"/>
    </row>
    <row r="632" spans="2:2" s="2" customFormat="1" x14ac:dyDescent="0.25">
      <c r="B632" s="1"/>
    </row>
    <row r="633" spans="2:2" s="2" customFormat="1" x14ac:dyDescent="0.25">
      <c r="B633" s="1"/>
    </row>
    <row r="634" spans="2:2" s="2" customFormat="1" x14ac:dyDescent="0.25">
      <c r="B634" s="1"/>
    </row>
    <row r="635" spans="2:2" s="2" customFormat="1" x14ac:dyDescent="0.25">
      <c r="B635" s="1"/>
    </row>
    <row r="636" spans="2:2" s="2" customFormat="1" x14ac:dyDescent="0.25">
      <c r="B636" s="1"/>
    </row>
    <row r="637" spans="2:2" s="2" customFormat="1" x14ac:dyDescent="0.25">
      <c r="B637" s="1"/>
    </row>
    <row r="638" spans="2:2" s="2" customFormat="1" x14ac:dyDescent="0.25">
      <c r="B638" s="1"/>
    </row>
    <row r="639" spans="2:2" s="2" customFormat="1" x14ac:dyDescent="0.25">
      <c r="B639" s="1"/>
    </row>
    <row r="640" spans="2:2" s="2" customFormat="1" x14ac:dyDescent="0.25">
      <c r="B640" s="1"/>
    </row>
    <row r="641" spans="2:2" s="2" customFormat="1" x14ac:dyDescent="0.25">
      <c r="B641" s="1"/>
    </row>
    <row r="642" spans="2:2" s="2" customFormat="1" x14ac:dyDescent="0.25">
      <c r="B642" s="1"/>
    </row>
    <row r="643" spans="2:2" s="2" customFormat="1" x14ac:dyDescent="0.25">
      <c r="B643" s="1"/>
    </row>
    <row r="644" spans="2:2" s="2" customFormat="1" x14ac:dyDescent="0.25">
      <c r="B644" s="1"/>
    </row>
    <row r="645" spans="2:2" s="2" customFormat="1" x14ac:dyDescent="0.25">
      <c r="B645" s="1"/>
    </row>
    <row r="646" spans="2:2" s="2" customFormat="1" x14ac:dyDescent="0.25">
      <c r="B646" s="1"/>
    </row>
    <row r="647" spans="2:2" s="2" customFormat="1" x14ac:dyDescent="0.25">
      <c r="B647" s="1"/>
    </row>
    <row r="648" spans="2:2" s="2" customFormat="1" x14ac:dyDescent="0.25">
      <c r="B648" s="1"/>
    </row>
    <row r="649" spans="2:2" s="2" customFormat="1" x14ac:dyDescent="0.25">
      <c r="B649" s="1"/>
    </row>
    <row r="650" spans="2:2" s="2" customFormat="1" x14ac:dyDescent="0.25">
      <c r="B650" s="1"/>
    </row>
    <row r="651" spans="2:2" s="2" customFormat="1" x14ac:dyDescent="0.25">
      <c r="B651" s="1"/>
    </row>
    <row r="652" spans="2:2" s="2" customFormat="1" x14ac:dyDescent="0.25">
      <c r="B652" s="1"/>
    </row>
    <row r="653" spans="2:2" s="2" customFormat="1" x14ac:dyDescent="0.25">
      <c r="B653" s="1"/>
    </row>
    <row r="654" spans="2:2" s="2" customFormat="1" x14ac:dyDescent="0.25">
      <c r="B654" s="1"/>
    </row>
    <row r="655" spans="2:2" s="2" customFormat="1" x14ac:dyDescent="0.25">
      <c r="B655" s="1"/>
    </row>
    <row r="656" spans="2:2" s="2" customFormat="1" x14ac:dyDescent="0.25">
      <c r="B656" s="1"/>
    </row>
    <row r="657" spans="2:2" s="2" customFormat="1" x14ac:dyDescent="0.25">
      <c r="B657" s="1"/>
    </row>
    <row r="658" spans="2:2" s="2" customFormat="1" x14ac:dyDescent="0.25">
      <c r="B658" s="1"/>
    </row>
    <row r="659" spans="2:2" s="2" customFormat="1" x14ac:dyDescent="0.25">
      <c r="B659" s="1"/>
    </row>
    <row r="660" spans="2:2" s="2" customFormat="1" x14ac:dyDescent="0.25">
      <c r="B660" s="1"/>
    </row>
    <row r="661" spans="2:2" s="2" customFormat="1" x14ac:dyDescent="0.25">
      <c r="B661" s="1"/>
    </row>
    <row r="662" spans="2:2" s="2" customFormat="1" x14ac:dyDescent="0.25">
      <c r="B662" s="1"/>
    </row>
    <row r="663" spans="2:2" s="2" customFormat="1" x14ac:dyDescent="0.25">
      <c r="B663" s="1"/>
    </row>
    <row r="664" spans="2:2" s="2" customFormat="1" x14ac:dyDescent="0.25">
      <c r="B664" s="1"/>
    </row>
    <row r="665" spans="2:2" s="2" customFormat="1" x14ac:dyDescent="0.25">
      <c r="B665" s="1"/>
    </row>
    <row r="666" spans="2:2" s="2" customFormat="1" x14ac:dyDescent="0.25">
      <c r="B666" s="1"/>
    </row>
    <row r="667" spans="2:2" s="2" customFormat="1" x14ac:dyDescent="0.25">
      <c r="B667" s="1"/>
    </row>
    <row r="668" spans="2:2" s="2" customFormat="1" x14ac:dyDescent="0.25">
      <c r="B668" s="1"/>
    </row>
    <row r="669" spans="2:2" s="2" customFormat="1" x14ac:dyDescent="0.25">
      <c r="B669" s="1"/>
    </row>
    <row r="670" spans="2:2" s="2" customFormat="1" x14ac:dyDescent="0.25">
      <c r="B670" s="1"/>
    </row>
    <row r="671" spans="2:2" s="2" customFormat="1" x14ac:dyDescent="0.25">
      <c r="B671" s="1"/>
    </row>
    <row r="672" spans="2:2" s="2" customFormat="1" x14ac:dyDescent="0.25">
      <c r="B672" s="1"/>
    </row>
    <row r="673" spans="2:2" s="2" customFormat="1" x14ac:dyDescent="0.25">
      <c r="B673" s="1"/>
    </row>
    <row r="674" spans="2:2" s="2" customFormat="1" x14ac:dyDescent="0.25">
      <c r="B674" s="1"/>
    </row>
    <row r="675" spans="2:2" s="2" customFormat="1" x14ac:dyDescent="0.25">
      <c r="B675" s="1"/>
    </row>
    <row r="676" spans="2:2" s="2" customFormat="1" x14ac:dyDescent="0.25">
      <c r="B676" s="1"/>
    </row>
    <row r="677" spans="2:2" s="2" customFormat="1" x14ac:dyDescent="0.25">
      <c r="B677" s="1"/>
    </row>
    <row r="678" spans="2:2" s="2" customFormat="1" x14ac:dyDescent="0.25">
      <c r="B678" s="1"/>
    </row>
    <row r="679" spans="2:2" s="2" customFormat="1" x14ac:dyDescent="0.25">
      <c r="B679" s="1"/>
    </row>
    <row r="680" spans="2:2" s="2" customFormat="1" x14ac:dyDescent="0.25">
      <c r="B680" s="1"/>
    </row>
    <row r="681" spans="2:2" s="2" customFormat="1" x14ac:dyDescent="0.25">
      <c r="B681" s="1"/>
    </row>
    <row r="682" spans="2:2" s="2" customFormat="1" x14ac:dyDescent="0.25">
      <c r="B682" s="1"/>
    </row>
    <row r="683" spans="2:2" s="2" customFormat="1" x14ac:dyDescent="0.25">
      <c r="B683" s="1"/>
    </row>
    <row r="684" spans="2:2" s="2" customFormat="1" x14ac:dyDescent="0.25">
      <c r="B684" s="1"/>
    </row>
    <row r="685" spans="2:2" s="2" customFormat="1" x14ac:dyDescent="0.25">
      <c r="B685" s="1"/>
    </row>
    <row r="686" spans="2:2" s="2" customFormat="1" x14ac:dyDescent="0.25">
      <c r="B686" s="1"/>
    </row>
    <row r="687" spans="2:2" s="2" customFormat="1" x14ac:dyDescent="0.25">
      <c r="B687" s="1"/>
    </row>
    <row r="688" spans="2:2" s="2" customFormat="1" x14ac:dyDescent="0.25">
      <c r="B688" s="1"/>
    </row>
    <row r="689" spans="2:2" s="2" customFormat="1" x14ac:dyDescent="0.25">
      <c r="B689" s="1"/>
    </row>
    <row r="690" spans="2:2" s="2" customFormat="1" x14ac:dyDescent="0.25">
      <c r="B690" s="1"/>
    </row>
    <row r="691" spans="2:2" s="2" customFormat="1" x14ac:dyDescent="0.25">
      <c r="B691" s="1"/>
    </row>
    <row r="692" spans="2:2" s="2" customFormat="1" x14ac:dyDescent="0.25">
      <c r="B692" s="1"/>
    </row>
    <row r="693" spans="2:2" s="2" customFormat="1" x14ac:dyDescent="0.25">
      <c r="B693" s="1"/>
    </row>
    <row r="694" spans="2:2" s="2" customFormat="1" x14ac:dyDescent="0.25">
      <c r="B694" s="1"/>
    </row>
    <row r="695" spans="2:2" s="2" customFormat="1" x14ac:dyDescent="0.25">
      <c r="B695" s="1"/>
    </row>
    <row r="696" spans="2:2" s="2" customFormat="1" x14ac:dyDescent="0.25">
      <c r="B696" s="1"/>
    </row>
    <row r="697" spans="2:2" s="2" customFormat="1" x14ac:dyDescent="0.25">
      <c r="B697" s="1"/>
    </row>
    <row r="698" spans="2:2" s="2" customFormat="1" x14ac:dyDescent="0.25">
      <c r="B698" s="1"/>
    </row>
    <row r="699" spans="2:2" s="2" customFormat="1" x14ac:dyDescent="0.25">
      <c r="B699" s="1"/>
    </row>
    <row r="700" spans="2:2" s="2" customFormat="1" x14ac:dyDescent="0.25">
      <c r="B700" s="1"/>
    </row>
    <row r="701" spans="2:2" s="2" customFormat="1" x14ac:dyDescent="0.25">
      <c r="B701" s="1"/>
    </row>
    <row r="702" spans="2:2" s="2" customFormat="1" x14ac:dyDescent="0.25">
      <c r="B702" s="1"/>
    </row>
    <row r="703" spans="2:2" s="2" customFormat="1" x14ac:dyDescent="0.25">
      <c r="B703" s="1"/>
    </row>
    <row r="704" spans="2:2" s="2" customFormat="1" x14ac:dyDescent="0.25">
      <c r="B704" s="1"/>
    </row>
    <row r="705" spans="2:2" s="2" customFormat="1" x14ac:dyDescent="0.25">
      <c r="B705" s="1"/>
    </row>
    <row r="706" spans="2:2" s="2" customFormat="1" x14ac:dyDescent="0.25">
      <c r="B706" s="1"/>
    </row>
    <row r="707" spans="2:2" s="2" customFormat="1" x14ac:dyDescent="0.25">
      <c r="B707" s="1"/>
    </row>
    <row r="708" spans="2:2" s="2" customFormat="1" x14ac:dyDescent="0.25">
      <c r="B708" s="1"/>
    </row>
    <row r="709" spans="2:2" s="2" customFormat="1" x14ac:dyDescent="0.25">
      <c r="B709" s="1"/>
    </row>
    <row r="710" spans="2:2" s="2" customFormat="1" x14ac:dyDescent="0.25">
      <c r="B710" s="1"/>
    </row>
    <row r="711" spans="2:2" s="2" customFormat="1" x14ac:dyDescent="0.25">
      <c r="B711" s="1"/>
    </row>
    <row r="712" spans="2:2" s="2" customFormat="1" x14ac:dyDescent="0.25">
      <c r="B712" s="1"/>
    </row>
    <row r="713" spans="2:2" s="2" customFormat="1" x14ac:dyDescent="0.25">
      <c r="B713" s="1"/>
    </row>
    <row r="714" spans="2:2" s="2" customFormat="1" x14ac:dyDescent="0.25">
      <c r="B714" s="1"/>
    </row>
    <row r="715" spans="2:2" s="2" customFormat="1" x14ac:dyDescent="0.25">
      <c r="B715" s="1"/>
    </row>
    <row r="716" spans="2:2" s="2" customFormat="1" x14ac:dyDescent="0.25">
      <c r="B716" s="1"/>
    </row>
    <row r="717" spans="2:2" s="2" customFormat="1" x14ac:dyDescent="0.25">
      <c r="B717" s="1"/>
    </row>
    <row r="718" spans="2:2" s="2" customFormat="1" x14ac:dyDescent="0.25">
      <c r="B718" s="1"/>
    </row>
    <row r="719" spans="2:2" s="2" customFormat="1" x14ac:dyDescent="0.25">
      <c r="B719" s="1"/>
    </row>
    <row r="720" spans="2:2" s="2" customFormat="1" x14ac:dyDescent="0.25">
      <c r="B720" s="1"/>
    </row>
    <row r="721" spans="2:2" s="2" customFormat="1" x14ac:dyDescent="0.25">
      <c r="B721" s="1"/>
    </row>
    <row r="722" spans="2:2" s="2" customFormat="1" x14ac:dyDescent="0.25">
      <c r="B722" s="1"/>
    </row>
    <row r="723" spans="2:2" s="2" customFormat="1" x14ac:dyDescent="0.25">
      <c r="B723" s="1"/>
    </row>
    <row r="724" spans="2:2" s="2" customFormat="1" x14ac:dyDescent="0.25">
      <c r="B724" s="1"/>
    </row>
    <row r="725" spans="2:2" s="2" customFormat="1" x14ac:dyDescent="0.25">
      <c r="B725" s="1"/>
    </row>
    <row r="726" spans="2:2" s="2" customFormat="1" x14ac:dyDescent="0.25">
      <c r="B726" s="1"/>
    </row>
    <row r="727" spans="2:2" s="2" customFormat="1" x14ac:dyDescent="0.25">
      <c r="B727" s="1"/>
    </row>
    <row r="728" spans="2:2" s="2" customFormat="1" x14ac:dyDescent="0.25">
      <c r="B728" s="1"/>
    </row>
    <row r="729" spans="2:2" s="2" customFormat="1" x14ac:dyDescent="0.25">
      <c r="B729" s="1"/>
    </row>
    <row r="730" spans="2:2" s="2" customFormat="1" x14ac:dyDescent="0.25">
      <c r="B730" s="1"/>
    </row>
    <row r="731" spans="2:2" s="2" customFormat="1" x14ac:dyDescent="0.25">
      <c r="B731" s="1"/>
    </row>
    <row r="732" spans="2:2" s="2" customFormat="1" x14ac:dyDescent="0.25">
      <c r="B732" s="1"/>
    </row>
    <row r="733" spans="2:2" s="2" customFormat="1" x14ac:dyDescent="0.25">
      <c r="B733" s="1"/>
    </row>
    <row r="734" spans="2:2" s="2" customFormat="1" x14ac:dyDescent="0.25">
      <c r="B734" s="1"/>
    </row>
    <row r="735" spans="2:2" s="2" customFormat="1" x14ac:dyDescent="0.25">
      <c r="B735" s="1"/>
    </row>
    <row r="736" spans="2:2" s="2" customFormat="1" x14ac:dyDescent="0.25">
      <c r="B736" s="1"/>
    </row>
    <row r="737" spans="2:2" s="2" customFormat="1" x14ac:dyDescent="0.25">
      <c r="B737" s="1"/>
    </row>
    <row r="738" spans="2:2" s="2" customFormat="1" x14ac:dyDescent="0.25">
      <c r="B738" s="1"/>
    </row>
    <row r="739" spans="2:2" s="2" customFormat="1" x14ac:dyDescent="0.25">
      <c r="B739" s="1"/>
    </row>
    <row r="740" spans="2:2" s="2" customFormat="1" x14ac:dyDescent="0.25">
      <c r="B740" s="1"/>
    </row>
    <row r="741" spans="2:2" s="2" customFormat="1" x14ac:dyDescent="0.25">
      <c r="B741" s="1"/>
    </row>
    <row r="742" spans="2:2" s="2" customFormat="1" x14ac:dyDescent="0.25">
      <c r="B742" s="1"/>
    </row>
    <row r="743" spans="2:2" s="2" customFormat="1" x14ac:dyDescent="0.25">
      <c r="B743" s="1"/>
    </row>
    <row r="744" spans="2:2" s="2" customFormat="1" x14ac:dyDescent="0.25">
      <c r="B744" s="1"/>
    </row>
    <row r="745" spans="2:2" s="2" customFormat="1" x14ac:dyDescent="0.25">
      <c r="B745" s="1"/>
    </row>
    <row r="746" spans="2:2" s="2" customFormat="1" x14ac:dyDescent="0.25">
      <c r="B746" s="1"/>
    </row>
    <row r="747" spans="2:2" s="2" customFormat="1" x14ac:dyDescent="0.25">
      <c r="B747" s="1"/>
    </row>
    <row r="748" spans="2:2" s="2" customFormat="1" x14ac:dyDescent="0.25">
      <c r="B748" s="1"/>
    </row>
    <row r="749" spans="2:2" s="2" customFormat="1" x14ac:dyDescent="0.25">
      <c r="B749" s="1"/>
    </row>
    <row r="750" spans="2:2" s="2" customFormat="1" x14ac:dyDescent="0.25">
      <c r="B750" s="1"/>
    </row>
    <row r="751" spans="2:2" s="2" customFormat="1" x14ac:dyDescent="0.25">
      <c r="B751" s="1"/>
    </row>
    <row r="752" spans="2:2" s="2" customFormat="1" x14ac:dyDescent="0.25">
      <c r="B752" s="1"/>
    </row>
    <row r="753" spans="2:2" s="2" customFormat="1" x14ac:dyDescent="0.25">
      <c r="B753" s="1"/>
    </row>
    <row r="754" spans="2:2" s="2" customFormat="1" x14ac:dyDescent="0.25">
      <c r="B754" s="1"/>
    </row>
    <row r="755" spans="2:2" s="2" customFormat="1" x14ac:dyDescent="0.25">
      <c r="B755" s="1"/>
    </row>
    <row r="756" spans="2:2" s="2" customFormat="1" x14ac:dyDescent="0.25">
      <c r="B756" s="1"/>
    </row>
    <row r="757" spans="2:2" s="2" customFormat="1" x14ac:dyDescent="0.25">
      <c r="B757" s="1"/>
    </row>
    <row r="758" spans="2:2" s="2" customFormat="1" x14ac:dyDescent="0.25">
      <c r="B758" s="1"/>
    </row>
    <row r="759" spans="2:2" s="2" customFormat="1" x14ac:dyDescent="0.25">
      <c r="B759" s="1"/>
    </row>
    <row r="760" spans="2:2" s="2" customFormat="1" x14ac:dyDescent="0.25">
      <c r="B760" s="1"/>
    </row>
    <row r="761" spans="2:2" s="2" customFormat="1" x14ac:dyDescent="0.25">
      <c r="B761" s="1"/>
    </row>
    <row r="762" spans="2:2" s="2" customFormat="1" x14ac:dyDescent="0.25">
      <c r="B762" s="1"/>
    </row>
    <row r="763" spans="2:2" s="2" customFormat="1" x14ac:dyDescent="0.25">
      <c r="B763" s="1"/>
    </row>
    <row r="764" spans="2:2" s="2" customFormat="1" x14ac:dyDescent="0.25">
      <c r="B764" s="1"/>
    </row>
    <row r="765" spans="2:2" s="2" customFormat="1" x14ac:dyDescent="0.25">
      <c r="B765" s="1"/>
    </row>
    <row r="766" spans="2:2" s="2" customFormat="1" x14ac:dyDescent="0.25">
      <c r="B766" s="1"/>
    </row>
    <row r="767" spans="2:2" s="2" customFormat="1" x14ac:dyDescent="0.25">
      <c r="B767" s="1"/>
    </row>
    <row r="768" spans="2:2" s="2" customFormat="1" x14ac:dyDescent="0.25">
      <c r="B768" s="1"/>
    </row>
    <row r="769" spans="2:2" s="2" customFormat="1" x14ac:dyDescent="0.25">
      <c r="B769" s="1"/>
    </row>
    <row r="770" spans="2:2" s="2" customFormat="1" x14ac:dyDescent="0.25">
      <c r="B770" s="1"/>
    </row>
    <row r="771" spans="2:2" s="2" customFormat="1" x14ac:dyDescent="0.25">
      <c r="B771" s="1"/>
    </row>
    <row r="772" spans="2:2" s="2" customFormat="1" x14ac:dyDescent="0.25">
      <c r="B772" s="1"/>
    </row>
    <row r="773" spans="2:2" s="2" customFormat="1" x14ac:dyDescent="0.25">
      <c r="B773" s="1"/>
    </row>
    <row r="774" spans="2:2" s="2" customFormat="1" x14ac:dyDescent="0.25">
      <c r="B774" s="1"/>
    </row>
    <row r="775" spans="2:2" s="2" customFormat="1" x14ac:dyDescent="0.25">
      <c r="B775" s="1"/>
    </row>
    <row r="776" spans="2:2" s="2" customFormat="1" x14ac:dyDescent="0.25">
      <c r="B776" s="1"/>
    </row>
    <row r="777" spans="2:2" s="2" customFormat="1" x14ac:dyDescent="0.25">
      <c r="B777" s="1"/>
    </row>
    <row r="778" spans="2:2" s="2" customFormat="1" x14ac:dyDescent="0.25">
      <c r="B778" s="1"/>
    </row>
    <row r="779" spans="2:2" s="2" customFormat="1" x14ac:dyDescent="0.25">
      <c r="B779" s="1"/>
    </row>
    <row r="780" spans="2:2" s="2" customFormat="1" x14ac:dyDescent="0.25">
      <c r="B780" s="1"/>
    </row>
    <row r="781" spans="2:2" s="2" customFormat="1" x14ac:dyDescent="0.25">
      <c r="B781" s="1"/>
    </row>
    <row r="782" spans="2:2" s="2" customFormat="1" x14ac:dyDescent="0.25">
      <c r="B782" s="1"/>
    </row>
    <row r="783" spans="2:2" s="2" customFormat="1" x14ac:dyDescent="0.25">
      <c r="B783" s="1"/>
    </row>
    <row r="784" spans="2:2" s="2" customFormat="1" x14ac:dyDescent="0.25">
      <c r="B784" s="1"/>
    </row>
    <row r="785" spans="2:2" s="2" customFormat="1" x14ac:dyDescent="0.25">
      <c r="B785" s="1"/>
    </row>
    <row r="786" spans="2:2" s="2" customFormat="1" x14ac:dyDescent="0.25">
      <c r="B786" s="1"/>
    </row>
    <row r="787" spans="2:2" s="2" customFormat="1" x14ac:dyDescent="0.25">
      <c r="B787" s="1"/>
    </row>
    <row r="788" spans="2:2" s="2" customFormat="1" x14ac:dyDescent="0.25">
      <c r="B788" s="1"/>
    </row>
    <row r="789" spans="2:2" s="2" customFormat="1" x14ac:dyDescent="0.25">
      <c r="B789" s="1"/>
    </row>
    <row r="790" spans="2:2" s="2" customFormat="1" x14ac:dyDescent="0.25">
      <c r="B790" s="1"/>
    </row>
    <row r="791" spans="2:2" s="2" customFormat="1" x14ac:dyDescent="0.25">
      <c r="B791" s="1"/>
    </row>
    <row r="792" spans="2:2" s="2" customFormat="1" x14ac:dyDescent="0.25">
      <c r="B792" s="1"/>
    </row>
    <row r="793" spans="2:2" s="2" customFormat="1" x14ac:dyDescent="0.25">
      <c r="B793" s="1"/>
    </row>
    <row r="794" spans="2:2" s="2" customFormat="1" x14ac:dyDescent="0.25">
      <c r="B794" s="1"/>
    </row>
    <row r="795" spans="2:2" s="2" customFormat="1" x14ac:dyDescent="0.25">
      <c r="B795" s="1"/>
    </row>
    <row r="796" spans="2:2" s="2" customFormat="1" x14ac:dyDescent="0.25">
      <c r="B796" s="1"/>
    </row>
    <row r="797" spans="2:2" s="2" customFormat="1" x14ac:dyDescent="0.25">
      <c r="B797" s="1"/>
    </row>
    <row r="798" spans="2:2" s="2" customFormat="1" x14ac:dyDescent="0.25">
      <c r="B798" s="1"/>
    </row>
    <row r="799" spans="2:2" s="2" customFormat="1" x14ac:dyDescent="0.25">
      <c r="B799" s="1"/>
    </row>
    <row r="800" spans="2:2" s="2" customFormat="1" x14ac:dyDescent="0.25">
      <c r="B800" s="1"/>
    </row>
    <row r="801" spans="2:2" s="2" customFormat="1" x14ac:dyDescent="0.25">
      <c r="B801" s="1"/>
    </row>
    <row r="802" spans="2:2" s="2" customFormat="1" x14ac:dyDescent="0.25">
      <c r="B802" s="1"/>
    </row>
    <row r="803" spans="2:2" s="2" customFormat="1" x14ac:dyDescent="0.25">
      <c r="B803" s="1"/>
    </row>
    <row r="804" spans="2:2" s="2" customFormat="1" x14ac:dyDescent="0.25">
      <c r="B804" s="1"/>
    </row>
    <row r="805" spans="2:2" s="2" customFormat="1" x14ac:dyDescent="0.25">
      <c r="B805" s="1"/>
    </row>
    <row r="806" spans="2:2" s="2" customFormat="1" x14ac:dyDescent="0.25">
      <c r="B806" s="1"/>
    </row>
    <row r="807" spans="2:2" s="2" customFormat="1" x14ac:dyDescent="0.25">
      <c r="B807" s="1"/>
    </row>
    <row r="808" spans="2:2" s="2" customFormat="1" x14ac:dyDescent="0.25">
      <c r="B808" s="1"/>
    </row>
    <row r="809" spans="2:2" s="2" customFormat="1" x14ac:dyDescent="0.25">
      <c r="B809" s="1"/>
    </row>
    <row r="810" spans="2:2" s="2" customFormat="1" x14ac:dyDescent="0.25">
      <c r="B810" s="1"/>
    </row>
    <row r="811" spans="2:2" s="2" customFormat="1" x14ac:dyDescent="0.25">
      <c r="B811" s="1"/>
    </row>
    <row r="812" spans="2:2" s="2" customFormat="1" x14ac:dyDescent="0.25">
      <c r="B812" s="1"/>
    </row>
    <row r="813" spans="2:2" s="2" customFormat="1" x14ac:dyDescent="0.25">
      <c r="B813" s="1"/>
    </row>
    <row r="814" spans="2:2" s="2" customFormat="1" x14ac:dyDescent="0.25">
      <c r="B814" s="1"/>
    </row>
    <row r="815" spans="2:2" s="2" customFormat="1" x14ac:dyDescent="0.25">
      <c r="B815" s="1"/>
    </row>
    <row r="816" spans="2:2" s="2" customFormat="1" x14ac:dyDescent="0.25">
      <c r="B816" s="1"/>
    </row>
    <row r="817" spans="2:2" s="2" customFormat="1" x14ac:dyDescent="0.25">
      <c r="B817" s="1"/>
    </row>
    <row r="818" spans="2:2" s="2" customFormat="1" x14ac:dyDescent="0.25">
      <c r="B818" s="1"/>
    </row>
    <row r="819" spans="2:2" s="2" customFormat="1" x14ac:dyDescent="0.25">
      <c r="B819" s="1"/>
    </row>
    <row r="820" spans="2:2" s="2" customFormat="1" x14ac:dyDescent="0.25">
      <c r="B820" s="1"/>
    </row>
    <row r="821" spans="2:2" s="2" customFormat="1" x14ac:dyDescent="0.25">
      <c r="B821" s="1"/>
    </row>
    <row r="822" spans="2:2" s="2" customFormat="1" x14ac:dyDescent="0.25">
      <c r="B822" s="1"/>
    </row>
    <row r="823" spans="2:2" s="2" customFormat="1" x14ac:dyDescent="0.25">
      <c r="B823" s="1"/>
    </row>
    <row r="824" spans="2:2" s="2" customFormat="1" x14ac:dyDescent="0.25">
      <c r="B824" s="1"/>
    </row>
    <row r="825" spans="2:2" s="2" customFormat="1" x14ac:dyDescent="0.25">
      <c r="B825" s="1"/>
    </row>
    <row r="826" spans="2:2" s="2" customFormat="1" x14ac:dyDescent="0.25">
      <c r="B826" s="1"/>
    </row>
    <row r="827" spans="2:2" s="2" customFormat="1" x14ac:dyDescent="0.25">
      <c r="B827" s="1"/>
    </row>
    <row r="828" spans="2:2" s="2" customFormat="1" x14ac:dyDescent="0.25">
      <c r="B828" s="1"/>
    </row>
    <row r="829" spans="2:2" s="2" customFormat="1" x14ac:dyDescent="0.25">
      <c r="B829" s="1"/>
    </row>
    <row r="830" spans="2:2" s="2" customFormat="1" x14ac:dyDescent="0.25">
      <c r="B830" s="1"/>
    </row>
    <row r="831" spans="2:2" s="2" customFormat="1" x14ac:dyDescent="0.25">
      <c r="B831" s="1"/>
    </row>
    <row r="832" spans="2:2" s="2" customFormat="1" x14ac:dyDescent="0.25">
      <c r="B832" s="1"/>
    </row>
    <row r="833" spans="2:2" s="2" customFormat="1" x14ac:dyDescent="0.25">
      <c r="B833" s="1"/>
    </row>
    <row r="834" spans="2:2" s="2" customFormat="1" x14ac:dyDescent="0.25">
      <c r="B834" s="1"/>
    </row>
    <row r="835" spans="2:2" s="2" customFormat="1" x14ac:dyDescent="0.25">
      <c r="B835" s="1"/>
    </row>
    <row r="836" spans="2:2" s="2" customFormat="1" x14ac:dyDescent="0.25">
      <c r="B836" s="1"/>
    </row>
    <row r="837" spans="2:2" s="2" customFormat="1" x14ac:dyDescent="0.25">
      <c r="B837" s="1"/>
    </row>
    <row r="838" spans="2:2" s="2" customFormat="1" x14ac:dyDescent="0.25">
      <c r="B838" s="1"/>
    </row>
    <row r="839" spans="2:2" s="2" customFormat="1" x14ac:dyDescent="0.25">
      <c r="B839" s="1"/>
    </row>
    <row r="840" spans="2:2" s="2" customFormat="1" x14ac:dyDescent="0.25">
      <c r="B840" s="1"/>
    </row>
    <row r="841" spans="2:2" s="2" customFormat="1" x14ac:dyDescent="0.25">
      <c r="B841" s="1"/>
    </row>
    <row r="842" spans="2:2" s="2" customFormat="1" x14ac:dyDescent="0.25">
      <c r="B842" s="1"/>
    </row>
    <row r="843" spans="2:2" s="2" customFormat="1" x14ac:dyDescent="0.25">
      <c r="B843" s="1"/>
    </row>
    <row r="844" spans="2:2" s="2" customFormat="1" x14ac:dyDescent="0.25">
      <c r="B844" s="1"/>
    </row>
    <row r="845" spans="2:2" s="2" customFormat="1" x14ac:dyDescent="0.25">
      <c r="B845" s="1"/>
    </row>
    <row r="846" spans="2:2" s="2" customFormat="1" x14ac:dyDescent="0.25">
      <c r="B846" s="1"/>
    </row>
    <row r="847" spans="2:2" s="2" customFormat="1" x14ac:dyDescent="0.25">
      <c r="B847" s="1"/>
    </row>
    <row r="848" spans="2:2" s="2" customFormat="1" x14ac:dyDescent="0.25">
      <c r="B848" s="1"/>
    </row>
    <row r="849" spans="2:2" s="2" customFormat="1" x14ac:dyDescent="0.25">
      <c r="B849" s="1"/>
    </row>
    <row r="850" spans="2:2" s="2" customFormat="1" x14ac:dyDescent="0.25">
      <c r="B850" s="1"/>
    </row>
    <row r="851" spans="2:2" s="2" customFormat="1" x14ac:dyDescent="0.25">
      <c r="B851" s="1"/>
    </row>
    <row r="852" spans="2:2" s="2" customFormat="1" x14ac:dyDescent="0.25">
      <c r="B852" s="1"/>
    </row>
    <row r="853" spans="2:2" s="2" customFormat="1" x14ac:dyDescent="0.25">
      <c r="B853" s="1"/>
    </row>
    <row r="854" spans="2:2" s="2" customFormat="1" x14ac:dyDescent="0.25">
      <c r="B854" s="1"/>
    </row>
    <row r="855" spans="2:2" s="2" customFormat="1" x14ac:dyDescent="0.25">
      <c r="B855" s="1"/>
    </row>
    <row r="856" spans="2:2" s="2" customFormat="1" x14ac:dyDescent="0.25">
      <c r="B856" s="1"/>
    </row>
    <row r="857" spans="2:2" s="2" customFormat="1" x14ac:dyDescent="0.25">
      <c r="B857" s="1"/>
    </row>
    <row r="858" spans="2:2" s="2" customFormat="1" x14ac:dyDescent="0.25">
      <c r="B858" s="1"/>
    </row>
    <row r="859" spans="2:2" s="2" customFormat="1" x14ac:dyDescent="0.25">
      <c r="B859" s="1"/>
    </row>
    <row r="860" spans="2:2" s="2" customFormat="1" x14ac:dyDescent="0.25">
      <c r="B860" s="1"/>
    </row>
    <row r="861" spans="2:2" s="2" customFormat="1" x14ac:dyDescent="0.25">
      <c r="B861" s="1"/>
    </row>
    <row r="862" spans="2:2" s="2" customFormat="1" x14ac:dyDescent="0.25">
      <c r="B862" s="1"/>
    </row>
    <row r="863" spans="2:2" s="2" customFormat="1" x14ac:dyDescent="0.25">
      <c r="B863" s="1"/>
    </row>
    <row r="864" spans="2:2" s="2" customFormat="1" x14ac:dyDescent="0.25">
      <c r="B864" s="1"/>
    </row>
    <row r="865" spans="2:2" s="2" customFormat="1" x14ac:dyDescent="0.25">
      <c r="B865" s="1"/>
    </row>
    <row r="866" spans="2:2" s="2" customFormat="1" x14ac:dyDescent="0.25">
      <c r="B866" s="1"/>
    </row>
    <row r="867" spans="2:2" s="2" customFormat="1" x14ac:dyDescent="0.25">
      <c r="B867" s="1"/>
    </row>
    <row r="868" spans="2:2" s="2" customFormat="1" x14ac:dyDescent="0.25">
      <c r="B868" s="1"/>
    </row>
    <row r="869" spans="2:2" s="2" customFormat="1" x14ac:dyDescent="0.25">
      <c r="B869" s="1"/>
    </row>
    <row r="870" spans="2:2" s="2" customFormat="1" x14ac:dyDescent="0.25">
      <c r="B870" s="1"/>
    </row>
    <row r="871" spans="2:2" s="2" customFormat="1" x14ac:dyDescent="0.25">
      <c r="B871" s="1"/>
    </row>
    <row r="872" spans="2:2" s="2" customFormat="1" x14ac:dyDescent="0.25">
      <c r="B872" s="1"/>
    </row>
    <row r="873" spans="2:2" s="2" customFormat="1" x14ac:dyDescent="0.25">
      <c r="B873" s="1"/>
    </row>
    <row r="874" spans="2:2" s="2" customFormat="1" x14ac:dyDescent="0.25">
      <c r="B874" s="1"/>
    </row>
    <row r="875" spans="2:2" s="2" customFormat="1" x14ac:dyDescent="0.25">
      <c r="B875" s="1"/>
    </row>
    <row r="876" spans="2:2" s="2" customFormat="1" x14ac:dyDescent="0.25">
      <c r="B876" s="1"/>
    </row>
    <row r="877" spans="2:2" s="2" customFormat="1" x14ac:dyDescent="0.25">
      <c r="B877" s="1"/>
    </row>
    <row r="878" spans="2:2" s="2" customFormat="1" x14ac:dyDescent="0.25">
      <c r="B878" s="1"/>
    </row>
    <row r="879" spans="2:2" s="2" customFormat="1" x14ac:dyDescent="0.25">
      <c r="B879" s="1"/>
    </row>
    <row r="880" spans="2:2" s="2" customFormat="1" x14ac:dyDescent="0.25">
      <c r="B880" s="1"/>
    </row>
    <row r="881" spans="2:2" s="2" customFormat="1" x14ac:dyDescent="0.25">
      <c r="B881" s="1"/>
    </row>
    <row r="882" spans="2:2" s="2" customFormat="1" x14ac:dyDescent="0.25">
      <c r="B882" s="1"/>
    </row>
    <row r="883" spans="2:2" s="2" customFormat="1" x14ac:dyDescent="0.25">
      <c r="B883" s="1"/>
    </row>
    <row r="884" spans="2:2" s="2" customFormat="1" x14ac:dyDescent="0.25">
      <c r="B884" s="1"/>
    </row>
    <row r="885" spans="2:2" s="2" customFormat="1" x14ac:dyDescent="0.25">
      <c r="B885" s="1"/>
    </row>
    <row r="886" spans="2:2" s="2" customFormat="1" x14ac:dyDescent="0.25">
      <c r="B886" s="1"/>
    </row>
    <row r="887" spans="2:2" s="2" customFormat="1" x14ac:dyDescent="0.25">
      <c r="B887" s="1"/>
    </row>
    <row r="888" spans="2:2" s="2" customFormat="1" x14ac:dyDescent="0.25">
      <c r="B888" s="1"/>
    </row>
    <row r="889" spans="2:2" s="2" customFormat="1" x14ac:dyDescent="0.25">
      <c r="B889" s="1"/>
    </row>
    <row r="890" spans="2:2" s="2" customFormat="1" x14ac:dyDescent="0.25">
      <c r="B890" s="1"/>
    </row>
    <row r="891" spans="2:2" s="2" customFormat="1" x14ac:dyDescent="0.25">
      <c r="B891" s="1"/>
    </row>
    <row r="892" spans="2:2" s="2" customFormat="1" x14ac:dyDescent="0.25">
      <c r="B892" s="1"/>
    </row>
    <row r="893" spans="2:2" s="2" customFormat="1" x14ac:dyDescent="0.25">
      <c r="B893" s="1"/>
    </row>
    <row r="894" spans="2:2" s="2" customFormat="1" x14ac:dyDescent="0.25">
      <c r="B894" s="1"/>
    </row>
    <row r="895" spans="2:2" s="2" customFormat="1" x14ac:dyDescent="0.25">
      <c r="B895" s="1"/>
    </row>
    <row r="896" spans="2:2" s="2" customFormat="1" x14ac:dyDescent="0.25">
      <c r="B896" s="1"/>
    </row>
    <row r="897" spans="2:2" s="2" customFormat="1" x14ac:dyDescent="0.25">
      <c r="B897" s="1"/>
    </row>
    <row r="898" spans="2:2" s="2" customFormat="1" x14ac:dyDescent="0.25">
      <c r="B898" s="1"/>
    </row>
    <row r="899" spans="2:2" s="2" customFormat="1" x14ac:dyDescent="0.25">
      <c r="B899" s="1"/>
    </row>
    <row r="900" spans="2:2" s="2" customFormat="1" x14ac:dyDescent="0.25">
      <c r="B900" s="1"/>
    </row>
    <row r="901" spans="2:2" s="2" customFormat="1" x14ac:dyDescent="0.25">
      <c r="B901" s="1"/>
    </row>
    <row r="902" spans="2:2" s="2" customFormat="1" x14ac:dyDescent="0.25">
      <c r="B902" s="1"/>
    </row>
    <row r="903" spans="2:2" s="2" customFormat="1" x14ac:dyDescent="0.25">
      <c r="B903" s="1"/>
    </row>
    <row r="904" spans="2:2" s="2" customFormat="1" x14ac:dyDescent="0.25">
      <c r="B904" s="1"/>
    </row>
    <row r="905" spans="2:2" s="2" customFormat="1" x14ac:dyDescent="0.25">
      <c r="B905" s="1"/>
    </row>
    <row r="906" spans="2:2" s="2" customFormat="1" x14ac:dyDescent="0.25">
      <c r="B906" s="1"/>
    </row>
    <row r="907" spans="2:2" s="2" customFormat="1" x14ac:dyDescent="0.25">
      <c r="B907" s="1"/>
    </row>
    <row r="908" spans="2:2" s="2" customFormat="1" x14ac:dyDescent="0.25">
      <c r="B908" s="1"/>
    </row>
    <row r="909" spans="2:2" s="2" customFormat="1" x14ac:dyDescent="0.25">
      <c r="B909" s="1"/>
    </row>
    <row r="910" spans="2:2" s="2" customFormat="1" x14ac:dyDescent="0.25">
      <c r="B910" s="1"/>
    </row>
    <row r="911" spans="2:2" s="2" customFormat="1" x14ac:dyDescent="0.25">
      <c r="B911" s="1"/>
    </row>
    <row r="912" spans="2:2" s="2" customFormat="1" x14ac:dyDescent="0.25">
      <c r="B912" s="1"/>
    </row>
    <row r="913" spans="2:2" s="2" customFormat="1" x14ac:dyDescent="0.25">
      <c r="B913" s="1"/>
    </row>
    <row r="914" spans="2:2" s="2" customFormat="1" x14ac:dyDescent="0.25">
      <c r="B914" s="1"/>
    </row>
    <row r="915" spans="2:2" s="2" customFormat="1" x14ac:dyDescent="0.25">
      <c r="B915" s="1"/>
    </row>
    <row r="916" spans="2:2" s="2" customFormat="1" x14ac:dyDescent="0.25">
      <c r="B916" s="1"/>
    </row>
    <row r="917" spans="2:2" s="2" customFormat="1" x14ac:dyDescent="0.25">
      <c r="B917" s="1"/>
    </row>
    <row r="918" spans="2:2" s="2" customFormat="1" x14ac:dyDescent="0.25">
      <c r="B918" s="1"/>
    </row>
    <row r="919" spans="2:2" s="2" customFormat="1" x14ac:dyDescent="0.25">
      <c r="B919" s="1"/>
    </row>
    <row r="920" spans="2:2" s="2" customFormat="1" x14ac:dyDescent="0.25">
      <c r="B920" s="1"/>
    </row>
    <row r="921" spans="2:2" s="2" customFormat="1" x14ac:dyDescent="0.25">
      <c r="B921" s="1"/>
    </row>
    <row r="922" spans="2:2" s="2" customFormat="1" x14ac:dyDescent="0.25">
      <c r="B922" s="1"/>
    </row>
    <row r="923" spans="2:2" s="2" customFormat="1" x14ac:dyDescent="0.25">
      <c r="B923" s="1"/>
    </row>
    <row r="924" spans="2:2" s="2" customFormat="1" x14ac:dyDescent="0.25">
      <c r="B924" s="1"/>
    </row>
    <row r="925" spans="2:2" s="2" customFormat="1" x14ac:dyDescent="0.25">
      <c r="B925" s="1"/>
    </row>
    <row r="926" spans="2:2" s="2" customFormat="1" x14ac:dyDescent="0.25">
      <c r="B926" s="1"/>
    </row>
    <row r="927" spans="2:2" s="2" customFormat="1" x14ac:dyDescent="0.25">
      <c r="B927" s="1"/>
    </row>
    <row r="928" spans="2:2" s="2" customFormat="1" x14ac:dyDescent="0.25">
      <c r="B928" s="1"/>
    </row>
    <row r="929" spans="2:2" s="2" customFormat="1" x14ac:dyDescent="0.25">
      <c r="B929" s="1"/>
    </row>
    <row r="930" spans="2:2" s="2" customFormat="1" x14ac:dyDescent="0.25">
      <c r="B930" s="1"/>
    </row>
    <row r="931" spans="2:2" s="2" customFormat="1" x14ac:dyDescent="0.25">
      <c r="B931" s="1"/>
    </row>
    <row r="932" spans="2:2" s="2" customFormat="1" x14ac:dyDescent="0.25">
      <c r="B932" s="1"/>
    </row>
    <row r="933" spans="2:2" s="2" customFormat="1" x14ac:dyDescent="0.25">
      <c r="B933" s="1"/>
    </row>
    <row r="934" spans="2:2" s="2" customFormat="1" x14ac:dyDescent="0.25">
      <c r="B934" s="1"/>
    </row>
    <row r="935" spans="2:2" s="2" customFormat="1" x14ac:dyDescent="0.25">
      <c r="B935" s="1"/>
    </row>
    <row r="936" spans="2:2" s="2" customFormat="1" x14ac:dyDescent="0.25">
      <c r="B936" s="1"/>
    </row>
    <row r="937" spans="2:2" s="2" customFormat="1" x14ac:dyDescent="0.25">
      <c r="B937" s="1"/>
    </row>
    <row r="938" spans="2:2" s="2" customFormat="1" x14ac:dyDescent="0.25">
      <c r="B938" s="1"/>
    </row>
    <row r="939" spans="2:2" s="2" customFormat="1" x14ac:dyDescent="0.25">
      <c r="B939" s="1"/>
    </row>
    <row r="940" spans="2:2" s="2" customFormat="1" x14ac:dyDescent="0.25">
      <c r="B940" s="1"/>
    </row>
    <row r="941" spans="2:2" s="2" customFormat="1" x14ac:dyDescent="0.25">
      <c r="B941" s="1"/>
    </row>
    <row r="942" spans="2:2" s="2" customFormat="1" x14ac:dyDescent="0.25">
      <c r="B942" s="1"/>
    </row>
    <row r="943" spans="2:2" s="2" customFormat="1" x14ac:dyDescent="0.25">
      <c r="B943" s="1"/>
    </row>
    <row r="944" spans="2:2" s="2" customFormat="1" x14ac:dyDescent="0.25">
      <c r="B944" s="1"/>
    </row>
    <row r="945" spans="2:2" s="2" customFormat="1" x14ac:dyDescent="0.25">
      <c r="B945" s="1"/>
    </row>
    <row r="946" spans="2:2" s="2" customFormat="1" x14ac:dyDescent="0.25">
      <c r="B946" s="1"/>
    </row>
    <row r="947" spans="2:2" s="2" customFormat="1" x14ac:dyDescent="0.25">
      <c r="B947" s="1"/>
    </row>
    <row r="948" spans="2:2" s="2" customFormat="1" x14ac:dyDescent="0.25">
      <c r="B948" s="1"/>
    </row>
    <row r="949" spans="2:2" s="2" customFormat="1" x14ac:dyDescent="0.25">
      <c r="B949" s="1"/>
    </row>
    <row r="950" spans="2:2" s="2" customFormat="1" x14ac:dyDescent="0.25">
      <c r="B950" s="1"/>
    </row>
    <row r="951" spans="2:2" s="2" customFormat="1" x14ac:dyDescent="0.25">
      <c r="B951" s="1"/>
    </row>
    <row r="952" spans="2:2" s="2" customFormat="1" x14ac:dyDescent="0.25">
      <c r="B952" s="1"/>
    </row>
    <row r="953" spans="2:2" s="2" customFormat="1" x14ac:dyDescent="0.25">
      <c r="B953" s="1"/>
    </row>
    <row r="954" spans="2:2" s="2" customFormat="1" x14ac:dyDescent="0.25">
      <c r="B954" s="1"/>
    </row>
    <row r="955" spans="2:2" s="2" customFormat="1" x14ac:dyDescent="0.25">
      <c r="B955" s="1"/>
    </row>
    <row r="956" spans="2:2" s="2" customFormat="1" x14ac:dyDescent="0.25">
      <c r="B956" s="1"/>
    </row>
    <row r="957" spans="2:2" s="2" customFormat="1" x14ac:dyDescent="0.25">
      <c r="B957" s="1"/>
    </row>
    <row r="958" spans="2:2" s="2" customFormat="1" x14ac:dyDescent="0.25">
      <c r="B958" s="1"/>
    </row>
    <row r="959" spans="2:2" s="2" customFormat="1" x14ac:dyDescent="0.25">
      <c r="B959" s="1"/>
    </row>
    <row r="960" spans="2:2" s="2" customFormat="1" x14ac:dyDescent="0.25">
      <c r="B960" s="1"/>
    </row>
    <row r="961" spans="2:2" s="2" customFormat="1" x14ac:dyDescent="0.25">
      <c r="B961" s="1"/>
    </row>
    <row r="962" spans="2:2" s="2" customFormat="1" x14ac:dyDescent="0.25">
      <c r="B962" s="1"/>
    </row>
    <row r="963" spans="2:2" s="2" customFormat="1" x14ac:dyDescent="0.25">
      <c r="B963" s="1"/>
    </row>
    <row r="964" spans="2:2" s="2" customFormat="1" x14ac:dyDescent="0.25">
      <c r="B964" s="1"/>
    </row>
    <row r="965" spans="2:2" s="2" customFormat="1" x14ac:dyDescent="0.25">
      <c r="B965" s="1"/>
    </row>
    <row r="966" spans="2:2" s="2" customFormat="1" x14ac:dyDescent="0.25">
      <c r="B966" s="1"/>
    </row>
    <row r="967" spans="2:2" s="2" customFormat="1" x14ac:dyDescent="0.25">
      <c r="B967" s="1"/>
    </row>
    <row r="968" spans="2:2" s="2" customFormat="1" x14ac:dyDescent="0.25">
      <c r="B968" s="1"/>
    </row>
    <row r="969" spans="2:2" s="2" customFormat="1" x14ac:dyDescent="0.25">
      <c r="B969" s="1"/>
    </row>
    <row r="970" spans="2:2" s="2" customFormat="1" x14ac:dyDescent="0.25">
      <c r="B970" s="1"/>
    </row>
    <row r="971" spans="2:2" s="2" customFormat="1" x14ac:dyDescent="0.25">
      <c r="B971" s="1"/>
    </row>
    <row r="972" spans="2:2" s="2" customFormat="1" x14ac:dyDescent="0.25">
      <c r="B972" s="1"/>
    </row>
    <row r="973" spans="2:2" s="2" customFormat="1" x14ac:dyDescent="0.25">
      <c r="B973" s="1"/>
    </row>
    <row r="974" spans="2:2" s="2" customFormat="1" x14ac:dyDescent="0.25">
      <c r="B974" s="1"/>
    </row>
    <row r="975" spans="2:2" s="2" customFormat="1" x14ac:dyDescent="0.25">
      <c r="B975" s="1"/>
    </row>
    <row r="976" spans="2:2" s="2" customFormat="1" x14ac:dyDescent="0.25">
      <c r="B976" s="1"/>
    </row>
    <row r="977" spans="2:2" s="2" customFormat="1" x14ac:dyDescent="0.25">
      <c r="B977" s="1"/>
    </row>
    <row r="978" spans="2:2" s="2" customFormat="1" x14ac:dyDescent="0.25">
      <c r="B978" s="1"/>
    </row>
    <row r="979" spans="2:2" s="2" customFormat="1" x14ac:dyDescent="0.25">
      <c r="B979" s="1"/>
    </row>
    <row r="980" spans="2:2" s="2" customFormat="1" x14ac:dyDescent="0.25">
      <c r="B980" s="1"/>
    </row>
    <row r="981" spans="2:2" s="2" customFormat="1" x14ac:dyDescent="0.25">
      <c r="B981" s="1"/>
    </row>
    <row r="982" spans="2:2" s="2" customFormat="1" x14ac:dyDescent="0.25">
      <c r="B982" s="1"/>
    </row>
    <row r="983" spans="2:2" s="2" customFormat="1" x14ac:dyDescent="0.25">
      <c r="B983" s="1"/>
    </row>
    <row r="984" spans="2:2" s="2" customFormat="1" x14ac:dyDescent="0.25">
      <c r="B984" s="1"/>
    </row>
    <row r="985" spans="2:2" s="2" customFormat="1" x14ac:dyDescent="0.25">
      <c r="B985" s="1"/>
    </row>
    <row r="986" spans="2:2" s="2" customFormat="1" x14ac:dyDescent="0.25">
      <c r="B986" s="1"/>
    </row>
    <row r="987" spans="2:2" s="2" customFormat="1" x14ac:dyDescent="0.25">
      <c r="B987" s="1"/>
    </row>
    <row r="988" spans="2:2" s="2" customFormat="1" x14ac:dyDescent="0.25">
      <c r="B988" s="1"/>
    </row>
    <row r="989" spans="2:2" s="2" customFormat="1" x14ac:dyDescent="0.25">
      <c r="B989" s="1"/>
    </row>
    <row r="990" spans="2:2" s="2" customFormat="1" x14ac:dyDescent="0.25">
      <c r="B990" s="1"/>
    </row>
    <row r="991" spans="2:2" s="2" customFormat="1" x14ac:dyDescent="0.25">
      <c r="B991" s="1"/>
    </row>
    <row r="992" spans="2:2" s="2" customFormat="1" x14ac:dyDescent="0.25">
      <c r="B992" s="1"/>
    </row>
    <row r="993" spans="2:2" s="2" customFormat="1" x14ac:dyDescent="0.25">
      <c r="B993" s="1"/>
    </row>
    <row r="994" spans="2:2" s="2" customFormat="1" x14ac:dyDescent="0.25">
      <c r="B994" s="1"/>
    </row>
    <row r="995" spans="2:2" s="2" customFormat="1" x14ac:dyDescent="0.25">
      <c r="B995" s="1"/>
    </row>
    <row r="996" spans="2:2" s="2" customFormat="1" x14ac:dyDescent="0.25">
      <c r="B996" s="1"/>
    </row>
    <row r="997" spans="2:2" s="2" customFormat="1" x14ac:dyDescent="0.25">
      <c r="B997" s="1"/>
    </row>
    <row r="998" spans="2:2" s="2" customFormat="1" x14ac:dyDescent="0.25">
      <c r="B998" s="1"/>
    </row>
    <row r="999" spans="2:2" s="2" customFormat="1" x14ac:dyDescent="0.25">
      <c r="B999" s="1"/>
    </row>
    <row r="1000" spans="2:2" s="2" customFormat="1" x14ac:dyDescent="0.25">
      <c r="B1000" s="1"/>
    </row>
    <row r="1001" spans="2:2" s="2" customFormat="1" x14ac:dyDescent="0.25">
      <c r="B1001" s="1"/>
    </row>
    <row r="1002" spans="2:2" s="2" customFormat="1" x14ac:dyDescent="0.25">
      <c r="B1002" s="1"/>
    </row>
    <row r="1003" spans="2:2" s="2" customFormat="1" x14ac:dyDescent="0.25">
      <c r="B1003" s="1"/>
    </row>
    <row r="1004" spans="2:2" s="2" customFormat="1" x14ac:dyDescent="0.25">
      <c r="B1004" s="1"/>
    </row>
    <row r="1005" spans="2:2" s="2" customFormat="1" x14ac:dyDescent="0.25">
      <c r="B1005" s="1"/>
    </row>
    <row r="1006" spans="2:2" s="2" customFormat="1" x14ac:dyDescent="0.25">
      <c r="B1006" s="1"/>
    </row>
    <row r="1007" spans="2:2" s="2" customFormat="1" x14ac:dyDescent="0.25">
      <c r="B1007" s="1"/>
    </row>
    <row r="1008" spans="2:2" s="2" customFormat="1" x14ac:dyDescent="0.25">
      <c r="B1008" s="1"/>
    </row>
    <row r="1009" spans="2:2" s="2" customFormat="1" x14ac:dyDescent="0.25">
      <c r="B1009" s="1"/>
    </row>
    <row r="1010" spans="2:2" s="2" customFormat="1" x14ac:dyDescent="0.25">
      <c r="B1010" s="1"/>
    </row>
    <row r="1011" spans="2:2" s="2" customFormat="1" x14ac:dyDescent="0.25">
      <c r="B1011" s="1"/>
    </row>
    <row r="1012" spans="2:2" s="2" customFormat="1" x14ac:dyDescent="0.25">
      <c r="B1012" s="1"/>
    </row>
    <row r="1013" spans="2:2" s="2" customFormat="1" x14ac:dyDescent="0.25">
      <c r="B1013" s="1"/>
    </row>
    <row r="1014" spans="2:2" s="2" customFormat="1" x14ac:dyDescent="0.25">
      <c r="B1014" s="1"/>
    </row>
    <row r="1015" spans="2:2" s="2" customFormat="1" x14ac:dyDescent="0.25">
      <c r="B1015" s="1"/>
    </row>
    <row r="1016" spans="2:2" s="2" customFormat="1" x14ac:dyDescent="0.25">
      <c r="B1016" s="1"/>
    </row>
    <row r="1017" spans="2:2" s="2" customFormat="1" x14ac:dyDescent="0.25">
      <c r="B1017" s="1"/>
    </row>
    <row r="1018" spans="2:2" s="2" customFormat="1" x14ac:dyDescent="0.25">
      <c r="B1018" s="1"/>
    </row>
    <row r="1019" spans="2:2" s="2" customFormat="1" x14ac:dyDescent="0.25">
      <c r="B1019" s="1"/>
    </row>
    <row r="1020" spans="2:2" s="2" customFormat="1" x14ac:dyDescent="0.25">
      <c r="B1020" s="1"/>
    </row>
    <row r="1021" spans="2:2" s="2" customFormat="1" x14ac:dyDescent="0.25">
      <c r="B1021" s="1"/>
    </row>
    <row r="1022" spans="2:2" s="2" customFormat="1" x14ac:dyDescent="0.25">
      <c r="B1022" s="1"/>
    </row>
    <row r="1023" spans="2:2" s="2" customFormat="1" x14ac:dyDescent="0.25">
      <c r="B1023" s="1"/>
    </row>
    <row r="1024" spans="2:2" s="2" customFormat="1" x14ac:dyDescent="0.25">
      <c r="B1024" s="1"/>
    </row>
    <row r="1025" spans="2:2" s="2" customFormat="1" x14ac:dyDescent="0.25">
      <c r="B1025" s="1"/>
    </row>
    <row r="1026" spans="2:2" s="2" customFormat="1" x14ac:dyDescent="0.25">
      <c r="B1026" s="1"/>
    </row>
    <row r="1027" spans="2:2" s="2" customFormat="1" x14ac:dyDescent="0.25">
      <c r="B1027" s="1"/>
    </row>
    <row r="1028" spans="2:2" s="2" customFormat="1" x14ac:dyDescent="0.25">
      <c r="B1028" s="1"/>
    </row>
    <row r="1029" spans="2:2" s="2" customFormat="1" x14ac:dyDescent="0.25">
      <c r="B1029" s="1"/>
    </row>
    <row r="1030" spans="2:2" s="2" customFormat="1" x14ac:dyDescent="0.25">
      <c r="B1030" s="1"/>
    </row>
    <row r="1031" spans="2:2" s="2" customFormat="1" x14ac:dyDescent="0.25">
      <c r="B1031" s="1"/>
    </row>
    <row r="1032" spans="2:2" s="2" customFormat="1" x14ac:dyDescent="0.25">
      <c r="B1032" s="1"/>
    </row>
    <row r="1033" spans="2:2" s="2" customFormat="1" x14ac:dyDescent="0.25">
      <c r="B1033" s="1"/>
    </row>
    <row r="1034" spans="2:2" s="2" customFormat="1" x14ac:dyDescent="0.25">
      <c r="B1034" s="1"/>
    </row>
    <row r="1035" spans="2:2" s="2" customFormat="1" x14ac:dyDescent="0.25">
      <c r="B1035" s="1"/>
    </row>
    <row r="1036" spans="2:2" s="2" customFormat="1" x14ac:dyDescent="0.25">
      <c r="B1036" s="1"/>
    </row>
    <row r="1037" spans="2:2" s="2" customFormat="1" x14ac:dyDescent="0.25">
      <c r="B1037" s="1"/>
    </row>
    <row r="1038" spans="2:2" s="2" customFormat="1" x14ac:dyDescent="0.25">
      <c r="B1038" s="1"/>
    </row>
    <row r="1039" spans="2:2" s="2" customFormat="1" x14ac:dyDescent="0.25">
      <c r="B1039" s="1"/>
    </row>
    <row r="1040" spans="2:2" s="2" customFormat="1" x14ac:dyDescent="0.25">
      <c r="B1040" s="1"/>
    </row>
    <row r="1041" spans="2:2" s="2" customFormat="1" x14ac:dyDescent="0.25">
      <c r="B1041" s="1"/>
    </row>
    <row r="1042" spans="2:2" s="2" customFormat="1" x14ac:dyDescent="0.25">
      <c r="B1042" s="1"/>
    </row>
    <row r="1043" spans="2:2" s="2" customFormat="1" x14ac:dyDescent="0.25">
      <c r="B1043" s="1"/>
    </row>
    <row r="1044" spans="2:2" s="2" customFormat="1" x14ac:dyDescent="0.25">
      <c r="B1044" s="1"/>
    </row>
    <row r="1045" spans="2:2" s="2" customFormat="1" x14ac:dyDescent="0.25">
      <c r="B1045" s="1"/>
    </row>
    <row r="1046" spans="2:2" s="2" customFormat="1" x14ac:dyDescent="0.25">
      <c r="B1046" s="1"/>
    </row>
    <row r="1047" spans="2:2" s="2" customFormat="1" x14ac:dyDescent="0.25">
      <c r="B1047" s="1"/>
    </row>
    <row r="1048" spans="2:2" s="2" customFormat="1" x14ac:dyDescent="0.25">
      <c r="B1048" s="1"/>
    </row>
    <row r="1049" spans="2:2" s="2" customFormat="1" x14ac:dyDescent="0.25">
      <c r="B1049" s="1"/>
    </row>
    <row r="1050" spans="2:2" s="2" customFormat="1" x14ac:dyDescent="0.25">
      <c r="B1050" s="1"/>
    </row>
    <row r="1051" spans="2:2" s="2" customFormat="1" x14ac:dyDescent="0.25">
      <c r="B1051" s="1"/>
    </row>
    <row r="1052" spans="2:2" s="2" customFormat="1" x14ac:dyDescent="0.25">
      <c r="B1052" s="1"/>
    </row>
    <row r="1053" spans="2:2" s="2" customFormat="1" x14ac:dyDescent="0.25">
      <c r="B1053" s="1"/>
    </row>
    <row r="1054" spans="2:2" s="2" customFormat="1" x14ac:dyDescent="0.25">
      <c r="B1054" s="1"/>
    </row>
    <row r="1055" spans="2:2" s="2" customFormat="1" x14ac:dyDescent="0.25">
      <c r="B1055" s="1"/>
    </row>
    <row r="1056" spans="2:2" s="2" customFormat="1" x14ac:dyDescent="0.25">
      <c r="B1056" s="1"/>
    </row>
    <row r="1057" spans="2:2" s="2" customFormat="1" x14ac:dyDescent="0.25">
      <c r="B1057" s="1"/>
    </row>
    <row r="1058" spans="2:2" s="2" customFormat="1" x14ac:dyDescent="0.25">
      <c r="B1058" s="1"/>
    </row>
    <row r="1059" spans="2:2" s="2" customFormat="1" x14ac:dyDescent="0.25">
      <c r="B1059" s="1"/>
    </row>
    <row r="1060" spans="2:2" s="2" customFormat="1" x14ac:dyDescent="0.25">
      <c r="B1060" s="1"/>
    </row>
    <row r="1061" spans="2:2" s="2" customFormat="1" x14ac:dyDescent="0.25">
      <c r="B1061" s="1"/>
    </row>
    <row r="1062" spans="2:2" s="2" customFormat="1" x14ac:dyDescent="0.25">
      <c r="B1062" s="1"/>
    </row>
    <row r="1063" spans="2:2" s="2" customFormat="1" x14ac:dyDescent="0.25">
      <c r="B1063" s="1"/>
    </row>
    <row r="1064" spans="2:2" s="2" customFormat="1" x14ac:dyDescent="0.25">
      <c r="B1064" s="1"/>
    </row>
    <row r="1065" spans="2:2" s="2" customFormat="1" x14ac:dyDescent="0.25">
      <c r="B1065" s="1"/>
    </row>
    <row r="1066" spans="2:2" s="2" customFormat="1" x14ac:dyDescent="0.25">
      <c r="B1066" s="1"/>
    </row>
    <row r="1067" spans="2:2" s="2" customFormat="1" x14ac:dyDescent="0.25">
      <c r="B1067" s="1"/>
    </row>
    <row r="1068" spans="2:2" s="2" customFormat="1" x14ac:dyDescent="0.25">
      <c r="B1068" s="1"/>
    </row>
    <row r="1069" spans="2:2" s="2" customFormat="1" x14ac:dyDescent="0.25">
      <c r="B1069" s="1"/>
    </row>
    <row r="1070" spans="2:2" s="2" customFormat="1" x14ac:dyDescent="0.25">
      <c r="B1070" s="1"/>
    </row>
    <row r="1071" spans="2:2" s="2" customFormat="1" x14ac:dyDescent="0.25">
      <c r="B1071" s="1"/>
    </row>
    <row r="1072" spans="2:2" s="2" customFormat="1" x14ac:dyDescent="0.25">
      <c r="B1072" s="1"/>
    </row>
    <row r="1073" spans="2:2" s="2" customFormat="1" x14ac:dyDescent="0.25">
      <c r="B1073" s="1"/>
    </row>
    <row r="1074" spans="2:2" s="2" customFormat="1" x14ac:dyDescent="0.25">
      <c r="B1074" s="1"/>
    </row>
    <row r="1075" spans="2:2" s="2" customFormat="1" x14ac:dyDescent="0.25">
      <c r="B1075" s="1"/>
    </row>
    <row r="1076" spans="2:2" s="2" customFormat="1" x14ac:dyDescent="0.25">
      <c r="B1076" s="1"/>
    </row>
    <row r="1077" spans="2:2" s="2" customFormat="1" x14ac:dyDescent="0.25">
      <c r="B1077" s="1"/>
    </row>
    <row r="1078" spans="2:2" s="2" customFormat="1" x14ac:dyDescent="0.25">
      <c r="B1078" s="1"/>
    </row>
    <row r="1079" spans="2:2" s="2" customFormat="1" x14ac:dyDescent="0.25">
      <c r="B1079" s="1"/>
    </row>
    <row r="1080" spans="2:2" s="2" customFormat="1" x14ac:dyDescent="0.25">
      <c r="B1080" s="1"/>
    </row>
    <row r="1081" spans="2:2" s="2" customFormat="1" x14ac:dyDescent="0.25">
      <c r="B1081" s="1"/>
    </row>
    <row r="1082" spans="2:2" s="2" customFormat="1" x14ac:dyDescent="0.25">
      <c r="B1082" s="1"/>
    </row>
    <row r="1083" spans="2:2" s="2" customFormat="1" x14ac:dyDescent="0.25">
      <c r="B1083" s="1"/>
    </row>
    <row r="1084" spans="2:2" s="2" customFormat="1" x14ac:dyDescent="0.25">
      <c r="B1084" s="1"/>
    </row>
    <row r="1085" spans="2:2" s="2" customFormat="1" x14ac:dyDescent="0.25">
      <c r="B1085" s="1"/>
    </row>
    <row r="1086" spans="2:2" s="2" customFormat="1" x14ac:dyDescent="0.25">
      <c r="B1086" s="1"/>
    </row>
    <row r="1087" spans="2:2" s="2" customFormat="1" x14ac:dyDescent="0.25">
      <c r="B1087" s="1"/>
    </row>
    <row r="1088" spans="2:2" s="2" customFormat="1" x14ac:dyDescent="0.25">
      <c r="B1088" s="1"/>
    </row>
    <row r="1089" spans="2:2" s="2" customFormat="1" x14ac:dyDescent="0.25">
      <c r="B1089" s="1"/>
    </row>
    <row r="1090" spans="2:2" s="2" customFormat="1" x14ac:dyDescent="0.25">
      <c r="B1090" s="1"/>
    </row>
    <row r="1091" spans="2:2" s="2" customFormat="1" x14ac:dyDescent="0.25">
      <c r="B1091" s="1"/>
    </row>
    <row r="1092" spans="2:2" s="2" customFormat="1" x14ac:dyDescent="0.25">
      <c r="B1092" s="1"/>
    </row>
    <row r="1093" spans="2:2" s="2" customFormat="1" x14ac:dyDescent="0.25">
      <c r="B1093" s="1"/>
    </row>
    <row r="1094" spans="2:2" s="2" customFormat="1" x14ac:dyDescent="0.25">
      <c r="B1094" s="1"/>
    </row>
    <row r="1095" spans="2:2" s="2" customFormat="1" x14ac:dyDescent="0.25">
      <c r="B1095" s="1"/>
    </row>
    <row r="1096" spans="2:2" s="2" customFormat="1" x14ac:dyDescent="0.25">
      <c r="B1096" s="1"/>
    </row>
    <row r="1097" spans="2:2" s="2" customFormat="1" x14ac:dyDescent="0.25">
      <c r="B1097" s="1"/>
    </row>
    <row r="1098" spans="2:2" s="2" customFormat="1" x14ac:dyDescent="0.25">
      <c r="B1098" s="1"/>
    </row>
    <row r="1099" spans="2:2" s="2" customFormat="1" x14ac:dyDescent="0.25">
      <c r="B1099" s="1"/>
    </row>
    <row r="1100" spans="2:2" s="2" customFormat="1" x14ac:dyDescent="0.25">
      <c r="B1100" s="1"/>
    </row>
    <row r="1101" spans="2:2" s="2" customFormat="1" x14ac:dyDescent="0.25">
      <c r="B1101" s="1"/>
    </row>
    <row r="1102" spans="2:2" s="2" customFormat="1" x14ac:dyDescent="0.25">
      <c r="B1102" s="1"/>
    </row>
    <row r="1103" spans="2:2" s="2" customFormat="1" x14ac:dyDescent="0.25">
      <c r="B1103" s="1"/>
    </row>
    <row r="1104" spans="2:2" s="2" customFormat="1" x14ac:dyDescent="0.25">
      <c r="B1104" s="1"/>
    </row>
    <row r="1105" spans="2:2" s="2" customFormat="1" x14ac:dyDescent="0.25">
      <c r="B1105" s="1"/>
    </row>
    <row r="1106" spans="2:2" s="2" customFormat="1" x14ac:dyDescent="0.25">
      <c r="B1106" s="1"/>
    </row>
    <row r="1107" spans="2:2" s="2" customFormat="1" x14ac:dyDescent="0.25">
      <c r="B1107" s="1"/>
    </row>
    <row r="1108" spans="2:2" s="2" customFormat="1" x14ac:dyDescent="0.25">
      <c r="B1108" s="1"/>
    </row>
    <row r="1109" spans="2:2" s="2" customFormat="1" x14ac:dyDescent="0.25">
      <c r="B1109" s="1"/>
    </row>
    <row r="1110" spans="2:2" s="2" customFormat="1" x14ac:dyDescent="0.25">
      <c r="B1110" s="1"/>
    </row>
    <row r="1111" spans="2:2" s="2" customFormat="1" x14ac:dyDescent="0.25">
      <c r="B1111" s="1"/>
    </row>
    <row r="1112" spans="2:2" s="2" customFormat="1" x14ac:dyDescent="0.25">
      <c r="B1112" s="1"/>
    </row>
    <row r="1113" spans="2:2" s="2" customFormat="1" x14ac:dyDescent="0.25">
      <c r="B1113" s="1"/>
    </row>
    <row r="1114" spans="2:2" s="2" customFormat="1" x14ac:dyDescent="0.25">
      <c r="B1114" s="1"/>
    </row>
    <row r="1115" spans="2:2" s="2" customFormat="1" x14ac:dyDescent="0.25">
      <c r="B1115" s="1"/>
    </row>
    <row r="1116" spans="2:2" s="2" customFormat="1" x14ac:dyDescent="0.25">
      <c r="B1116" s="1"/>
    </row>
    <row r="1117" spans="2:2" s="2" customFormat="1" x14ac:dyDescent="0.25">
      <c r="B1117" s="1"/>
    </row>
    <row r="1118" spans="2:2" s="2" customFormat="1" x14ac:dyDescent="0.25">
      <c r="B1118" s="1"/>
    </row>
    <row r="1119" spans="2:2" s="2" customFormat="1" x14ac:dyDescent="0.25">
      <c r="B1119" s="1"/>
    </row>
    <row r="1120" spans="2:2" s="2" customFormat="1" x14ac:dyDescent="0.25">
      <c r="B1120" s="1"/>
    </row>
    <row r="1121" spans="2:2" s="2" customFormat="1" x14ac:dyDescent="0.25">
      <c r="B1121" s="1"/>
    </row>
    <row r="1122" spans="2:2" s="2" customFormat="1" x14ac:dyDescent="0.25">
      <c r="B1122" s="1"/>
    </row>
    <row r="1123" spans="2:2" s="2" customFormat="1" x14ac:dyDescent="0.25">
      <c r="B1123" s="1"/>
    </row>
    <row r="1124" spans="2:2" s="2" customFormat="1" x14ac:dyDescent="0.25">
      <c r="B1124" s="1"/>
    </row>
    <row r="1125" spans="2:2" s="2" customFormat="1" x14ac:dyDescent="0.25">
      <c r="B1125" s="1"/>
    </row>
    <row r="1126" spans="2:2" s="2" customFormat="1" x14ac:dyDescent="0.25">
      <c r="B1126" s="1"/>
    </row>
    <row r="1127" spans="2:2" s="2" customFormat="1" x14ac:dyDescent="0.25">
      <c r="B1127" s="1"/>
    </row>
    <row r="1128" spans="2:2" s="2" customFormat="1" x14ac:dyDescent="0.25">
      <c r="B1128" s="1"/>
    </row>
    <row r="1129" spans="2:2" s="2" customFormat="1" x14ac:dyDescent="0.25">
      <c r="B1129" s="1"/>
    </row>
    <row r="1130" spans="2:2" s="2" customFormat="1" x14ac:dyDescent="0.25">
      <c r="B1130" s="1"/>
    </row>
    <row r="1131" spans="2:2" s="2" customFormat="1" x14ac:dyDescent="0.25">
      <c r="B1131" s="1"/>
    </row>
    <row r="1132" spans="2:2" s="2" customFormat="1" x14ac:dyDescent="0.25">
      <c r="B1132" s="1"/>
    </row>
    <row r="1133" spans="2:2" s="2" customFormat="1" x14ac:dyDescent="0.25">
      <c r="B1133" s="1"/>
    </row>
    <row r="1134" spans="2:2" s="2" customFormat="1" x14ac:dyDescent="0.25">
      <c r="B1134" s="1"/>
    </row>
    <row r="1135" spans="2:2" s="2" customFormat="1" x14ac:dyDescent="0.25">
      <c r="B1135" s="1"/>
    </row>
    <row r="1136" spans="2:2" s="2" customFormat="1" x14ac:dyDescent="0.25">
      <c r="B1136" s="1"/>
    </row>
    <row r="1137" spans="2:2" s="2" customFormat="1" x14ac:dyDescent="0.25">
      <c r="B1137" s="1"/>
    </row>
    <row r="1138" spans="2:2" s="2" customFormat="1" x14ac:dyDescent="0.25">
      <c r="B1138" s="1"/>
    </row>
    <row r="1139" spans="2:2" s="2" customFormat="1" x14ac:dyDescent="0.25">
      <c r="B1139" s="1"/>
    </row>
    <row r="1140" spans="2:2" s="2" customFormat="1" x14ac:dyDescent="0.25">
      <c r="B1140" s="1"/>
    </row>
    <row r="1141" spans="2:2" s="2" customFormat="1" x14ac:dyDescent="0.25">
      <c r="B1141" s="1"/>
    </row>
    <row r="1142" spans="2:2" s="2" customFormat="1" x14ac:dyDescent="0.25">
      <c r="B1142" s="1"/>
    </row>
    <row r="1143" spans="2:2" s="2" customFormat="1" x14ac:dyDescent="0.25">
      <c r="B1143" s="1"/>
    </row>
    <row r="1144" spans="2:2" s="2" customFormat="1" x14ac:dyDescent="0.25">
      <c r="B1144" s="1"/>
    </row>
    <row r="1145" spans="2:2" s="2" customFormat="1" x14ac:dyDescent="0.25">
      <c r="B1145" s="1"/>
    </row>
    <row r="1146" spans="2:2" s="2" customFormat="1" x14ac:dyDescent="0.25">
      <c r="B1146" s="1"/>
    </row>
    <row r="1147" spans="2:2" s="2" customFormat="1" x14ac:dyDescent="0.25">
      <c r="B1147" s="1"/>
    </row>
    <row r="1148" spans="2:2" s="2" customFormat="1" x14ac:dyDescent="0.25">
      <c r="B1148" s="1"/>
    </row>
    <row r="1149" spans="2:2" s="2" customFormat="1" x14ac:dyDescent="0.25">
      <c r="B1149" s="1"/>
    </row>
    <row r="1150" spans="2:2" s="2" customFormat="1" x14ac:dyDescent="0.25">
      <c r="B1150" s="1"/>
    </row>
    <row r="1151" spans="2:2" s="2" customFormat="1" x14ac:dyDescent="0.25">
      <c r="B1151" s="1"/>
    </row>
    <row r="1152" spans="2:2" s="2" customFormat="1" x14ac:dyDescent="0.25">
      <c r="B1152" s="1"/>
    </row>
    <row r="1153" spans="2:2" s="2" customFormat="1" x14ac:dyDescent="0.25">
      <c r="B1153" s="1"/>
    </row>
    <row r="1154" spans="2:2" s="2" customFormat="1" x14ac:dyDescent="0.25">
      <c r="B1154" s="1"/>
    </row>
    <row r="1155" spans="2:2" s="2" customFormat="1" x14ac:dyDescent="0.25">
      <c r="B1155" s="1"/>
    </row>
    <row r="1156" spans="2:2" s="2" customFormat="1" x14ac:dyDescent="0.25">
      <c r="B1156" s="1"/>
    </row>
    <row r="1157" spans="2:2" s="2" customFormat="1" x14ac:dyDescent="0.25">
      <c r="B1157" s="1"/>
    </row>
    <row r="1158" spans="2:2" s="2" customFormat="1" x14ac:dyDescent="0.25">
      <c r="B1158" s="1"/>
    </row>
    <row r="1159" spans="2:2" s="2" customFormat="1" x14ac:dyDescent="0.25">
      <c r="B1159" s="1"/>
    </row>
    <row r="1160" spans="2:2" s="2" customFormat="1" x14ac:dyDescent="0.25">
      <c r="B1160" s="1"/>
    </row>
    <row r="1161" spans="2:2" s="2" customFormat="1" x14ac:dyDescent="0.25">
      <c r="B1161" s="1"/>
    </row>
    <row r="1162" spans="2:2" s="2" customFormat="1" x14ac:dyDescent="0.25">
      <c r="B1162" s="1"/>
    </row>
    <row r="1163" spans="2:2" s="2" customFormat="1" x14ac:dyDescent="0.25">
      <c r="B1163" s="1"/>
    </row>
    <row r="1164" spans="2:2" s="2" customFormat="1" x14ac:dyDescent="0.25">
      <c r="B1164" s="1"/>
    </row>
    <row r="1165" spans="2:2" s="2" customFormat="1" x14ac:dyDescent="0.25">
      <c r="B1165" s="1"/>
    </row>
    <row r="1166" spans="2:2" s="2" customFormat="1" x14ac:dyDescent="0.25">
      <c r="B1166" s="1"/>
    </row>
    <row r="1167" spans="2:2" s="2" customFormat="1" x14ac:dyDescent="0.25">
      <c r="B1167" s="1"/>
    </row>
    <row r="1168" spans="2:2" s="2" customFormat="1" x14ac:dyDescent="0.25">
      <c r="B1168" s="1"/>
    </row>
    <row r="1169" spans="2:2" s="2" customFormat="1" x14ac:dyDescent="0.25">
      <c r="B1169" s="1"/>
    </row>
    <row r="1170" spans="2:2" s="2" customFormat="1" x14ac:dyDescent="0.25">
      <c r="B1170" s="1"/>
    </row>
    <row r="1171" spans="2:2" s="2" customFormat="1" x14ac:dyDescent="0.25">
      <c r="B1171" s="1"/>
    </row>
    <row r="1172" spans="2:2" s="2" customFormat="1" x14ac:dyDescent="0.25">
      <c r="B1172" s="1"/>
    </row>
    <row r="1173" spans="2:2" s="2" customFormat="1" x14ac:dyDescent="0.25">
      <c r="B1173" s="1"/>
    </row>
    <row r="1174" spans="2:2" s="2" customFormat="1" x14ac:dyDescent="0.25">
      <c r="B1174" s="1"/>
    </row>
    <row r="1175" spans="2:2" s="2" customFormat="1" x14ac:dyDescent="0.25">
      <c r="B1175" s="1"/>
    </row>
    <row r="1176" spans="2:2" s="2" customFormat="1" x14ac:dyDescent="0.25">
      <c r="B1176" s="1"/>
    </row>
    <row r="1177" spans="2:2" s="2" customFormat="1" x14ac:dyDescent="0.25">
      <c r="B1177" s="1"/>
    </row>
    <row r="1178" spans="2:2" s="2" customFormat="1" x14ac:dyDescent="0.25">
      <c r="B1178" s="1"/>
    </row>
    <row r="1179" spans="2:2" s="2" customFormat="1" x14ac:dyDescent="0.25">
      <c r="B1179" s="1"/>
    </row>
    <row r="1180" spans="2:2" s="2" customFormat="1" x14ac:dyDescent="0.25">
      <c r="B1180" s="1"/>
    </row>
    <row r="1181" spans="2:2" s="2" customFormat="1" x14ac:dyDescent="0.25">
      <c r="B1181" s="1"/>
    </row>
    <row r="1182" spans="2:2" s="2" customFormat="1" x14ac:dyDescent="0.25">
      <c r="B1182" s="1"/>
    </row>
    <row r="1183" spans="2:2" s="2" customFormat="1" x14ac:dyDescent="0.25">
      <c r="B1183" s="1"/>
    </row>
    <row r="1184" spans="2:2" s="2" customFormat="1" x14ac:dyDescent="0.25">
      <c r="B1184" s="1"/>
    </row>
    <row r="1185" spans="2:2" s="2" customFormat="1" x14ac:dyDescent="0.25">
      <c r="B1185" s="1"/>
    </row>
    <row r="1186" spans="2:2" s="2" customFormat="1" x14ac:dyDescent="0.25">
      <c r="B1186" s="1"/>
    </row>
    <row r="1187" spans="2:2" s="2" customFormat="1" x14ac:dyDescent="0.25">
      <c r="B1187" s="1"/>
    </row>
    <row r="1188" spans="2:2" s="2" customFormat="1" x14ac:dyDescent="0.25">
      <c r="B1188" s="1"/>
    </row>
    <row r="1189" spans="2:2" s="2" customFormat="1" x14ac:dyDescent="0.25">
      <c r="B1189" s="1"/>
    </row>
    <row r="1190" spans="2:2" s="2" customFormat="1" x14ac:dyDescent="0.25">
      <c r="B1190" s="1"/>
    </row>
    <row r="1191" spans="2:2" s="2" customFormat="1" x14ac:dyDescent="0.25">
      <c r="B1191" s="1"/>
    </row>
    <row r="1192" spans="2:2" s="2" customFormat="1" x14ac:dyDescent="0.25">
      <c r="B1192" s="1"/>
    </row>
    <row r="1193" spans="2:2" s="2" customFormat="1" x14ac:dyDescent="0.25">
      <c r="B1193" s="1"/>
    </row>
    <row r="1194" spans="2:2" s="2" customFormat="1" x14ac:dyDescent="0.25">
      <c r="B1194" s="1"/>
    </row>
    <row r="1195" spans="2:2" s="2" customFormat="1" x14ac:dyDescent="0.25">
      <c r="B1195" s="1"/>
    </row>
    <row r="1196" spans="2:2" s="2" customFormat="1" x14ac:dyDescent="0.25">
      <c r="B1196" s="1"/>
    </row>
    <row r="1197" spans="2:2" s="2" customFormat="1" x14ac:dyDescent="0.25">
      <c r="B1197" s="1"/>
    </row>
    <row r="1198" spans="2:2" s="2" customFormat="1" x14ac:dyDescent="0.25">
      <c r="B1198" s="1"/>
    </row>
    <row r="1199" spans="2:2" s="2" customFormat="1" x14ac:dyDescent="0.25">
      <c r="B1199" s="1"/>
    </row>
    <row r="1200" spans="2:2" s="2" customFormat="1" x14ac:dyDescent="0.25">
      <c r="B1200" s="1"/>
    </row>
    <row r="1201" spans="2:2" s="2" customFormat="1" x14ac:dyDescent="0.25">
      <c r="B1201" s="1"/>
    </row>
    <row r="1202" spans="2:2" s="2" customFormat="1" x14ac:dyDescent="0.25">
      <c r="B1202" s="1"/>
    </row>
    <row r="1203" spans="2:2" s="2" customFormat="1" x14ac:dyDescent="0.25">
      <c r="B1203" s="1"/>
    </row>
    <row r="1204" spans="2:2" s="2" customFormat="1" x14ac:dyDescent="0.25">
      <c r="B1204" s="1"/>
    </row>
    <row r="1205" spans="2:2" s="2" customFormat="1" x14ac:dyDescent="0.25">
      <c r="B1205" s="1"/>
    </row>
    <row r="1206" spans="2:2" s="2" customFormat="1" x14ac:dyDescent="0.25">
      <c r="B1206" s="1"/>
    </row>
    <row r="1207" spans="2:2" s="2" customFormat="1" x14ac:dyDescent="0.25">
      <c r="B1207" s="1"/>
    </row>
    <row r="1208" spans="2:2" s="2" customFormat="1" x14ac:dyDescent="0.25">
      <c r="B1208" s="1"/>
    </row>
    <row r="1209" spans="2:2" s="2" customFormat="1" x14ac:dyDescent="0.25">
      <c r="B1209" s="1"/>
    </row>
    <row r="1210" spans="2:2" s="2" customFormat="1" x14ac:dyDescent="0.25">
      <c r="B1210" s="1"/>
    </row>
    <row r="1211" spans="2:2" s="2" customFormat="1" x14ac:dyDescent="0.25">
      <c r="B1211" s="1"/>
    </row>
    <row r="1212" spans="2:2" s="2" customFormat="1" x14ac:dyDescent="0.25">
      <c r="B1212" s="1"/>
    </row>
    <row r="1213" spans="2:2" s="2" customFormat="1" x14ac:dyDescent="0.25">
      <c r="B1213" s="1"/>
    </row>
    <row r="1214" spans="2:2" s="2" customFormat="1" x14ac:dyDescent="0.25">
      <c r="B1214" s="1"/>
    </row>
    <row r="1215" spans="2:2" s="2" customFormat="1" x14ac:dyDescent="0.25">
      <c r="B1215" s="1"/>
    </row>
    <row r="1216" spans="2:2" s="2" customFormat="1" x14ac:dyDescent="0.25">
      <c r="B1216" s="1"/>
    </row>
    <row r="1217" spans="2:2" s="2" customFormat="1" x14ac:dyDescent="0.25">
      <c r="B1217" s="1"/>
    </row>
    <row r="1218" spans="2:2" s="2" customFormat="1" x14ac:dyDescent="0.25">
      <c r="B1218" s="1"/>
    </row>
    <row r="1219" spans="2:2" s="2" customFormat="1" x14ac:dyDescent="0.25">
      <c r="B1219" s="1"/>
    </row>
    <row r="1220" spans="2:2" s="2" customFormat="1" x14ac:dyDescent="0.25">
      <c r="B1220" s="1"/>
    </row>
    <row r="1221" spans="2:2" s="2" customFormat="1" x14ac:dyDescent="0.25">
      <c r="B1221" s="1"/>
    </row>
    <row r="1222" spans="2:2" s="2" customFormat="1" x14ac:dyDescent="0.25">
      <c r="B1222" s="1"/>
    </row>
    <row r="1223" spans="2:2" s="2" customFormat="1" x14ac:dyDescent="0.25">
      <c r="B1223" s="1"/>
    </row>
    <row r="1224" spans="2:2" s="2" customFormat="1" x14ac:dyDescent="0.25">
      <c r="B1224" s="1"/>
    </row>
    <row r="1225" spans="2:2" s="2" customFormat="1" x14ac:dyDescent="0.25">
      <c r="B1225" s="1"/>
    </row>
    <row r="1226" spans="2:2" s="2" customFormat="1" x14ac:dyDescent="0.25">
      <c r="B1226" s="1"/>
    </row>
    <row r="1227" spans="2:2" s="2" customFormat="1" x14ac:dyDescent="0.25">
      <c r="B1227" s="1"/>
    </row>
    <row r="1228" spans="2:2" s="2" customFormat="1" x14ac:dyDescent="0.25">
      <c r="B1228" s="1"/>
    </row>
    <row r="1229" spans="2:2" s="2" customFormat="1" x14ac:dyDescent="0.25">
      <c r="B1229" s="1"/>
    </row>
    <row r="1230" spans="2:2" s="2" customFormat="1" x14ac:dyDescent="0.25">
      <c r="B1230" s="1"/>
    </row>
    <row r="1231" spans="2:2" s="2" customFormat="1" x14ac:dyDescent="0.25">
      <c r="B1231" s="1"/>
    </row>
    <row r="1232" spans="2:2" s="2" customFormat="1" x14ac:dyDescent="0.25">
      <c r="B1232" s="1"/>
    </row>
    <row r="1233" spans="2:2" s="2" customFormat="1" x14ac:dyDescent="0.25">
      <c r="B1233" s="1"/>
    </row>
    <row r="1234" spans="2:2" s="2" customFormat="1" x14ac:dyDescent="0.25">
      <c r="B1234" s="1"/>
    </row>
    <row r="1235" spans="2:2" s="2" customFormat="1" x14ac:dyDescent="0.25">
      <c r="B1235" s="1"/>
    </row>
    <row r="1236" spans="2:2" s="2" customFormat="1" x14ac:dyDescent="0.25">
      <c r="B1236" s="1"/>
    </row>
    <row r="1237" spans="2:2" s="2" customFormat="1" x14ac:dyDescent="0.25">
      <c r="B1237" s="1"/>
    </row>
    <row r="1238" spans="2:2" s="2" customFormat="1" x14ac:dyDescent="0.25">
      <c r="B1238" s="1"/>
    </row>
    <row r="1239" spans="2:2" s="2" customFormat="1" x14ac:dyDescent="0.25">
      <c r="B1239" s="1"/>
    </row>
    <row r="1240" spans="2:2" s="2" customFormat="1" x14ac:dyDescent="0.25">
      <c r="B1240" s="1"/>
    </row>
    <row r="1241" spans="2:2" s="2" customFormat="1" x14ac:dyDescent="0.25">
      <c r="B1241" s="1"/>
    </row>
    <row r="1242" spans="2:2" s="2" customFormat="1" x14ac:dyDescent="0.25">
      <c r="B1242" s="1"/>
    </row>
    <row r="1243" spans="2:2" s="2" customFormat="1" x14ac:dyDescent="0.25">
      <c r="B1243" s="1"/>
    </row>
    <row r="1244" spans="2:2" s="2" customFormat="1" x14ac:dyDescent="0.25">
      <c r="B1244" s="1"/>
    </row>
    <row r="1245" spans="2:2" s="2" customFormat="1" x14ac:dyDescent="0.25">
      <c r="B1245" s="1"/>
    </row>
    <row r="1246" spans="2:2" s="2" customFormat="1" x14ac:dyDescent="0.25">
      <c r="B1246" s="1"/>
    </row>
    <row r="1247" spans="2:2" s="2" customFormat="1" x14ac:dyDescent="0.25">
      <c r="B1247" s="1"/>
    </row>
    <row r="1248" spans="2:2" s="2" customFormat="1" x14ac:dyDescent="0.25">
      <c r="B1248" s="1"/>
    </row>
    <row r="1249" spans="2:2" s="2" customFormat="1" x14ac:dyDescent="0.25">
      <c r="B1249" s="1"/>
    </row>
    <row r="1250" spans="2:2" s="2" customFormat="1" x14ac:dyDescent="0.25">
      <c r="B1250" s="1"/>
    </row>
    <row r="1251" spans="2:2" s="2" customFormat="1" x14ac:dyDescent="0.25">
      <c r="B1251" s="1"/>
    </row>
    <row r="1252" spans="2:2" s="2" customFormat="1" x14ac:dyDescent="0.25">
      <c r="B1252" s="1"/>
    </row>
    <row r="1253" spans="2:2" s="2" customFormat="1" x14ac:dyDescent="0.25">
      <c r="B1253" s="1"/>
    </row>
    <row r="1254" spans="2:2" s="2" customFormat="1" x14ac:dyDescent="0.25">
      <c r="B1254" s="1"/>
    </row>
    <row r="1255" spans="2:2" s="2" customFormat="1" x14ac:dyDescent="0.25">
      <c r="B1255" s="1"/>
    </row>
    <row r="1256" spans="2:2" s="2" customFormat="1" x14ac:dyDescent="0.25">
      <c r="B1256" s="1"/>
    </row>
    <row r="1257" spans="2:2" s="2" customFormat="1" x14ac:dyDescent="0.25">
      <c r="B1257" s="1"/>
    </row>
    <row r="1258" spans="2:2" s="2" customFormat="1" x14ac:dyDescent="0.25">
      <c r="B1258" s="1"/>
    </row>
    <row r="1259" spans="2:2" s="2" customFormat="1" x14ac:dyDescent="0.25">
      <c r="B1259" s="1"/>
    </row>
    <row r="1260" spans="2:2" s="2" customFormat="1" x14ac:dyDescent="0.25">
      <c r="B1260" s="1"/>
    </row>
    <row r="1261" spans="2:2" s="2" customFormat="1" x14ac:dyDescent="0.25">
      <c r="B1261" s="1"/>
    </row>
    <row r="1262" spans="2:2" s="2" customFormat="1" x14ac:dyDescent="0.25">
      <c r="B1262" s="1"/>
    </row>
    <row r="1263" spans="2:2" s="2" customFormat="1" x14ac:dyDescent="0.25">
      <c r="B1263" s="1"/>
    </row>
    <row r="1264" spans="2:2" s="2" customFormat="1" x14ac:dyDescent="0.25">
      <c r="B1264" s="1"/>
    </row>
    <row r="1265" spans="2:2" s="2" customFormat="1" x14ac:dyDescent="0.25">
      <c r="B1265" s="1"/>
    </row>
    <row r="1266" spans="2:2" s="2" customFormat="1" x14ac:dyDescent="0.25">
      <c r="B1266" s="1"/>
    </row>
    <row r="1267" spans="2:2" s="2" customFormat="1" x14ac:dyDescent="0.25">
      <c r="B1267" s="1"/>
    </row>
    <row r="1268" spans="2:2" s="2" customFormat="1" x14ac:dyDescent="0.25">
      <c r="B1268" s="1"/>
    </row>
    <row r="1269" spans="2:2" s="2" customFormat="1" x14ac:dyDescent="0.25">
      <c r="B1269" s="1"/>
    </row>
    <row r="1270" spans="2:2" s="2" customFormat="1" x14ac:dyDescent="0.25">
      <c r="B1270" s="1"/>
    </row>
    <row r="1271" spans="2:2" s="2" customFormat="1" x14ac:dyDescent="0.25">
      <c r="B1271" s="1"/>
    </row>
    <row r="1272" spans="2:2" s="2" customFormat="1" x14ac:dyDescent="0.25">
      <c r="B1272" s="1"/>
    </row>
    <row r="1273" spans="2:2" s="2" customFormat="1" x14ac:dyDescent="0.25">
      <c r="B1273" s="1"/>
    </row>
    <row r="1274" spans="2:2" s="2" customFormat="1" x14ac:dyDescent="0.25">
      <c r="B1274" s="1"/>
    </row>
    <row r="1275" spans="2:2" s="2" customFormat="1" x14ac:dyDescent="0.25">
      <c r="B1275" s="1"/>
    </row>
    <row r="1276" spans="2:2" s="2" customFormat="1" x14ac:dyDescent="0.25">
      <c r="B1276" s="1"/>
    </row>
    <row r="1277" spans="2:2" s="2" customFormat="1" x14ac:dyDescent="0.25">
      <c r="B1277" s="1"/>
    </row>
    <row r="1278" spans="2:2" s="2" customFormat="1" x14ac:dyDescent="0.25">
      <c r="B1278" s="1"/>
    </row>
    <row r="1279" spans="2:2" s="2" customFormat="1" x14ac:dyDescent="0.25">
      <c r="B1279" s="1"/>
    </row>
    <row r="1280" spans="2:2" s="2" customFormat="1" x14ac:dyDescent="0.25">
      <c r="B1280" s="1"/>
    </row>
    <row r="1281" spans="2:2" s="2" customFormat="1" x14ac:dyDescent="0.25">
      <c r="B1281" s="1"/>
    </row>
    <row r="1282" spans="2:2" s="2" customFormat="1" x14ac:dyDescent="0.25">
      <c r="B1282" s="1"/>
    </row>
    <row r="1283" spans="2:2" s="2" customFormat="1" x14ac:dyDescent="0.25">
      <c r="B1283" s="1"/>
    </row>
    <row r="1284" spans="2:2" s="2" customFormat="1" x14ac:dyDescent="0.25">
      <c r="B1284" s="1"/>
    </row>
    <row r="1285" spans="2:2" s="2" customFormat="1" x14ac:dyDescent="0.25">
      <c r="B1285" s="1"/>
    </row>
    <row r="1286" spans="2:2" s="2" customFormat="1" x14ac:dyDescent="0.25">
      <c r="B1286" s="1"/>
    </row>
    <row r="1287" spans="2:2" s="2" customFormat="1" x14ac:dyDescent="0.25">
      <c r="B1287" s="1"/>
    </row>
    <row r="1288" spans="2:2" s="2" customFormat="1" x14ac:dyDescent="0.25">
      <c r="B1288" s="1"/>
    </row>
    <row r="1289" spans="2:2" s="2" customFormat="1" x14ac:dyDescent="0.25">
      <c r="B1289" s="1"/>
    </row>
    <row r="1290" spans="2:2" s="2" customFormat="1" x14ac:dyDescent="0.25">
      <c r="B1290" s="1"/>
    </row>
    <row r="1291" spans="2:2" s="2" customFormat="1" x14ac:dyDescent="0.25">
      <c r="B1291" s="1"/>
    </row>
    <row r="1292" spans="2:2" s="2" customFormat="1" x14ac:dyDescent="0.25">
      <c r="B1292" s="1"/>
    </row>
    <row r="1293" spans="2:2" s="2" customFormat="1" x14ac:dyDescent="0.25">
      <c r="B1293" s="1"/>
    </row>
    <row r="1294" spans="2:2" s="2" customFormat="1" x14ac:dyDescent="0.25">
      <c r="B1294" s="1"/>
    </row>
    <row r="1295" spans="2:2" s="2" customFormat="1" x14ac:dyDescent="0.25">
      <c r="B1295" s="1"/>
    </row>
    <row r="1296" spans="2:2" s="2" customFormat="1" x14ac:dyDescent="0.25">
      <c r="B1296" s="1"/>
    </row>
    <row r="1297" spans="2:2" s="2" customFormat="1" x14ac:dyDescent="0.25">
      <c r="B1297" s="1"/>
    </row>
    <row r="1298" spans="2:2" s="2" customFormat="1" x14ac:dyDescent="0.25">
      <c r="B1298" s="1"/>
    </row>
    <row r="1299" spans="2:2" s="2" customFormat="1" x14ac:dyDescent="0.25">
      <c r="B1299" s="1"/>
    </row>
    <row r="1300" spans="2:2" s="2" customFormat="1" x14ac:dyDescent="0.25">
      <c r="B1300" s="1"/>
    </row>
    <row r="1301" spans="2:2" s="2" customFormat="1" x14ac:dyDescent="0.25">
      <c r="B1301" s="1"/>
    </row>
    <row r="1302" spans="2:2" s="2" customFormat="1" x14ac:dyDescent="0.25">
      <c r="B1302" s="1"/>
    </row>
    <row r="1303" spans="2:2" s="2" customFormat="1" x14ac:dyDescent="0.25">
      <c r="B1303" s="1"/>
    </row>
    <row r="1304" spans="2:2" s="2" customFormat="1" x14ac:dyDescent="0.25">
      <c r="B1304" s="1"/>
    </row>
    <row r="1305" spans="2:2" s="2" customFormat="1" x14ac:dyDescent="0.25">
      <c r="B1305" s="1"/>
    </row>
    <row r="1306" spans="2:2" s="2" customFormat="1" x14ac:dyDescent="0.25">
      <c r="B1306" s="1"/>
    </row>
    <row r="1307" spans="2:2" s="2" customFormat="1" x14ac:dyDescent="0.25">
      <c r="B1307" s="1"/>
    </row>
    <row r="1308" spans="2:2" s="2" customFormat="1" x14ac:dyDescent="0.25">
      <c r="B1308" s="1"/>
    </row>
    <row r="1309" spans="2:2" s="2" customFormat="1" x14ac:dyDescent="0.25">
      <c r="B1309" s="1"/>
    </row>
    <row r="1310" spans="2:2" s="2" customFormat="1" x14ac:dyDescent="0.25">
      <c r="B1310" s="1"/>
    </row>
    <row r="1311" spans="2:2" s="2" customFormat="1" x14ac:dyDescent="0.25">
      <c r="B1311" s="1"/>
    </row>
    <row r="1312" spans="2:2" s="2" customFormat="1" x14ac:dyDescent="0.25">
      <c r="B1312" s="1"/>
    </row>
    <row r="1313" spans="2:2" s="2" customFormat="1" x14ac:dyDescent="0.25">
      <c r="B1313" s="1"/>
    </row>
    <row r="1314" spans="2:2" s="2" customFormat="1" x14ac:dyDescent="0.25">
      <c r="B1314" s="1"/>
    </row>
    <row r="1315" spans="2:2" s="2" customFormat="1" x14ac:dyDescent="0.25">
      <c r="B1315" s="1"/>
    </row>
    <row r="1316" spans="2:2" s="2" customFormat="1" x14ac:dyDescent="0.25">
      <c r="B1316" s="1"/>
    </row>
    <row r="1317" spans="2:2" s="2" customFormat="1" x14ac:dyDescent="0.25">
      <c r="B1317" s="1"/>
    </row>
    <row r="1318" spans="2:2" s="2" customFormat="1" x14ac:dyDescent="0.25">
      <c r="B1318" s="1"/>
    </row>
    <row r="1319" spans="2:2" s="2" customFormat="1" x14ac:dyDescent="0.25">
      <c r="B1319" s="1"/>
    </row>
    <row r="1320" spans="2:2" s="2" customFormat="1" x14ac:dyDescent="0.25">
      <c r="B1320" s="1"/>
    </row>
    <row r="1321" spans="2:2" s="2" customFormat="1" x14ac:dyDescent="0.25">
      <c r="B1321" s="1"/>
    </row>
    <row r="1322" spans="2:2" s="2" customFormat="1" x14ac:dyDescent="0.25">
      <c r="B1322" s="1"/>
    </row>
    <row r="1323" spans="2:2" s="2" customFormat="1" x14ac:dyDescent="0.25">
      <c r="B1323" s="1"/>
    </row>
    <row r="1324" spans="2:2" s="2" customFormat="1" x14ac:dyDescent="0.25">
      <c r="B1324" s="1"/>
    </row>
    <row r="1325" spans="2:2" s="2" customFormat="1" x14ac:dyDescent="0.25">
      <c r="B1325" s="1"/>
    </row>
    <row r="1326" spans="2:2" s="2" customFormat="1" x14ac:dyDescent="0.25">
      <c r="B1326" s="1"/>
    </row>
    <row r="1327" spans="2:2" s="2" customFormat="1" x14ac:dyDescent="0.25">
      <c r="B1327" s="1"/>
    </row>
    <row r="1328" spans="2:2" s="2" customFormat="1" x14ac:dyDescent="0.25">
      <c r="B1328" s="1"/>
    </row>
    <row r="1329" spans="2:2" s="2" customFormat="1" x14ac:dyDescent="0.25">
      <c r="B1329" s="1"/>
    </row>
    <row r="1330" spans="2:2" s="2" customFormat="1" x14ac:dyDescent="0.25">
      <c r="B1330" s="1"/>
    </row>
    <row r="1331" spans="2:2" s="2" customFormat="1" x14ac:dyDescent="0.25">
      <c r="B1331" s="1"/>
    </row>
    <row r="1332" spans="2:2" s="2" customFormat="1" x14ac:dyDescent="0.25">
      <c r="B1332" s="1"/>
    </row>
    <row r="1333" spans="2:2" s="2" customFormat="1" x14ac:dyDescent="0.25">
      <c r="B1333" s="1"/>
    </row>
    <row r="1334" spans="2:2" s="2" customFormat="1" x14ac:dyDescent="0.25">
      <c r="B1334" s="1"/>
    </row>
    <row r="1335" spans="2:2" s="2" customFormat="1" x14ac:dyDescent="0.25">
      <c r="B1335" s="1"/>
    </row>
    <row r="1336" spans="2:2" s="2" customFormat="1" x14ac:dyDescent="0.25">
      <c r="B1336" s="1"/>
    </row>
    <row r="1337" spans="2:2" s="2" customFormat="1" x14ac:dyDescent="0.25">
      <c r="B1337" s="1"/>
    </row>
    <row r="1338" spans="2:2" s="2" customFormat="1" x14ac:dyDescent="0.25">
      <c r="B1338" s="1"/>
    </row>
    <row r="1339" spans="2:2" s="2" customFormat="1" x14ac:dyDescent="0.25">
      <c r="B1339" s="1"/>
    </row>
    <row r="1340" spans="2:2" s="2" customFormat="1" x14ac:dyDescent="0.25">
      <c r="B1340" s="1"/>
    </row>
    <row r="1341" spans="2:2" s="2" customFormat="1" x14ac:dyDescent="0.25">
      <c r="B1341" s="1"/>
    </row>
    <row r="1342" spans="2:2" s="2" customFormat="1" x14ac:dyDescent="0.25">
      <c r="B1342" s="1"/>
    </row>
    <row r="1343" spans="2:2" s="2" customFormat="1" x14ac:dyDescent="0.25">
      <c r="B1343" s="1"/>
    </row>
    <row r="1344" spans="2:2" s="2" customFormat="1" x14ac:dyDescent="0.25">
      <c r="B1344" s="1"/>
    </row>
    <row r="1345" spans="2:2" s="2" customFormat="1" x14ac:dyDescent="0.25">
      <c r="B1345" s="1"/>
    </row>
    <row r="1346" spans="2:2" s="2" customFormat="1" x14ac:dyDescent="0.25">
      <c r="B1346" s="1"/>
    </row>
    <row r="1347" spans="2:2" s="2" customFormat="1" x14ac:dyDescent="0.25">
      <c r="B1347" s="1"/>
    </row>
    <row r="1348" spans="2:2" s="2" customFormat="1" x14ac:dyDescent="0.25">
      <c r="B1348" s="1"/>
    </row>
    <row r="1349" spans="2:2" s="2" customFormat="1" x14ac:dyDescent="0.25">
      <c r="B1349" s="1"/>
    </row>
    <row r="1350" spans="2:2" s="2" customFormat="1" x14ac:dyDescent="0.25">
      <c r="B1350" s="1"/>
    </row>
    <row r="1351" spans="2:2" s="2" customFormat="1" x14ac:dyDescent="0.25">
      <c r="B1351" s="1"/>
    </row>
    <row r="1352" spans="2:2" s="2" customFormat="1" x14ac:dyDescent="0.25">
      <c r="B1352" s="1"/>
    </row>
    <row r="1353" spans="2:2" s="2" customFormat="1" x14ac:dyDescent="0.25">
      <c r="B1353" s="1"/>
    </row>
    <row r="1354" spans="2:2" s="2" customFormat="1" x14ac:dyDescent="0.25">
      <c r="B1354" s="1"/>
    </row>
    <row r="1355" spans="2:2" s="2" customFormat="1" x14ac:dyDescent="0.25">
      <c r="B1355" s="1"/>
    </row>
    <row r="1356" spans="2:2" s="2" customFormat="1" x14ac:dyDescent="0.25">
      <c r="B1356" s="1"/>
    </row>
    <row r="1357" spans="2:2" s="2" customFormat="1" x14ac:dyDescent="0.25">
      <c r="B1357" s="1"/>
    </row>
    <row r="1358" spans="2:2" s="2" customFormat="1" x14ac:dyDescent="0.25">
      <c r="B1358" s="1"/>
    </row>
    <row r="1359" spans="2:2" s="2" customFormat="1" x14ac:dyDescent="0.25">
      <c r="B1359" s="1"/>
    </row>
    <row r="1360" spans="2:2" s="2" customFormat="1" x14ac:dyDescent="0.25">
      <c r="B1360" s="1"/>
    </row>
    <row r="1361" spans="2:2" s="2" customFormat="1" x14ac:dyDescent="0.25">
      <c r="B1361" s="1"/>
    </row>
    <row r="1362" spans="2:2" s="2" customFormat="1" x14ac:dyDescent="0.25">
      <c r="B1362" s="1"/>
    </row>
    <row r="1363" spans="2:2" s="2" customFormat="1" x14ac:dyDescent="0.25">
      <c r="B1363" s="1"/>
    </row>
    <row r="1364" spans="2:2" s="2" customFormat="1" x14ac:dyDescent="0.25">
      <c r="B1364" s="1"/>
    </row>
    <row r="1365" spans="2:2" s="2" customFormat="1" x14ac:dyDescent="0.25">
      <c r="B1365" s="1"/>
    </row>
    <row r="1366" spans="2:2" s="2" customFormat="1" x14ac:dyDescent="0.25">
      <c r="B1366" s="1"/>
    </row>
    <row r="1367" spans="2:2" s="2" customFormat="1" x14ac:dyDescent="0.25">
      <c r="B1367" s="1"/>
    </row>
    <row r="1368" spans="2:2" s="2" customFormat="1" x14ac:dyDescent="0.25">
      <c r="B1368" s="1"/>
    </row>
    <row r="1369" spans="2:2" s="2" customFormat="1" x14ac:dyDescent="0.25">
      <c r="B1369" s="1"/>
    </row>
    <row r="1370" spans="2:2" s="2" customFormat="1" x14ac:dyDescent="0.25">
      <c r="B1370" s="1"/>
    </row>
    <row r="1371" spans="2:2" s="2" customFormat="1" x14ac:dyDescent="0.25">
      <c r="B1371" s="1"/>
    </row>
    <row r="1372" spans="2:2" s="2" customFormat="1" x14ac:dyDescent="0.25">
      <c r="B1372" s="1"/>
    </row>
    <row r="1373" spans="2:2" s="2" customFormat="1" x14ac:dyDescent="0.25">
      <c r="B1373" s="1"/>
    </row>
    <row r="1374" spans="2:2" s="2" customFormat="1" x14ac:dyDescent="0.25">
      <c r="B1374" s="1"/>
    </row>
    <row r="1375" spans="2:2" s="2" customFormat="1" x14ac:dyDescent="0.25">
      <c r="B1375" s="1"/>
    </row>
    <row r="1376" spans="2:2" s="2" customFormat="1" x14ac:dyDescent="0.25">
      <c r="B1376" s="1"/>
    </row>
    <row r="1377" spans="2:2" s="2" customFormat="1" x14ac:dyDescent="0.25">
      <c r="B1377" s="1"/>
    </row>
    <row r="1378" spans="2:2" s="2" customFormat="1" x14ac:dyDescent="0.25">
      <c r="B1378" s="1"/>
    </row>
    <row r="1379" spans="2:2" s="2" customFormat="1" x14ac:dyDescent="0.25">
      <c r="B1379" s="1"/>
    </row>
    <row r="1380" spans="2:2" s="2" customFormat="1" x14ac:dyDescent="0.25">
      <c r="B1380" s="1"/>
    </row>
    <row r="1381" spans="2:2" s="2" customFormat="1" x14ac:dyDescent="0.25">
      <c r="B1381" s="1"/>
    </row>
    <row r="1382" spans="2:2" s="2" customFormat="1" x14ac:dyDescent="0.25">
      <c r="B1382" s="1"/>
    </row>
    <row r="1383" spans="2:2" s="2" customFormat="1" x14ac:dyDescent="0.25">
      <c r="B1383" s="1"/>
    </row>
    <row r="1384" spans="2:2" s="2" customFormat="1" x14ac:dyDescent="0.25">
      <c r="B1384" s="1"/>
    </row>
    <row r="1385" spans="2:2" s="2" customFormat="1" x14ac:dyDescent="0.25">
      <c r="B1385" s="1"/>
    </row>
    <row r="1386" spans="2:2" s="2" customFormat="1" x14ac:dyDescent="0.25">
      <c r="B1386" s="1"/>
    </row>
    <row r="1387" spans="2:2" s="2" customFormat="1" x14ac:dyDescent="0.25">
      <c r="B1387" s="1"/>
    </row>
    <row r="1388" spans="2:2" s="2" customFormat="1" x14ac:dyDescent="0.25">
      <c r="B1388" s="1"/>
    </row>
    <row r="1389" spans="2:2" s="2" customFormat="1" x14ac:dyDescent="0.25">
      <c r="B1389" s="1"/>
    </row>
    <row r="1390" spans="2:2" s="2" customFormat="1" x14ac:dyDescent="0.25">
      <c r="B1390" s="1"/>
    </row>
    <row r="1391" spans="2:2" s="2" customFormat="1" x14ac:dyDescent="0.25">
      <c r="B1391" s="1"/>
    </row>
    <row r="1392" spans="2:2" s="2" customFormat="1" x14ac:dyDescent="0.25">
      <c r="B1392" s="1"/>
    </row>
    <row r="1393" spans="2:2" s="2" customFormat="1" x14ac:dyDescent="0.25">
      <c r="B1393" s="1"/>
    </row>
    <row r="1394" spans="2:2" s="2" customFormat="1" x14ac:dyDescent="0.25">
      <c r="B1394" s="1"/>
    </row>
    <row r="1395" spans="2:2" s="2" customFormat="1" x14ac:dyDescent="0.25">
      <c r="B1395" s="1"/>
    </row>
    <row r="1396" spans="2:2" s="2" customFormat="1" x14ac:dyDescent="0.25">
      <c r="B1396" s="1"/>
    </row>
    <row r="1397" spans="2:2" s="2" customFormat="1" x14ac:dyDescent="0.25">
      <c r="B1397" s="1"/>
    </row>
    <row r="1398" spans="2:2" s="2" customFormat="1" x14ac:dyDescent="0.25">
      <c r="B1398" s="1"/>
    </row>
    <row r="1399" spans="2:2" s="2" customFormat="1" x14ac:dyDescent="0.25">
      <c r="B1399" s="1"/>
    </row>
    <row r="1400" spans="2:2" s="2" customFormat="1" x14ac:dyDescent="0.25">
      <c r="B1400" s="1"/>
    </row>
    <row r="1401" spans="2:2" s="2" customFormat="1" x14ac:dyDescent="0.25">
      <c r="B1401" s="1"/>
    </row>
    <row r="1402" spans="2:2" s="2" customFormat="1" x14ac:dyDescent="0.25">
      <c r="B1402" s="1"/>
    </row>
    <row r="1403" spans="2:2" s="2" customFormat="1" x14ac:dyDescent="0.25">
      <c r="B1403" s="1"/>
    </row>
    <row r="1404" spans="2:2" s="2" customFormat="1" x14ac:dyDescent="0.25">
      <c r="B1404" s="1"/>
    </row>
    <row r="1405" spans="2:2" s="2" customFormat="1" x14ac:dyDescent="0.25">
      <c r="B1405" s="1"/>
    </row>
    <row r="1406" spans="2:2" s="2" customFormat="1" x14ac:dyDescent="0.25">
      <c r="B1406" s="1"/>
    </row>
    <row r="1407" spans="2:2" s="2" customFormat="1" x14ac:dyDescent="0.25">
      <c r="B1407" s="1"/>
    </row>
    <row r="1408" spans="2:2" s="2" customFormat="1" x14ac:dyDescent="0.25">
      <c r="B1408" s="1"/>
    </row>
    <row r="1409" spans="2:2" s="2" customFormat="1" x14ac:dyDescent="0.25">
      <c r="B1409" s="1"/>
    </row>
    <row r="1410" spans="2:2" s="2" customFormat="1" x14ac:dyDescent="0.25">
      <c r="B1410" s="1"/>
    </row>
    <row r="1411" spans="2:2" s="2" customFormat="1" x14ac:dyDescent="0.25">
      <c r="B1411" s="1"/>
    </row>
    <row r="1412" spans="2:2" s="2" customFormat="1" x14ac:dyDescent="0.25">
      <c r="B1412" s="1"/>
    </row>
    <row r="1413" spans="2:2" s="2" customFormat="1" x14ac:dyDescent="0.25">
      <c r="B1413" s="1"/>
    </row>
    <row r="1414" spans="2:2" s="2" customFormat="1" x14ac:dyDescent="0.25">
      <c r="B1414" s="1"/>
    </row>
    <row r="1415" spans="2:2" s="2" customFormat="1" x14ac:dyDescent="0.25">
      <c r="B1415" s="1"/>
    </row>
    <row r="1416" spans="2:2" s="2" customFormat="1" x14ac:dyDescent="0.25">
      <c r="B1416" s="1"/>
    </row>
    <row r="1417" spans="2:2" s="2" customFormat="1" x14ac:dyDescent="0.25">
      <c r="B1417" s="1"/>
    </row>
    <row r="1418" spans="2:2" s="2" customFormat="1" x14ac:dyDescent="0.25">
      <c r="B1418" s="1"/>
    </row>
    <row r="1419" spans="2:2" s="2" customFormat="1" x14ac:dyDescent="0.25">
      <c r="B1419" s="1"/>
    </row>
    <row r="1420" spans="2:2" s="2" customFormat="1" x14ac:dyDescent="0.25">
      <c r="B1420" s="1"/>
    </row>
    <row r="1421" spans="2:2" s="2" customFormat="1" x14ac:dyDescent="0.25">
      <c r="B1421" s="1"/>
    </row>
    <row r="1422" spans="2:2" s="2" customFormat="1" x14ac:dyDescent="0.25">
      <c r="B1422" s="1"/>
    </row>
    <row r="1423" spans="2:2" s="2" customFormat="1" x14ac:dyDescent="0.25">
      <c r="B1423" s="1"/>
    </row>
    <row r="1424" spans="2:2" s="2" customFormat="1" x14ac:dyDescent="0.25">
      <c r="B1424" s="1"/>
    </row>
    <row r="1425" spans="2:2" s="2" customFormat="1" x14ac:dyDescent="0.25">
      <c r="B1425" s="1"/>
    </row>
    <row r="1426" spans="2:2" s="2" customFormat="1" x14ac:dyDescent="0.25">
      <c r="B1426" s="1"/>
    </row>
    <row r="1427" spans="2:2" s="2" customFormat="1" x14ac:dyDescent="0.25">
      <c r="B1427" s="1"/>
    </row>
    <row r="1428" spans="2:2" s="2" customFormat="1" x14ac:dyDescent="0.25">
      <c r="B1428" s="1"/>
    </row>
    <row r="1429" spans="2:2" s="2" customFormat="1" x14ac:dyDescent="0.25">
      <c r="B1429" s="1"/>
    </row>
    <row r="1430" spans="2:2" s="2" customFormat="1" x14ac:dyDescent="0.25">
      <c r="B1430" s="1"/>
    </row>
    <row r="1431" spans="2:2" s="2" customFormat="1" x14ac:dyDescent="0.25">
      <c r="B1431" s="1"/>
    </row>
    <row r="1432" spans="2:2" s="2" customFormat="1" x14ac:dyDescent="0.25">
      <c r="B1432" s="1"/>
    </row>
    <row r="1433" spans="2:2" s="2" customFormat="1" x14ac:dyDescent="0.25">
      <c r="B1433" s="1"/>
    </row>
    <row r="1434" spans="2:2" s="2" customFormat="1" x14ac:dyDescent="0.25">
      <c r="B1434" s="1"/>
    </row>
    <row r="1435" spans="2:2" s="2" customFormat="1" x14ac:dyDescent="0.25">
      <c r="B1435" s="1"/>
    </row>
    <row r="1436" spans="2:2" s="2" customFormat="1" x14ac:dyDescent="0.25">
      <c r="B1436" s="1"/>
    </row>
    <row r="1437" spans="2:2" s="2" customFormat="1" x14ac:dyDescent="0.25">
      <c r="B1437" s="1"/>
    </row>
    <row r="1438" spans="2:2" s="2" customFormat="1" x14ac:dyDescent="0.25">
      <c r="B1438" s="1"/>
    </row>
    <row r="1439" spans="2:2" s="2" customFormat="1" x14ac:dyDescent="0.25">
      <c r="B1439" s="1"/>
    </row>
    <row r="1440" spans="2:2" s="2" customFormat="1" x14ac:dyDescent="0.25">
      <c r="B1440" s="1"/>
    </row>
    <row r="1441" spans="2:2" s="2" customFormat="1" x14ac:dyDescent="0.25">
      <c r="B1441" s="1"/>
    </row>
    <row r="1442" spans="2:2" s="2" customFormat="1" x14ac:dyDescent="0.25">
      <c r="B1442" s="1"/>
    </row>
    <row r="1443" spans="2:2" s="2" customFormat="1" x14ac:dyDescent="0.25">
      <c r="B1443" s="1"/>
    </row>
    <row r="1444" spans="2:2" s="2" customFormat="1" x14ac:dyDescent="0.25">
      <c r="B1444" s="1"/>
    </row>
    <row r="1445" spans="2:2" s="2" customFormat="1" x14ac:dyDescent="0.25">
      <c r="B1445" s="1"/>
    </row>
    <row r="1446" spans="2:2" s="2" customFormat="1" x14ac:dyDescent="0.25">
      <c r="B1446" s="1"/>
    </row>
    <row r="1447" spans="2:2" s="2" customFormat="1" x14ac:dyDescent="0.25">
      <c r="B1447" s="1"/>
    </row>
    <row r="1448" spans="2:2" s="2" customFormat="1" x14ac:dyDescent="0.25">
      <c r="B1448" s="1"/>
    </row>
    <row r="1449" spans="2:2" s="2" customFormat="1" x14ac:dyDescent="0.25">
      <c r="B1449" s="1"/>
    </row>
    <row r="1450" spans="2:2" s="2" customFormat="1" x14ac:dyDescent="0.25">
      <c r="B1450" s="1"/>
    </row>
    <row r="1451" spans="2:2" s="2" customFormat="1" x14ac:dyDescent="0.25">
      <c r="B1451" s="1"/>
    </row>
    <row r="1452" spans="2:2" s="2" customFormat="1" x14ac:dyDescent="0.25">
      <c r="B1452" s="1"/>
    </row>
    <row r="1453" spans="2:2" s="2" customFormat="1" x14ac:dyDescent="0.25">
      <c r="B1453" s="1"/>
    </row>
    <row r="1454" spans="2:2" s="2" customFormat="1" x14ac:dyDescent="0.25">
      <c r="B1454" s="1"/>
    </row>
    <row r="1455" spans="2:2" s="2" customFormat="1" x14ac:dyDescent="0.25">
      <c r="B1455" s="1"/>
    </row>
    <row r="1456" spans="2:2" s="2" customFormat="1" x14ac:dyDescent="0.25">
      <c r="B1456" s="1"/>
    </row>
    <row r="1457" spans="2:2" s="2" customFormat="1" x14ac:dyDescent="0.25">
      <c r="B1457" s="1"/>
    </row>
    <row r="1458" spans="2:2" s="2" customFormat="1" x14ac:dyDescent="0.25">
      <c r="B1458" s="1"/>
    </row>
    <row r="1459" spans="2:2" s="2" customFormat="1" x14ac:dyDescent="0.25">
      <c r="B1459" s="1"/>
    </row>
    <row r="1460" spans="2:2" s="2" customFormat="1" x14ac:dyDescent="0.25">
      <c r="B1460" s="1"/>
    </row>
    <row r="1461" spans="2:2" s="2" customFormat="1" x14ac:dyDescent="0.25">
      <c r="B1461" s="1"/>
    </row>
    <row r="1462" spans="2:2" s="2" customFormat="1" x14ac:dyDescent="0.25">
      <c r="B1462" s="1"/>
    </row>
    <row r="1463" spans="2:2" s="2" customFormat="1" x14ac:dyDescent="0.25">
      <c r="B1463" s="1"/>
    </row>
    <row r="1464" spans="2:2" s="2" customFormat="1" x14ac:dyDescent="0.25">
      <c r="B1464" s="1"/>
    </row>
    <row r="1465" spans="2:2" s="2" customFormat="1" x14ac:dyDescent="0.25">
      <c r="B1465" s="1"/>
    </row>
    <row r="1466" spans="2:2" s="2" customFormat="1" x14ac:dyDescent="0.25">
      <c r="B1466" s="1"/>
    </row>
    <row r="1467" spans="2:2" s="2" customFormat="1" x14ac:dyDescent="0.25">
      <c r="B1467" s="1"/>
    </row>
    <row r="1468" spans="2:2" s="2" customFormat="1" x14ac:dyDescent="0.25">
      <c r="B1468" s="1"/>
    </row>
    <row r="1469" spans="2:2" s="2" customFormat="1" x14ac:dyDescent="0.25">
      <c r="B1469" s="1"/>
    </row>
    <row r="1470" spans="2:2" s="2" customFormat="1" x14ac:dyDescent="0.25">
      <c r="B1470" s="1"/>
    </row>
    <row r="1471" spans="2:2" s="2" customFormat="1" x14ac:dyDescent="0.25">
      <c r="B1471" s="1"/>
    </row>
    <row r="1472" spans="2:2" s="2" customFormat="1" x14ac:dyDescent="0.25">
      <c r="B1472" s="1"/>
    </row>
    <row r="1473" spans="2:2" s="2" customFormat="1" x14ac:dyDescent="0.25">
      <c r="B1473" s="1"/>
    </row>
    <row r="1474" spans="2:2" s="2" customFormat="1" x14ac:dyDescent="0.25">
      <c r="B1474" s="1"/>
    </row>
    <row r="1475" spans="2:2" s="2" customFormat="1" x14ac:dyDescent="0.25">
      <c r="B1475" s="1"/>
    </row>
    <row r="1476" spans="2:2" s="2" customFormat="1" x14ac:dyDescent="0.25">
      <c r="B1476" s="1"/>
    </row>
    <row r="1477" spans="2:2" s="2" customFormat="1" x14ac:dyDescent="0.25">
      <c r="B1477" s="1"/>
    </row>
    <row r="1478" spans="2:2" s="2" customFormat="1" x14ac:dyDescent="0.25">
      <c r="B1478" s="1"/>
    </row>
    <row r="1479" spans="2:2" s="2" customFormat="1" x14ac:dyDescent="0.25">
      <c r="B1479" s="1"/>
    </row>
    <row r="1480" spans="2:2" s="2" customFormat="1" x14ac:dyDescent="0.25">
      <c r="B1480" s="1"/>
    </row>
    <row r="1481" spans="2:2" s="2" customFormat="1" x14ac:dyDescent="0.25">
      <c r="B1481" s="1"/>
    </row>
    <row r="1482" spans="2:2" s="2" customFormat="1" x14ac:dyDescent="0.25">
      <c r="B1482" s="1"/>
    </row>
    <row r="1483" spans="2:2" s="2" customFormat="1" x14ac:dyDescent="0.25">
      <c r="B1483" s="1"/>
    </row>
    <row r="1484" spans="2:2" s="2" customFormat="1" x14ac:dyDescent="0.25">
      <c r="B1484" s="1"/>
    </row>
    <row r="1485" spans="2:2" s="2" customFormat="1" x14ac:dyDescent="0.25">
      <c r="B1485" s="1"/>
    </row>
    <row r="1486" spans="2:2" s="2" customFormat="1" x14ac:dyDescent="0.25">
      <c r="B1486" s="1"/>
    </row>
    <row r="1487" spans="2:2" s="2" customFormat="1" x14ac:dyDescent="0.25">
      <c r="B1487" s="1"/>
    </row>
    <row r="1488" spans="2:2" s="2" customFormat="1" x14ac:dyDescent="0.25">
      <c r="B1488" s="1"/>
    </row>
    <row r="1489" spans="2:2" s="2" customFormat="1" x14ac:dyDescent="0.25">
      <c r="B1489" s="1"/>
    </row>
    <row r="1490" spans="2:2" s="2" customFormat="1" x14ac:dyDescent="0.25">
      <c r="B1490" s="1"/>
    </row>
    <row r="1491" spans="2:2" s="2" customFormat="1" x14ac:dyDescent="0.25">
      <c r="B1491" s="1"/>
    </row>
    <row r="1492" spans="2:2" s="2" customFormat="1" x14ac:dyDescent="0.25">
      <c r="B1492" s="1"/>
    </row>
    <row r="1493" spans="2:2" s="2" customFormat="1" x14ac:dyDescent="0.25">
      <c r="B1493" s="1"/>
    </row>
    <row r="1494" spans="2:2" s="2" customFormat="1" x14ac:dyDescent="0.25">
      <c r="B1494" s="1"/>
    </row>
    <row r="1495" spans="2:2" s="2" customFormat="1" x14ac:dyDescent="0.25">
      <c r="B1495" s="1"/>
    </row>
    <row r="1496" spans="2:2" s="2" customFormat="1" x14ac:dyDescent="0.25">
      <c r="B1496" s="1"/>
    </row>
    <row r="1497" spans="2:2" s="2" customFormat="1" x14ac:dyDescent="0.25">
      <c r="B1497" s="1"/>
    </row>
    <row r="1498" spans="2:2" s="2" customFormat="1" x14ac:dyDescent="0.25">
      <c r="B1498" s="1"/>
    </row>
    <row r="1499" spans="2:2" s="2" customFormat="1" x14ac:dyDescent="0.25">
      <c r="B1499" s="1"/>
    </row>
    <row r="1500" spans="2:2" s="2" customFormat="1" x14ac:dyDescent="0.25">
      <c r="B1500" s="1"/>
    </row>
    <row r="1501" spans="2:2" s="2" customFormat="1" x14ac:dyDescent="0.25">
      <c r="B1501" s="1"/>
    </row>
    <row r="1502" spans="2:2" s="2" customFormat="1" x14ac:dyDescent="0.25">
      <c r="B1502" s="1"/>
    </row>
    <row r="1503" spans="2:2" s="2" customFormat="1" x14ac:dyDescent="0.25">
      <c r="B1503" s="1"/>
    </row>
    <row r="1504" spans="2:2" s="2" customFormat="1" x14ac:dyDescent="0.25">
      <c r="B1504" s="1"/>
    </row>
    <row r="1505" spans="2:2" s="2" customFormat="1" x14ac:dyDescent="0.25">
      <c r="B1505" s="1"/>
    </row>
    <row r="1506" spans="2:2" s="2" customFormat="1" x14ac:dyDescent="0.25">
      <c r="B1506" s="1"/>
    </row>
    <row r="1507" spans="2:2" s="2" customFormat="1" x14ac:dyDescent="0.25">
      <c r="B1507" s="1"/>
    </row>
    <row r="1508" spans="2:2" s="2" customFormat="1" x14ac:dyDescent="0.25">
      <c r="B1508" s="1"/>
    </row>
    <row r="1509" spans="2:2" s="2" customFormat="1" x14ac:dyDescent="0.25">
      <c r="B1509" s="1"/>
    </row>
    <row r="1510" spans="2:2" s="2" customFormat="1" x14ac:dyDescent="0.25">
      <c r="B1510" s="1"/>
    </row>
    <row r="1511" spans="2:2" s="2" customFormat="1" x14ac:dyDescent="0.25">
      <c r="B1511" s="1"/>
    </row>
    <row r="1512" spans="2:2" s="2" customFormat="1" x14ac:dyDescent="0.25">
      <c r="B1512" s="1"/>
    </row>
    <row r="1513" spans="2:2" s="2" customFormat="1" x14ac:dyDescent="0.25">
      <c r="B1513" s="1"/>
    </row>
    <row r="1514" spans="2:2" s="2" customFormat="1" x14ac:dyDescent="0.25">
      <c r="B1514" s="1"/>
    </row>
    <row r="1515" spans="2:2" s="2" customFormat="1" x14ac:dyDescent="0.25">
      <c r="B1515" s="1"/>
    </row>
    <row r="1516" spans="2:2" s="2" customFormat="1" x14ac:dyDescent="0.25">
      <c r="B1516" s="1"/>
    </row>
    <row r="1517" spans="2:2" s="2" customFormat="1" x14ac:dyDescent="0.25">
      <c r="B1517" s="1"/>
    </row>
    <row r="1518" spans="2:2" s="2" customFormat="1" x14ac:dyDescent="0.25">
      <c r="B1518" s="1"/>
    </row>
    <row r="1519" spans="2:2" s="2" customFormat="1" x14ac:dyDescent="0.25">
      <c r="B1519" s="1"/>
    </row>
    <row r="1520" spans="2:2" s="2" customFormat="1" x14ac:dyDescent="0.25">
      <c r="B1520" s="1"/>
    </row>
    <row r="1521" spans="2:2" s="2" customFormat="1" x14ac:dyDescent="0.25">
      <c r="B1521" s="1"/>
    </row>
    <row r="1522" spans="2:2" s="2" customFormat="1" x14ac:dyDescent="0.25">
      <c r="B1522" s="1"/>
    </row>
    <row r="1523" spans="2:2" s="2" customFormat="1" x14ac:dyDescent="0.25">
      <c r="B1523" s="1"/>
    </row>
    <row r="1524" spans="2:2" s="2" customFormat="1" x14ac:dyDescent="0.25">
      <c r="B1524" s="1"/>
    </row>
    <row r="1525" spans="2:2" s="2" customFormat="1" x14ac:dyDescent="0.25">
      <c r="B1525" s="1"/>
    </row>
    <row r="1526" spans="2:2" s="2" customFormat="1" x14ac:dyDescent="0.25">
      <c r="B1526" s="1"/>
    </row>
    <row r="1527" spans="2:2" s="2" customFormat="1" x14ac:dyDescent="0.25">
      <c r="B1527" s="1"/>
    </row>
    <row r="1528" spans="2:2" s="2" customFormat="1" x14ac:dyDescent="0.25">
      <c r="B1528" s="1"/>
    </row>
    <row r="1529" spans="2:2" s="2" customFormat="1" x14ac:dyDescent="0.25">
      <c r="B1529" s="1"/>
    </row>
    <row r="1530" spans="2:2" s="2" customFormat="1" x14ac:dyDescent="0.25">
      <c r="B1530" s="1"/>
    </row>
    <row r="1531" spans="2:2" s="2" customFormat="1" x14ac:dyDescent="0.25">
      <c r="B1531" s="1"/>
    </row>
    <row r="1532" spans="2:2" s="2" customFormat="1" x14ac:dyDescent="0.25">
      <c r="B1532" s="1"/>
    </row>
    <row r="1533" spans="2:2" s="2" customFormat="1" x14ac:dyDescent="0.25">
      <c r="B1533" s="1"/>
    </row>
    <row r="1534" spans="2:2" s="2" customFormat="1" x14ac:dyDescent="0.25">
      <c r="B1534" s="1"/>
    </row>
    <row r="1535" spans="2:2" s="2" customFormat="1" x14ac:dyDescent="0.25">
      <c r="B1535" s="1"/>
    </row>
    <row r="1536" spans="2:2" s="2" customFormat="1" x14ac:dyDescent="0.25">
      <c r="B1536" s="1"/>
    </row>
    <row r="1537" spans="2:2" s="2" customFormat="1" x14ac:dyDescent="0.25">
      <c r="B1537" s="1"/>
    </row>
    <row r="1538" spans="2:2" s="2" customFormat="1" x14ac:dyDescent="0.25">
      <c r="B1538" s="1"/>
    </row>
    <row r="1539" spans="2:2" s="2" customFormat="1" x14ac:dyDescent="0.25">
      <c r="B1539" s="1"/>
    </row>
    <row r="1540" spans="2:2" s="2" customFormat="1" x14ac:dyDescent="0.25">
      <c r="B1540" s="1"/>
    </row>
    <row r="1541" spans="2:2" s="2" customFormat="1" x14ac:dyDescent="0.25">
      <c r="B1541" s="1"/>
    </row>
    <row r="1542" spans="2:2" s="2" customFormat="1" x14ac:dyDescent="0.25">
      <c r="B1542" s="1"/>
    </row>
    <row r="1543" spans="2:2" s="2" customFormat="1" x14ac:dyDescent="0.25">
      <c r="B1543" s="1"/>
    </row>
    <row r="1544" spans="2:2" s="2" customFormat="1" x14ac:dyDescent="0.25">
      <c r="B1544" s="1"/>
    </row>
    <row r="1545" spans="2:2" s="2" customFormat="1" x14ac:dyDescent="0.25">
      <c r="B1545" s="1"/>
    </row>
    <row r="1546" spans="2:2" s="2" customFormat="1" x14ac:dyDescent="0.25">
      <c r="B1546" s="1"/>
    </row>
    <row r="1547" spans="2:2" s="2" customFormat="1" x14ac:dyDescent="0.25">
      <c r="B1547" s="1"/>
    </row>
    <row r="1548" spans="2:2" s="2" customFormat="1" x14ac:dyDescent="0.25">
      <c r="B1548" s="1"/>
    </row>
    <row r="1549" spans="2:2" s="2" customFormat="1" x14ac:dyDescent="0.25">
      <c r="B1549" s="1"/>
    </row>
    <row r="1550" spans="2:2" s="2" customFormat="1" x14ac:dyDescent="0.25">
      <c r="B1550" s="1"/>
    </row>
    <row r="1551" spans="2:2" s="2" customFormat="1" x14ac:dyDescent="0.25">
      <c r="B1551" s="1"/>
    </row>
    <row r="1552" spans="2:2" s="2" customFormat="1" x14ac:dyDescent="0.25">
      <c r="B1552" s="1"/>
    </row>
    <row r="1553" spans="2:2" s="2" customFormat="1" x14ac:dyDescent="0.25">
      <c r="B1553" s="1"/>
    </row>
    <row r="1554" spans="2:2" s="2" customFormat="1" x14ac:dyDescent="0.25">
      <c r="B1554" s="1"/>
    </row>
    <row r="1555" spans="2:2" s="2" customFormat="1" x14ac:dyDescent="0.25">
      <c r="B1555" s="1"/>
    </row>
    <row r="1556" spans="2:2" s="2" customFormat="1" x14ac:dyDescent="0.25">
      <c r="B1556" s="1"/>
    </row>
    <row r="1557" spans="2:2" s="2" customFormat="1" x14ac:dyDescent="0.25">
      <c r="B1557" s="1"/>
    </row>
    <row r="1558" spans="2:2" s="2" customFormat="1" x14ac:dyDescent="0.25">
      <c r="B1558" s="1"/>
    </row>
    <row r="1559" spans="2:2" s="2" customFormat="1" x14ac:dyDescent="0.25">
      <c r="B1559" s="1"/>
    </row>
    <row r="1560" spans="2:2" s="2" customFormat="1" x14ac:dyDescent="0.25">
      <c r="B1560" s="1"/>
    </row>
    <row r="1561" spans="2:2" s="2" customFormat="1" x14ac:dyDescent="0.25">
      <c r="B1561" s="1"/>
    </row>
    <row r="1562" spans="2:2" s="2" customFormat="1" x14ac:dyDescent="0.25">
      <c r="B1562" s="1"/>
    </row>
    <row r="1563" spans="2:2" s="2" customFormat="1" x14ac:dyDescent="0.25">
      <c r="B1563" s="1"/>
    </row>
    <row r="1564" spans="2:2" s="2" customFormat="1" x14ac:dyDescent="0.25">
      <c r="B1564" s="1"/>
    </row>
    <row r="1565" spans="2:2" s="2" customFormat="1" x14ac:dyDescent="0.25">
      <c r="B1565" s="1"/>
    </row>
    <row r="1566" spans="2:2" s="2" customFormat="1" x14ac:dyDescent="0.25">
      <c r="B1566" s="1"/>
    </row>
    <row r="1567" spans="2:2" s="2" customFormat="1" x14ac:dyDescent="0.25">
      <c r="B1567" s="1"/>
    </row>
    <row r="1568" spans="2:2" s="2" customFormat="1" x14ac:dyDescent="0.25">
      <c r="B1568" s="1"/>
    </row>
    <row r="1569" spans="2:2" s="2" customFormat="1" x14ac:dyDescent="0.25">
      <c r="B1569" s="1"/>
    </row>
    <row r="1570" spans="2:2" s="2" customFormat="1" x14ac:dyDescent="0.25">
      <c r="B1570" s="1"/>
    </row>
    <row r="1571" spans="2:2" s="2" customFormat="1" x14ac:dyDescent="0.25">
      <c r="B1571" s="1"/>
    </row>
    <row r="1572" spans="2:2" s="2" customFormat="1" x14ac:dyDescent="0.25">
      <c r="B1572" s="1"/>
    </row>
    <row r="1573" spans="2:2" s="2" customFormat="1" x14ac:dyDescent="0.25">
      <c r="B1573" s="1"/>
    </row>
    <row r="1574" spans="2:2" s="2" customFormat="1" x14ac:dyDescent="0.25">
      <c r="B1574" s="1"/>
    </row>
    <row r="1575" spans="2:2" s="2" customFormat="1" x14ac:dyDescent="0.25">
      <c r="B1575" s="1"/>
    </row>
    <row r="1576" spans="2:2" s="2" customFormat="1" x14ac:dyDescent="0.25">
      <c r="B1576" s="1"/>
    </row>
    <row r="1577" spans="2:2" s="2" customFormat="1" x14ac:dyDescent="0.25">
      <c r="B1577" s="1"/>
    </row>
    <row r="1578" spans="2:2" s="2" customFormat="1" x14ac:dyDescent="0.25">
      <c r="B1578" s="1"/>
    </row>
    <row r="1579" spans="2:2" s="2" customFormat="1" x14ac:dyDescent="0.25">
      <c r="B1579" s="1"/>
    </row>
    <row r="1580" spans="2:2" s="2" customFormat="1" x14ac:dyDescent="0.25">
      <c r="B1580" s="1"/>
    </row>
    <row r="1581" spans="2:2" s="2" customFormat="1" x14ac:dyDescent="0.25">
      <c r="B1581" s="1"/>
    </row>
    <row r="1582" spans="2:2" s="2" customFormat="1" x14ac:dyDescent="0.25">
      <c r="B1582" s="1"/>
    </row>
    <row r="1583" spans="2:2" s="2" customFormat="1" x14ac:dyDescent="0.25">
      <c r="B1583" s="1"/>
    </row>
    <row r="1584" spans="2:2" s="2" customFormat="1" x14ac:dyDescent="0.25">
      <c r="B1584" s="1"/>
    </row>
    <row r="1585" spans="2:2" s="2" customFormat="1" x14ac:dyDescent="0.25">
      <c r="B1585" s="1"/>
    </row>
    <row r="1586" spans="2:2" s="2" customFormat="1" x14ac:dyDescent="0.25">
      <c r="B1586" s="1"/>
    </row>
    <row r="1587" spans="2:2" s="2" customFormat="1" x14ac:dyDescent="0.25">
      <c r="B1587" s="1"/>
    </row>
    <row r="1588" spans="2:2" s="2" customFormat="1" x14ac:dyDescent="0.25">
      <c r="B1588" s="1"/>
    </row>
    <row r="1589" spans="2:2" s="2" customFormat="1" x14ac:dyDescent="0.25">
      <c r="B1589" s="1"/>
    </row>
    <row r="1590" spans="2:2" s="2" customFormat="1" x14ac:dyDescent="0.25">
      <c r="B1590" s="1"/>
    </row>
    <row r="1591" spans="2:2" s="2" customFormat="1" x14ac:dyDescent="0.25">
      <c r="B1591" s="1"/>
    </row>
    <row r="1592" spans="2:2" s="2" customFormat="1" x14ac:dyDescent="0.25">
      <c r="B1592" s="1"/>
    </row>
    <row r="1593" spans="2:2" s="2" customFormat="1" x14ac:dyDescent="0.25">
      <c r="B1593" s="1"/>
    </row>
    <row r="1594" spans="2:2" s="2" customFormat="1" x14ac:dyDescent="0.25">
      <c r="B1594" s="1"/>
    </row>
    <row r="1595" spans="2:2" s="2" customFormat="1" x14ac:dyDescent="0.25">
      <c r="B1595" s="1"/>
    </row>
    <row r="1596" spans="2:2" s="2" customFormat="1" x14ac:dyDescent="0.25">
      <c r="B1596" s="1"/>
    </row>
    <row r="1597" spans="2:2" s="2" customFormat="1" x14ac:dyDescent="0.25">
      <c r="B1597" s="1"/>
    </row>
    <row r="1598" spans="2:2" s="2" customFormat="1" x14ac:dyDescent="0.25">
      <c r="B1598" s="1"/>
    </row>
    <row r="1599" spans="2:2" s="2" customFormat="1" x14ac:dyDescent="0.25">
      <c r="B1599" s="1"/>
    </row>
    <row r="1600" spans="2:2" s="2" customFormat="1" x14ac:dyDescent="0.25">
      <c r="B1600" s="1"/>
    </row>
    <row r="1601" spans="2:2" s="2" customFormat="1" x14ac:dyDescent="0.25">
      <c r="B1601" s="1"/>
    </row>
    <row r="1602" spans="2:2" s="2" customFormat="1" x14ac:dyDescent="0.25">
      <c r="B1602" s="1"/>
    </row>
    <row r="1603" spans="2:2" s="2" customFormat="1" x14ac:dyDescent="0.25">
      <c r="B1603" s="1"/>
    </row>
    <row r="1604" spans="2:2" s="2" customFormat="1" x14ac:dyDescent="0.25">
      <c r="B1604" s="1"/>
    </row>
    <row r="1605" spans="2:2" s="2" customFormat="1" x14ac:dyDescent="0.25">
      <c r="B1605" s="1"/>
    </row>
    <row r="1606" spans="2:2" s="2" customFormat="1" x14ac:dyDescent="0.25">
      <c r="B1606" s="1"/>
    </row>
    <row r="1607" spans="2:2" s="2" customFormat="1" x14ac:dyDescent="0.25">
      <c r="B1607" s="1"/>
    </row>
    <row r="1608" spans="2:2" s="2" customFormat="1" x14ac:dyDescent="0.25">
      <c r="B1608" s="1"/>
    </row>
    <row r="1609" spans="2:2" s="2" customFormat="1" x14ac:dyDescent="0.25">
      <c r="B1609" s="1"/>
    </row>
    <row r="1610" spans="2:2" s="2" customFormat="1" x14ac:dyDescent="0.25">
      <c r="B1610" s="1"/>
    </row>
    <row r="1611" spans="2:2" s="2" customFormat="1" x14ac:dyDescent="0.25">
      <c r="B1611" s="1"/>
    </row>
    <row r="1612" spans="2:2" s="2" customFormat="1" x14ac:dyDescent="0.25">
      <c r="B1612" s="1"/>
    </row>
    <row r="1613" spans="2:2" s="2" customFormat="1" x14ac:dyDescent="0.25">
      <c r="B1613" s="1"/>
    </row>
    <row r="1614" spans="2:2" s="2" customFormat="1" x14ac:dyDescent="0.25">
      <c r="B1614" s="1"/>
    </row>
    <row r="1615" spans="2:2" s="2" customFormat="1" x14ac:dyDescent="0.25">
      <c r="B1615" s="1"/>
    </row>
    <row r="1616" spans="2:2" s="2" customFormat="1" x14ac:dyDescent="0.25">
      <c r="B1616" s="1"/>
    </row>
    <row r="1617" spans="2:2" s="2" customFormat="1" x14ac:dyDescent="0.25">
      <c r="B1617" s="1"/>
    </row>
    <row r="1618" spans="2:2" s="2" customFormat="1" x14ac:dyDescent="0.25">
      <c r="B1618" s="1"/>
    </row>
    <row r="1619" spans="2:2" s="2" customFormat="1" x14ac:dyDescent="0.25">
      <c r="B1619" s="1"/>
    </row>
    <row r="1620" spans="2:2" s="2" customFormat="1" x14ac:dyDescent="0.25">
      <c r="B1620" s="1"/>
    </row>
    <row r="1621" spans="2:2" s="2" customFormat="1" x14ac:dyDescent="0.25">
      <c r="B1621" s="1"/>
    </row>
    <row r="1622" spans="2:2" s="2" customFormat="1" x14ac:dyDescent="0.25">
      <c r="B1622" s="1"/>
    </row>
    <row r="1623" spans="2:2" s="2" customFormat="1" x14ac:dyDescent="0.25">
      <c r="B1623" s="1"/>
    </row>
    <row r="1624" spans="2:2" s="2" customFormat="1" x14ac:dyDescent="0.25">
      <c r="B1624" s="1"/>
    </row>
    <row r="1625" spans="2:2" s="2" customFormat="1" x14ac:dyDescent="0.25">
      <c r="B1625" s="1"/>
    </row>
    <row r="1626" spans="2:2" s="2" customFormat="1" x14ac:dyDescent="0.25">
      <c r="B1626" s="1"/>
    </row>
    <row r="1627" spans="2:2" s="2" customFormat="1" x14ac:dyDescent="0.25">
      <c r="B1627" s="1"/>
    </row>
    <row r="1628" spans="2:2" s="2" customFormat="1" x14ac:dyDescent="0.25">
      <c r="B1628" s="1"/>
    </row>
    <row r="1629" spans="2:2" s="2" customFormat="1" x14ac:dyDescent="0.25">
      <c r="B1629" s="1"/>
    </row>
    <row r="1630" spans="2:2" s="2" customFormat="1" x14ac:dyDescent="0.25">
      <c r="B1630" s="1"/>
    </row>
    <row r="1631" spans="2:2" s="2" customFormat="1" x14ac:dyDescent="0.25">
      <c r="B1631" s="1"/>
    </row>
    <row r="1632" spans="2:2" s="2" customFormat="1" x14ac:dyDescent="0.25">
      <c r="B1632" s="1"/>
    </row>
    <row r="1633" spans="2:2" s="2" customFormat="1" x14ac:dyDescent="0.25">
      <c r="B1633" s="1"/>
    </row>
    <row r="1634" spans="2:2" s="2" customFormat="1" x14ac:dyDescent="0.25">
      <c r="B1634" s="1"/>
    </row>
    <row r="1635" spans="2:2" s="2" customFormat="1" x14ac:dyDescent="0.25">
      <c r="B1635" s="1"/>
    </row>
    <row r="1636" spans="2:2" s="2" customFormat="1" x14ac:dyDescent="0.25">
      <c r="B1636" s="1"/>
    </row>
    <row r="1637" spans="2:2" s="2" customFormat="1" x14ac:dyDescent="0.25">
      <c r="B1637" s="1"/>
    </row>
    <row r="1638" spans="2:2" s="2" customFormat="1" x14ac:dyDescent="0.25">
      <c r="B1638" s="1"/>
    </row>
    <row r="1639" spans="2:2" s="2" customFormat="1" x14ac:dyDescent="0.25">
      <c r="B1639" s="1"/>
    </row>
    <row r="1640" spans="2:2" s="2" customFormat="1" x14ac:dyDescent="0.25">
      <c r="B1640" s="1"/>
    </row>
    <row r="1641" spans="2:2" s="2" customFormat="1" x14ac:dyDescent="0.25">
      <c r="B1641" s="1"/>
    </row>
    <row r="1642" spans="2:2" s="2" customFormat="1" x14ac:dyDescent="0.25">
      <c r="B1642" s="1"/>
    </row>
    <row r="1643" spans="2:2" s="2" customFormat="1" x14ac:dyDescent="0.25">
      <c r="B1643" s="1"/>
    </row>
    <row r="1644" spans="2:2" s="2" customFormat="1" x14ac:dyDescent="0.25">
      <c r="B1644" s="1"/>
    </row>
    <row r="1645" spans="2:2" s="2" customFormat="1" x14ac:dyDescent="0.25">
      <c r="B1645" s="1"/>
    </row>
    <row r="1646" spans="2:2" s="2" customFormat="1" x14ac:dyDescent="0.25">
      <c r="B1646" s="1"/>
    </row>
    <row r="1647" spans="2:2" s="2" customFormat="1" x14ac:dyDescent="0.25">
      <c r="B1647" s="1"/>
    </row>
    <row r="1648" spans="2:2" s="2" customFormat="1" x14ac:dyDescent="0.25">
      <c r="B1648" s="1"/>
    </row>
    <row r="1649" spans="2:2" s="2" customFormat="1" x14ac:dyDescent="0.25">
      <c r="B1649" s="1"/>
    </row>
    <row r="1650" spans="2:2" s="2" customFormat="1" x14ac:dyDescent="0.25">
      <c r="B1650" s="1"/>
    </row>
    <row r="1651" spans="2:2" s="2" customFormat="1" x14ac:dyDescent="0.25">
      <c r="B1651" s="1"/>
    </row>
    <row r="1652" spans="2:2" s="2" customFormat="1" x14ac:dyDescent="0.25">
      <c r="B1652" s="1"/>
    </row>
    <row r="1653" spans="2:2" s="2" customFormat="1" x14ac:dyDescent="0.25">
      <c r="B1653" s="1"/>
    </row>
    <row r="1654" spans="2:2" s="2" customFormat="1" x14ac:dyDescent="0.25">
      <c r="B1654" s="1"/>
    </row>
    <row r="1655" spans="2:2" s="2" customFormat="1" x14ac:dyDescent="0.25">
      <c r="B1655" s="1"/>
    </row>
    <row r="1656" spans="2:2" s="2" customFormat="1" x14ac:dyDescent="0.25">
      <c r="B1656" s="1"/>
    </row>
    <row r="1657" spans="2:2" s="2" customFormat="1" x14ac:dyDescent="0.25">
      <c r="B1657" s="1"/>
    </row>
    <row r="1658" spans="2:2" s="2" customFormat="1" x14ac:dyDescent="0.25">
      <c r="B1658" s="1"/>
    </row>
    <row r="1659" spans="2:2" s="2" customFormat="1" x14ac:dyDescent="0.25">
      <c r="B1659" s="1"/>
    </row>
    <row r="1660" spans="2:2" s="2" customFormat="1" x14ac:dyDescent="0.25">
      <c r="B1660" s="1"/>
    </row>
    <row r="1661" spans="2:2" s="2" customFormat="1" x14ac:dyDescent="0.25">
      <c r="B1661" s="1"/>
    </row>
    <row r="1662" spans="2:2" s="2" customFormat="1" x14ac:dyDescent="0.25">
      <c r="B1662" s="1"/>
    </row>
    <row r="1663" spans="2:2" s="2" customFormat="1" x14ac:dyDescent="0.25">
      <c r="B1663" s="1"/>
    </row>
    <row r="1664" spans="2:2" s="2" customFormat="1" x14ac:dyDescent="0.25">
      <c r="B1664" s="1"/>
    </row>
    <row r="1665" spans="2:2" s="2" customFormat="1" x14ac:dyDescent="0.25">
      <c r="B1665" s="1"/>
    </row>
    <row r="1666" spans="2:2" s="2" customFormat="1" x14ac:dyDescent="0.25">
      <c r="B1666" s="1"/>
    </row>
    <row r="1667" spans="2:2" s="2" customFormat="1" x14ac:dyDescent="0.25">
      <c r="B1667" s="1"/>
    </row>
    <row r="1668" spans="2:2" s="2" customFormat="1" x14ac:dyDescent="0.25">
      <c r="B1668" s="1"/>
    </row>
    <row r="1669" spans="2:2" s="2" customFormat="1" x14ac:dyDescent="0.25">
      <c r="B1669" s="1"/>
    </row>
    <row r="1670" spans="2:2" s="2" customFormat="1" x14ac:dyDescent="0.25">
      <c r="B1670" s="1"/>
    </row>
    <row r="1671" spans="2:2" s="2" customFormat="1" x14ac:dyDescent="0.25">
      <c r="B1671" s="1"/>
    </row>
    <row r="1672" spans="2:2" s="2" customFormat="1" x14ac:dyDescent="0.25">
      <c r="B1672" s="1"/>
    </row>
    <row r="1673" spans="2:2" s="2" customFormat="1" x14ac:dyDescent="0.25">
      <c r="B1673" s="1"/>
    </row>
    <row r="1674" spans="2:2" s="2" customFormat="1" x14ac:dyDescent="0.25">
      <c r="B1674" s="1"/>
    </row>
    <row r="1675" spans="2:2" s="2" customFormat="1" x14ac:dyDescent="0.25">
      <c r="B1675" s="1"/>
    </row>
    <row r="1676" spans="2:2" s="2" customFormat="1" x14ac:dyDescent="0.25">
      <c r="B1676" s="1"/>
    </row>
    <row r="1677" spans="2:2" s="2" customFormat="1" x14ac:dyDescent="0.25">
      <c r="B1677" s="1"/>
    </row>
    <row r="1678" spans="2:2" s="2" customFormat="1" x14ac:dyDescent="0.25">
      <c r="B1678" s="1"/>
    </row>
    <row r="1679" spans="2:2" s="2" customFormat="1" x14ac:dyDescent="0.25">
      <c r="B1679" s="1"/>
    </row>
    <row r="1680" spans="2:2" s="2" customFormat="1" x14ac:dyDescent="0.25">
      <c r="B1680" s="1"/>
    </row>
    <row r="1681" spans="2:2" s="2" customFormat="1" x14ac:dyDescent="0.25">
      <c r="B1681" s="1"/>
    </row>
    <row r="1682" spans="2:2" s="2" customFormat="1" x14ac:dyDescent="0.25">
      <c r="B1682" s="1"/>
    </row>
    <row r="1683" spans="2:2" s="2" customFormat="1" x14ac:dyDescent="0.25">
      <c r="B1683" s="1"/>
    </row>
    <row r="1684" spans="2:2" s="2" customFormat="1" x14ac:dyDescent="0.25">
      <c r="B1684" s="1"/>
    </row>
    <row r="1685" spans="2:2" s="2" customFormat="1" x14ac:dyDescent="0.25">
      <c r="B1685" s="1"/>
    </row>
    <row r="1686" spans="2:2" s="2" customFormat="1" x14ac:dyDescent="0.25">
      <c r="B1686" s="1"/>
    </row>
    <row r="1687" spans="2:2" s="2" customFormat="1" x14ac:dyDescent="0.25">
      <c r="B1687" s="1"/>
    </row>
    <row r="1688" spans="2:2" s="2" customFormat="1" x14ac:dyDescent="0.25">
      <c r="B1688" s="1"/>
    </row>
    <row r="1689" spans="2:2" s="2" customFormat="1" x14ac:dyDescent="0.25">
      <c r="B1689" s="1"/>
    </row>
    <row r="1690" spans="2:2" s="2" customFormat="1" x14ac:dyDescent="0.25">
      <c r="B1690" s="1"/>
    </row>
    <row r="1691" spans="2:2" s="2" customFormat="1" x14ac:dyDescent="0.25">
      <c r="B1691" s="1"/>
    </row>
    <row r="1692" spans="2:2" s="2" customFormat="1" x14ac:dyDescent="0.25">
      <c r="B1692" s="1"/>
    </row>
    <row r="1693" spans="2:2" s="2" customFormat="1" x14ac:dyDescent="0.25">
      <c r="B1693" s="1"/>
    </row>
    <row r="1694" spans="2:2" s="2" customFormat="1" x14ac:dyDescent="0.25">
      <c r="B1694" s="1"/>
    </row>
    <row r="1695" spans="2:2" s="2" customFormat="1" x14ac:dyDescent="0.25">
      <c r="B1695" s="1"/>
    </row>
    <row r="1696" spans="2:2" s="2" customFormat="1" x14ac:dyDescent="0.25">
      <c r="B1696" s="1"/>
    </row>
    <row r="1697" spans="2:2" s="2" customFormat="1" x14ac:dyDescent="0.25">
      <c r="B1697" s="1"/>
    </row>
    <row r="1698" spans="2:2" s="2" customFormat="1" x14ac:dyDescent="0.25">
      <c r="B1698" s="1"/>
    </row>
    <row r="1699" spans="2:2" s="2" customFormat="1" x14ac:dyDescent="0.25">
      <c r="B1699" s="1"/>
    </row>
    <row r="1700" spans="2:2" s="2" customFormat="1" x14ac:dyDescent="0.25">
      <c r="B1700" s="1"/>
    </row>
    <row r="1701" spans="2:2" s="2" customFormat="1" x14ac:dyDescent="0.25">
      <c r="B1701" s="1"/>
    </row>
    <row r="1702" spans="2:2" s="2" customFormat="1" x14ac:dyDescent="0.25">
      <c r="B1702" s="1"/>
    </row>
    <row r="1703" spans="2:2" s="2" customFormat="1" x14ac:dyDescent="0.25">
      <c r="B1703" s="1"/>
    </row>
    <row r="1704" spans="2:2" s="2" customFormat="1" x14ac:dyDescent="0.25">
      <c r="B1704" s="1"/>
    </row>
    <row r="1705" spans="2:2" s="2" customFormat="1" x14ac:dyDescent="0.25">
      <c r="B1705" s="1"/>
    </row>
    <row r="1706" spans="2:2" s="2" customFormat="1" x14ac:dyDescent="0.25">
      <c r="B1706" s="1"/>
    </row>
    <row r="1707" spans="2:2" s="2" customFormat="1" x14ac:dyDescent="0.25">
      <c r="B1707" s="1"/>
    </row>
    <row r="1708" spans="2:2" s="2" customFormat="1" x14ac:dyDescent="0.25">
      <c r="B1708" s="1"/>
    </row>
    <row r="1709" spans="2:2" s="2" customFormat="1" x14ac:dyDescent="0.25">
      <c r="B1709" s="1"/>
    </row>
    <row r="1710" spans="2:2" s="2" customFormat="1" x14ac:dyDescent="0.25">
      <c r="B1710" s="1"/>
    </row>
    <row r="1711" spans="2:2" s="2" customFormat="1" x14ac:dyDescent="0.25">
      <c r="B1711" s="1"/>
    </row>
    <row r="1712" spans="2:2" s="2" customFormat="1" x14ac:dyDescent="0.25">
      <c r="B1712" s="1"/>
    </row>
    <row r="1713" spans="2:2" s="2" customFormat="1" x14ac:dyDescent="0.25">
      <c r="B1713" s="1"/>
    </row>
    <row r="1714" spans="2:2" s="2" customFormat="1" x14ac:dyDescent="0.25">
      <c r="B1714" s="1"/>
    </row>
    <row r="1715" spans="2:2" s="2" customFormat="1" x14ac:dyDescent="0.25">
      <c r="B1715" s="1"/>
    </row>
    <row r="1716" spans="2:2" s="2" customFormat="1" x14ac:dyDescent="0.25">
      <c r="B1716" s="1"/>
    </row>
    <row r="1717" spans="2:2" s="2" customFormat="1" x14ac:dyDescent="0.25">
      <c r="B1717" s="1"/>
    </row>
    <row r="1718" spans="2:2" s="2" customFormat="1" x14ac:dyDescent="0.25">
      <c r="B1718" s="1"/>
    </row>
    <row r="1719" spans="2:2" s="2" customFormat="1" x14ac:dyDescent="0.25">
      <c r="B1719" s="1"/>
    </row>
    <row r="1720" spans="2:2" s="2" customFormat="1" x14ac:dyDescent="0.25">
      <c r="B1720" s="1"/>
    </row>
    <row r="1721" spans="2:2" s="2" customFormat="1" x14ac:dyDescent="0.25">
      <c r="B1721" s="1"/>
    </row>
    <row r="1722" spans="2:2" s="2" customFormat="1" x14ac:dyDescent="0.25">
      <c r="B1722" s="1"/>
    </row>
    <row r="1723" spans="2:2" s="2" customFormat="1" x14ac:dyDescent="0.25">
      <c r="B1723" s="1"/>
    </row>
    <row r="1724" spans="2:2" s="2" customFormat="1" x14ac:dyDescent="0.25">
      <c r="B1724" s="1"/>
    </row>
    <row r="1725" spans="2:2" s="2" customFormat="1" x14ac:dyDescent="0.25">
      <c r="B1725" s="1"/>
    </row>
    <row r="1726" spans="2:2" s="2" customFormat="1" x14ac:dyDescent="0.25">
      <c r="B1726" s="1"/>
    </row>
    <row r="1727" spans="2:2" s="2" customFormat="1" x14ac:dyDescent="0.25">
      <c r="B1727" s="1"/>
    </row>
    <row r="1728" spans="2:2" s="2" customFormat="1" x14ac:dyDescent="0.25">
      <c r="B1728" s="1"/>
    </row>
    <row r="1729" spans="2:2" s="2" customFormat="1" x14ac:dyDescent="0.25">
      <c r="B1729" s="1"/>
    </row>
    <row r="1730" spans="2:2" s="2" customFormat="1" x14ac:dyDescent="0.25">
      <c r="B1730" s="1"/>
    </row>
    <row r="1731" spans="2:2" s="2" customFormat="1" x14ac:dyDescent="0.25">
      <c r="B1731" s="1"/>
    </row>
    <row r="1732" spans="2:2" s="2" customFormat="1" x14ac:dyDescent="0.25">
      <c r="B1732" s="1"/>
    </row>
    <row r="1733" spans="2:2" s="2" customFormat="1" x14ac:dyDescent="0.25">
      <c r="B1733" s="1"/>
    </row>
    <row r="1734" spans="2:2" s="2" customFormat="1" x14ac:dyDescent="0.25">
      <c r="B1734" s="1"/>
    </row>
    <row r="1735" spans="2:2" s="2" customFormat="1" x14ac:dyDescent="0.25">
      <c r="B1735" s="1"/>
    </row>
    <row r="1736" spans="2:2" s="2" customFormat="1" x14ac:dyDescent="0.25">
      <c r="B1736" s="1"/>
    </row>
    <row r="1737" spans="2:2" s="2" customFormat="1" x14ac:dyDescent="0.25">
      <c r="B1737" s="1"/>
    </row>
    <row r="1738" spans="2:2" s="2" customFormat="1" x14ac:dyDescent="0.25">
      <c r="B1738" s="1"/>
    </row>
    <row r="1739" spans="2:2" s="2" customFormat="1" x14ac:dyDescent="0.25">
      <c r="B1739" s="1"/>
    </row>
    <row r="1740" spans="2:2" s="2" customFormat="1" x14ac:dyDescent="0.25">
      <c r="B1740" s="1"/>
    </row>
    <row r="1741" spans="2:2" s="2" customFormat="1" x14ac:dyDescent="0.25">
      <c r="B1741" s="1"/>
    </row>
    <row r="1742" spans="2:2" s="2" customFormat="1" x14ac:dyDescent="0.25">
      <c r="B1742" s="1"/>
    </row>
    <row r="1743" spans="2:2" s="2" customFormat="1" x14ac:dyDescent="0.25">
      <c r="B1743" s="1"/>
    </row>
    <row r="1744" spans="2:2" s="2" customFormat="1" x14ac:dyDescent="0.25">
      <c r="B1744" s="1"/>
    </row>
    <row r="1745" spans="2:2" s="2" customFormat="1" x14ac:dyDescent="0.25">
      <c r="B1745" s="1"/>
    </row>
    <row r="1746" spans="2:2" s="2" customFormat="1" x14ac:dyDescent="0.25">
      <c r="B1746" s="1"/>
    </row>
    <row r="1747" spans="2:2" s="2" customFormat="1" x14ac:dyDescent="0.25">
      <c r="B1747" s="1"/>
    </row>
    <row r="1748" spans="2:2" s="2" customFormat="1" x14ac:dyDescent="0.25">
      <c r="B1748" s="1"/>
    </row>
    <row r="1749" spans="2:2" s="2" customFormat="1" x14ac:dyDescent="0.25">
      <c r="B1749" s="1"/>
    </row>
    <row r="1750" spans="2:2" s="2" customFormat="1" x14ac:dyDescent="0.25">
      <c r="B1750" s="1"/>
    </row>
    <row r="1751" spans="2:2" s="2" customFormat="1" x14ac:dyDescent="0.25">
      <c r="B1751" s="1"/>
    </row>
    <row r="1752" spans="2:2" s="2" customFormat="1" x14ac:dyDescent="0.25">
      <c r="B1752" s="1"/>
    </row>
    <row r="1753" spans="2:2" s="2" customFormat="1" x14ac:dyDescent="0.25">
      <c r="B1753" s="1"/>
    </row>
    <row r="1754" spans="2:2" s="2" customFormat="1" x14ac:dyDescent="0.25">
      <c r="B1754" s="1"/>
    </row>
    <row r="1755" spans="2:2" s="2" customFormat="1" x14ac:dyDescent="0.25">
      <c r="B1755" s="1"/>
    </row>
    <row r="1756" spans="2:2" s="2" customFormat="1" x14ac:dyDescent="0.25">
      <c r="B1756" s="1"/>
    </row>
    <row r="1757" spans="2:2" s="2" customFormat="1" x14ac:dyDescent="0.25">
      <c r="B1757" s="1"/>
    </row>
    <row r="1758" spans="2:2" s="2" customFormat="1" x14ac:dyDescent="0.25">
      <c r="B1758" s="1"/>
    </row>
    <row r="1759" spans="2:2" s="2" customFormat="1" x14ac:dyDescent="0.25">
      <c r="B1759" s="1"/>
    </row>
    <row r="1760" spans="2:2" s="2" customFormat="1" x14ac:dyDescent="0.25">
      <c r="B1760" s="1"/>
    </row>
    <row r="1761" spans="2:2" s="2" customFormat="1" x14ac:dyDescent="0.25">
      <c r="B1761" s="1"/>
    </row>
    <row r="1762" spans="2:2" s="2" customFormat="1" x14ac:dyDescent="0.25">
      <c r="B1762" s="1"/>
    </row>
    <row r="1763" spans="2:2" s="2" customFormat="1" x14ac:dyDescent="0.25">
      <c r="B1763" s="1"/>
    </row>
    <row r="1764" spans="2:2" s="2" customFormat="1" x14ac:dyDescent="0.25">
      <c r="B1764" s="1"/>
    </row>
    <row r="1765" spans="2:2" s="2" customFormat="1" x14ac:dyDescent="0.25">
      <c r="B1765" s="1"/>
    </row>
    <row r="1766" spans="2:2" s="2" customFormat="1" x14ac:dyDescent="0.25">
      <c r="B1766" s="1"/>
    </row>
    <row r="1767" spans="2:2" s="2" customFormat="1" x14ac:dyDescent="0.25">
      <c r="B1767" s="1"/>
    </row>
    <row r="1768" spans="2:2" s="2" customFormat="1" x14ac:dyDescent="0.25">
      <c r="B1768" s="1"/>
    </row>
    <row r="1769" spans="2:2" s="2" customFormat="1" x14ac:dyDescent="0.25">
      <c r="B1769" s="1"/>
    </row>
    <row r="1770" spans="2:2" s="2" customFormat="1" x14ac:dyDescent="0.25">
      <c r="B1770" s="1"/>
    </row>
    <row r="1771" spans="2:2" s="2" customFormat="1" x14ac:dyDescent="0.25">
      <c r="B1771" s="1"/>
    </row>
    <row r="1772" spans="2:2" s="2" customFormat="1" x14ac:dyDescent="0.25">
      <c r="B1772" s="1"/>
    </row>
    <row r="1773" spans="2:2" s="2" customFormat="1" x14ac:dyDescent="0.25">
      <c r="B1773" s="1"/>
    </row>
    <row r="1774" spans="2:2" s="2" customFormat="1" x14ac:dyDescent="0.25">
      <c r="B1774" s="1"/>
    </row>
    <row r="1775" spans="2:2" s="2" customFormat="1" x14ac:dyDescent="0.25">
      <c r="B1775" s="1"/>
    </row>
    <row r="1776" spans="2:2" s="2" customFormat="1" x14ac:dyDescent="0.25">
      <c r="B1776" s="1"/>
    </row>
    <row r="1777" spans="2:2" s="2" customFormat="1" x14ac:dyDescent="0.25">
      <c r="B1777" s="1"/>
    </row>
    <row r="1778" spans="2:2" s="2" customFormat="1" x14ac:dyDescent="0.25">
      <c r="B1778" s="1"/>
    </row>
    <row r="1779" spans="2:2" s="2" customFormat="1" x14ac:dyDescent="0.25">
      <c r="B1779" s="1"/>
    </row>
    <row r="1780" spans="2:2" s="2" customFormat="1" x14ac:dyDescent="0.25">
      <c r="B1780" s="1"/>
    </row>
    <row r="1781" spans="2:2" s="2" customFormat="1" x14ac:dyDescent="0.25">
      <c r="B1781" s="1"/>
    </row>
    <row r="1782" spans="2:2" s="2" customFormat="1" x14ac:dyDescent="0.25">
      <c r="B1782" s="1"/>
    </row>
    <row r="1783" spans="2:2" s="2" customFormat="1" x14ac:dyDescent="0.25">
      <c r="B1783" s="1"/>
    </row>
    <row r="1784" spans="2:2" s="2" customFormat="1" x14ac:dyDescent="0.25">
      <c r="B1784" s="1"/>
    </row>
    <row r="1785" spans="2:2" s="2" customFormat="1" x14ac:dyDescent="0.25">
      <c r="B1785" s="1"/>
    </row>
    <row r="1786" spans="2:2" s="2" customFormat="1" x14ac:dyDescent="0.25">
      <c r="B1786" s="1"/>
    </row>
    <row r="1787" spans="2:2" s="2" customFormat="1" x14ac:dyDescent="0.25">
      <c r="B1787" s="1"/>
    </row>
    <row r="1788" spans="2:2" s="2" customFormat="1" x14ac:dyDescent="0.25">
      <c r="B1788" s="1"/>
    </row>
    <row r="1789" spans="2:2" s="2" customFormat="1" x14ac:dyDescent="0.25">
      <c r="B1789" s="1"/>
    </row>
    <row r="1790" spans="2:2" s="2" customFormat="1" x14ac:dyDescent="0.25">
      <c r="B1790" s="1"/>
    </row>
    <row r="1791" spans="2:2" s="2" customFormat="1" x14ac:dyDescent="0.25">
      <c r="B1791" s="1"/>
    </row>
    <row r="1792" spans="2:2" s="2" customFormat="1" x14ac:dyDescent="0.25">
      <c r="B1792" s="1"/>
    </row>
    <row r="1793" spans="2:2" s="2" customFormat="1" x14ac:dyDescent="0.25">
      <c r="B1793" s="1"/>
    </row>
    <row r="1794" spans="2:2" s="2" customFormat="1" x14ac:dyDescent="0.25">
      <c r="B1794" s="1"/>
    </row>
    <row r="1795" spans="2:2" s="2" customFormat="1" x14ac:dyDescent="0.25">
      <c r="B1795" s="1"/>
    </row>
    <row r="1796" spans="2:2" s="2" customFormat="1" x14ac:dyDescent="0.25">
      <c r="B1796" s="1"/>
    </row>
    <row r="1797" spans="2:2" s="2" customFormat="1" x14ac:dyDescent="0.25">
      <c r="B1797" s="1"/>
    </row>
    <row r="1798" spans="2:2" s="2" customFormat="1" x14ac:dyDescent="0.25">
      <c r="B1798" s="1"/>
    </row>
    <row r="1799" spans="2:2" s="2" customFormat="1" x14ac:dyDescent="0.25">
      <c r="B1799" s="1"/>
    </row>
    <row r="1800" spans="2:2" s="2" customFormat="1" x14ac:dyDescent="0.25">
      <c r="B1800" s="1"/>
    </row>
    <row r="1801" spans="2:2" s="2" customFormat="1" x14ac:dyDescent="0.25">
      <c r="B1801" s="1"/>
    </row>
    <row r="1802" spans="2:2" s="2" customFormat="1" x14ac:dyDescent="0.25">
      <c r="B1802" s="1"/>
    </row>
    <row r="1803" spans="2:2" s="2" customFormat="1" x14ac:dyDescent="0.25">
      <c r="B1803" s="1"/>
    </row>
    <row r="1804" spans="2:2" s="2" customFormat="1" x14ac:dyDescent="0.25">
      <c r="B1804" s="1"/>
    </row>
    <row r="1805" spans="2:2" s="2" customFormat="1" x14ac:dyDescent="0.25">
      <c r="B1805" s="1"/>
    </row>
    <row r="1806" spans="2:2" s="2" customFormat="1" x14ac:dyDescent="0.25">
      <c r="B1806" s="1"/>
    </row>
    <row r="1807" spans="2:2" s="2" customFormat="1" x14ac:dyDescent="0.25">
      <c r="B1807" s="1"/>
    </row>
    <row r="1808" spans="2:2" s="2" customFormat="1" x14ac:dyDescent="0.25">
      <c r="B1808" s="1"/>
    </row>
    <row r="1809" spans="2:2" s="2" customFormat="1" x14ac:dyDescent="0.25">
      <c r="B1809" s="1"/>
    </row>
    <row r="1810" spans="2:2" s="2" customFormat="1" x14ac:dyDescent="0.25">
      <c r="B1810" s="1"/>
    </row>
    <row r="1811" spans="2:2" s="2" customFormat="1" x14ac:dyDescent="0.25">
      <c r="B1811" s="1"/>
    </row>
    <row r="1812" spans="2:2" s="2" customFormat="1" x14ac:dyDescent="0.25">
      <c r="B1812" s="1"/>
    </row>
    <row r="1813" spans="2:2" s="2" customFormat="1" x14ac:dyDescent="0.25">
      <c r="B1813" s="1"/>
    </row>
    <row r="1814" spans="2:2" s="2" customFormat="1" x14ac:dyDescent="0.25">
      <c r="B1814" s="1"/>
    </row>
    <row r="1815" spans="2:2" s="2" customFormat="1" x14ac:dyDescent="0.25">
      <c r="B1815" s="1"/>
    </row>
    <row r="1816" spans="2:2" s="2" customFormat="1" x14ac:dyDescent="0.25">
      <c r="B1816" s="1"/>
    </row>
    <row r="1817" spans="2:2" s="2" customFormat="1" x14ac:dyDescent="0.25">
      <c r="B1817" s="1"/>
    </row>
    <row r="1818" spans="2:2" s="2" customFormat="1" x14ac:dyDescent="0.25">
      <c r="B1818" s="1"/>
    </row>
    <row r="1819" spans="2:2" s="2" customFormat="1" x14ac:dyDescent="0.25">
      <c r="B1819" s="1"/>
    </row>
    <row r="1820" spans="2:2" s="2" customFormat="1" x14ac:dyDescent="0.25">
      <c r="B1820" s="1"/>
    </row>
    <row r="1821" spans="2:2" s="2" customFormat="1" x14ac:dyDescent="0.25">
      <c r="B1821" s="1"/>
    </row>
    <row r="1822" spans="2:2" s="2" customFormat="1" x14ac:dyDescent="0.25">
      <c r="B1822" s="1"/>
    </row>
    <row r="1823" spans="2:2" s="2" customFormat="1" x14ac:dyDescent="0.25">
      <c r="B1823" s="1"/>
    </row>
    <row r="1824" spans="2:2" s="2" customFormat="1" x14ac:dyDescent="0.25">
      <c r="B1824" s="1"/>
    </row>
    <row r="1825" spans="2:2" s="2" customFormat="1" x14ac:dyDescent="0.25">
      <c r="B1825" s="1"/>
    </row>
    <row r="1826" spans="2:2" s="2" customFormat="1" x14ac:dyDescent="0.25">
      <c r="B1826" s="1"/>
    </row>
    <row r="1827" spans="2:2" s="2" customFormat="1" x14ac:dyDescent="0.25">
      <c r="B1827" s="1"/>
    </row>
    <row r="1828" spans="2:2" s="2" customFormat="1" x14ac:dyDescent="0.25">
      <c r="B1828" s="1"/>
    </row>
    <row r="1829" spans="2:2" s="2" customFormat="1" x14ac:dyDescent="0.25">
      <c r="B1829" s="1"/>
    </row>
    <row r="1830" spans="2:2" s="2" customFormat="1" x14ac:dyDescent="0.25">
      <c r="B1830" s="1"/>
    </row>
    <row r="1831" spans="2:2" s="2" customFormat="1" x14ac:dyDescent="0.25">
      <c r="B1831" s="1"/>
    </row>
    <row r="1832" spans="2:2" s="2" customFormat="1" x14ac:dyDescent="0.25">
      <c r="B1832" s="1"/>
    </row>
    <row r="1833" spans="2:2" s="2" customFormat="1" x14ac:dyDescent="0.25">
      <c r="B1833" s="1"/>
    </row>
    <row r="1834" spans="2:2" s="2" customFormat="1" x14ac:dyDescent="0.25">
      <c r="B1834" s="1"/>
    </row>
    <row r="1835" spans="2:2" s="2" customFormat="1" x14ac:dyDescent="0.25">
      <c r="B1835" s="1"/>
    </row>
    <row r="1836" spans="2:2" s="2" customFormat="1" x14ac:dyDescent="0.25">
      <c r="B1836" s="1"/>
    </row>
    <row r="1837" spans="2:2" s="2" customFormat="1" x14ac:dyDescent="0.25">
      <c r="B1837" s="1"/>
    </row>
    <row r="1838" spans="2:2" s="2" customFormat="1" x14ac:dyDescent="0.25">
      <c r="B1838" s="1"/>
    </row>
    <row r="1839" spans="2:2" s="2" customFormat="1" x14ac:dyDescent="0.25">
      <c r="B1839" s="1"/>
    </row>
    <row r="1840" spans="2:2" s="2" customFormat="1" x14ac:dyDescent="0.25">
      <c r="B1840" s="1"/>
    </row>
    <row r="1841" spans="2:2" s="2" customFormat="1" x14ac:dyDescent="0.25">
      <c r="B1841" s="1"/>
    </row>
    <row r="1842" spans="2:2" s="2" customFormat="1" x14ac:dyDescent="0.25">
      <c r="B1842" s="1"/>
    </row>
    <row r="1843" spans="2:2" s="2" customFormat="1" x14ac:dyDescent="0.25">
      <c r="B1843" s="1"/>
    </row>
    <row r="1844" spans="2:2" s="2" customFormat="1" x14ac:dyDescent="0.25">
      <c r="B1844" s="1"/>
    </row>
    <row r="1845" spans="2:2" s="2" customFormat="1" x14ac:dyDescent="0.25">
      <c r="B1845" s="1"/>
    </row>
    <row r="1846" spans="2:2" s="2" customFormat="1" x14ac:dyDescent="0.25">
      <c r="B1846" s="1"/>
    </row>
    <row r="1847" spans="2:2" s="2" customFormat="1" x14ac:dyDescent="0.25">
      <c r="B1847" s="1"/>
    </row>
    <row r="1848" spans="2:2" s="2" customFormat="1" x14ac:dyDescent="0.25">
      <c r="B1848" s="1"/>
    </row>
    <row r="1849" spans="2:2" s="2" customFormat="1" x14ac:dyDescent="0.25">
      <c r="B1849" s="1"/>
    </row>
    <row r="1850" spans="2:2" s="2" customFormat="1" x14ac:dyDescent="0.25">
      <c r="B1850" s="1"/>
    </row>
    <row r="1851" spans="2:2" s="2" customFormat="1" x14ac:dyDescent="0.25">
      <c r="B1851" s="1"/>
    </row>
    <row r="1852" spans="2:2" s="2" customFormat="1" x14ac:dyDescent="0.25">
      <c r="B1852" s="1"/>
    </row>
    <row r="1853" spans="2:2" s="2" customFormat="1" x14ac:dyDescent="0.25">
      <c r="B1853" s="1"/>
    </row>
    <row r="1854" spans="2:2" s="2" customFormat="1" x14ac:dyDescent="0.25">
      <c r="B1854" s="1"/>
    </row>
    <row r="1855" spans="2:2" s="2" customFormat="1" x14ac:dyDescent="0.25">
      <c r="B1855" s="1"/>
    </row>
    <row r="1856" spans="2:2" s="2" customFormat="1" x14ac:dyDescent="0.25">
      <c r="B1856" s="1"/>
    </row>
    <row r="1857" spans="2:2" s="2" customFormat="1" x14ac:dyDescent="0.25">
      <c r="B1857" s="1"/>
    </row>
    <row r="1858" spans="2:2" s="2" customFormat="1" x14ac:dyDescent="0.25">
      <c r="B1858" s="1"/>
    </row>
    <row r="1859" spans="2:2" s="2" customFormat="1" x14ac:dyDescent="0.25">
      <c r="B1859" s="1"/>
    </row>
    <row r="1860" spans="2:2" s="2" customFormat="1" x14ac:dyDescent="0.25">
      <c r="B1860" s="1"/>
    </row>
    <row r="1861" spans="2:2" s="2" customFormat="1" x14ac:dyDescent="0.25">
      <c r="B1861" s="1"/>
    </row>
    <row r="1862" spans="2:2" s="2" customFormat="1" x14ac:dyDescent="0.25">
      <c r="B1862" s="1"/>
    </row>
    <row r="1863" spans="2:2" s="2" customFormat="1" x14ac:dyDescent="0.25">
      <c r="B1863" s="1"/>
    </row>
    <row r="1864" spans="2:2" s="2" customFormat="1" x14ac:dyDescent="0.25">
      <c r="B1864" s="1"/>
    </row>
    <row r="1865" spans="2:2" s="2" customFormat="1" x14ac:dyDescent="0.25">
      <c r="B1865" s="1"/>
    </row>
    <row r="1866" spans="2:2" s="2" customFormat="1" x14ac:dyDescent="0.25">
      <c r="B1866" s="1"/>
    </row>
    <row r="1867" spans="2:2" s="2" customFormat="1" x14ac:dyDescent="0.25">
      <c r="B1867" s="1"/>
    </row>
    <row r="1868" spans="2:2" s="2" customFormat="1" x14ac:dyDescent="0.25">
      <c r="B1868" s="1"/>
    </row>
    <row r="1869" spans="2:2" s="2" customFormat="1" x14ac:dyDescent="0.25">
      <c r="B1869" s="1"/>
    </row>
    <row r="1870" spans="2:2" s="2" customFormat="1" x14ac:dyDescent="0.25">
      <c r="B1870" s="1"/>
    </row>
    <row r="1871" spans="2:2" s="2" customFormat="1" x14ac:dyDescent="0.25">
      <c r="B1871" s="1"/>
    </row>
    <row r="1872" spans="2:2" s="2" customFormat="1" x14ac:dyDescent="0.25">
      <c r="B1872" s="1"/>
    </row>
    <row r="1873" spans="2:2" s="2" customFormat="1" x14ac:dyDescent="0.25">
      <c r="B1873" s="1"/>
    </row>
    <row r="1874" spans="2:2" s="2" customFormat="1" x14ac:dyDescent="0.25">
      <c r="B1874" s="1"/>
    </row>
    <row r="1875" spans="2:2" s="2" customFormat="1" x14ac:dyDescent="0.25">
      <c r="B1875" s="1"/>
    </row>
    <row r="1876" spans="2:2" s="2" customFormat="1" x14ac:dyDescent="0.25">
      <c r="B1876" s="1"/>
    </row>
    <row r="1877" spans="2:2" s="2" customFormat="1" x14ac:dyDescent="0.25">
      <c r="B1877" s="1"/>
    </row>
    <row r="1878" spans="2:2" s="2" customFormat="1" x14ac:dyDescent="0.25">
      <c r="B1878" s="1"/>
    </row>
    <row r="1879" spans="2:2" s="2" customFormat="1" x14ac:dyDescent="0.25">
      <c r="B1879" s="1"/>
    </row>
    <row r="1880" spans="2:2" s="2" customFormat="1" x14ac:dyDescent="0.25">
      <c r="B1880" s="1"/>
    </row>
    <row r="1881" spans="2:2" s="2" customFormat="1" x14ac:dyDescent="0.25">
      <c r="B1881" s="1"/>
    </row>
    <row r="1882" spans="2:2" s="2" customFormat="1" x14ac:dyDescent="0.25">
      <c r="B1882" s="1"/>
    </row>
    <row r="1883" spans="2:2" s="2" customFormat="1" x14ac:dyDescent="0.25">
      <c r="B1883" s="1"/>
    </row>
    <row r="1884" spans="2:2" s="2" customFormat="1" x14ac:dyDescent="0.25">
      <c r="B1884" s="1"/>
    </row>
    <row r="1885" spans="2:2" s="2" customFormat="1" x14ac:dyDescent="0.25">
      <c r="B1885" s="1"/>
    </row>
    <row r="1886" spans="2:2" s="2" customFormat="1" x14ac:dyDescent="0.25">
      <c r="B1886" s="1"/>
    </row>
    <row r="1887" spans="2:2" s="2" customFormat="1" x14ac:dyDescent="0.25">
      <c r="B1887" s="1"/>
    </row>
    <row r="1888" spans="2:2" s="2" customFormat="1" x14ac:dyDescent="0.25">
      <c r="B1888" s="1"/>
    </row>
    <row r="1889" spans="2:2" s="2" customFormat="1" x14ac:dyDescent="0.25">
      <c r="B1889" s="1"/>
    </row>
    <row r="1890" spans="2:2" s="2" customFormat="1" x14ac:dyDescent="0.25">
      <c r="B1890" s="1"/>
    </row>
    <row r="1891" spans="2:2" s="2" customFormat="1" x14ac:dyDescent="0.25">
      <c r="B1891" s="1"/>
    </row>
    <row r="1892" spans="2:2" s="2" customFormat="1" x14ac:dyDescent="0.25">
      <c r="B1892" s="1"/>
    </row>
    <row r="1893" spans="2:2" s="2" customFormat="1" x14ac:dyDescent="0.25">
      <c r="B1893" s="1"/>
    </row>
    <row r="1894" spans="2:2" s="2" customFormat="1" x14ac:dyDescent="0.25">
      <c r="B1894" s="1"/>
    </row>
    <row r="1895" spans="2:2" s="2" customFormat="1" x14ac:dyDescent="0.25">
      <c r="B1895" s="1"/>
    </row>
    <row r="1896" spans="2:2" s="2" customFormat="1" x14ac:dyDescent="0.25">
      <c r="B1896" s="1"/>
    </row>
    <row r="1897" spans="2:2" s="2" customFormat="1" x14ac:dyDescent="0.25">
      <c r="B1897" s="1"/>
    </row>
    <row r="1898" spans="2:2" s="2" customFormat="1" x14ac:dyDescent="0.25">
      <c r="B1898" s="1"/>
    </row>
    <row r="1899" spans="2:2" s="2" customFormat="1" x14ac:dyDescent="0.25">
      <c r="B1899" s="1"/>
    </row>
    <row r="1900" spans="2:2" s="2" customFormat="1" x14ac:dyDescent="0.25">
      <c r="B1900" s="1"/>
    </row>
    <row r="1901" spans="2:2" s="2" customFormat="1" x14ac:dyDescent="0.25">
      <c r="B1901" s="1"/>
    </row>
    <row r="1902" spans="2:2" s="2" customFormat="1" x14ac:dyDescent="0.25">
      <c r="B1902" s="1"/>
    </row>
    <row r="1903" spans="2:2" s="2" customFormat="1" x14ac:dyDescent="0.25">
      <c r="B1903" s="1"/>
    </row>
    <row r="1904" spans="2:2" s="2" customFormat="1" x14ac:dyDescent="0.25">
      <c r="B1904" s="1"/>
    </row>
    <row r="1905" spans="2:2" s="2" customFormat="1" x14ac:dyDescent="0.25">
      <c r="B1905" s="1"/>
    </row>
    <row r="1906" spans="2:2" s="2" customFormat="1" x14ac:dyDescent="0.25">
      <c r="B1906" s="1"/>
    </row>
    <row r="1907" spans="2:2" s="2" customFormat="1" x14ac:dyDescent="0.25">
      <c r="B1907" s="1"/>
    </row>
    <row r="1908" spans="2:2" s="2" customFormat="1" x14ac:dyDescent="0.25">
      <c r="B1908" s="1"/>
    </row>
    <row r="1909" spans="2:2" s="2" customFormat="1" x14ac:dyDescent="0.25">
      <c r="B1909" s="1"/>
    </row>
    <row r="1910" spans="2:2" s="2" customFormat="1" x14ac:dyDescent="0.25">
      <c r="B1910" s="1"/>
    </row>
    <row r="1911" spans="2:2" s="2" customFormat="1" x14ac:dyDescent="0.25">
      <c r="B1911" s="1"/>
    </row>
    <row r="1912" spans="2:2" s="2" customFormat="1" x14ac:dyDescent="0.25">
      <c r="B1912" s="1"/>
    </row>
    <row r="1913" spans="2:2" s="2" customFormat="1" x14ac:dyDescent="0.25">
      <c r="B1913" s="1"/>
    </row>
    <row r="1914" spans="2:2" s="2" customFormat="1" x14ac:dyDescent="0.25">
      <c r="B1914" s="1"/>
    </row>
    <row r="1915" spans="2:2" s="2" customFormat="1" x14ac:dyDescent="0.25">
      <c r="B1915" s="1"/>
    </row>
    <row r="1916" spans="2:2" s="2" customFormat="1" x14ac:dyDescent="0.25">
      <c r="B1916" s="1"/>
    </row>
    <row r="1917" spans="2:2" s="2" customFormat="1" x14ac:dyDescent="0.25">
      <c r="B1917" s="1"/>
    </row>
    <row r="1918" spans="2:2" s="2" customFormat="1" x14ac:dyDescent="0.25">
      <c r="B1918" s="1"/>
    </row>
    <row r="1919" spans="2:2" s="2" customFormat="1" x14ac:dyDescent="0.25">
      <c r="B1919" s="1"/>
    </row>
    <row r="1920" spans="2:2" s="2" customFormat="1" x14ac:dyDescent="0.25">
      <c r="B1920" s="1"/>
    </row>
    <row r="1921" spans="2:2" s="2" customFormat="1" x14ac:dyDescent="0.25">
      <c r="B1921" s="1"/>
    </row>
    <row r="1922" spans="2:2" s="2" customFormat="1" x14ac:dyDescent="0.25">
      <c r="B1922" s="1"/>
    </row>
    <row r="1923" spans="2:2" s="2" customFormat="1" x14ac:dyDescent="0.25">
      <c r="B1923" s="1"/>
    </row>
    <row r="1924" spans="2:2" s="2" customFormat="1" x14ac:dyDescent="0.25">
      <c r="B1924" s="1"/>
    </row>
    <row r="1925" spans="2:2" s="2" customFormat="1" x14ac:dyDescent="0.25">
      <c r="B1925" s="1"/>
    </row>
    <row r="1926" spans="2:2" s="2" customFormat="1" x14ac:dyDescent="0.25">
      <c r="B1926" s="1"/>
    </row>
    <row r="1927" spans="2:2" s="2" customFormat="1" x14ac:dyDescent="0.25">
      <c r="B1927" s="1"/>
    </row>
    <row r="1928" spans="2:2" s="2" customFormat="1" x14ac:dyDescent="0.25">
      <c r="B1928" s="1"/>
    </row>
    <row r="1929" spans="2:2" s="2" customFormat="1" x14ac:dyDescent="0.25">
      <c r="B1929" s="1"/>
    </row>
    <row r="1930" spans="2:2" s="2" customFormat="1" x14ac:dyDescent="0.25">
      <c r="B1930" s="1"/>
    </row>
    <row r="1931" spans="2:2" s="2" customFormat="1" x14ac:dyDescent="0.25">
      <c r="B1931" s="1"/>
    </row>
    <row r="1932" spans="2:2" s="2" customFormat="1" x14ac:dyDescent="0.25">
      <c r="B1932" s="1"/>
    </row>
    <row r="1933" spans="2:2" s="2" customFormat="1" x14ac:dyDescent="0.25">
      <c r="B1933" s="1"/>
    </row>
    <row r="1934" spans="2:2" s="2" customFormat="1" x14ac:dyDescent="0.25">
      <c r="B1934" s="1"/>
    </row>
    <row r="1935" spans="2:2" s="2" customFormat="1" x14ac:dyDescent="0.25">
      <c r="B1935" s="1"/>
    </row>
    <row r="1936" spans="2:2" s="2" customFormat="1" x14ac:dyDescent="0.25">
      <c r="B1936" s="1"/>
    </row>
    <row r="1937" spans="2:2" s="2" customFormat="1" x14ac:dyDescent="0.25">
      <c r="B1937" s="1"/>
    </row>
    <row r="1938" spans="2:2" s="2" customFormat="1" x14ac:dyDescent="0.25">
      <c r="B1938" s="1"/>
    </row>
    <row r="1939" spans="2:2" s="2" customFormat="1" x14ac:dyDescent="0.25">
      <c r="B1939" s="1"/>
    </row>
    <row r="1940" spans="2:2" s="2" customFormat="1" x14ac:dyDescent="0.25">
      <c r="B1940" s="1"/>
    </row>
    <row r="1941" spans="2:2" s="2" customFormat="1" x14ac:dyDescent="0.25">
      <c r="B1941" s="1"/>
    </row>
    <row r="1942" spans="2:2" s="2" customFormat="1" x14ac:dyDescent="0.25">
      <c r="B1942" s="1"/>
    </row>
    <row r="1943" spans="2:2" s="2" customFormat="1" x14ac:dyDescent="0.25">
      <c r="B1943" s="1"/>
    </row>
    <row r="1944" spans="2:2" s="2" customFormat="1" x14ac:dyDescent="0.25">
      <c r="B1944" s="1"/>
    </row>
    <row r="1945" spans="2:2" s="2" customFormat="1" x14ac:dyDescent="0.25">
      <c r="B1945" s="1"/>
    </row>
    <row r="1946" spans="2:2" s="2" customFormat="1" x14ac:dyDescent="0.25">
      <c r="B1946" s="1"/>
    </row>
    <row r="1947" spans="2:2" s="2" customFormat="1" x14ac:dyDescent="0.25">
      <c r="B1947" s="1"/>
    </row>
    <row r="1948" spans="2:2" s="2" customFormat="1" x14ac:dyDescent="0.25">
      <c r="B1948" s="1"/>
    </row>
    <row r="1949" spans="2:2" s="2" customFormat="1" x14ac:dyDescent="0.25">
      <c r="B1949" s="1"/>
    </row>
    <row r="1950" spans="2:2" s="2" customFormat="1" x14ac:dyDescent="0.25">
      <c r="B1950" s="1"/>
    </row>
    <row r="1951" spans="2:2" s="2" customFormat="1" x14ac:dyDescent="0.25">
      <c r="B1951" s="1"/>
    </row>
    <row r="1952" spans="2:2" s="2" customFormat="1" x14ac:dyDescent="0.25">
      <c r="B1952" s="1"/>
    </row>
    <row r="1953" spans="2:2" s="2" customFormat="1" x14ac:dyDescent="0.25">
      <c r="B1953" s="1"/>
    </row>
    <row r="1954" spans="2:2" s="2" customFormat="1" x14ac:dyDescent="0.25">
      <c r="B1954" s="1"/>
    </row>
    <row r="1955" spans="2:2" s="2" customFormat="1" x14ac:dyDescent="0.25">
      <c r="B1955" s="1"/>
    </row>
    <row r="1956" spans="2:2" s="2" customFormat="1" x14ac:dyDescent="0.25">
      <c r="B1956" s="1"/>
    </row>
    <row r="1957" spans="2:2" s="2" customFormat="1" x14ac:dyDescent="0.25">
      <c r="B1957" s="1"/>
    </row>
    <row r="1958" spans="2:2" s="2" customFormat="1" x14ac:dyDescent="0.25">
      <c r="B1958" s="1"/>
    </row>
    <row r="1959" spans="2:2" s="2" customFormat="1" x14ac:dyDescent="0.25">
      <c r="B1959" s="1"/>
    </row>
    <row r="1960" spans="2:2" s="2" customFormat="1" x14ac:dyDescent="0.25">
      <c r="B1960" s="1"/>
    </row>
    <row r="1961" spans="2:2" s="2" customFormat="1" x14ac:dyDescent="0.25">
      <c r="B1961" s="1"/>
    </row>
    <row r="1962" spans="2:2" s="2" customFormat="1" x14ac:dyDescent="0.25">
      <c r="B1962" s="1"/>
    </row>
    <row r="1963" spans="2:2" s="2" customFormat="1" x14ac:dyDescent="0.25">
      <c r="B1963" s="1"/>
    </row>
    <row r="1964" spans="2:2" s="2" customFormat="1" x14ac:dyDescent="0.25">
      <c r="B1964" s="1"/>
    </row>
    <row r="1965" spans="2:2" s="2" customFormat="1" x14ac:dyDescent="0.25">
      <c r="B1965" s="1"/>
    </row>
    <row r="1966" spans="2:2" s="2" customFormat="1" x14ac:dyDescent="0.25">
      <c r="B1966" s="1"/>
    </row>
    <row r="1967" spans="2:2" s="2" customFormat="1" x14ac:dyDescent="0.25">
      <c r="B1967" s="1"/>
    </row>
    <row r="1968" spans="2:2" s="2" customFormat="1" x14ac:dyDescent="0.25">
      <c r="B1968" s="1"/>
    </row>
    <row r="1969" spans="2:2" s="2" customFormat="1" x14ac:dyDescent="0.25">
      <c r="B1969" s="1"/>
    </row>
    <row r="1970" spans="2:2" s="2" customFormat="1" x14ac:dyDescent="0.25">
      <c r="B1970" s="1"/>
    </row>
    <row r="1971" spans="2:2" s="2" customFormat="1" x14ac:dyDescent="0.25">
      <c r="B1971" s="1"/>
    </row>
    <row r="1972" spans="2:2" s="2" customFormat="1" x14ac:dyDescent="0.25">
      <c r="B1972" s="1"/>
    </row>
    <row r="1973" spans="2:2" s="2" customFormat="1" x14ac:dyDescent="0.25">
      <c r="B1973" s="1"/>
    </row>
    <row r="1974" spans="2:2" s="2" customFormat="1" x14ac:dyDescent="0.25">
      <c r="B1974" s="1"/>
    </row>
    <row r="1975" spans="2:2" s="2" customFormat="1" x14ac:dyDescent="0.25">
      <c r="B1975" s="1"/>
    </row>
    <row r="1976" spans="2:2" s="2" customFormat="1" x14ac:dyDescent="0.25">
      <c r="B1976" s="1"/>
    </row>
    <row r="1977" spans="2:2" s="2" customFormat="1" x14ac:dyDescent="0.25">
      <c r="B1977" s="1"/>
    </row>
    <row r="1978" spans="2:2" s="2" customFormat="1" x14ac:dyDescent="0.25">
      <c r="B1978" s="1"/>
    </row>
    <row r="1979" spans="2:2" s="2" customFormat="1" x14ac:dyDescent="0.25">
      <c r="B1979" s="1"/>
    </row>
    <row r="1980" spans="2:2" s="2" customFormat="1" x14ac:dyDescent="0.25">
      <c r="B1980" s="1"/>
    </row>
    <row r="1981" spans="2:2" s="2" customFormat="1" x14ac:dyDescent="0.25">
      <c r="B1981" s="1"/>
    </row>
    <row r="1982" spans="2:2" s="2" customFormat="1" x14ac:dyDescent="0.25">
      <c r="B1982" s="1"/>
    </row>
    <row r="1983" spans="2:2" s="2" customFormat="1" x14ac:dyDescent="0.25">
      <c r="B1983" s="1"/>
    </row>
    <row r="1984" spans="2:2" s="2" customFormat="1" x14ac:dyDescent="0.25">
      <c r="B1984" s="1"/>
    </row>
    <row r="1985" spans="2:2" s="2" customFormat="1" x14ac:dyDescent="0.25">
      <c r="B1985" s="1"/>
    </row>
    <row r="1986" spans="2:2" s="2" customFormat="1" x14ac:dyDescent="0.25">
      <c r="B1986" s="1"/>
    </row>
    <row r="1987" spans="2:2" s="2" customFormat="1" x14ac:dyDescent="0.25">
      <c r="B1987" s="1"/>
    </row>
    <row r="1988" spans="2:2" s="2" customFormat="1" x14ac:dyDescent="0.25">
      <c r="B1988" s="1"/>
    </row>
    <row r="1989" spans="2:2" s="2" customFormat="1" x14ac:dyDescent="0.25">
      <c r="B1989" s="1"/>
    </row>
    <row r="1990" spans="2:2" s="2" customFormat="1" x14ac:dyDescent="0.25">
      <c r="B1990" s="1"/>
    </row>
    <row r="1991" spans="2:2" s="2" customFormat="1" x14ac:dyDescent="0.25">
      <c r="B1991" s="1"/>
    </row>
    <row r="1992" spans="2:2" s="2" customFormat="1" x14ac:dyDescent="0.25">
      <c r="B1992" s="1"/>
    </row>
    <row r="1993" spans="2:2" s="2" customFormat="1" x14ac:dyDescent="0.25">
      <c r="B1993" s="1"/>
    </row>
    <row r="1994" spans="2:2" s="2" customFormat="1" x14ac:dyDescent="0.25">
      <c r="B1994" s="1"/>
    </row>
    <row r="1995" spans="2:2" s="2" customFormat="1" x14ac:dyDescent="0.25">
      <c r="B1995" s="1"/>
    </row>
    <row r="1996" spans="2:2" s="2" customFormat="1" x14ac:dyDescent="0.25">
      <c r="B1996" s="1"/>
    </row>
    <row r="1997" spans="2:2" s="2" customFormat="1" x14ac:dyDescent="0.25">
      <c r="B1997" s="1"/>
    </row>
    <row r="1998" spans="2:2" s="2" customFormat="1" x14ac:dyDescent="0.25">
      <c r="B1998" s="1"/>
    </row>
    <row r="1999" spans="2:2" s="2" customFormat="1" x14ac:dyDescent="0.25">
      <c r="B1999" s="1"/>
    </row>
    <row r="2000" spans="2:2" s="2" customFormat="1" x14ac:dyDescent="0.25">
      <c r="B2000" s="1"/>
    </row>
    <row r="2001" spans="2:2" s="2" customFormat="1" x14ac:dyDescent="0.25">
      <c r="B2001" s="1"/>
    </row>
    <row r="2002" spans="2:2" s="2" customFormat="1" x14ac:dyDescent="0.25">
      <c r="B2002" s="1"/>
    </row>
    <row r="2003" spans="2:2" s="2" customFormat="1" x14ac:dyDescent="0.25">
      <c r="B2003" s="1"/>
    </row>
    <row r="2004" spans="2:2" s="2" customFormat="1" x14ac:dyDescent="0.25">
      <c r="B2004" s="1"/>
    </row>
    <row r="2005" spans="2:2" s="2" customFormat="1" x14ac:dyDescent="0.25">
      <c r="B2005" s="1"/>
    </row>
    <row r="2006" spans="2:2" s="2" customFormat="1" x14ac:dyDescent="0.25">
      <c r="B2006" s="1"/>
    </row>
    <row r="2007" spans="2:2" s="2" customFormat="1" x14ac:dyDescent="0.25">
      <c r="B2007" s="1"/>
    </row>
    <row r="2008" spans="2:2" s="2" customFormat="1" x14ac:dyDescent="0.25">
      <c r="B2008" s="1"/>
    </row>
    <row r="2009" spans="2:2" s="2" customFormat="1" x14ac:dyDescent="0.25">
      <c r="B2009" s="1"/>
    </row>
    <row r="2010" spans="2:2" s="2" customFormat="1" x14ac:dyDescent="0.25">
      <c r="B2010" s="1"/>
    </row>
    <row r="2011" spans="2:2" s="2" customFormat="1" x14ac:dyDescent="0.25">
      <c r="B2011" s="1"/>
    </row>
    <row r="2012" spans="2:2" s="2" customFormat="1" x14ac:dyDescent="0.25">
      <c r="B2012" s="1"/>
    </row>
    <row r="2013" spans="2:2" s="2" customFormat="1" x14ac:dyDescent="0.25">
      <c r="B2013" s="1"/>
    </row>
    <row r="2014" spans="2:2" s="2" customFormat="1" x14ac:dyDescent="0.25">
      <c r="B2014" s="1"/>
    </row>
    <row r="2015" spans="2:2" s="2" customFormat="1" x14ac:dyDescent="0.25">
      <c r="B2015" s="1"/>
    </row>
    <row r="2016" spans="2:2" s="2" customFormat="1" x14ac:dyDescent="0.25">
      <c r="B2016" s="1"/>
    </row>
    <row r="2017" spans="2:2" s="2" customFormat="1" x14ac:dyDescent="0.25">
      <c r="B2017" s="1"/>
    </row>
    <row r="2018" spans="2:2" s="2" customFormat="1" x14ac:dyDescent="0.25">
      <c r="B2018" s="1"/>
    </row>
    <row r="2019" spans="2:2" s="2" customFormat="1" x14ac:dyDescent="0.25">
      <c r="B2019" s="1"/>
    </row>
    <row r="2020" spans="2:2" s="2" customFormat="1" x14ac:dyDescent="0.25">
      <c r="B2020" s="1"/>
    </row>
    <row r="2021" spans="2:2" s="2" customFormat="1" x14ac:dyDescent="0.25">
      <c r="B2021" s="1"/>
    </row>
    <row r="2022" spans="2:2" s="2" customFormat="1" x14ac:dyDescent="0.25">
      <c r="B2022" s="1"/>
    </row>
    <row r="2023" spans="2:2" s="2" customFormat="1" x14ac:dyDescent="0.25">
      <c r="B2023" s="1"/>
    </row>
    <row r="2024" spans="2:2" s="2" customFormat="1" x14ac:dyDescent="0.25">
      <c r="B2024" s="1"/>
    </row>
    <row r="2025" spans="2:2" s="2" customFormat="1" x14ac:dyDescent="0.25">
      <c r="B2025" s="1"/>
    </row>
    <row r="2026" spans="2:2" s="2" customFormat="1" x14ac:dyDescent="0.25">
      <c r="B2026" s="1"/>
    </row>
    <row r="2027" spans="2:2" s="2" customFormat="1" x14ac:dyDescent="0.25">
      <c r="B2027" s="1"/>
    </row>
    <row r="2028" spans="2:2" s="2" customFormat="1" x14ac:dyDescent="0.25">
      <c r="B2028" s="1"/>
    </row>
    <row r="2029" spans="2:2" s="2" customFormat="1" x14ac:dyDescent="0.25">
      <c r="B2029" s="1"/>
    </row>
    <row r="2030" spans="2:2" s="2" customFormat="1" x14ac:dyDescent="0.25">
      <c r="B2030" s="1"/>
    </row>
    <row r="2031" spans="2:2" s="2" customFormat="1" x14ac:dyDescent="0.25">
      <c r="B2031" s="1"/>
    </row>
    <row r="2032" spans="2:2" s="2" customFormat="1" x14ac:dyDescent="0.25">
      <c r="B2032" s="1"/>
    </row>
    <row r="2033" spans="2:2" s="2" customFormat="1" x14ac:dyDescent="0.25">
      <c r="B2033" s="1"/>
    </row>
    <row r="2034" spans="2:2" s="2" customFormat="1" x14ac:dyDescent="0.25">
      <c r="B2034" s="1"/>
    </row>
    <row r="2035" spans="2:2" s="2" customFormat="1" x14ac:dyDescent="0.25">
      <c r="B2035" s="1"/>
    </row>
    <row r="2036" spans="2:2" s="2" customFormat="1" x14ac:dyDescent="0.25">
      <c r="B2036" s="1"/>
    </row>
    <row r="2037" spans="2:2" s="2" customFormat="1" x14ac:dyDescent="0.25">
      <c r="B2037" s="1"/>
    </row>
    <row r="2038" spans="2:2" s="2" customFormat="1" x14ac:dyDescent="0.25">
      <c r="B2038" s="1"/>
    </row>
    <row r="2039" spans="2:2" s="2" customFormat="1" x14ac:dyDescent="0.25">
      <c r="B2039" s="1"/>
    </row>
    <row r="2040" spans="2:2" s="2" customFormat="1" x14ac:dyDescent="0.25">
      <c r="B2040" s="1"/>
    </row>
    <row r="2041" spans="2:2" s="2" customFormat="1" x14ac:dyDescent="0.25">
      <c r="B2041" s="1"/>
    </row>
    <row r="2042" spans="2:2" s="2" customFormat="1" x14ac:dyDescent="0.25">
      <c r="B2042" s="1"/>
    </row>
    <row r="2043" spans="2:2" s="2" customFormat="1" x14ac:dyDescent="0.25">
      <c r="B2043" s="1"/>
    </row>
    <row r="2044" spans="2:2" s="2" customFormat="1" x14ac:dyDescent="0.25">
      <c r="B2044" s="1"/>
    </row>
    <row r="2045" spans="2:2" s="2" customFormat="1" x14ac:dyDescent="0.25">
      <c r="B2045" s="1"/>
    </row>
    <row r="2046" spans="2:2" s="2" customFormat="1" x14ac:dyDescent="0.25">
      <c r="B2046" s="1"/>
    </row>
    <row r="2047" spans="2:2" s="2" customFormat="1" x14ac:dyDescent="0.25">
      <c r="B2047" s="1"/>
    </row>
    <row r="2048" spans="2:2" s="2" customFormat="1" x14ac:dyDescent="0.25">
      <c r="B2048" s="1"/>
    </row>
    <row r="2049" spans="2:2" s="2" customFormat="1" x14ac:dyDescent="0.25">
      <c r="B2049" s="1"/>
    </row>
    <row r="2050" spans="2:2" s="2" customFormat="1" x14ac:dyDescent="0.25">
      <c r="B2050" s="1"/>
    </row>
    <row r="2051" spans="2:2" s="2" customFormat="1" x14ac:dyDescent="0.25">
      <c r="B2051" s="1"/>
    </row>
    <row r="2052" spans="2:2" s="2" customFormat="1" x14ac:dyDescent="0.25">
      <c r="B2052" s="1"/>
    </row>
    <row r="2053" spans="2:2" s="2" customFormat="1" x14ac:dyDescent="0.25">
      <c r="B2053" s="1"/>
    </row>
    <row r="2054" spans="2:2" s="2" customFormat="1" x14ac:dyDescent="0.25">
      <c r="B2054" s="1"/>
    </row>
    <row r="2055" spans="2:2" s="2" customFormat="1" x14ac:dyDescent="0.25">
      <c r="B2055" s="1"/>
    </row>
    <row r="2056" spans="2:2" s="2" customFormat="1" x14ac:dyDescent="0.25">
      <c r="B2056" s="1"/>
    </row>
    <row r="2057" spans="2:2" s="2" customFormat="1" x14ac:dyDescent="0.25">
      <c r="B2057" s="1"/>
    </row>
    <row r="2058" spans="2:2" s="2" customFormat="1" x14ac:dyDescent="0.25">
      <c r="B2058" s="1"/>
    </row>
    <row r="2059" spans="2:2" s="2" customFormat="1" x14ac:dyDescent="0.25">
      <c r="B2059" s="1"/>
    </row>
    <row r="2060" spans="2:2" s="2" customFormat="1" x14ac:dyDescent="0.25">
      <c r="B2060" s="1"/>
    </row>
    <row r="2061" spans="2:2" s="2" customFormat="1" x14ac:dyDescent="0.25">
      <c r="B2061" s="1"/>
    </row>
    <row r="2062" spans="2:2" s="2" customFormat="1" x14ac:dyDescent="0.25">
      <c r="B2062" s="1"/>
    </row>
    <row r="2063" spans="2:2" s="2" customFormat="1" x14ac:dyDescent="0.25">
      <c r="B2063" s="1"/>
    </row>
    <row r="2064" spans="2:2" s="2" customFormat="1" x14ac:dyDescent="0.25">
      <c r="B2064" s="1"/>
    </row>
    <row r="2065" spans="2:2" s="2" customFormat="1" x14ac:dyDescent="0.25">
      <c r="B2065" s="1"/>
    </row>
    <row r="2066" spans="2:2" s="2" customFormat="1" x14ac:dyDescent="0.25">
      <c r="B2066" s="1"/>
    </row>
    <row r="2067" spans="2:2" s="2" customFormat="1" x14ac:dyDescent="0.25">
      <c r="B2067" s="1"/>
    </row>
    <row r="2068" spans="2:2" s="2" customFormat="1" x14ac:dyDescent="0.25">
      <c r="B2068" s="1"/>
    </row>
    <row r="2069" spans="2:2" s="2" customFormat="1" x14ac:dyDescent="0.25">
      <c r="B2069" s="1"/>
    </row>
    <row r="2070" spans="2:2" s="2" customFormat="1" x14ac:dyDescent="0.25">
      <c r="B2070" s="1"/>
    </row>
    <row r="2071" spans="2:2" s="2" customFormat="1" x14ac:dyDescent="0.25">
      <c r="B2071" s="1"/>
    </row>
    <row r="2072" spans="2:2" s="2" customFormat="1" x14ac:dyDescent="0.25">
      <c r="B2072" s="1"/>
    </row>
    <row r="2073" spans="2:2" s="2" customFormat="1" x14ac:dyDescent="0.25">
      <c r="B2073" s="1"/>
    </row>
    <row r="2074" spans="2:2" s="2" customFormat="1" x14ac:dyDescent="0.25">
      <c r="B2074" s="1"/>
    </row>
    <row r="2075" spans="2:2" s="2" customFormat="1" x14ac:dyDescent="0.25">
      <c r="B2075" s="1"/>
    </row>
    <row r="2076" spans="2:2" s="2" customFormat="1" x14ac:dyDescent="0.25">
      <c r="B2076" s="1"/>
    </row>
    <row r="2077" spans="2:2" s="2" customFormat="1" x14ac:dyDescent="0.25">
      <c r="B2077" s="1"/>
    </row>
    <row r="2078" spans="2:2" s="2" customFormat="1" x14ac:dyDescent="0.25">
      <c r="B2078" s="1"/>
    </row>
    <row r="2079" spans="2:2" s="2" customFormat="1" x14ac:dyDescent="0.25">
      <c r="B2079" s="1"/>
    </row>
    <row r="2080" spans="2:2" s="2" customFormat="1" x14ac:dyDescent="0.25">
      <c r="B2080" s="1"/>
    </row>
    <row r="2081" spans="2:2" s="2" customFormat="1" x14ac:dyDescent="0.25">
      <c r="B2081" s="1"/>
    </row>
    <row r="2082" spans="2:2" s="2" customFormat="1" x14ac:dyDescent="0.25">
      <c r="B2082" s="1"/>
    </row>
    <row r="2083" spans="2:2" s="2" customFormat="1" x14ac:dyDescent="0.25">
      <c r="B2083" s="1"/>
    </row>
    <row r="2084" spans="2:2" s="2" customFormat="1" x14ac:dyDescent="0.25">
      <c r="B2084" s="1"/>
    </row>
    <row r="2085" spans="2:2" s="2" customFormat="1" x14ac:dyDescent="0.25">
      <c r="B2085" s="1"/>
    </row>
    <row r="2086" spans="2:2" s="2" customFormat="1" x14ac:dyDescent="0.25">
      <c r="B2086" s="1"/>
    </row>
    <row r="2087" spans="2:2" s="2" customFormat="1" x14ac:dyDescent="0.25">
      <c r="B2087" s="1"/>
    </row>
    <row r="2088" spans="2:2" s="2" customFormat="1" x14ac:dyDescent="0.25">
      <c r="B2088" s="1"/>
    </row>
    <row r="2089" spans="2:2" s="2" customFormat="1" x14ac:dyDescent="0.25">
      <c r="B2089" s="1"/>
    </row>
    <row r="2090" spans="2:2" s="2" customFormat="1" x14ac:dyDescent="0.25">
      <c r="B2090" s="1"/>
    </row>
    <row r="2091" spans="2:2" s="2" customFormat="1" x14ac:dyDescent="0.25">
      <c r="B2091" s="1"/>
    </row>
    <row r="2092" spans="2:2" s="2" customFormat="1" x14ac:dyDescent="0.25">
      <c r="B2092" s="1"/>
    </row>
    <row r="2093" spans="2:2" s="2" customFormat="1" x14ac:dyDescent="0.25">
      <c r="B2093" s="1"/>
    </row>
    <row r="2094" spans="2:2" s="2" customFormat="1" x14ac:dyDescent="0.25">
      <c r="B2094" s="1"/>
    </row>
    <row r="2095" spans="2:2" s="2" customFormat="1" x14ac:dyDescent="0.25">
      <c r="B2095" s="1"/>
    </row>
    <row r="2096" spans="2:2" s="2" customFormat="1" x14ac:dyDescent="0.25">
      <c r="B2096" s="1"/>
    </row>
    <row r="2097" spans="2:2" s="2" customFormat="1" x14ac:dyDescent="0.25">
      <c r="B2097" s="1"/>
    </row>
    <row r="2098" spans="2:2" s="2" customFormat="1" x14ac:dyDescent="0.25">
      <c r="B2098" s="1"/>
    </row>
    <row r="2099" spans="2:2" s="2" customFormat="1" x14ac:dyDescent="0.25">
      <c r="B2099" s="1"/>
    </row>
    <row r="2100" spans="2:2" s="2" customFormat="1" x14ac:dyDescent="0.25">
      <c r="B2100" s="1"/>
    </row>
    <row r="2101" spans="2:2" s="2" customFormat="1" x14ac:dyDescent="0.25">
      <c r="B2101" s="1"/>
    </row>
    <row r="2102" spans="2:2" s="2" customFormat="1" x14ac:dyDescent="0.25">
      <c r="B2102" s="1"/>
    </row>
    <row r="2103" spans="2:2" s="2" customFormat="1" x14ac:dyDescent="0.25">
      <c r="B2103" s="1"/>
    </row>
    <row r="2104" spans="2:2" s="2" customFormat="1" x14ac:dyDescent="0.25">
      <c r="B2104" s="1"/>
    </row>
    <row r="2105" spans="2:2" s="2" customFormat="1" x14ac:dyDescent="0.25">
      <c r="B2105" s="1"/>
    </row>
    <row r="2106" spans="2:2" s="2" customFormat="1" x14ac:dyDescent="0.25">
      <c r="B2106" s="1"/>
    </row>
    <row r="2107" spans="2:2" s="2" customFormat="1" x14ac:dyDescent="0.25">
      <c r="B2107" s="1"/>
    </row>
    <row r="2108" spans="2:2" s="2" customFormat="1" x14ac:dyDescent="0.25">
      <c r="B2108" s="1"/>
    </row>
    <row r="2109" spans="2:2" s="2" customFormat="1" x14ac:dyDescent="0.25">
      <c r="B2109" s="1"/>
    </row>
    <row r="2110" spans="2:2" s="2" customFormat="1" x14ac:dyDescent="0.25">
      <c r="B2110" s="1"/>
    </row>
    <row r="2111" spans="2:2" s="2" customFormat="1" x14ac:dyDescent="0.25">
      <c r="B2111" s="1"/>
    </row>
    <row r="2112" spans="2:2" s="2" customFormat="1" x14ac:dyDescent="0.25">
      <c r="B2112" s="1"/>
    </row>
    <row r="2113" spans="2:2" s="2" customFormat="1" x14ac:dyDescent="0.25">
      <c r="B2113" s="1"/>
    </row>
    <row r="2114" spans="2:2" s="2" customFormat="1" x14ac:dyDescent="0.25">
      <c r="B2114" s="1"/>
    </row>
    <row r="2115" spans="2:2" s="2" customFormat="1" x14ac:dyDescent="0.25">
      <c r="B2115" s="1"/>
    </row>
    <row r="2116" spans="2:2" s="2" customFormat="1" x14ac:dyDescent="0.25">
      <c r="B2116" s="1"/>
    </row>
    <row r="2117" spans="2:2" s="2" customFormat="1" x14ac:dyDescent="0.25">
      <c r="B2117" s="1"/>
    </row>
    <row r="2118" spans="2:2" s="2" customFormat="1" x14ac:dyDescent="0.25">
      <c r="B2118" s="1"/>
    </row>
    <row r="2119" spans="2:2" s="2" customFormat="1" x14ac:dyDescent="0.25">
      <c r="B2119" s="1"/>
    </row>
    <row r="2120" spans="2:2" s="2" customFormat="1" x14ac:dyDescent="0.25">
      <c r="B2120" s="1"/>
    </row>
    <row r="2121" spans="2:2" s="2" customFormat="1" x14ac:dyDescent="0.25">
      <c r="B2121" s="1"/>
    </row>
    <row r="2122" spans="2:2" s="2" customFormat="1" x14ac:dyDescent="0.25">
      <c r="B2122" s="1"/>
    </row>
    <row r="2123" spans="2:2" s="2" customFormat="1" x14ac:dyDescent="0.25">
      <c r="B2123" s="1"/>
    </row>
    <row r="2124" spans="2:2" s="2" customFormat="1" x14ac:dyDescent="0.25">
      <c r="B2124" s="1"/>
    </row>
    <row r="2125" spans="2:2" s="2" customFormat="1" x14ac:dyDescent="0.25">
      <c r="B2125" s="1"/>
    </row>
    <row r="2126" spans="2:2" s="2" customFormat="1" x14ac:dyDescent="0.25">
      <c r="B2126" s="1"/>
    </row>
    <row r="2127" spans="2:2" s="2" customFormat="1" x14ac:dyDescent="0.25">
      <c r="B2127" s="1"/>
    </row>
    <row r="2128" spans="2:2" s="2" customFormat="1" x14ac:dyDescent="0.25">
      <c r="B2128" s="1"/>
    </row>
    <row r="2129" spans="2:2" s="2" customFormat="1" x14ac:dyDescent="0.25">
      <c r="B2129" s="1"/>
    </row>
    <row r="2130" spans="2:2" s="2" customFormat="1" x14ac:dyDescent="0.25">
      <c r="B2130" s="1"/>
    </row>
    <row r="2131" spans="2:2" s="2" customFormat="1" x14ac:dyDescent="0.25">
      <c r="B2131" s="1"/>
    </row>
    <row r="2132" spans="2:2" s="2" customFormat="1" x14ac:dyDescent="0.25">
      <c r="B2132" s="1"/>
    </row>
    <row r="2133" spans="2:2" s="2" customFormat="1" x14ac:dyDescent="0.25">
      <c r="B2133" s="1"/>
    </row>
    <row r="2134" spans="2:2" s="2" customFormat="1" x14ac:dyDescent="0.25">
      <c r="B2134" s="1"/>
    </row>
    <row r="2135" spans="2:2" s="2" customFormat="1" x14ac:dyDescent="0.25">
      <c r="B2135" s="1"/>
    </row>
    <row r="2136" spans="2:2" s="2" customFormat="1" x14ac:dyDescent="0.25">
      <c r="B2136" s="1"/>
    </row>
    <row r="2137" spans="2:2" s="2" customFormat="1" x14ac:dyDescent="0.25">
      <c r="B2137" s="1"/>
    </row>
    <row r="2138" spans="2:2" s="2" customFormat="1" x14ac:dyDescent="0.25">
      <c r="B2138" s="1"/>
    </row>
    <row r="2139" spans="2:2" s="2" customFormat="1" x14ac:dyDescent="0.25">
      <c r="B2139" s="1"/>
    </row>
    <row r="2140" spans="2:2" s="2" customFormat="1" x14ac:dyDescent="0.25">
      <c r="B2140" s="1"/>
    </row>
    <row r="2141" spans="2:2" s="2" customFormat="1" x14ac:dyDescent="0.25">
      <c r="B2141" s="1"/>
    </row>
    <row r="2142" spans="2:2" s="2" customFormat="1" x14ac:dyDescent="0.25">
      <c r="B2142" s="1"/>
    </row>
    <row r="2143" spans="2:2" s="2" customFormat="1" x14ac:dyDescent="0.25">
      <c r="B2143" s="1"/>
    </row>
    <row r="2144" spans="2:2" s="2" customFormat="1" x14ac:dyDescent="0.25">
      <c r="B2144" s="1"/>
    </row>
    <row r="2145" spans="2:2" s="2" customFormat="1" x14ac:dyDescent="0.25">
      <c r="B2145" s="1"/>
    </row>
    <row r="2146" spans="2:2" s="2" customFormat="1" x14ac:dyDescent="0.25">
      <c r="B2146" s="1"/>
    </row>
    <row r="2147" spans="2:2" s="2" customFormat="1" x14ac:dyDescent="0.25">
      <c r="B2147" s="1"/>
    </row>
    <row r="2148" spans="2:2" s="2" customFormat="1" x14ac:dyDescent="0.25">
      <c r="B2148" s="1"/>
    </row>
    <row r="2149" spans="2:2" s="2" customFormat="1" x14ac:dyDescent="0.25">
      <c r="B2149" s="1"/>
    </row>
    <row r="2150" spans="2:2" s="2" customFormat="1" x14ac:dyDescent="0.25">
      <c r="B2150" s="1"/>
    </row>
    <row r="2151" spans="2:2" s="2" customFormat="1" x14ac:dyDescent="0.25">
      <c r="B2151" s="1"/>
    </row>
    <row r="2152" spans="2:2" s="2" customFormat="1" x14ac:dyDescent="0.25">
      <c r="B2152" s="1"/>
    </row>
    <row r="2153" spans="2:2" s="2" customFormat="1" x14ac:dyDescent="0.25">
      <c r="B2153" s="1"/>
    </row>
    <row r="2154" spans="2:2" s="2" customFormat="1" x14ac:dyDescent="0.25">
      <c r="B2154" s="1"/>
    </row>
    <row r="2155" spans="2:2" s="2" customFormat="1" x14ac:dyDescent="0.25">
      <c r="B2155" s="1"/>
    </row>
    <row r="2156" spans="2:2" s="2" customFormat="1" x14ac:dyDescent="0.25">
      <c r="B2156" s="1"/>
    </row>
    <row r="2157" spans="2:2" s="2" customFormat="1" x14ac:dyDescent="0.25">
      <c r="B2157" s="1"/>
    </row>
    <row r="2158" spans="2:2" s="2" customFormat="1" x14ac:dyDescent="0.25">
      <c r="B2158" s="1"/>
    </row>
    <row r="2159" spans="2:2" s="2" customFormat="1" x14ac:dyDescent="0.25">
      <c r="B2159" s="1"/>
    </row>
    <row r="2160" spans="2:2" s="2" customFormat="1" x14ac:dyDescent="0.25">
      <c r="B2160" s="1"/>
    </row>
    <row r="2161" spans="2:2" s="2" customFormat="1" x14ac:dyDescent="0.25">
      <c r="B2161" s="1"/>
    </row>
    <row r="2162" spans="2:2" s="2" customFormat="1" x14ac:dyDescent="0.25">
      <c r="B2162" s="1"/>
    </row>
    <row r="2163" spans="2:2" s="2" customFormat="1" x14ac:dyDescent="0.25">
      <c r="B2163" s="1"/>
    </row>
    <row r="2164" spans="2:2" s="2" customFormat="1" x14ac:dyDescent="0.25">
      <c r="B2164" s="1"/>
    </row>
    <row r="2165" spans="2:2" s="2" customFormat="1" x14ac:dyDescent="0.25">
      <c r="B2165" s="1"/>
    </row>
    <row r="2166" spans="2:2" s="2" customFormat="1" x14ac:dyDescent="0.25">
      <c r="B2166" s="1"/>
    </row>
    <row r="2167" spans="2:2" s="2" customFormat="1" x14ac:dyDescent="0.25">
      <c r="B2167" s="1"/>
    </row>
    <row r="2168" spans="2:2" s="2" customFormat="1" x14ac:dyDescent="0.25">
      <c r="B2168" s="1"/>
    </row>
    <row r="2169" spans="2:2" s="2" customFormat="1" x14ac:dyDescent="0.25">
      <c r="B2169" s="1"/>
    </row>
    <row r="2170" spans="2:2" s="2" customFormat="1" x14ac:dyDescent="0.25">
      <c r="B2170" s="1"/>
    </row>
    <row r="2171" spans="2:2" s="2" customFormat="1" x14ac:dyDescent="0.25">
      <c r="B2171" s="1"/>
    </row>
    <row r="2172" spans="2:2" s="2" customFormat="1" x14ac:dyDescent="0.25">
      <c r="B2172" s="1"/>
    </row>
    <row r="2173" spans="2:2" s="2" customFormat="1" x14ac:dyDescent="0.25">
      <c r="B2173" s="1"/>
    </row>
    <row r="2174" spans="2:2" s="2" customFormat="1" x14ac:dyDescent="0.25">
      <c r="B2174" s="1"/>
    </row>
    <row r="2175" spans="2:2" s="2" customFormat="1" x14ac:dyDescent="0.25">
      <c r="B2175" s="1"/>
    </row>
    <row r="2176" spans="2:2" s="2" customFormat="1" x14ac:dyDescent="0.25">
      <c r="B2176" s="1"/>
    </row>
    <row r="2177" spans="2:2" s="2" customFormat="1" x14ac:dyDescent="0.25">
      <c r="B2177" s="1"/>
    </row>
    <row r="2178" spans="2:2" s="2" customFormat="1" x14ac:dyDescent="0.25">
      <c r="B2178" s="1"/>
    </row>
    <row r="2179" spans="2:2" s="2" customFormat="1" x14ac:dyDescent="0.25">
      <c r="B2179" s="1"/>
    </row>
    <row r="2180" spans="2:2" s="2" customFormat="1" x14ac:dyDescent="0.25">
      <c r="B2180" s="1"/>
    </row>
    <row r="2181" spans="2:2" s="2" customFormat="1" x14ac:dyDescent="0.25">
      <c r="B2181" s="1"/>
    </row>
    <row r="2182" spans="2:2" s="2" customFormat="1" x14ac:dyDescent="0.25">
      <c r="B2182" s="1"/>
    </row>
    <row r="2183" spans="2:2" s="2" customFormat="1" x14ac:dyDescent="0.25">
      <c r="B2183" s="1"/>
    </row>
    <row r="2184" spans="2:2" s="2" customFormat="1" x14ac:dyDescent="0.25">
      <c r="B2184" s="1"/>
    </row>
    <row r="2185" spans="2:2" s="2" customFormat="1" x14ac:dyDescent="0.25">
      <c r="B2185" s="1"/>
    </row>
    <row r="2186" spans="2:2" s="2" customFormat="1" x14ac:dyDescent="0.25">
      <c r="B2186" s="1"/>
    </row>
    <row r="2187" spans="2:2" s="2" customFormat="1" x14ac:dyDescent="0.25">
      <c r="B2187" s="1"/>
    </row>
    <row r="2188" spans="2:2" s="2" customFormat="1" x14ac:dyDescent="0.25">
      <c r="B2188" s="1"/>
    </row>
    <row r="2189" spans="2:2" s="2" customFormat="1" x14ac:dyDescent="0.25">
      <c r="B2189" s="1"/>
    </row>
    <row r="2190" spans="2:2" s="2" customFormat="1" x14ac:dyDescent="0.25">
      <c r="B2190" s="1"/>
    </row>
    <row r="2191" spans="2:2" s="2" customFormat="1" x14ac:dyDescent="0.25">
      <c r="B2191" s="1"/>
    </row>
    <row r="2192" spans="2:2" s="2" customFormat="1" x14ac:dyDescent="0.25">
      <c r="B2192" s="1"/>
    </row>
    <row r="2193" spans="2:2" s="2" customFormat="1" x14ac:dyDescent="0.25">
      <c r="B2193" s="1"/>
    </row>
    <row r="2194" spans="2:2" s="2" customFormat="1" x14ac:dyDescent="0.25">
      <c r="B2194" s="1"/>
    </row>
    <row r="2195" spans="2:2" s="2" customFormat="1" x14ac:dyDescent="0.25">
      <c r="B2195" s="1"/>
    </row>
    <row r="2196" spans="2:2" s="2" customFormat="1" x14ac:dyDescent="0.25">
      <c r="B2196" s="1"/>
    </row>
    <row r="2197" spans="2:2" s="2" customFormat="1" x14ac:dyDescent="0.25">
      <c r="B2197" s="1"/>
    </row>
    <row r="2198" spans="2:2" s="2" customFormat="1" x14ac:dyDescent="0.25">
      <c r="B2198" s="1"/>
    </row>
    <row r="2199" spans="2:2" s="2" customFormat="1" x14ac:dyDescent="0.25">
      <c r="B2199" s="1"/>
    </row>
    <row r="2200" spans="2:2" s="2" customFormat="1" x14ac:dyDescent="0.25">
      <c r="B2200" s="1"/>
    </row>
    <row r="2201" spans="2:2" s="2" customFormat="1" x14ac:dyDescent="0.25">
      <c r="B2201" s="1"/>
    </row>
    <row r="2202" spans="2:2" s="2" customFormat="1" x14ac:dyDescent="0.25">
      <c r="B2202" s="1"/>
    </row>
    <row r="2203" spans="2:2" s="2" customFormat="1" x14ac:dyDescent="0.25">
      <c r="B2203" s="1"/>
    </row>
    <row r="2204" spans="2:2" s="2" customFormat="1" x14ac:dyDescent="0.25">
      <c r="B2204" s="1"/>
    </row>
    <row r="2205" spans="2:2" s="2" customFormat="1" x14ac:dyDescent="0.25">
      <c r="B2205" s="1"/>
    </row>
    <row r="2206" spans="2:2" s="2" customFormat="1" x14ac:dyDescent="0.25">
      <c r="B2206" s="1"/>
    </row>
    <row r="2207" spans="2:2" s="2" customFormat="1" x14ac:dyDescent="0.25">
      <c r="B2207" s="1"/>
    </row>
    <row r="2208" spans="2:2" s="2" customFormat="1" x14ac:dyDescent="0.25">
      <c r="B2208" s="1"/>
    </row>
    <row r="2209" spans="2:2" s="2" customFormat="1" x14ac:dyDescent="0.25">
      <c r="B2209" s="1"/>
    </row>
    <row r="2210" spans="2:2" s="2" customFormat="1" x14ac:dyDescent="0.25">
      <c r="B2210" s="1"/>
    </row>
    <row r="2211" spans="2:2" s="2" customFormat="1" x14ac:dyDescent="0.25">
      <c r="B2211" s="1"/>
    </row>
    <row r="2212" spans="2:2" s="2" customFormat="1" x14ac:dyDescent="0.25">
      <c r="B2212" s="1"/>
    </row>
    <row r="2213" spans="2:2" s="2" customFormat="1" x14ac:dyDescent="0.25">
      <c r="B2213" s="1"/>
    </row>
    <row r="2214" spans="2:2" s="2" customFormat="1" x14ac:dyDescent="0.25">
      <c r="B2214" s="1"/>
    </row>
    <row r="2215" spans="2:2" s="2" customFormat="1" x14ac:dyDescent="0.25">
      <c r="B2215" s="1"/>
    </row>
    <row r="2216" spans="2:2" s="2" customFormat="1" x14ac:dyDescent="0.25">
      <c r="B2216" s="1"/>
    </row>
    <row r="2217" spans="2:2" s="2" customFormat="1" x14ac:dyDescent="0.25">
      <c r="B2217" s="1"/>
    </row>
    <row r="2218" spans="2:2" s="2" customFormat="1" x14ac:dyDescent="0.25">
      <c r="B2218" s="1"/>
    </row>
    <row r="2219" spans="2:2" s="2" customFormat="1" x14ac:dyDescent="0.25">
      <c r="B2219" s="1"/>
    </row>
    <row r="2220" spans="2:2" s="2" customFormat="1" x14ac:dyDescent="0.25">
      <c r="B2220" s="1"/>
    </row>
    <row r="2221" spans="2:2" s="2" customFormat="1" x14ac:dyDescent="0.25">
      <c r="B2221" s="1"/>
    </row>
    <row r="2222" spans="2:2" s="2" customFormat="1" x14ac:dyDescent="0.25">
      <c r="B2222" s="1"/>
    </row>
    <row r="2223" spans="2:2" s="2" customFormat="1" x14ac:dyDescent="0.25">
      <c r="B2223" s="1"/>
    </row>
    <row r="2224" spans="2:2" s="2" customFormat="1" x14ac:dyDescent="0.25">
      <c r="B2224" s="1"/>
    </row>
    <row r="2225" spans="2:2" s="2" customFormat="1" x14ac:dyDescent="0.25">
      <c r="B2225" s="1"/>
    </row>
    <row r="2226" spans="2:2" s="2" customFormat="1" x14ac:dyDescent="0.25">
      <c r="B2226" s="1"/>
    </row>
    <row r="2227" spans="2:2" s="2" customFormat="1" x14ac:dyDescent="0.25">
      <c r="B2227" s="1"/>
    </row>
    <row r="2228" spans="2:2" s="2" customFormat="1" x14ac:dyDescent="0.25">
      <c r="B2228" s="1"/>
    </row>
    <row r="2229" spans="2:2" s="2" customFormat="1" x14ac:dyDescent="0.25">
      <c r="B2229" s="1"/>
    </row>
    <row r="2230" spans="2:2" s="2" customFormat="1" x14ac:dyDescent="0.25">
      <c r="B2230" s="1"/>
    </row>
    <row r="2231" spans="2:2" s="2" customFormat="1" x14ac:dyDescent="0.25">
      <c r="B2231" s="1"/>
    </row>
    <row r="2232" spans="2:2" s="2" customFormat="1" x14ac:dyDescent="0.25">
      <c r="B2232" s="1"/>
    </row>
    <row r="2233" spans="2:2" s="2" customFormat="1" x14ac:dyDescent="0.25">
      <c r="B2233" s="1"/>
    </row>
    <row r="2234" spans="2:2" s="2" customFormat="1" x14ac:dyDescent="0.25">
      <c r="B2234" s="1"/>
    </row>
    <row r="2235" spans="2:2" s="2" customFormat="1" x14ac:dyDescent="0.25">
      <c r="B2235" s="1"/>
    </row>
    <row r="2236" spans="2:2" s="2" customFormat="1" x14ac:dyDescent="0.25">
      <c r="B2236" s="1"/>
    </row>
    <row r="2237" spans="2:2" s="2" customFormat="1" x14ac:dyDescent="0.25">
      <c r="B2237" s="1"/>
    </row>
    <row r="2238" spans="2:2" s="2" customFormat="1" x14ac:dyDescent="0.25">
      <c r="B2238" s="1"/>
    </row>
    <row r="2239" spans="2:2" s="2" customFormat="1" x14ac:dyDescent="0.25">
      <c r="B2239" s="1"/>
    </row>
    <row r="2240" spans="2:2" s="2" customFormat="1" x14ac:dyDescent="0.25">
      <c r="B2240" s="1"/>
    </row>
    <row r="2241" spans="2:2" s="2" customFormat="1" x14ac:dyDescent="0.25">
      <c r="B2241" s="1"/>
    </row>
    <row r="2242" spans="2:2" s="2" customFormat="1" x14ac:dyDescent="0.25">
      <c r="B2242" s="1"/>
    </row>
    <row r="2243" spans="2:2" s="2" customFormat="1" x14ac:dyDescent="0.25">
      <c r="B2243" s="1"/>
    </row>
    <row r="2244" spans="2:2" s="2" customFormat="1" x14ac:dyDescent="0.25">
      <c r="B2244" s="1"/>
    </row>
    <row r="2245" spans="2:2" s="2" customFormat="1" x14ac:dyDescent="0.25">
      <c r="B2245" s="1"/>
    </row>
    <row r="2246" spans="2:2" s="2" customFormat="1" x14ac:dyDescent="0.25">
      <c r="B2246" s="1"/>
    </row>
    <row r="2247" spans="2:2" s="2" customFormat="1" x14ac:dyDescent="0.25">
      <c r="B2247" s="1"/>
    </row>
    <row r="2248" spans="2:2" s="2" customFormat="1" x14ac:dyDescent="0.25">
      <c r="B2248" s="1"/>
    </row>
    <row r="2249" spans="2:2" s="2" customFormat="1" x14ac:dyDescent="0.25">
      <c r="B2249" s="1"/>
    </row>
    <row r="2250" spans="2:2" s="2" customFormat="1" x14ac:dyDescent="0.25">
      <c r="B2250" s="1"/>
    </row>
    <row r="2251" spans="2:2" s="2" customFormat="1" x14ac:dyDescent="0.25">
      <c r="B2251" s="1"/>
    </row>
    <row r="2252" spans="2:2" s="2" customFormat="1" x14ac:dyDescent="0.25">
      <c r="B2252" s="1"/>
    </row>
    <row r="2253" spans="2:2" s="2" customFormat="1" x14ac:dyDescent="0.25">
      <c r="B2253" s="1"/>
    </row>
    <row r="2254" spans="2:2" s="2" customFormat="1" x14ac:dyDescent="0.25">
      <c r="B2254" s="1"/>
    </row>
    <row r="2255" spans="2:2" s="2" customFormat="1" x14ac:dyDescent="0.25">
      <c r="B2255" s="1"/>
    </row>
    <row r="2256" spans="2:2" s="2" customFormat="1" x14ac:dyDescent="0.25">
      <c r="B2256" s="1"/>
    </row>
    <row r="2257" spans="2:2" s="2" customFormat="1" x14ac:dyDescent="0.25">
      <c r="B2257" s="1"/>
    </row>
    <row r="2258" spans="2:2" s="2" customFormat="1" x14ac:dyDescent="0.25">
      <c r="B2258" s="1"/>
    </row>
    <row r="2259" spans="2:2" s="2" customFormat="1" x14ac:dyDescent="0.25">
      <c r="B2259" s="1"/>
    </row>
    <row r="2260" spans="2:2" s="2" customFormat="1" x14ac:dyDescent="0.25">
      <c r="B2260" s="1"/>
    </row>
    <row r="2261" spans="2:2" s="2" customFormat="1" x14ac:dyDescent="0.25">
      <c r="B2261" s="1"/>
    </row>
    <row r="2262" spans="2:2" s="2" customFormat="1" x14ac:dyDescent="0.25">
      <c r="B2262" s="1"/>
    </row>
    <row r="2263" spans="2:2" s="2" customFormat="1" x14ac:dyDescent="0.25">
      <c r="B2263" s="1"/>
    </row>
    <row r="2264" spans="2:2" s="2" customFormat="1" x14ac:dyDescent="0.25">
      <c r="B2264" s="1"/>
    </row>
    <row r="2265" spans="2:2" s="2" customFormat="1" x14ac:dyDescent="0.25">
      <c r="B2265" s="1"/>
    </row>
    <row r="2266" spans="2:2" s="2" customFormat="1" x14ac:dyDescent="0.25">
      <c r="B2266" s="1"/>
    </row>
    <row r="2267" spans="2:2" s="2" customFormat="1" x14ac:dyDescent="0.25">
      <c r="B2267" s="1"/>
    </row>
    <row r="2268" spans="2:2" s="2" customFormat="1" x14ac:dyDescent="0.25">
      <c r="B2268" s="1"/>
    </row>
    <row r="2269" spans="2:2" s="2" customFormat="1" x14ac:dyDescent="0.25">
      <c r="B2269" s="1"/>
    </row>
    <row r="2270" spans="2:2" s="2" customFormat="1" x14ac:dyDescent="0.25">
      <c r="B2270" s="1"/>
    </row>
    <row r="2271" spans="2:2" s="2" customFormat="1" x14ac:dyDescent="0.25">
      <c r="B2271" s="1"/>
    </row>
    <row r="2272" spans="2:2" s="2" customFormat="1" x14ac:dyDescent="0.25">
      <c r="B2272" s="1"/>
    </row>
    <row r="2273" spans="2:2" s="2" customFormat="1" x14ac:dyDescent="0.25">
      <c r="B2273" s="1"/>
    </row>
    <row r="2274" spans="2:2" s="2" customFormat="1" x14ac:dyDescent="0.25">
      <c r="B2274" s="1"/>
    </row>
    <row r="2275" spans="2:2" s="2" customFormat="1" x14ac:dyDescent="0.25">
      <c r="B2275" s="1"/>
    </row>
    <row r="2276" spans="2:2" s="2" customFormat="1" x14ac:dyDescent="0.25">
      <c r="B2276" s="1"/>
    </row>
    <row r="2277" spans="2:2" s="2" customFormat="1" x14ac:dyDescent="0.25">
      <c r="B2277" s="1"/>
    </row>
    <row r="2278" spans="2:2" s="2" customFormat="1" x14ac:dyDescent="0.25">
      <c r="B2278" s="1"/>
    </row>
    <row r="2279" spans="2:2" s="2" customFormat="1" x14ac:dyDescent="0.25">
      <c r="B2279" s="1"/>
    </row>
    <row r="2280" spans="2:2" s="2" customFormat="1" x14ac:dyDescent="0.25">
      <c r="B2280" s="1"/>
    </row>
    <row r="2281" spans="2:2" s="2" customFormat="1" x14ac:dyDescent="0.25">
      <c r="B2281" s="1"/>
    </row>
    <row r="2282" spans="2:2" s="2" customFormat="1" x14ac:dyDescent="0.25">
      <c r="B2282" s="1"/>
    </row>
    <row r="2283" spans="2:2" s="2" customFormat="1" x14ac:dyDescent="0.25">
      <c r="B2283" s="1"/>
    </row>
    <row r="2284" spans="2:2" s="2" customFormat="1" x14ac:dyDescent="0.25">
      <c r="B2284" s="1"/>
    </row>
    <row r="2285" spans="2:2" s="2" customFormat="1" x14ac:dyDescent="0.25">
      <c r="B2285" s="1"/>
    </row>
    <row r="2286" spans="2:2" s="2" customFormat="1" x14ac:dyDescent="0.25">
      <c r="B2286" s="1"/>
    </row>
    <row r="2287" spans="2:2" s="2" customFormat="1" x14ac:dyDescent="0.25">
      <c r="B2287" s="1"/>
    </row>
    <row r="2288" spans="2:2" s="2" customFormat="1" x14ac:dyDescent="0.25">
      <c r="B2288" s="1"/>
    </row>
    <row r="2289" spans="2:2" s="2" customFormat="1" x14ac:dyDescent="0.25">
      <c r="B2289" s="1"/>
    </row>
    <row r="2290" spans="2:2" s="2" customFormat="1" x14ac:dyDescent="0.25">
      <c r="B2290" s="1"/>
    </row>
    <row r="2291" spans="2:2" s="2" customFormat="1" x14ac:dyDescent="0.25">
      <c r="B2291" s="1"/>
    </row>
    <row r="2292" spans="2:2" s="2" customFormat="1" x14ac:dyDescent="0.25">
      <c r="B2292" s="1"/>
    </row>
    <row r="2293" spans="2:2" s="2" customFormat="1" x14ac:dyDescent="0.25">
      <c r="B2293" s="1"/>
    </row>
    <row r="2294" spans="2:2" s="2" customFormat="1" x14ac:dyDescent="0.25">
      <c r="B2294" s="1"/>
    </row>
    <row r="2295" spans="2:2" s="2" customFormat="1" x14ac:dyDescent="0.25">
      <c r="B2295" s="1"/>
    </row>
    <row r="2296" spans="2:2" s="2" customFormat="1" x14ac:dyDescent="0.25">
      <c r="B2296" s="1"/>
    </row>
    <row r="2297" spans="2:2" s="2" customFormat="1" x14ac:dyDescent="0.25">
      <c r="B2297" s="1"/>
    </row>
    <row r="2298" spans="2:2" s="2" customFormat="1" x14ac:dyDescent="0.25">
      <c r="B2298" s="1"/>
    </row>
    <row r="2299" spans="2:2" s="2" customFormat="1" x14ac:dyDescent="0.25">
      <c r="B2299" s="1"/>
    </row>
    <row r="2300" spans="2:2" s="2" customFormat="1" x14ac:dyDescent="0.25">
      <c r="B2300" s="1"/>
    </row>
    <row r="2301" spans="2:2" s="2" customFormat="1" x14ac:dyDescent="0.25">
      <c r="B2301" s="1"/>
    </row>
    <row r="2302" spans="2:2" s="2" customFormat="1" x14ac:dyDescent="0.25">
      <c r="B2302" s="1"/>
    </row>
    <row r="2303" spans="2:2" s="2" customFormat="1" x14ac:dyDescent="0.25">
      <c r="B2303" s="1"/>
    </row>
    <row r="2304" spans="2:2" s="2" customFormat="1" x14ac:dyDescent="0.25">
      <c r="B2304" s="1"/>
    </row>
    <row r="2305" spans="2:2" s="2" customFormat="1" x14ac:dyDescent="0.25">
      <c r="B2305" s="1"/>
    </row>
    <row r="2306" spans="2:2" s="2" customFormat="1" x14ac:dyDescent="0.25">
      <c r="B2306" s="1"/>
    </row>
    <row r="2307" spans="2:2" s="2" customFormat="1" x14ac:dyDescent="0.25">
      <c r="B2307" s="1"/>
    </row>
    <row r="2308" spans="2:2" s="2" customFormat="1" x14ac:dyDescent="0.25">
      <c r="B2308" s="1"/>
    </row>
    <row r="2309" spans="2:2" s="2" customFormat="1" x14ac:dyDescent="0.25">
      <c r="B2309" s="1"/>
    </row>
    <row r="2310" spans="2:2" s="2" customFormat="1" x14ac:dyDescent="0.25">
      <c r="B2310" s="1"/>
    </row>
    <row r="2311" spans="2:2" s="2" customFormat="1" x14ac:dyDescent="0.25">
      <c r="B2311" s="1"/>
    </row>
    <row r="2312" spans="2:2" s="2" customFormat="1" x14ac:dyDescent="0.25">
      <c r="B2312" s="1"/>
    </row>
    <row r="2313" spans="2:2" s="2" customFormat="1" x14ac:dyDescent="0.25">
      <c r="B2313" s="1"/>
    </row>
    <row r="2314" spans="2:2" s="2" customFormat="1" x14ac:dyDescent="0.25">
      <c r="B2314" s="1"/>
    </row>
    <row r="2315" spans="2:2" s="2" customFormat="1" x14ac:dyDescent="0.25">
      <c r="B2315" s="1"/>
    </row>
    <row r="2316" spans="2:2" s="2" customFormat="1" x14ac:dyDescent="0.25">
      <c r="B2316" s="1"/>
    </row>
    <row r="2317" spans="2:2" s="2" customFormat="1" x14ac:dyDescent="0.25">
      <c r="B2317" s="1"/>
    </row>
    <row r="2318" spans="2:2" s="2" customFormat="1" x14ac:dyDescent="0.25">
      <c r="B2318" s="1"/>
    </row>
    <row r="2319" spans="2:2" s="2" customFormat="1" x14ac:dyDescent="0.25">
      <c r="B2319" s="1"/>
    </row>
    <row r="2320" spans="2:2" s="2" customFormat="1" x14ac:dyDescent="0.25">
      <c r="B2320" s="1"/>
    </row>
    <row r="2321" spans="2:2" s="2" customFormat="1" x14ac:dyDescent="0.25">
      <c r="B2321" s="1"/>
    </row>
    <row r="2322" spans="2:2" s="2" customFormat="1" x14ac:dyDescent="0.25">
      <c r="B2322" s="1"/>
    </row>
    <row r="2323" spans="2:2" s="2" customFormat="1" x14ac:dyDescent="0.25">
      <c r="B2323" s="1"/>
    </row>
    <row r="2324" spans="2:2" s="2" customFormat="1" x14ac:dyDescent="0.25">
      <c r="B2324" s="1"/>
    </row>
    <row r="2325" spans="2:2" s="2" customFormat="1" x14ac:dyDescent="0.25">
      <c r="B2325" s="1"/>
    </row>
    <row r="2326" spans="2:2" s="2" customFormat="1" x14ac:dyDescent="0.25">
      <c r="B2326" s="1"/>
    </row>
    <row r="2327" spans="2:2" s="2" customFormat="1" x14ac:dyDescent="0.25">
      <c r="B2327" s="1"/>
    </row>
    <row r="2328" spans="2:2" s="2" customFormat="1" x14ac:dyDescent="0.25">
      <c r="B2328" s="1"/>
    </row>
    <row r="2329" spans="2:2" s="2" customFormat="1" x14ac:dyDescent="0.25">
      <c r="B2329" s="1"/>
    </row>
    <row r="2330" spans="2:2" s="2" customFormat="1" x14ac:dyDescent="0.25">
      <c r="B2330" s="1"/>
    </row>
    <row r="2331" spans="2:2" s="2" customFormat="1" x14ac:dyDescent="0.25">
      <c r="B2331" s="1"/>
    </row>
    <row r="2332" spans="2:2" s="2" customFormat="1" x14ac:dyDescent="0.25">
      <c r="B2332" s="1"/>
    </row>
    <row r="2333" spans="2:2" s="2" customFormat="1" x14ac:dyDescent="0.25">
      <c r="B2333" s="1"/>
    </row>
    <row r="2334" spans="2:2" s="2" customFormat="1" x14ac:dyDescent="0.25">
      <c r="B2334" s="1"/>
    </row>
    <row r="2335" spans="2:2" s="2" customFormat="1" x14ac:dyDescent="0.25">
      <c r="B2335" s="1"/>
    </row>
    <row r="2336" spans="2:2" s="2" customFormat="1" x14ac:dyDescent="0.25">
      <c r="B2336" s="1"/>
    </row>
    <row r="2337" spans="2:2" s="2" customFormat="1" x14ac:dyDescent="0.25">
      <c r="B2337" s="1"/>
    </row>
    <row r="2338" spans="2:2" s="2" customFormat="1" x14ac:dyDescent="0.25">
      <c r="B2338" s="1"/>
    </row>
    <row r="2339" spans="2:2" s="2" customFormat="1" x14ac:dyDescent="0.25">
      <c r="B2339" s="1"/>
    </row>
    <row r="2340" spans="2:2" s="2" customFormat="1" x14ac:dyDescent="0.25">
      <c r="B2340" s="1"/>
    </row>
    <row r="2341" spans="2:2" s="2" customFormat="1" x14ac:dyDescent="0.25">
      <c r="B2341" s="1"/>
    </row>
    <row r="2342" spans="2:2" s="2" customFormat="1" x14ac:dyDescent="0.25">
      <c r="B2342" s="1"/>
    </row>
    <row r="2343" spans="2:2" s="2" customFormat="1" x14ac:dyDescent="0.25">
      <c r="B2343" s="1"/>
    </row>
    <row r="2344" spans="2:2" s="2" customFormat="1" x14ac:dyDescent="0.25">
      <c r="B2344" s="1"/>
    </row>
    <row r="2345" spans="2:2" s="2" customFormat="1" x14ac:dyDescent="0.25">
      <c r="B2345" s="1"/>
    </row>
    <row r="2346" spans="2:2" s="2" customFormat="1" x14ac:dyDescent="0.25">
      <c r="B2346" s="1"/>
    </row>
    <row r="2347" spans="2:2" s="2" customFormat="1" x14ac:dyDescent="0.25">
      <c r="B2347" s="1"/>
    </row>
    <row r="2348" spans="2:2" s="2" customFormat="1" x14ac:dyDescent="0.25">
      <c r="B2348" s="1"/>
    </row>
    <row r="2349" spans="2:2" s="2" customFormat="1" x14ac:dyDescent="0.25">
      <c r="B2349" s="1"/>
    </row>
    <row r="2350" spans="2:2" s="2" customFormat="1" x14ac:dyDescent="0.25">
      <c r="B2350" s="1"/>
    </row>
    <row r="2351" spans="2:2" s="2" customFormat="1" x14ac:dyDescent="0.25">
      <c r="B2351" s="1"/>
    </row>
    <row r="2352" spans="2:2" s="2" customFormat="1" x14ac:dyDescent="0.25">
      <c r="B2352" s="1"/>
    </row>
    <row r="2353" spans="2:2" s="2" customFormat="1" x14ac:dyDescent="0.25">
      <c r="B2353" s="1"/>
    </row>
    <row r="2354" spans="2:2" s="2" customFormat="1" x14ac:dyDescent="0.25">
      <c r="B2354" s="1"/>
    </row>
    <row r="2355" spans="2:2" s="2" customFormat="1" x14ac:dyDescent="0.25">
      <c r="B2355" s="1"/>
    </row>
    <row r="2356" spans="2:2" s="2" customFormat="1" x14ac:dyDescent="0.25">
      <c r="B2356" s="1"/>
    </row>
    <row r="2357" spans="2:2" s="2" customFormat="1" x14ac:dyDescent="0.25">
      <c r="B2357" s="1"/>
    </row>
    <row r="2358" spans="2:2" s="2" customFormat="1" x14ac:dyDescent="0.25">
      <c r="B2358" s="1"/>
    </row>
    <row r="2359" spans="2:2" s="2" customFormat="1" x14ac:dyDescent="0.25">
      <c r="B2359" s="1"/>
    </row>
    <row r="2360" spans="2:2" s="2" customFormat="1" x14ac:dyDescent="0.25">
      <c r="B2360" s="1"/>
    </row>
    <row r="2361" spans="2:2" s="2" customFormat="1" x14ac:dyDescent="0.25">
      <c r="B2361" s="1"/>
    </row>
    <row r="2362" spans="2:2" s="2" customFormat="1" x14ac:dyDescent="0.25">
      <c r="B2362" s="1"/>
    </row>
    <row r="2363" spans="2:2" s="2" customFormat="1" x14ac:dyDescent="0.25">
      <c r="B2363" s="1"/>
    </row>
    <row r="2364" spans="2:2" s="2" customFormat="1" x14ac:dyDescent="0.25">
      <c r="B2364" s="1"/>
    </row>
    <row r="2365" spans="2:2" s="2" customFormat="1" x14ac:dyDescent="0.25">
      <c r="B2365" s="1"/>
    </row>
    <row r="2366" spans="2:2" s="2" customFormat="1" x14ac:dyDescent="0.25">
      <c r="B2366" s="1"/>
    </row>
    <row r="2367" spans="2:2" s="2" customFormat="1" x14ac:dyDescent="0.25">
      <c r="B2367" s="1"/>
    </row>
    <row r="2368" spans="2:2" s="2" customFormat="1" x14ac:dyDescent="0.25">
      <c r="B2368" s="1"/>
    </row>
    <row r="2369" spans="2:2" s="2" customFormat="1" x14ac:dyDescent="0.25">
      <c r="B2369" s="1"/>
    </row>
    <row r="2370" spans="2:2" s="2" customFormat="1" x14ac:dyDescent="0.25">
      <c r="B2370" s="1"/>
    </row>
    <row r="2371" spans="2:2" s="2" customFormat="1" x14ac:dyDescent="0.25">
      <c r="B2371" s="1"/>
    </row>
    <row r="2372" spans="2:2" s="2" customFormat="1" x14ac:dyDescent="0.25">
      <c r="B2372" s="1"/>
    </row>
    <row r="2373" spans="2:2" s="2" customFormat="1" x14ac:dyDescent="0.25">
      <c r="B2373" s="1"/>
    </row>
    <row r="2374" spans="2:2" s="2" customFormat="1" x14ac:dyDescent="0.25">
      <c r="B2374" s="1"/>
    </row>
    <row r="2375" spans="2:2" s="2" customFormat="1" x14ac:dyDescent="0.25">
      <c r="B2375" s="1"/>
    </row>
    <row r="2376" spans="2:2" s="2" customFormat="1" x14ac:dyDescent="0.25">
      <c r="B2376" s="1"/>
    </row>
    <row r="2377" spans="2:2" s="2" customFormat="1" x14ac:dyDescent="0.25">
      <c r="B2377" s="1"/>
    </row>
    <row r="2378" spans="2:2" s="2" customFormat="1" x14ac:dyDescent="0.25">
      <c r="B2378" s="1"/>
    </row>
    <row r="2379" spans="2:2" s="2" customFormat="1" x14ac:dyDescent="0.25">
      <c r="B2379" s="1"/>
    </row>
    <row r="2380" spans="2:2" s="2" customFormat="1" x14ac:dyDescent="0.25">
      <c r="B2380" s="1"/>
    </row>
    <row r="2381" spans="2:2" s="2" customFormat="1" x14ac:dyDescent="0.25">
      <c r="B2381" s="1"/>
    </row>
    <row r="2382" spans="2:2" s="2" customFormat="1" x14ac:dyDescent="0.25">
      <c r="B2382" s="1"/>
    </row>
    <row r="2383" spans="2:2" s="2" customFormat="1" x14ac:dyDescent="0.25">
      <c r="B2383" s="1"/>
    </row>
    <row r="2384" spans="2:2" s="2" customFormat="1" x14ac:dyDescent="0.25">
      <c r="B2384" s="1"/>
    </row>
    <row r="2385" spans="2:2" s="2" customFormat="1" x14ac:dyDescent="0.25">
      <c r="B2385" s="1"/>
    </row>
    <row r="2386" spans="2:2" s="2" customFormat="1" x14ac:dyDescent="0.25">
      <c r="B2386" s="1"/>
    </row>
    <row r="2387" spans="2:2" s="2" customFormat="1" x14ac:dyDescent="0.25">
      <c r="B2387" s="1"/>
    </row>
    <row r="2388" spans="2:2" s="2" customFormat="1" x14ac:dyDescent="0.25">
      <c r="B2388" s="1"/>
    </row>
    <row r="2389" spans="2:2" s="2" customFormat="1" x14ac:dyDescent="0.25">
      <c r="B2389" s="1"/>
    </row>
    <row r="2390" spans="2:2" s="2" customFormat="1" x14ac:dyDescent="0.25">
      <c r="B2390" s="1"/>
    </row>
    <row r="2391" spans="2:2" s="2" customFormat="1" x14ac:dyDescent="0.25">
      <c r="B2391" s="1"/>
    </row>
    <row r="2392" spans="2:2" s="2" customFormat="1" x14ac:dyDescent="0.25">
      <c r="B2392" s="1"/>
    </row>
    <row r="2393" spans="2:2" s="2" customFormat="1" x14ac:dyDescent="0.25">
      <c r="B2393" s="1"/>
    </row>
    <row r="2394" spans="2:2" s="2" customFormat="1" x14ac:dyDescent="0.25">
      <c r="B2394" s="1"/>
    </row>
    <row r="2395" spans="2:2" s="2" customFormat="1" x14ac:dyDescent="0.25">
      <c r="B2395" s="1"/>
    </row>
    <row r="2396" spans="2:2" s="2" customFormat="1" x14ac:dyDescent="0.25">
      <c r="B2396" s="1"/>
    </row>
    <row r="2397" spans="2:2" s="2" customFormat="1" x14ac:dyDescent="0.25">
      <c r="B2397" s="1"/>
    </row>
    <row r="2398" spans="2:2" s="2" customFormat="1" x14ac:dyDescent="0.25">
      <c r="B2398" s="1"/>
    </row>
    <row r="2399" spans="2:2" s="2" customFormat="1" x14ac:dyDescent="0.25">
      <c r="B2399" s="1"/>
    </row>
    <row r="2400" spans="2:2" s="2" customFormat="1" x14ac:dyDescent="0.25">
      <c r="B2400" s="1"/>
    </row>
    <row r="2401" spans="2:2" s="2" customFormat="1" x14ac:dyDescent="0.25">
      <c r="B2401" s="1"/>
    </row>
    <row r="2402" spans="2:2" s="2" customFormat="1" x14ac:dyDescent="0.25">
      <c r="B2402" s="1"/>
    </row>
    <row r="2403" spans="2:2" s="2" customFormat="1" x14ac:dyDescent="0.25">
      <c r="B2403" s="1"/>
    </row>
    <row r="2404" spans="2:2" s="2" customFormat="1" x14ac:dyDescent="0.25">
      <c r="B2404" s="1"/>
    </row>
    <row r="2405" spans="2:2" s="2" customFormat="1" x14ac:dyDescent="0.25">
      <c r="B2405" s="1"/>
    </row>
    <row r="2406" spans="2:2" s="2" customFormat="1" x14ac:dyDescent="0.25">
      <c r="B2406" s="1"/>
    </row>
    <row r="2407" spans="2:2" s="2" customFormat="1" x14ac:dyDescent="0.25">
      <c r="B2407" s="1"/>
    </row>
    <row r="2408" spans="2:2" s="2" customFormat="1" x14ac:dyDescent="0.25">
      <c r="B2408" s="1"/>
    </row>
    <row r="2409" spans="2:2" s="2" customFormat="1" x14ac:dyDescent="0.25">
      <c r="B2409" s="1"/>
    </row>
    <row r="2410" spans="2:2" s="2" customFormat="1" x14ac:dyDescent="0.25">
      <c r="B2410" s="1"/>
    </row>
    <row r="2411" spans="2:2" s="2" customFormat="1" x14ac:dyDescent="0.25">
      <c r="B2411" s="1"/>
    </row>
    <row r="2412" spans="2:2" s="2" customFormat="1" x14ac:dyDescent="0.25">
      <c r="B2412" s="1"/>
    </row>
    <row r="2413" spans="2:2" s="2" customFormat="1" x14ac:dyDescent="0.25">
      <c r="B2413" s="1"/>
    </row>
    <row r="2414" spans="2:2" s="2" customFormat="1" x14ac:dyDescent="0.25">
      <c r="B2414" s="1"/>
    </row>
    <row r="2415" spans="2:2" s="2" customFormat="1" x14ac:dyDescent="0.25">
      <c r="B2415" s="1"/>
    </row>
    <row r="2416" spans="2:2" s="2" customFormat="1" x14ac:dyDescent="0.25">
      <c r="B2416" s="1"/>
    </row>
    <row r="2417" spans="2:2" s="2" customFormat="1" x14ac:dyDescent="0.25">
      <c r="B2417" s="1"/>
    </row>
    <row r="2418" spans="2:2" s="2" customFormat="1" x14ac:dyDescent="0.25">
      <c r="B2418" s="1"/>
    </row>
    <row r="2419" spans="2:2" s="2" customFormat="1" x14ac:dyDescent="0.25">
      <c r="B2419" s="1"/>
    </row>
    <row r="2420" spans="2:2" s="2" customFormat="1" x14ac:dyDescent="0.25">
      <c r="B2420" s="1"/>
    </row>
    <row r="2421" spans="2:2" s="2" customFormat="1" x14ac:dyDescent="0.25">
      <c r="B2421" s="1"/>
    </row>
    <row r="2422" spans="2:2" s="2" customFormat="1" x14ac:dyDescent="0.25">
      <c r="B2422" s="1"/>
    </row>
    <row r="2423" spans="2:2" s="2" customFormat="1" x14ac:dyDescent="0.25">
      <c r="B2423" s="1"/>
    </row>
    <row r="2424" spans="2:2" s="2" customFormat="1" x14ac:dyDescent="0.25">
      <c r="B2424" s="1"/>
    </row>
    <row r="2425" spans="2:2" s="2" customFormat="1" x14ac:dyDescent="0.25">
      <c r="B2425" s="1"/>
    </row>
    <row r="2426" spans="2:2" s="2" customFormat="1" x14ac:dyDescent="0.25">
      <c r="B2426" s="1"/>
    </row>
    <row r="2427" spans="2:2" s="2" customFormat="1" x14ac:dyDescent="0.25">
      <c r="B2427" s="1"/>
    </row>
    <row r="2428" spans="2:2" s="2" customFormat="1" x14ac:dyDescent="0.25">
      <c r="B2428" s="1"/>
    </row>
    <row r="2429" spans="2:2" s="2" customFormat="1" x14ac:dyDescent="0.25">
      <c r="B2429" s="1"/>
    </row>
    <row r="2430" spans="2:2" s="2" customFormat="1" x14ac:dyDescent="0.25">
      <c r="B2430" s="1"/>
    </row>
    <row r="2431" spans="2:2" s="2" customFormat="1" x14ac:dyDescent="0.25">
      <c r="B2431" s="1"/>
    </row>
    <row r="2432" spans="2:2" s="2" customFormat="1" x14ac:dyDescent="0.25">
      <c r="B2432" s="1"/>
    </row>
    <row r="2433" spans="2:2" s="2" customFormat="1" x14ac:dyDescent="0.25">
      <c r="B2433" s="1"/>
    </row>
    <row r="2434" spans="2:2" s="2" customFormat="1" x14ac:dyDescent="0.25">
      <c r="B2434" s="1"/>
    </row>
    <row r="2435" spans="2:2" s="2" customFormat="1" x14ac:dyDescent="0.25">
      <c r="B2435" s="1"/>
    </row>
    <row r="2436" spans="2:2" s="2" customFormat="1" x14ac:dyDescent="0.25">
      <c r="B2436" s="1"/>
    </row>
    <row r="2437" spans="2:2" s="2" customFormat="1" x14ac:dyDescent="0.25">
      <c r="B2437" s="1"/>
    </row>
    <row r="2438" spans="2:2" s="2" customFormat="1" x14ac:dyDescent="0.25">
      <c r="B2438" s="1"/>
    </row>
    <row r="2439" spans="2:2" s="2" customFormat="1" x14ac:dyDescent="0.25">
      <c r="B2439" s="1"/>
    </row>
    <row r="2440" spans="2:2" s="2" customFormat="1" x14ac:dyDescent="0.25">
      <c r="B2440" s="1"/>
    </row>
    <row r="2441" spans="2:2" s="2" customFormat="1" x14ac:dyDescent="0.25">
      <c r="B2441" s="1"/>
    </row>
    <row r="2442" spans="2:2" s="2" customFormat="1" x14ac:dyDescent="0.25">
      <c r="B2442" s="1"/>
    </row>
    <row r="2443" spans="2:2" s="2" customFormat="1" x14ac:dyDescent="0.25">
      <c r="B2443" s="1"/>
    </row>
    <row r="2444" spans="2:2" s="2" customFormat="1" x14ac:dyDescent="0.25">
      <c r="B2444" s="1"/>
    </row>
    <row r="2445" spans="2:2" s="2" customFormat="1" x14ac:dyDescent="0.25">
      <c r="B2445" s="1"/>
    </row>
    <row r="2446" spans="2:2" s="2" customFormat="1" x14ac:dyDescent="0.25">
      <c r="B2446" s="1"/>
    </row>
    <row r="2447" spans="2:2" s="2" customFormat="1" x14ac:dyDescent="0.25">
      <c r="B2447" s="1"/>
    </row>
    <row r="2448" spans="2:2" s="2" customFormat="1" x14ac:dyDescent="0.25">
      <c r="B2448" s="1"/>
    </row>
    <row r="2449" spans="2:2" s="2" customFormat="1" x14ac:dyDescent="0.25">
      <c r="B2449" s="1"/>
    </row>
    <row r="2450" spans="2:2" s="2" customFormat="1" x14ac:dyDescent="0.25">
      <c r="B2450" s="1"/>
    </row>
    <row r="2451" spans="2:2" s="2" customFormat="1" x14ac:dyDescent="0.25">
      <c r="B2451" s="1"/>
    </row>
    <row r="2452" spans="2:2" s="2" customFormat="1" x14ac:dyDescent="0.25">
      <c r="B2452" s="1"/>
    </row>
    <row r="2453" spans="2:2" s="2" customFormat="1" x14ac:dyDescent="0.25">
      <c r="B2453" s="1"/>
    </row>
    <row r="2454" spans="2:2" s="2" customFormat="1" x14ac:dyDescent="0.25">
      <c r="B2454" s="1"/>
    </row>
    <row r="2455" spans="2:2" s="2" customFormat="1" x14ac:dyDescent="0.25">
      <c r="B2455" s="1"/>
    </row>
    <row r="2456" spans="2:2" s="2" customFormat="1" x14ac:dyDescent="0.25">
      <c r="B2456" s="1"/>
    </row>
    <row r="2457" spans="2:2" s="2" customFormat="1" x14ac:dyDescent="0.25">
      <c r="B2457" s="1"/>
    </row>
    <row r="2458" spans="2:2" s="2" customFormat="1" x14ac:dyDescent="0.25">
      <c r="B2458" s="1"/>
    </row>
    <row r="2459" spans="2:2" s="2" customFormat="1" x14ac:dyDescent="0.25">
      <c r="B2459" s="1"/>
    </row>
    <row r="2460" spans="2:2" s="2" customFormat="1" x14ac:dyDescent="0.25">
      <c r="B2460" s="1"/>
    </row>
    <row r="2461" spans="2:2" s="2" customFormat="1" x14ac:dyDescent="0.25">
      <c r="B2461" s="1"/>
    </row>
    <row r="2462" spans="2:2" s="2" customFormat="1" x14ac:dyDescent="0.25">
      <c r="B2462" s="1"/>
    </row>
    <row r="2463" spans="2:2" s="2" customFormat="1" x14ac:dyDescent="0.25">
      <c r="B2463" s="1"/>
    </row>
    <row r="2464" spans="2:2" s="2" customFormat="1" x14ac:dyDescent="0.25">
      <c r="B2464" s="1"/>
    </row>
    <row r="2465" spans="2:2" s="2" customFormat="1" x14ac:dyDescent="0.25">
      <c r="B2465" s="1"/>
    </row>
    <row r="2466" spans="2:2" s="2" customFormat="1" x14ac:dyDescent="0.25">
      <c r="B2466" s="1"/>
    </row>
    <row r="2467" spans="2:2" s="2" customFormat="1" x14ac:dyDescent="0.25">
      <c r="B2467" s="1"/>
    </row>
    <row r="2468" spans="2:2" s="2" customFormat="1" x14ac:dyDescent="0.25">
      <c r="B2468" s="1"/>
    </row>
    <row r="2469" spans="2:2" s="2" customFormat="1" x14ac:dyDescent="0.25">
      <c r="B2469" s="1"/>
    </row>
    <row r="2470" spans="2:2" s="2" customFormat="1" x14ac:dyDescent="0.25">
      <c r="B2470" s="1"/>
    </row>
    <row r="2471" spans="2:2" s="2" customFormat="1" x14ac:dyDescent="0.25">
      <c r="B2471" s="1"/>
    </row>
    <row r="2472" spans="2:2" s="2" customFormat="1" x14ac:dyDescent="0.25">
      <c r="B2472" s="1"/>
    </row>
    <row r="2473" spans="2:2" s="2" customFormat="1" x14ac:dyDescent="0.25">
      <c r="B2473" s="1"/>
    </row>
    <row r="2474" spans="2:2" s="2" customFormat="1" x14ac:dyDescent="0.25">
      <c r="B2474" s="1"/>
    </row>
    <row r="2475" spans="2:2" s="2" customFormat="1" x14ac:dyDescent="0.25">
      <c r="B2475" s="1"/>
    </row>
    <row r="2476" spans="2:2" s="2" customFormat="1" x14ac:dyDescent="0.25">
      <c r="B2476" s="1"/>
    </row>
    <row r="2477" spans="2:2" s="2" customFormat="1" x14ac:dyDescent="0.25">
      <c r="B2477" s="1"/>
    </row>
    <row r="2478" spans="2:2" s="2" customFormat="1" x14ac:dyDescent="0.25">
      <c r="B2478" s="1"/>
    </row>
    <row r="2479" spans="2:2" s="2" customFormat="1" x14ac:dyDescent="0.25">
      <c r="B2479" s="1"/>
    </row>
    <row r="2480" spans="2:2" s="2" customFormat="1" x14ac:dyDescent="0.25">
      <c r="B2480" s="1"/>
    </row>
    <row r="2481" spans="2:2" s="2" customFormat="1" x14ac:dyDescent="0.25">
      <c r="B2481" s="1"/>
    </row>
    <row r="2482" spans="2:2" s="2" customFormat="1" x14ac:dyDescent="0.25">
      <c r="B2482" s="1"/>
    </row>
    <row r="2483" spans="2:2" s="2" customFormat="1" x14ac:dyDescent="0.25">
      <c r="B2483" s="1"/>
    </row>
    <row r="2484" spans="2:2" s="2" customFormat="1" x14ac:dyDescent="0.25">
      <c r="B2484" s="1"/>
    </row>
    <row r="2485" spans="2:2" s="2" customFormat="1" x14ac:dyDescent="0.25">
      <c r="B2485" s="1"/>
    </row>
    <row r="2486" spans="2:2" s="2" customFormat="1" x14ac:dyDescent="0.25">
      <c r="B2486" s="1"/>
    </row>
    <row r="2487" spans="2:2" s="2" customFormat="1" x14ac:dyDescent="0.25">
      <c r="B2487" s="1"/>
    </row>
    <row r="2488" spans="2:2" s="2" customFormat="1" x14ac:dyDescent="0.25">
      <c r="B2488" s="1"/>
    </row>
    <row r="2489" spans="2:2" s="2" customFormat="1" x14ac:dyDescent="0.25">
      <c r="B2489" s="1"/>
    </row>
    <row r="2490" spans="2:2" s="2" customFormat="1" x14ac:dyDescent="0.25">
      <c r="B2490" s="1"/>
    </row>
    <row r="2491" spans="2:2" s="2" customFormat="1" x14ac:dyDescent="0.25">
      <c r="B2491" s="1"/>
    </row>
    <row r="2492" spans="2:2" s="2" customFormat="1" x14ac:dyDescent="0.25">
      <c r="B2492" s="1"/>
    </row>
    <row r="2493" spans="2:2" s="2" customFormat="1" x14ac:dyDescent="0.25">
      <c r="B2493" s="1"/>
    </row>
    <row r="2494" spans="2:2" s="2" customFormat="1" x14ac:dyDescent="0.25">
      <c r="B2494" s="1"/>
    </row>
    <row r="2495" spans="2:2" s="2" customFormat="1" x14ac:dyDescent="0.25">
      <c r="B2495" s="1"/>
    </row>
    <row r="2496" spans="2:2" s="2" customFormat="1" x14ac:dyDescent="0.25">
      <c r="B2496" s="1"/>
    </row>
    <row r="2497" spans="2:2" s="2" customFormat="1" x14ac:dyDescent="0.25">
      <c r="B2497" s="1"/>
    </row>
    <row r="2498" spans="2:2" s="2" customFormat="1" x14ac:dyDescent="0.25">
      <c r="B2498" s="1"/>
    </row>
    <row r="2499" spans="2:2" s="2" customFormat="1" x14ac:dyDescent="0.25">
      <c r="B2499" s="1"/>
    </row>
    <row r="2500" spans="2:2" s="2" customFormat="1" x14ac:dyDescent="0.25">
      <c r="B2500" s="1"/>
    </row>
    <row r="2501" spans="2:2" s="2" customFormat="1" x14ac:dyDescent="0.25">
      <c r="B2501" s="1"/>
    </row>
    <row r="2502" spans="2:2" s="2" customFormat="1" x14ac:dyDescent="0.25">
      <c r="B2502" s="1"/>
    </row>
    <row r="2503" spans="2:2" s="2" customFormat="1" x14ac:dyDescent="0.25">
      <c r="B2503" s="1"/>
    </row>
    <row r="2504" spans="2:2" s="2" customFormat="1" x14ac:dyDescent="0.25">
      <c r="B2504" s="1"/>
    </row>
    <row r="2505" spans="2:2" s="2" customFormat="1" x14ac:dyDescent="0.25">
      <c r="B2505" s="1"/>
    </row>
    <row r="2506" spans="2:2" s="2" customFormat="1" x14ac:dyDescent="0.25">
      <c r="B2506" s="1"/>
    </row>
    <row r="2507" spans="2:2" s="2" customFormat="1" x14ac:dyDescent="0.25">
      <c r="B2507" s="1"/>
    </row>
    <row r="2508" spans="2:2" s="2" customFormat="1" x14ac:dyDescent="0.25">
      <c r="B2508" s="1"/>
    </row>
    <row r="2509" spans="2:2" s="2" customFormat="1" x14ac:dyDescent="0.25">
      <c r="B2509" s="1"/>
    </row>
    <row r="2510" spans="2:2" s="2" customFormat="1" x14ac:dyDescent="0.25">
      <c r="B2510" s="1"/>
    </row>
    <row r="2511" spans="2:2" s="2" customFormat="1" x14ac:dyDescent="0.25">
      <c r="B2511" s="1"/>
    </row>
    <row r="2512" spans="2:2" s="2" customFormat="1" x14ac:dyDescent="0.25">
      <c r="B2512" s="1"/>
    </row>
    <row r="2513" spans="2:2" s="2" customFormat="1" x14ac:dyDescent="0.25">
      <c r="B2513" s="1"/>
    </row>
    <row r="2514" spans="2:2" s="2" customFormat="1" x14ac:dyDescent="0.25">
      <c r="B2514" s="1"/>
    </row>
    <row r="2515" spans="2:2" s="2" customFormat="1" x14ac:dyDescent="0.25">
      <c r="B2515" s="1"/>
    </row>
    <row r="2516" spans="2:2" s="2" customFormat="1" x14ac:dyDescent="0.25">
      <c r="B2516" s="1"/>
    </row>
    <row r="2517" spans="2:2" s="2" customFormat="1" x14ac:dyDescent="0.25">
      <c r="B2517" s="1"/>
    </row>
    <row r="2518" spans="2:2" s="2" customFormat="1" x14ac:dyDescent="0.25">
      <c r="B2518" s="1"/>
    </row>
    <row r="2519" spans="2:2" s="2" customFormat="1" x14ac:dyDescent="0.25">
      <c r="B2519" s="1"/>
    </row>
    <row r="2520" spans="2:2" s="2" customFormat="1" x14ac:dyDescent="0.25">
      <c r="B2520" s="1"/>
    </row>
    <row r="2521" spans="2:2" s="2" customFormat="1" x14ac:dyDescent="0.25">
      <c r="B2521" s="1"/>
    </row>
    <row r="2522" spans="2:2" s="2" customFormat="1" x14ac:dyDescent="0.25">
      <c r="B2522" s="1"/>
    </row>
    <row r="2523" spans="2:2" s="2" customFormat="1" x14ac:dyDescent="0.25">
      <c r="B2523" s="1"/>
    </row>
    <row r="2524" spans="2:2" s="2" customFormat="1" x14ac:dyDescent="0.25">
      <c r="B2524" s="1"/>
    </row>
    <row r="2525" spans="2:2" s="2" customFormat="1" x14ac:dyDescent="0.25">
      <c r="B2525" s="1"/>
    </row>
    <row r="2526" spans="2:2" s="2" customFormat="1" x14ac:dyDescent="0.25">
      <c r="B2526" s="1"/>
    </row>
    <row r="2527" spans="2:2" s="2" customFormat="1" x14ac:dyDescent="0.25">
      <c r="B2527" s="1"/>
    </row>
    <row r="2528" spans="2:2" s="2" customFormat="1" x14ac:dyDescent="0.25">
      <c r="B2528" s="1"/>
    </row>
    <row r="2529" spans="2:2" s="2" customFormat="1" x14ac:dyDescent="0.25">
      <c r="B2529" s="1"/>
    </row>
    <row r="2530" spans="2:2" s="2" customFormat="1" x14ac:dyDescent="0.25">
      <c r="B2530" s="1"/>
    </row>
    <row r="2531" spans="2:2" s="2" customFormat="1" x14ac:dyDescent="0.25">
      <c r="B2531" s="1"/>
    </row>
    <row r="2532" spans="2:2" s="2" customFormat="1" x14ac:dyDescent="0.25">
      <c r="B2532" s="1"/>
    </row>
    <row r="2533" spans="2:2" s="2" customFormat="1" x14ac:dyDescent="0.25">
      <c r="B2533" s="1"/>
    </row>
    <row r="2534" spans="2:2" s="2" customFormat="1" x14ac:dyDescent="0.25">
      <c r="B2534" s="1"/>
    </row>
    <row r="2535" spans="2:2" s="2" customFormat="1" x14ac:dyDescent="0.25">
      <c r="B2535" s="1"/>
    </row>
    <row r="2536" spans="2:2" s="2" customFormat="1" x14ac:dyDescent="0.25">
      <c r="B2536" s="1"/>
    </row>
    <row r="2537" spans="2:2" s="2" customFormat="1" x14ac:dyDescent="0.25">
      <c r="B2537" s="1"/>
    </row>
    <row r="2538" spans="2:2" s="2" customFormat="1" x14ac:dyDescent="0.25">
      <c r="B2538" s="1"/>
    </row>
    <row r="2539" spans="2:2" s="2" customFormat="1" x14ac:dyDescent="0.25">
      <c r="B2539" s="1"/>
    </row>
    <row r="2540" spans="2:2" s="2" customFormat="1" x14ac:dyDescent="0.25">
      <c r="B2540" s="1"/>
    </row>
    <row r="2541" spans="2:2" s="2" customFormat="1" x14ac:dyDescent="0.25">
      <c r="B2541" s="1"/>
    </row>
    <row r="2542" spans="2:2" s="2" customFormat="1" x14ac:dyDescent="0.25">
      <c r="B2542" s="1"/>
    </row>
    <row r="2543" spans="2:2" s="2" customFormat="1" x14ac:dyDescent="0.25">
      <c r="B2543" s="1"/>
    </row>
    <row r="2544" spans="2:2" s="2" customFormat="1" x14ac:dyDescent="0.25">
      <c r="B2544" s="1"/>
    </row>
    <row r="2545" spans="2:2" s="2" customFormat="1" x14ac:dyDescent="0.25">
      <c r="B2545" s="1"/>
    </row>
    <row r="2546" spans="2:2" s="2" customFormat="1" x14ac:dyDescent="0.25">
      <c r="B2546" s="1"/>
    </row>
    <row r="2547" spans="2:2" s="2" customFormat="1" x14ac:dyDescent="0.25">
      <c r="B2547" s="1"/>
    </row>
    <row r="2548" spans="2:2" s="2" customFormat="1" x14ac:dyDescent="0.25">
      <c r="B2548" s="1"/>
    </row>
    <row r="2549" spans="2:2" s="2" customFormat="1" x14ac:dyDescent="0.25">
      <c r="B2549" s="1"/>
    </row>
    <row r="2550" spans="2:2" s="2" customFormat="1" x14ac:dyDescent="0.25">
      <c r="B2550" s="1"/>
    </row>
    <row r="2551" spans="2:2" s="2" customFormat="1" x14ac:dyDescent="0.25">
      <c r="B2551" s="1"/>
    </row>
    <row r="2552" spans="2:2" s="2" customFormat="1" x14ac:dyDescent="0.25">
      <c r="B2552" s="1"/>
    </row>
    <row r="2553" spans="2:2" s="2" customFormat="1" x14ac:dyDescent="0.25">
      <c r="B2553" s="1"/>
    </row>
    <row r="2554" spans="2:2" s="2" customFormat="1" x14ac:dyDescent="0.25">
      <c r="B2554" s="1"/>
    </row>
    <row r="2555" spans="2:2" s="2" customFormat="1" x14ac:dyDescent="0.25">
      <c r="B2555" s="1"/>
    </row>
    <row r="2556" spans="2:2" s="2" customFormat="1" x14ac:dyDescent="0.25">
      <c r="B2556" s="1"/>
    </row>
  </sheetData>
  <mergeCells count="85">
    <mergeCell ref="B69:B70"/>
    <mergeCell ref="C69:C70"/>
    <mergeCell ref="Q69:Q70"/>
    <mergeCell ref="B71:B72"/>
    <mergeCell ref="C71:C72"/>
    <mergeCell ref="Q71:Q72"/>
    <mergeCell ref="B65:B66"/>
    <mergeCell ref="C65:C66"/>
    <mergeCell ref="Q65:Q66"/>
    <mergeCell ref="B67:B68"/>
    <mergeCell ref="C67:C68"/>
    <mergeCell ref="Q67:Q68"/>
    <mergeCell ref="Q59:Q60"/>
    <mergeCell ref="B61:B62"/>
    <mergeCell ref="C61:C62"/>
    <mergeCell ref="Q61:Q62"/>
    <mergeCell ref="B63:B64"/>
    <mergeCell ref="C63:C64"/>
    <mergeCell ref="Q63:Q64"/>
    <mergeCell ref="C55:F55"/>
    <mergeCell ref="C56:D56"/>
    <mergeCell ref="C58:F58"/>
    <mergeCell ref="C59:C60"/>
    <mergeCell ref="D59:D60"/>
    <mergeCell ref="E59:E60"/>
    <mergeCell ref="F59:L59"/>
    <mergeCell ref="B50:B51"/>
    <mergeCell ref="C50:C51"/>
    <mergeCell ref="Q50:Q51"/>
    <mergeCell ref="B52:B53"/>
    <mergeCell ref="C52:C53"/>
    <mergeCell ref="Q52:Q53"/>
    <mergeCell ref="B46:B47"/>
    <mergeCell ref="C46:C47"/>
    <mergeCell ref="Q46:Q47"/>
    <mergeCell ref="B48:B49"/>
    <mergeCell ref="C48:C49"/>
    <mergeCell ref="Q48:Q49"/>
    <mergeCell ref="Q40:Q41"/>
    <mergeCell ref="B42:B43"/>
    <mergeCell ref="C42:C43"/>
    <mergeCell ref="Q42:Q43"/>
    <mergeCell ref="B44:B45"/>
    <mergeCell ref="C44:C45"/>
    <mergeCell ref="Q44:Q45"/>
    <mergeCell ref="C35:F35"/>
    <mergeCell ref="C36:F36"/>
    <mergeCell ref="C37:D37"/>
    <mergeCell ref="C39:F39"/>
    <mergeCell ref="C40:C41"/>
    <mergeCell ref="D40:D41"/>
    <mergeCell ref="E40:E41"/>
    <mergeCell ref="F40:L40"/>
    <mergeCell ref="B30:B31"/>
    <mergeCell ref="C30:C31"/>
    <mergeCell ref="Q30:Q31"/>
    <mergeCell ref="B32:B33"/>
    <mergeCell ref="C32:C33"/>
    <mergeCell ref="Q32:Q33"/>
    <mergeCell ref="B26:B27"/>
    <mergeCell ref="C26:C27"/>
    <mergeCell ref="Q26:Q27"/>
    <mergeCell ref="B28:B29"/>
    <mergeCell ref="C28:C29"/>
    <mergeCell ref="Q28:Q29"/>
    <mergeCell ref="B22:B23"/>
    <mergeCell ref="C22:C23"/>
    <mergeCell ref="Q22:Q23"/>
    <mergeCell ref="B24:B25"/>
    <mergeCell ref="C24:C25"/>
    <mergeCell ref="Q24:Q25"/>
    <mergeCell ref="B20:B21"/>
    <mergeCell ref="C20:C21"/>
    <mergeCell ref="Q20:Q21"/>
    <mergeCell ref="J5:L5"/>
    <mergeCell ref="J6:L6"/>
    <mergeCell ref="C10:H10"/>
    <mergeCell ref="C14:F14"/>
    <mergeCell ref="C15:D15"/>
    <mergeCell ref="C17:F17"/>
    <mergeCell ref="C18:C19"/>
    <mergeCell ref="D18:D19"/>
    <mergeCell ref="E18:E19"/>
    <mergeCell ref="F18:L18"/>
    <mergeCell ref="Q18:Q19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Formula</vt:lpstr>
      <vt:lpstr>Sintaxys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  <vt:lpstr>Sintaxys!Área_de_impresión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VERONICA VANEZA LOPEZ FLORES</cp:lastModifiedBy>
  <dcterms:created xsi:type="dcterms:W3CDTF">2022-04-11T19:38:41Z</dcterms:created>
  <dcterms:modified xsi:type="dcterms:W3CDTF">2024-07-11T19:23:43Z</dcterms:modified>
</cp:coreProperties>
</file>