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HIS\HISV4\Essalud\10 Octubre\"/>
    </mc:Choice>
  </mc:AlternateContent>
  <bookViews>
    <workbookView xWindow="315" yWindow="480" windowWidth="16170" windowHeight="9360"/>
  </bookViews>
  <sheets>
    <sheet name="Hoja1" sheetId="41" r:id="rId1"/>
  </sheets>
  <definedNames>
    <definedName name="_xlnm.Print_Area" localSheetId="0">Hoja1!$B$1:$T$115</definedName>
  </definedNames>
  <calcPr calcId="162913"/>
</workbook>
</file>

<file path=xl/calcChain.xml><?xml version="1.0" encoding="utf-8"?>
<calcChain xmlns="http://schemas.openxmlformats.org/spreadsheetml/2006/main">
  <c r="R81" i="41" l="1"/>
  <c r="R80" i="41"/>
  <c r="R79" i="41"/>
  <c r="R78" i="41"/>
  <c r="R72" i="41"/>
  <c r="R73" i="41"/>
  <c r="J78" i="41" l="1"/>
  <c r="J79" i="41"/>
  <c r="Q62" i="41"/>
  <c r="K31" i="41"/>
  <c r="N111" i="41" l="1"/>
  <c r="K14" i="41" l="1"/>
  <c r="N113" i="41"/>
  <c r="N112" i="41"/>
  <c r="N110" i="41"/>
  <c r="N109" i="41"/>
  <c r="N108" i="41"/>
  <c r="N107" i="41"/>
  <c r="R90" i="41"/>
  <c r="R89" i="41"/>
  <c r="R88" i="41"/>
  <c r="R87" i="41"/>
  <c r="R86" i="41"/>
  <c r="J81" i="41"/>
  <c r="J80" i="41"/>
  <c r="J77" i="41"/>
  <c r="J76" i="41"/>
  <c r="J75" i="41"/>
  <c r="J74" i="41"/>
  <c r="J73" i="41"/>
  <c r="R71" i="41"/>
  <c r="J72" i="41"/>
  <c r="R70" i="41"/>
  <c r="J71" i="41"/>
  <c r="R69" i="41"/>
  <c r="J70" i="41"/>
  <c r="R68" i="41"/>
  <c r="J69" i="41"/>
  <c r="J67" i="41"/>
  <c r="Q61" i="41"/>
  <c r="J61" i="41"/>
  <c r="Q60" i="41"/>
  <c r="J60" i="41"/>
  <c r="Q59" i="41"/>
  <c r="J59" i="41"/>
  <c r="Q58" i="41"/>
  <c r="J58" i="41"/>
  <c r="Q57" i="41"/>
  <c r="J57" i="41"/>
  <c r="Q56" i="41"/>
  <c r="J56" i="41"/>
  <c r="Q55" i="41"/>
  <c r="J55" i="41"/>
  <c r="Q54" i="41"/>
  <c r="J54" i="41"/>
  <c r="Q53" i="41"/>
  <c r="J53" i="41"/>
  <c r="Q52" i="41"/>
  <c r="J52" i="41"/>
  <c r="Q50" i="41"/>
  <c r="J50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0" i="41"/>
  <c r="K29" i="41"/>
  <c r="K24" i="41"/>
  <c r="K23" i="41"/>
  <c r="K22" i="41"/>
  <c r="K21" i="41"/>
  <c r="K20" i="41"/>
  <c r="K19" i="41"/>
  <c r="K18" i="41"/>
  <c r="K17" i="41"/>
  <c r="K16" i="41"/>
  <c r="K15" i="41"/>
  <c r="K13" i="41"/>
  <c r="K12" i="41"/>
  <c r="K11" i="41"/>
  <c r="K10" i="41"/>
</calcChain>
</file>

<file path=xl/comments1.xml><?xml version="1.0" encoding="utf-8"?>
<comments xmlns="http://schemas.openxmlformats.org/spreadsheetml/2006/main">
  <authors>
    <author>MIRIAM JANET ANCO CONCEPCION</author>
  </authors>
  <commentList>
    <comment ref="F111" authorId="0" shapeId="0">
      <text>
        <r>
          <rPr>
            <sz val="9"/>
            <color indexed="81"/>
            <rFont val="Tahoma"/>
            <family val="2"/>
          </rPr>
          <t>RS  =Riesgo Sanitario (friaje)
RSA=Riesgo Sanitario Alto (heladas)
RMA =Riesgo sanitario Muy Alto</t>
        </r>
      </text>
    </comment>
    <comment ref="H113" authorId="0" shapeId="0">
      <text>
        <r>
          <rPr>
            <b/>
            <sz val="9"/>
            <color indexed="81"/>
            <rFont val="Tahoma"/>
            <charset val="1"/>
          </rPr>
          <t>MIRIAM JANET ANCO CONCEPCION:</t>
        </r>
        <r>
          <rPr>
            <sz val="9"/>
            <color indexed="81"/>
            <rFont val="Tahoma"/>
            <charset val="1"/>
          </rPr>
          <t xml:space="preserve">
Contar todos los LABS:TS. HSH, FA, PNP, CR, DC, BOM
Personal asistencial, de limpieza de los establecimientos de salud, estudiantes de las profesiones de salud y afines, y otras personas que realicen actividades de riesgo del sector público y privado.
• Poblaciones de mayor vulnerabilidad (poblaciones indígenas y excluidas, de manera voluntaria respetando sus derechos).
• Miembros de las Fuerzas Armadas y Policía Nacional del Perú, Cruz Roja, Defensa Civil, Bomberos.
Según NTS 080/MINSA/DGSP</t>
        </r>
      </text>
    </comment>
  </commentList>
</comments>
</file>

<file path=xl/sharedStrings.xml><?xml version="1.0" encoding="utf-8"?>
<sst xmlns="http://schemas.openxmlformats.org/spreadsheetml/2006/main" count="364" uniqueCount="147">
  <si>
    <t>SPR</t>
  </si>
  <si>
    <t>HvB</t>
  </si>
  <si>
    <t xml:space="preserve"> </t>
  </si>
  <si>
    <t>Antipolio</t>
  </si>
  <si>
    <t>Neumococo</t>
  </si>
  <si>
    <t>Rotavirus</t>
  </si>
  <si>
    <t>Influenza</t>
  </si>
  <si>
    <t>POBLAC. PROGRAM. :</t>
  </si>
  <si>
    <t>D O S I S      A P L I C A D A S</t>
  </si>
  <si>
    <t>PROTEGIDOS</t>
  </si>
  <si>
    <t>1ra.</t>
  </si>
  <si>
    <t>2da.</t>
  </si>
  <si>
    <t>3ra.</t>
  </si>
  <si>
    <t>Total</t>
  </si>
  <si>
    <t>Acum.</t>
  </si>
  <si>
    <t>Cob. (%)</t>
  </si>
  <si>
    <t>B.C.G.</t>
  </si>
  <si>
    <t>DOSIS APLICADAS</t>
  </si>
  <si>
    <t>PROTEGIDAS</t>
  </si>
  <si>
    <t>Gestantes</t>
  </si>
  <si>
    <t>Personal de Salud</t>
  </si>
  <si>
    <t>Pentavalente</t>
  </si>
  <si>
    <t>18 Meses</t>
  </si>
  <si>
    <t>30 a 59 años</t>
  </si>
  <si>
    <t>18 a 29 años</t>
  </si>
  <si>
    <t>12 a 17 años</t>
  </si>
  <si>
    <t>ESTE FORMATO ES DE USO LOCAL, NO SERÁ REMITIDO AL MINSA.</t>
  </si>
  <si>
    <t>POBLAC. PROGR.</t>
  </si>
  <si>
    <t>30 a 49 años</t>
  </si>
  <si>
    <t>Ref DPT</t>
  </si>
  <si>
    <t xml:space="preserve">HiB </t>
  </si>
  <si>
    <t>E.-  DE 04 AÑOS</t>
  </si>
  <si>
    <t>D.-  DE 03 AÑOS</t>
  </si>
  <si>
    <t>C.-  DE 02 AÑOS</t>
  </si>
  <si>
    <t>15 Meses</t>
  </si>
  <si>
    <t>B.-  DE 01 AÑO</t>
  </si>
  <si>
    <t>Población en Riesgo</t>
  </si>
  <si>
    <t xml:space="preserve">Hepatitis Viral B </t>
  </si>
  <si>
    <t>A. - MENORES DE 01 AÑO</t>
  </si>
  <si>
    <t>24 Horas</t>
  </si>
  <si>
    <t>28 Días</t>
  </si>
  <si>
    <t>Ref APO</t>
  </si>
  <si>
    <t>IPV</t>
  </si>
  <si>
    <t>Puerperas</t>
  </si>
  <si>
    <t>APO</t>
  </si>
  <si>
    <t xml:space="preserve">INFORME ANALITICO DE INMUNIZACIONES </t>
  </si>
  <si>
    <t>Antiamarílica</t>
  </si>
  <si>
    <t xml:space="preserve">K.-  ANTIAMARILICA (Población </t>
  </si>
  <si>
    <t>De 01m a 11m 29d</t>
  </si>
  <si>
    <t>02 y 04 Meses</t>
  </si>
  <si>
    <t>06 Meses</t>
  </si>
  <si>
    <t>04 y 06 Meses</t>
  </si>
  <si>
    <t>02, 04 y 06 Meses</t>
  </si>
  <si>
    <t>Tipo de Vacuna</t>
  </si>
  <si>
    <t>Dt(p)</t>
  </si>
  <si>
    <t>SOLO para reacciones adversas a Pentavalente</t>
  </si>
  <si>
    <t>Solo Niños que no fueron vacunados oportunamente según Calendario</t>
  </si>
  <si>
    <t>No completaron su esquema o no fueron vacunados</t>
  </si>
  <si>
    <t>SOLO reacciones adversas a Pentavalente</t>
  </si>
  <si>
    <t>Neumococo con Comorbilidad</t>
  </si>
  <si>
    <t>Influenza con Comorbilidad</t>
  </si>
  <si>
    <t>Deser-ción</t>
  </si>
  <si>
    <t>POBLAC. PROGRAMADA</t>
  </si>
  <si>
    <t>Refuerzo DPT</t>
  </si>
  <si>
    <t>Refuerzo Antipolio (APO)</t>
  </si>
  <si>
    <t>1a 11m 29d</t>
  </si>
  <si>
    <t>10 - 11a</t>
  </si>
  <si>
    <t>12 - 17a</t>
  </si>
  <si>
    <t>18 - 29a</t>
  </si>
  <si>
    <t>30 - 49a</t>
  </si>
  <si>
    <t>30 - 59a</t>
  </si>
  <si>
    <t>Grupos Edad</t>
  </si>
  <si>
    <t>Grupos de Edad y Riesgo</t>
  </si>
  <si>
    <t>H.- dT ADULTO EN MUJERES EN EDAD FÉRTIL DE 10 A 49 AÑOS</t>
  </si>
  <si>
    <t>H1.- NO GESTANTES</t>
  </si>
  <si>
    <t>H2.- GESTANTES</t>
  </si>
  <si>
    <t>I.- dT ADULTO: VARONES EN RIESGO</t>
  </si>
  <si>
    <t xml:space="preserve">J.- INFLUENZA ESTACIONAL EN </t>
  </si>
  <si>
    <t>12 Horas</t>
  </si>
  <si>
    <t>BCG (Contacto de TB P)</t>
  </si>
  <si>
    <t>Niños o personas que no fueron vacunados</t>
  </si>
  <si>
    <t>05 a 11 años</t>
  </si>
  <si>
    <t>M.- ANTIAMARÍLICA</t>
  </si>
  <si>
    <t>Establecimientos que informaron</t>
  </si>
  <si>
    <t>Establecimientos que deben informar</t>
  </si>
  <si>
    <t xml:space="preserve">     Niños o personas que no fueron vacunados</t>
  </si>
  <si>
    <t xml:space="preserve">     OTROS GRUPOS</t>
  </si>
  <si>
    <t>12 a 23 M</t>
  </si>
  <si>
    <t>Neumococo (Solo No vacunad anteriorm.)</t>
  </si>
  <si>
    <t xml:space="preserve">L.- POBLACIÓN DE 05 A 59 AÑOS: </t>
  </si>
  <si>
    <t xml:space="preserve">Periodo : </t>
  </si>
  <si>
    <t>DIRESA / RED / M. Red / EE.SS :</t>
  </si>
  <si>
    <t>Grupos de Edad</t>
  </si>
  <si>
    <t xml:space="preserve">Grupos </t>
  </si>
  <si>
    <t>de Edad</t>
  </si>
  <si>
    <t>*</t>
  </si>
  <si>
    <t>* Dosis ya incluidas en el Total por grupo de edad</t>
  </si>
  <si>
    <t>Otros grupos de riesgo</t>
  </si>
  <si>
    <t xml:space="preserve">    VACUNACIÓN CONTRA LA HEPATITIS B</t>
  </si>
  <si>
    <t>K.- SARAMPION - RUBÉOLA</t>
  </si>
  <si>
    <t>Otros</t>
  </si>
  <si>
    <t>Dosis única</t>
  </si>
  <si>
    <t xml:space="preserve"> Personal de Salud</t>
  </si>
  <si>
    <t xml:space="preserve"> Población que participa eventos masivos</t>
  </si>
  <si>
    <t xml:space="preserve"> Otros grupos de riesgo</t>
  </si>
  <si>
    <t>01 Año</t>
  </si>
  <si>
    <t>1er.</t>
  </si>
  <si>
    <t>Influenza sin Comorbilidad</t>
  </si>
  <si>
    <t>2do.</t>
  </si>
  <si>
    <t>50 - 59a</t>
  </si>
  <si>
    <t>60 - +</t>
  </si>
  <si>
    <t>Personas c/esquema completo  DPT o dT</t>
  </si>
  <si>
    <t>Mayores de 60 años</t>
  </si>
  <si>
    <t>Comunidades Nativas</t>
  </si>
  <si>
    <t>Heladas y Friaje</t>
  </si>
  <si>
    <t>50 a 59 años</t>
  </si>
  <si>
    <t>SIN Comorbilidad</t>
  </si>
  <si>
    <t>CON 
Comorbilidad</t>
  </si>
  <si>
    <t>Policia Nacional</t>
  </si>
  <si>
    <t>Fuerzas Armadas</t>
  </si>
  <si>
    <t>Bombe-ros</t>
  </si>
  <si>
    <t>Defensa Civil</t>
  </si>
  <si>
    <t>Estudiant Ciencia S.</t>
  </si>
  <si>
    <t>Cruz Roja</t>
  </si>
  <si>
    <t>Casa Reposo, de Rehabilitación y Albergues</t>
  </si>
  <si>
    <t>Serenazgo</t>
  </si>
  <si>
    <t>60 a + años</t>
  </si>
  <si>
    <t>Población que viaja a zonas endémicas de polio salvaje</t>
  </si>
  <si>
    <t>5 años a más</t>
  </si>
  <si>
    <t>N.- Antipolio Oral</t>
  </si>
  <si>
    <t>Fenomeno del Niño</t>
  </si>
  <si>
    <t>Persona Privada de su Libertad (INPE)</t>
  </si>
  <si>
    <t>Persona Discapacitada</t>
  </si>
  <si>
    <t xml:space="preserve"> Personal Terrapuertos</t>
  </si>
  <si>
    <t xml:space="preserve"> Personal  Aeropuertos</t>
  </si>
  <si>
    <t xml:space="preserve"> Población que vive en Zona de Fronteras</t>
  </si>
  <si>
    <t>Población viaja a zona endémica</t>
  </si>
  <si>
    <t>Población Indigena</t>
  </si>
  <si>
    <t>Varicela</t>
  </si>
  <si>
    <t>Varicela (Contacto  C. índice)</t>
  </si>
  <si>
    <t>O.- VARICELA</t>
  </si>
  <si>
    <t>Población no Vacunada y Persona</t>
  </si>
  <si>
    <t>que viaja a zonas endémicas)</t>
  </si>
  <si>
    <t>Población susceptible (contacto caso índice)</t>
  </si>
  <si>
    <t>01-31 OCTUBRE 2018</t>
  </si>
  <si>
    <t>II-1  - 00015598 - HOSPITAL I ALTO MAYO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</si>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</sst>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[$€]* #,##0.00_);_([$€]* \(#,##0.00\);_([$€]* &quot;-&quot;??_);_(@_)"/>
    <numFmt numFmtId="165" formatCode="0_ ;\-0\ "/>
    <numFmt numFmtId="166" formatCode="0.00_ ;\-0.00\ "/>
    <numFmt numFmtId="167" formatCode="#,##0_ ;\-#,##0\ "/>
  </numFmts>
  <fonts count="24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scheme val="minor"/>
    </font>
    <font>
      <sz val="9"/>
      <color indexed="81"/>
      <name val="Tahoma"/>
      <family val="2"/>
    </font>
    <font>
      <b/>
      <sz val="7"/>
      <color rgb="FFFF0000"/>
      <name val="Arial"/>
      <family val="2"/>
    </font>
    <font>
      <b/>
      <i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446">
    <xf numFmtId="0" fontId="0" fillId="0" borderId="0" xfId="0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 applyBorder="1" applyAlignment="1" applyProtection="1">
      <alignment vertical="center"/>
    </xf>
    <xf numFmtId="1" fontId="2" fillId="0" borderId="0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" fontId="3" fillId="0" borderId="0" xfId="4" applyNumberFormat="1" applyFont="1" applyFill="1" applyBorder="1" applyAlignment="1" applyProtection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4" fillId="0" borderId="0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49" fontId="3" fillId="0" borderId="7" xfId="4" applyNumberFormat="1" applyFont="1" applyFill="1" applyBorder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indent="1"/>
    </xf>
    <xf numFmtId="0" fontId="3" fillId="0" borderId="10" xfId="4" applyFont="1" applyFill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49" fontId="3" fillId="0" borderId="1" xfId="4" applyNumberFormat="1" applyFont="1" applyFill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65" fontId="5" fillId="2" borderId="12" xfId="2" applyNumberFormat="1" applyFont="1" applyFill="1" applyBorder="1" applyAlignment="1">
      <alignment vertical="center"/>
    </xf>
    <xf numFmtId="165" fontId="3" fillId="0" borderId="13" xfId="2" applyNumberFormat="1" applyFont="1" applyBorder="1" applyAlignment="1">
      <alignment vertical="center"/>
    </xf>
    <xf numFmtId="165" fontId="3" fillId="0" borderId="14" xfId="2" applyNumberFormat="1" applyFont="1" applyBorder="1" applyAlignment="1">
      <alignment vertical="center"/>
    </xf>
    <xf numFmtId="165" fontId="3" fillId="0" borderId="15" xfId="2" applyNumberFormat="1" applyFont="1" applyBorder="1" applyAlignment="1">
      <alignment vertical="center"/>
    </xf>
    <xf numFmtId="166" fontId="5" fillId="0" borderId="4" xfId="2" applyNumberFormat="1" applyFont="1" applyBorder="1" applyAlignment="1">
      <alignment vertical="center"/>
    </xf>
    <xf numFmtId="166" fontId="5" fillId="0" borderId="2" xfId="2" applyNumberFormat="1" applyFont="1" applyBorder="1" applyAlignment="1">
      <alignment vertical="center"/>
    </xf>
    <xf numFmtId="166" fontId="5" fillId="0" borderId="16" xfId="2" applyNumberFormat="1" applyFont="1" applyBorder="1" applyAlignment="1">
      <alignment vertical="center"/>
    </xf>
    <xf numFmtId="2" fontId="5" fillId="0" borderId="17" xfId="4" applyNumberFormat="1" applyFont="1" applyBorder="1" applyAlignment="1">
      <alignment vertical="center"/>
    </xf>
    <xf numFmtId="2" fontId="5" fillId="0" borderId="13" xfId="4" applyNumberFormat="1" applyFont="1" applyBorder="1" applyAlignment="1">
      <alignment vertical="center"/>
    </xf>
    <xf numFmtId="2" fontId="5" fillId="0" borderId="18" xfId="4" applyNumberFormat="1" applyFont="1" applyBorder="1" applyAlignment="1">
      <alignment vertical="center"/>
    </xf>
    <xf numFmtId="2" fontId="5" fillId="0" borderId="19" xfId="4" applyNumberFormat="1" applyFont="1" applyBorder="1" applyAlignment="1">
      <alignment vertical="center"/>
    </xf>
    <xf numFmtId="2" fontId="5" fillId="0" borderId="12" xfId="4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3" fontId="3" fillId="0" borderId="2" xfId="4" applyNumberFormat="1" applyFont="1" applyFill="1" applyBorder="1" applyAlignment="1" applyProtection="1">
      <alignment vertical="center"/>
    </xf>
    <xf numFmtId="3" fontId="5" fillId="0" borderId="1" xfId="4" applyNumberFormat="1" applyFont="1" applyBorder="1" applyAlignment="1">
      <alignment vertical="center"/>
    </xf>
    <xf numFmtId="3" fontId="5" fillId="0" borderId="21" xfId="4" applyNumberFormat="1" applyFont="1" applyBorder="1" applyAlignment="1">
      <alignment vertical="center"/>
    </xf>
    <xf numFmtId="3" fontId="3" fillId="0" borderId="4" xfId="4" applyNumberFormat="1" applyFont="1" applyFill="1" applyBorder="1" applyAlignment="1" applyProtection="1">
      <alignment vertical="center"/>
    </xf>
    <xf numFmtId="3" fontId="3" fillId="0" borderId="22" xfId="4" applyNumberFormat="1" applyFont="1" applyFill="1" applyBorder="1" applyAlignment="1" applyProtection="1">
      <alignment vertical="center"/>
    </xf>
    <xf numFmtId="3" fontId="5" fillId="0" borderId="20" xfId="4" applyNumberFormat="1" applyFont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>
      <alignment vertical="center"/>
    </xf>
    <xf numFmtId="3" fontId="3" fillId="4" borderId="24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 applyProtection="1">
      <alignment vertical="center"/>
    </xf>
    <xf numFmtId="3" fontId="3" fillId="0" borderId="2" xfId="4" applyNumberFormat="1" applyFont="1" applyBorder="1" applyAlignment="1" applyProtection="1">
      <alignment vertical="center"/>
    </xf>
    <xf numFmtId="3" fontId="3" fillId="4" borderId="4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vertical="center"/>
    </xf>
    <xf numFmtId="3" fontId="3" fillId="0" borderId="4" xfId="4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8" xfId="4" applyNumberFormat="1" applyFont="1" applyFill="1" applyBorder="1" applyAlignment="1" applyProtection="1">
      <alignment vertical="center"/>
    </xf>
    <xf numFmtId="3" fontId="3" fillId="5" borderId="5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>
      <alignment vertical="center"/>
    </xf>
    <xf numFmtId="3" fontId="3" fillId="2" borderId="22" xfId="4" applyNumberFormat="1" applyFont="1" applyFill="1" applyBorder="1" applyAlignment="1" applyProtection="1">
      <alignment vertical="center"/>
    </xf>
    <xf numFmtId="3" fontId="3" fillId="4" borderId="26" xfId="4" applyNumberFormat="1" applyFont="1" applyFill="1" applyBorder="1" applyAlignment="1">
      <alignment vertical="center"/>
    </xf>
    <xf numFmtId="4" fontId="5" fillId="0" borderId="17" xfId="4" applyNumberFormat="1" applyFont="1" applyBorder="1" applyAlignment="1">
      <alignment vertical="center"/>
    </xf>
    <xf numFmtId="4" fontId="5" fillId="0" borderId="15" xfId="4" applyNumberFormat="1" applyFont="1" applyBorder="1" applyAlignment="1">
      <alignment vertical="center"/>
    </xf>
    <xf numFmtId="4" fontId="5" fillId="0" borderId="13" xfId="4" applyNumberFormat="1" applyFont="1" applyBorder="1" applyAlignment="1">
      <alignment vertical="center"/>
    </xf>
    <xf numFmtId="3" fontId="2" fillId="0" borderId="27" xfId="4" applyNumberFormat="1" applyFont="1" applyFill="1" applyBorder="1" applyAlignment="1" applyProtection="1">
      <alignment vertical="center"/>
    </xf>
    <xf numFmtId="3" fontId="2" fillId="0" borderId="3" xfId="4" applyNumberFormat="1" applyFont="1" applyFill="1" applyBorder="1" applyAlignment="1" applyProtection="1">
      <alignment vertical="center"/>
    </xf>
    <xf numFmtId="3" fontId="2" fillId="0" borderId="19" xfId="4" applyNumberFormat="1" applyFont="1" applyFill="1" applyBorder="1" applyAlignment="1" applyProtection="1">
      <alignment vertical="center"/>
    </xf>
    <xf numFmtId="0" fontId="2" fillId="0" borderId="28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 indent="1"/>
    </xf>
    <xf numFmtId="0" fontId="2" fillId="0" borderId="31" xfId="4" applyFont="1" applyBorder="1" applyAlignment="1">
      <alignment horizontal="left" vertical="center" indent="1"/>
    </xf>
    <xf numFmtId="0" fontId="2" fillId="0" borderId="7" xfId="4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3" fontId="4" fillId="0" borderId="20" xfId="4" applyNumberFormat="1" applyFont="1" applyBorder="1" applyAlignment="1">
      <alignment vertical="center"/>
    </xf>
    <xf numFmtId="3" fontId="4" fillId="0" borderId="21" xfId="4" applyNumberFormat="1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167" fontId="3" fillId="0" borderId="2" xfId="2" applyNumberFormat="1" applyFont="1" applyBorder="1" applyAlignment="1" applyProtection="1">
      <alignment vertical="center"/>
    </xf>
    <xf numFmtId="167" fontId="5" fillId="2" borderId="25" xfId="2" applyNumberFormat="1" applyFont="1" applyFill="1" applyBorder="1" applyAlignment="1">
      <alignment vertical="center"/>
    </xf>
    <xf numFmtId="167" fontId="5" fillId="2" borderId="32" xfId="2" applyNumberFormat="1" applyFont="1" applyFill="1" applyBorder="1" applyAlignment="1">
      <alignment vertical="center"/>
    </xf>
    <xf numFmtId="167" fontId="4" fillId="0" borderId="4" xfId="2" applyNumberFormat="1" applyFont="1" applyBorder="1" applyAlignment="1">
      <alignment vertical="center"/>
    </xf>
    <xf numFmtId="167" fontId="5" fillId="0" borderId="4" xfId="2" applyNumberFormat="1" applyFont="1" applyBorder="1" applyAlignment="1">
      <alignment vertical="center"/>
    </xf>
    <xf numFmtId="167" fontId="5" fillId="0" borderId="21" xfId="2" applyNumberFormat="1" applyFont="1" applyBorder="1" applyAlignment="1">
      <alignment vertical="center"/>
    </xf>
    <xf numFmtId="167" fontId="5" fillId="2" borderId="23" xfId="2" applyNumberFormat="1" applyFont="1" applyFill="1" applyBorder="1" applyAlignment="1">
      <alignment vertical="center"/>
    </xf>
    <xf numFmtId="167" fontId="5" fillId="2" borderId="24" xfId="2" applyNumberFormat="1" applyFont="1" applyFill="1" applyBorder="1" applyAlignment="1">
      <alignment vertical="center"/>
    </xf>
    <xf numFmtId="167" fontId="3" fillId="0" borderId="8" xfId="2" applyNumberFormat="1" applyFont="1" applyBorder="1" applyAlignment="1" applyProtection="1">
      <alignment vertical="center"/>
    </xf>
    <xf numFmtId="167" fontId="3" fillId="4" borderId="4" xfId="2" applyNumberFormat="1" applyFont="1" applyFill="1" applyBorder="1" applyAlignment="1" applyProtection="1">
      <alignment vertical="center"/>
    </xf>
    <xf numFmtId="167" fontId="3" fillId="4" borderId="25" xfId="2" applyNumberFormat="1" applyFont="1" applyFill="1" applyBorder="1" applyAlignment="1" applyProtection="1">
      <alignment vertical="center"/>
    </xf>
    <xf numFmtId="167" fontId="3" fillId="4" borderId="1" xfId="2" applyNumberFormat="1" applyFont="1" applyFill="1" applyBorder="1" applyAlignment="1" applyProtection="1">
      <alignment vertical="center"/>
    </xf>
    <xf numFmtId="167" fontId="5" fillId="3" borderId="2" xfId="2" applyNumberFormat="1" applyFont="1" applyFill="1" applyBorder="1" applyAlignment="1">
      <alignment vertical="center"/>
    </xf>
    <xf numFmtId="167" fontId="3" fillId="2" borderId="5" xfId="2" applyNumberFormat="1" applyFont="1" applyFill="1" applyBorder="1" applyAlignment="1" applyProtection="1">
      <alignment vertical="center"/>
    </xf>
    <xf numFmtId="167" fontId="5" fillId="0" borderId="2" xfId="2" applyNumberFormat="1" applyFont="1" applyBorder="1" applyAlignment="1">
      <alignment vertical="center"/>
    </xf>
    <xf numFmtId="167" fontId="4" fillId="0" borderId="2" xfId="2" applyNumberFormat="1" applyFont="1" applyBorder="1" applyAlignment="1">
      <alignment vertical="center"/>
    </xf>
    <xf numFmtId="167" fontId="5" fillId="0" borderId="1" xfId="2" applyNumberFormat="1" applyFont="1" applyBorder="1" applyAlignment="1">
      <alignment vertical="center"/>
    </xf>
    <xf numFmtId="167" fontId="3" fillId="2" borderId="8" xfId="2" applyNumberFormat="1" applyFont="1" applyFill="1" applyBorder="1" applyAlignment="1" applyProtection="1">
      <alignment vertical="center"/>
    </xf>
    <xf numFmtId="167" fontId="5" fillId="0" borderId="25" xfId="2" applyNumberFormat="1" applyFont="1" applyBorder="1" applyAlignment="1">
      <alignment vertical="center"/>
    </xf>
    <xf numFmtId="167" fontId="3" fillId="2" borderId="4" xfId="2" applyNumberFormat="1" applyFont="1" applyFill="1" applyBorder="1" applyAlignment="1" applyProtection="1">
      <alignment vertical="center"/>
    </xf>
    <xf numFmtId="167" fontId="3" fillId="2" borderId="25" xfId="2" applyNumberFormat="1" applyFont="1" applyFill="1" applyBorder="1" applyAlignment="1" applyProtection="1">
      <alignment vertical="center"/>
    </xf>
    <xf numFmtId="167" fontId="3" fillId="2" borderId="23" xfId="2" applyNumberFormat="1" applyFont="1" applyFill="1" applyBorder="1" applyAlignment="1" applyProtection="1">
      <alignment vertical="center"/>
    </xf>
    <xf numFmtId="167" fontId="3" fillId="0" borderId="16" xfId="2" applyNumberFormat="1" applyFont="1" applyBorder="1" applyAlignment="1" applyProtection="1">
      <alignment vertical="center"/>
    </xf>
    <xf numFmtId="167" fontId="4" fillId="0" borderId="16" xfId="2" applyNumberFormat="1" applyFont="1" applyBorder="1" applyAlignment="1">
      <alignment vertical="center"/>
    </xf>
    <xf numFmtId="167" fontId="5" fillId="0" borderId="16" xfId="2" applyNumberFormat="1" applyFont="1" applyBorder="1" applyAlignment="1">
      <alignment vertical="center"/>
    </xf>
    <xf numFmtId="167" fontId="5" fillId="0" borderId="20" xfId="2" applyNumberFormat="1" applyFont="1" applyBorder="1" applyAlignment="1">
      <alignment vertical="center"/>
    </xf>
    <xf numFmtId="3" fontId="3" fillId="4" borderId="33" xfId="4" applyNumberFormat="1" applyFont="1" applyFill="1" applyBorder="1" applyAlignment="1">
      <alignment vertical="center"/>
    </xf>
    <xf numFmtId="3" fontId="3" fillId="4" borderId="32" xfId="4" applyNumberFormat="1" applyFont="1" applyFill="1" applyBorder="1" applyAlignment="1">
      <alignment vertical="center"/>
    </xf>
    <xf numFmtId="3" fontId="3" fillId="4" borderId="2" xfId="4" applyNumberFormat="1" applyFont="1" applyFill="1" applyBorder="1" applyAlignment="1" applyProtection="1">
      <alignment vertical="center"/>
    </xf>
    <xf numFmtId="3" fontId="5" fillId="3" borderId="2" xfId="4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 applyProtection="1">
      <alignment vertical="center"/>
    </xf>
    <xf numFmtId="3" fontId="3" fillId="0" borderId="8" xfId="4" applyNumberFormat="1" applyFont="1" applyFill="1" applyBorder="1" applyAlignment="1">
      <alignment vertical="center"/>
    </xf>
    <xf numFmtId="3" fontId="4" fillId="0" borderId="32" xfId="4" applyNumberFormat="1" applyFont="1" applyBorder="1" applyAlignment="1">
      <alignment vertical="center"/>
    </xf>
    <xf numFmtId="3" fontId="5" fillId="0" borderId="32" xfId="4" applyNumberFormat="1" applyFont="1" applyBorder="1" applyAlignment="1">
      <alignment vertical="center"/>
    </xf>
    <xf numFmtId="3" fontId="3" fillId="0" borderId="16" xfId="4" applyNumberFormat="1" applyFont="1" applyFill="1" applyBorder="1" applyAlignment="1" applyProtection="1">
      <alignment vertical="center"/>
    </xf>
    <xf numFmtId="3" fontId="3" fillId="5" borderId="34" xfId="4" applyNumberFormat="1" applyFont="1" applyFill="1" applyBorder="1" applyAlignment="1" applyProtection="1">
      <alignment vertical="center"/>
    </xf>
    <xf numFmtId="3" fontId="3" fillId="5" borderId="20" xfId="4" applyNumberFormat="1" applyFont="1" applyFill="1" applyBorder="1" applyAlignment="1">
      <alignment vertical="center"/>
    </xf>
    <xf numFmtId="3" fontId="5" fillId="0" borderId="16" xfId="4" applyNumberFormat="1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5" fillId="0" borderId="24" xfId="4" applyNumberFormat="1" applyFont="1" applyBorder="1" applyAlignment="1">
      <alignment vertical="center"/>
    </xf>
    <xf numFmtId="3" fontId="5" fillId="0" borderId="2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5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horizontal="right" vertical="center"/>
    </xf>
    <xf numFmtId="1" fontId="11" fillId="0" borderId="0" xfId="4" applyNumberFormat="1" applyFont="1" applyFill="1" applyBorder="1" applyAlignment="1" applyProtection="1">
      <alignment vertical="center"/>
    </xf>
    <xf numFmtId="0" fontId="2" fillId="0" borderId="35" xfId="4" applyFont="1" applyBorder="1" applyAlignment="1">
      <alignment horizontal="left" vertical="center" indent="1"/>
    </xf>
    <xf numFmtId="0" fontId="2" fillId="0" borderId="36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30" xfId="4" applyFont="1" applyFill="1" applyBorder="1" applyAlignment="1">
      <alignment horizontal="left" vertical="center" indent="1"/>
    </xf>
    <xf numFmtId="1" fontId="8" fillId="0" borderId="35" xfId="4" applyNumberFormat="1" applyFont="1" applyFill="1" applyBorder="1" applyAlignment="1" applyProtection="1">
      <alignment horizontal="left" vertical="center" indent="1"/>
    </xf>
    <xf numFmtId="0" fontId="2" fillId="0" borderId="0" xfId="4" applyFont="1" applyFill="1" applyBorder="1" applyAlignment="1">
      <alignment vertical="center"/>
    </xf>
    <xf numFmtId="0" fontId="2" fillId="0" borderId="21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30" xfId="4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center" vertical="center"/>
    </xf>
    <xf numFmtId="0" fontId="2" fillId="0" borderId="7" xfId="4" applyFont="1" applyFill="1" applyBorder="1" applyAlignment="1">
      <alignment vertical="center"/>
    </xf>
    <xf numFmtId="3" fontId="2" fillId="0" borderId="21" xfId="4" applyNumberFormat="1" applyFont="1" applyFill="1" applyBorder="1" applyAlignment="1">
      <alignment vertical="center"/>
    </xf>
    <xf numFmtId="1" fontId="2" fillId="0" borderId="33" xfId="4" applyNumberFormat="1" applyFont="1" applyFill="1" applyBorder="1" applyAlignment="1" applyProtection="1">
      <alignment horizontal="left" vertical="center" indent="1"/>
    </xf>
    <xf numFmtId="0" fontId="3" fillId="0" borderId="1" xfId="4" applyFont="1" applyFill="1" applyBorder="1" applyAlignment="1">
      <alignment vertical="center"/>
    </xf>
    <xf numFmtId="1" fontId="2" fillId="0" borderId="25" xfId="4" applyNumberFormat="1" applyFont="1" applyFill="1" applyBorder="1" applyAlignment="1" applyProtection="1">
      <alignment horizontal="left" vertical="center" indent="1"/>
    </xf>
    <xf numFmtId="0" fontId="2" fillId="0" borderId="32" xfId="4" applyFont="1" applyFill="1" applyBorder="1" applyAlignment="1">
      <alignment vertical="center"/>
    </xf>
    <xf numFmtId="1" fontId="8" fillId="0" borderId="7" xfId="4" applyNumberFormat="1" applyFont="1" applyFill="1" applyBorder="1" applyAlignment="1" applyProtection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30" xfId="4" applyFont="1" applyFill="1" applyBorder="1" applyAlignment="1">
      <alignment vertical="center"/>
    </xf>
    <xf numFmtId="0" fontId="2" fillId="0" borderId="21" xfId="4" applyFont="1" applyFill="1" applyBorder="1" applyAlignment="1">
      <alignment horizontal="center" vertical="center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33" xfId="4" applyNumberFormat="1" applyFont="1" applyFill="1" applyBorder="1" applyAlignment="1">
      <alignment horizontal="left" vertical="center" indent="1"/>
    </xf>
    <xf numFmtId="49" fontId="3" fillId="0" borderId="23" xfId="4" applyNumberFormat="1" applyFont="1" applyFill="1" applyBorder="1" applyAlignment="1">
      <alignment vertical="center"/>
    </xf>
    <xf numFmtId="49" fontId="3" fillId="0" borderId="0" xfId="4" applyNumberFormat="1" applyFont="1" applyFill="1" applyBorder="1" applyAlignment="1">
      <alignment vertical="center"/>
    </xf>
    <xf numFmtId="49" fontId="3" fillId="0" borderId="24" xfId="4" applyNumberFormat="1" applyFont="1" applyFill="1" applyBorder="1" applyAlignment="1">
      <alignment vertical="center"/>
    </xf>
    <xf numFmtId="1" fontId="3" fillId="0" borderId="33" xfId="4" applyNumberFormat="1" applyFont="1" applyFill="1" applyBorder="1" applyAlignment="1" applyProtection="1">
      <alignment vertical="center"/>
    </xf>
    <xf numFmtId="1" fontId="3" fillId="0" borderId="7" xfId="4" applyNumberFormat="1" applyFont="1" applyFill="1" applyBorder="1" applyAlignment="1" applyProtection="1">
      <alignment vertical="center"/>
    </xf>
    <xf numFmtId="1" fontId="3" fillId="0" borderId="1" xfId="4" applyNumberFormat="1" applyFont="1" applyFill="1" applyBorder="1" applyAlignment="1" applyProtection="1">
      <alignment vertical="center"/>
    </xf>
    <xf numFmtId="1" fontId="3" fillId="0" borderId="6" xfId="4" applyNumberFormat="1" applyFont="1" applyFill="1" applyBorder="1" applyAlignment="1" applyProtection="1">
      <alignment vertical="center"/>
    </xf>
    <xf numFmtId="1" fontId="3" fillId="0" borderId="37" xfId="4" applyNumberFormat="1" applyFont="1" applyFill="1" applyBorder="1" applyAlignment="1" applyProtection="1">
      <alignment vertical="center"/>
    </xf>
    <xf numFmtId="1" fontId="3" fillId="0" borderId="21" xfId="4" applyNumberFormat="1" applyFont="1" applyFill="1" applyBorder="1" applyAlignment="1" applyProtection="1">
      <alignment vertical="center"/>
    </xf>
    <xf numFmtId="1" fontId="3" fillId="0" borderId="7" xfId="4" applyNumberFormat="1" applyFont="1" applyFill="1" applyBorder="1" applyAlignment="1" applyProtection="1">
      <alignment vertical="center" wrapText="1"/>
    </xf>
    <xf numFmtId="49" fontId="3" fillId="0" borderId="20" xfId="4" applyNumberFormat="1" applyFont="1" applyFill="1" applyBorder="1" applyAlignment="1">
      <alignment vertical="center"/>
    </xf>
    <xf numFmtId="49" fontId="3" fillId="0" borderId="30" xfId="4" applyNumberFormat="1" applyFont="1" applyFill="1" applyBorder="1" applyAlignment="1">
      <alignment vertical="center"/>
    </xf>
    <xf numFmtId="0" fontId="3" fillId="0" borderId="5" xfId="4" applyFont="1" applyBorder="1" applyAlignment="1">
      <alignment horizontal="center" vertical="center"/>
    </xf>
    <xf numFmtId="49" fontId="3" fillId="0" borderId="31" xfId="4" applyNumberFormat="1" applyFont="1" applyFill="1" applyBorder="1" applyAlignment="1">
      <alignment vertical="center"/>
    </xf>
    <xf numFmtId="49" fontId="3" fillId="0" borderId="10" xfId="4" applyNumberFormat="1" applyFont="1" applyFill="1" applyBorder="1" applyAlignment="1">
      <alignment vertical="center"/>
    </xf>
    <xf numFmtId="4" fontId="5" fillId="0" borderId="3" xfId="4" applyNumberFormat="1" applyFont="1" applyBorder="1" applyAlignment="1">
      <alignment vertical="center"/>
    </xf>
    <xf numFmtId="4" fontId="5" fillId="0" borderId="19" xfId="4" applyNumberFormat="1" applyFont="1" applyBorder="1" applyAlignment="1">
      <alignment vertical="center"/>
    </xf>
    <xf numFmtId="0" fontId="2" fillId="0" borderId="55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/>
    </xf>
    <xf numFmtId="0" fontId="3" fillId="0" borderId="0" xfId="4" applyFont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top" wrapText="1"/>
    </xf>
    <xf numFmtId="0" fontId="3" fillId="0" borderId="32" xfId="4" applyFont="1" applyBorder="1" applyAlignment="1">
      <alignment vertical="center"/>
    </xf>
    <xf numFmtId="0" fontId="3" fillId="0" borderId="7" xfId="4" applyFont="1" applyFill="1" applyBorder="1" applyAlignment="1">
      <alignment vertical="center" textRotation="90" wrapText="1"/>
    </xf>
    <xf numFmtId="0" fontId="3" fillId="0" borderId="10" xfId="4" applyFont="1" applyFill="1" applyBorder="1" applyAlignment="1">
      <alignment vertical="center" textRotation="90" wrapText="1"/>
    </xf>
    <xf numFmtId="0" fontId="3" fillId="0" borderId="10" xfId="4" applyFont="1" applyBorder="1" applyAlignment="1">
      <alignment vertical="center"/>
    </xf>
    <xf numFmtId="1" fontId="8" fillId="0" borderId="0" xfId="4" applyNumberFormat="1" applyFont="1" applyFill="1" applyBorder="1" applyAlignment="1" applyProtection="1">
      <alignment horizontal="left" vertical="center" indent="1"/>
    </xf>
    <xf numFmtId="0" fontId="3" fillId="0" borderId="0" xfId="4" applyFont="1" applyFill="1" applyBorder="1" applyAlignment="1">
      <alignment vertical="center" textRotation="90" wrapText="1"/>
    </xf>
    <xf numFmtId="3" fontId="2" fillId="0" borderId="0" xfId="4" applyNumberFormat="1" applyFont="1" applyFill="1" applyBorder="1" applyAlignment="1" applyProtection="1">
      <alignment vertical="center"/>
    </xf>
    <xf numFmtId="0" fontId="9" fillId="0" borderId="31" xfId="4" applyFont="1" applyFill="1" applyBorder="1" applyAlignment="1">
      <alignment vertical="center"/>
    </xf>
    <xf numFmtId="1" fontId="8" fillId="0" borderId="10" xfId="4" applyNumberFormat="1" applyFont="1" applyFill="1" applyBorder="1" applyAlignment="1" applyProtection="1">
      <alignment vertical="center"/>
    </xf>
    <xf numFmtId="0" fontId="9" fillId="0" borderId="20" xfId="4" applyFont="1" applyFill="1" applyBorder="1" applyAlignment="1">
      <alignment vertical="center"/>
    </xf>
    <xf numFmtId="0" fontId="11" fillId="0" borderId="0" xfId="4" applyFont="1" applyAlignment="1">
      <alignment horizontal="left" vertical="center"/>
    </xf>
    <xf numFmtId="0" fontId="11" fillId="0" borderId="0" xfId="4" applyFont="1" applyBorder="1" applyAlignment="1">
      <alignment vertical="center"/>
    </xf>
    <xf numFmtId="1" fontId="22" fillId="0" borderId="0" xfId="4" applyNumberFormat="1" applyFont="1" applyFill="1" applyBorder="1" applyAlignment="1" applyProtection="1">
      <alignment horizontal="left" vertical="center" indent="1"/>
    </xf>
    <xf numFmtId="1" fontId="22" fillId="0" borderId="0" xfId="4" applyNumberFormat="1" applyFont="1" applyFill="1" applyBorder="1" applyAlignment="1" applyProtection="1">
      <alignment vertical="center"/>
    </xf>
    <xf numFmtId="1" fontId="9" fillId="0" borderId="30" xfId="4" applyNumberFormat="1" applyFont="1" applyFill="1" applyBorder="1" applyAlignment="1" applyProtection="1">
      <alignment horizontal="left" vertical="center" indent="1"/>
    </xf>
    <xf numFmtId="3" fontId="3" fillId="0" borderId="27" xfId="4" applyNumberFormat="1" applyFont="1" applyFill="1" applyBorder="1" applyAlignment="1" applyProtection="1">
      <alignment vertical="center"/>
    </xf>
    <xf numFmtId="1" fontId="9" fillId="0" borderId="31" xfId="4" applyNumberFormat="1" applyFont="1" applyFill="1" applyBorder="1" applyAlignment="1" applyProtection="1">
      <alignment horizontal="left" vertical="center" indent="1"/>
    </xf>
    <xf numFmtId="3" fontId="3" fillId="0" borderId="19" xfId="4" applyNumberFormat="1" applyFont="1" applyFill="1" applyBorder="1" applyAlignment="1" applyProtection="1">
      <alignment vertical="center"/>
    </xf>
    <xf numFmtId="0" fontId="2" fillId="0" borderId="24" xfId="4" applyFont="1" applyFill="1" applyBorder="1" applyAlignment="1">
      <alignment vertical="center" textRotation="90" wrapText="1"/>
    </xf>
    <xf numFmtId="0" fontId="2" fillId="0" borderId="28" xfId="4" applyFont="1" applyFill="1" applyBorder="1" applyAlignment="1">
      <alignment horizontal="center" vertical="center"/>
    </xf>
    <xf numFmtId="0" fontId="3" fillId="0" borderId="29" xfId="4" applyFont="1" applyBorder="1" applyAlignment="1">
      <alignment vertical="center"/>
    </xf>
    <xf numFmtId="0" fontId="3" fillId="0" borderId="19" xfId="4" applyFont="1" applyBorder="1" applyAlignment="1">
      <alignment vertical="center"/>
    </xf>
    <xf numFmtId="1" fontId="9" fillId="0" borderId="35" xfId="4" applyNumberFormat="1" applyFont="1" applyFill="1" applyBorder="1" applyAlignment="1" applyProtection="1">
      <alignment horizontal="left" vertical="center" indent="1"/>
    </xf>
    <xf numFmtId="0" fontId="3" fillId="0" borderId="36" xfId="4" applyFont="1" applyFill="1" applyBorder="1" applyAlignment="1">
      <alignment vertical="center" textRotation="90" wrapText="1"/>
    </xf>
    <xf numFmtId="0" fontId="3" fillId="0" borderId="36" xfId="4" applyFont="1" applyBorder="1" applyAlignment="1">
      <alignment vertical="center"/>
    </xf>
    <xf numFmtId="0" fontId="8" fillId="0" borderId="0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49" fontId="3" fillId="0" borderId="33" xfId="4" applyNumberFormat="1" applyFont="1" applyFill="1" applyBorder="1" applyAlignment="1">
      <alignment horizontal="left" vertical="center" indent="1"/>
    </xf>
    <xf numFmtId="0" fontId="4" fillId="0" borderId="55" xfId="4" applyFont="1" applyFill="1" applyBorder="1" applyAlignment="1">
      <alignment horizontal="center" vertical="center"/>
    </xf>
    <xf numFmtId="3" fontId="3" fillId="4" borderId="52" xfId="4" applyNumberFormat="1" applyFont="1" applyFill="1" applyBorder="1" applyAlignment="1">
      <alignment vertical="center"/>
    </xf>
    <xf numFmtId="3" fontId="4" fillId="0" borderId="22" xfId="4" applyNumberFormat="1" applyFont="1" applyBorder="1" applyAlignment="1">
      <alignment vertical="center"/>
    </xf>
    <xf numFmtId="3" fontId="5" fillId="0" borderId="26" xfId="4" applyNumberFormat="1" applyFont="1" applyBorder="1" applyAlignment="1">
      <alignment vertical="center"/>
    </xf>
    <xf numFmtId="2" fontId="5" fillId="0" borderId="53" xfId="4" applyNumberFormat="1" applyFont="1" applyBorder="1" applyAlignment="1">
      <alignment vertical="center"/>
    </xf>
    <xf numFmtId="3" fontId="5" fillId="0" borderId="22" xfId="4" applyNumberFormat="1" applyFont="1" applyBorder="1" applyAlignment="1">
      <alignment vertical="center"/>
    </xf>
    <xf numFmtId="3" fontId="3" fillId="4" borderId="21" xfId="4" applyNumberFormat="1" applyFont="1" applyFill="1" applyBorder="1" applyAlignment="1">
      <alignment vertical="center"/>
    </xf>
    <xf numFmtId="49" fontId="3" fillId="0" borderId="37" xfId="4" applyNumberFormat="1" applyFont="1" applyFill="1" applyBorder="1" applyAlignment="1">
      <alignment vertical="center"/>
    </xf>
    <xf numFmtId="3" fontId="3" fillId="4" borderId="6" xfId="4" applyNumberFormat="1" applyFont="1" applyFill="1" applyBorder="1" applyAlignment="1">
      <alignment vertical="center"/>
    </xf>
    <xf numFmtId="0" fontId="3" fillId="0" borderId="16" xfId="4" applyFont="1" applyBorder="1" applyAlignment="1">
      <alignment horizontal="center" vertical="center"/>
    </xf>
    <xf numFmtId="3" fontId="23" fillId="0" borderId="2" xfId="4" applyNumberFormat="1" applyFont="1" applyFill="1" applyBorder="1" applyAlignment="1" applyProtection="1">
      <alignment vertical="center"/>
    </xf>
    <xf numFmtId="3" fontId="23" fillId="0" borderId="4" xfId="4" applyNumberFormat="1" applyFont="1" applyFill="1" applyBorder="1" applyAlignment="1">
      <alignment vertical="center"/>
    </xf>
    <xf numFmtId="3" fontId="23" fillId="0" borderId="22" xfId="4" applyNumberFormat="1" applyFont="1" applyFill="1" applyBorder="1" applyAlignment="1" applyProtection="1">
      <alignment vertical="center"/>
    </xf>
    <xf numFmtId="0" fontId="2" fillId="0" borderId="0" xfId="4" applyFont="1" applyFill="1" applyAlignment="1">
      <alignment vertical="center"/>
    </xf>
    <xf numFmtId="3" fontId="23" fillId="0" borderId="3" xfId="4" applyNumberFormat="1" applyFont="1" applyFill="1" applyBorder="1" applyAlignment="1" applyProtection="1">
      <alignment vertical="center"/>
    </xf>
    <xf numFmtId="0" fontId="3" fillId="0" borderId="31" xfId="4" applyFont="1" applyFill="1" applyBorder="1" applyAlignment="1">
      <alignment horizontal="left" vertical="center"/>
    </xf>
    <xf numFmtId="0" fontId="2" fillId="0" borderId="20" xfId="4" applyFont="1" applyFill="1" applyBorder="1" applyAlignment="1">
      <alignment vertical="center"/>
    </xf>
    <xf numFmtId="3" fontId="23" fillId="0" borderId="19" xfId="4" applyNumberFormat="1" applyFont="1" applyFill="1" applyBorder="1" applyAlignment="1" applyProtection="1">
      <alignment vertical="center"/>
    </xf>
    <xf numFmtId="0" fontId="11" fillId="0" borderId="0" xfId="4" applyFont="1" applyFill="1" applyAlignment="1">
      <alignment vertical="center"/>
    </xf>
    <xf numFmtId="0" fontId="2" fillId="0" borderId="40" xfId="4" applyFont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42" xfId="4" applyFont="1" applyBorder="1" applyAlignment="1">
      <alignment horizontal="center" vertical="center"/>
    </xf>
    <xf numFmtId="0" fontId="2" fillId="0" borderId="43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49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3" fontId="2" fillId="0" borderId="2" xfId="4" applyNumberFormat="1" applyFont="1" applyFill="1" applyBorder="1" applyAlignment="1" applyProtection="1">
      <alignment horizontal="right" vertical="center"/>
    </xf>
    <xf numFmtId="3" fontId="2" fillId="0" borderId="16" xfId="4" applyNumberFormat="1" applyFont="1" applyFill="1" applyBorder="1" applyAlignment="1" applyProtection="1">
      <alignment horizontal="right" vertical="center"/>
    </xf>
    <xf numFmtId="0" fontId="3" fillId="0" borderId="35" xfId="4" applyFont="1" applyFill="1" applyBorder="1" applyAlignment="1">
      <alignment horizontal="center" vertical="center" textRotation="90" wrapText="1"/>
    </xf>
    <xf numFmtId="0" fontId="3" fillId="0" borderId="36" xfId="4" applyFont="1" applyFill="1" applyBorder="1" applyAlignment="1">
      <alignment horizontal="center" vertical="center" textRotation="90" wrapText="1"/>
    </xf>
    <xf numFmtId="0" fontId="3" fillId="0" borderId="39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38" xfId="4" applyFont="1" applyFill="1" applyBorder="1" applyAlignment="1">
      <alignment horizontal="center" vertical="center" textRotation="90" wrapText="1"/>
    </xf>
    <xf numFmtId="0" fontId="3" fillId="0" borderId="11" xfId="4" applyFont="1" applyFill="1" applyBorder="1" applyAlignment="1">
      <alignment horizontal="center" vertical="center" textRotation="90" wrapText="1"/>
    </xf>
    <xf numFmtId="49" fontId="3" fillId="0" borderId="33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1" xfId="4" applyNumberFormat="1" applyFont="1" applyFill="1" applyBorder="1" applyAlignment="1">
      <alignment horizontal="left" vertical="center" indent="1"/>
    </xf>
    <xf numFmtId="0" fontId="2" fillId="0" borderId="48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4" fillId="0" borderId="55" xfId="4" applyFont="1" applyFill="1" applyBorder="1" applyAlignment="1">
      <alignment horizontal="center" vertical="center"/>
    </xf>
    <xf numFmtId="0" fontId="3" fillId="0" borderId="25" xfId="4" applyFont="1" applyFill="1" applyBorder="1" applyAlignment="1">
      <alignment horizontal="left" vertical="center" wrapText="1" indent="1"/>
    </xf>
    <xf numFmtId="0" fontId="3" fillId="0" borderId="36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left" vertical="center" wrapText="1" indent="1"/>
    </xf>
    <xf numFmtId="0" fontId="3" fillId="0" borderId="7" xfId="4" applyFont="1" applyFill="1" applyBorder="1" applyAlignment="1">
      <alignment horizontal="left" vertical="center" wrapText="1" indent="1"/>
    </xf>
    <xf numFmtId="0" fontId="3" fillId="0" borderId="1" xfId="4" applyFont="1" applyFill="1" applyBorder="1" applyAlignment="1">
      <alignment horizontal="left" vertical="center" wrapText="1" indent="1"/>
    </xf>
    <xf numFmtId="0" fontId="3" fillId="7" borderId="25" xfId="4" applyFont="1" applyFill="1" applyBorder="1" applyAlignment="1">
      <alignment horizontal="left" vertical="center" wrapText="1" indent="1"/>
    </xf>
    <xf numFmtId="0" fontId="3" fillId="7" borderId="32" xfId="4" applyFont="1" applyFill="1" applyBorder="1" applyAlignment="1">
      <alignment horizontal="left" vertical="center" wrapText="1" indent="1"/>
    </xf>
    <xf numFmtId="0" fontId="3" fillId="7" borderId="23" xfId="4" applyFont="1" applyFill="1" applyBorder="1" applyAlignment="1">
      <alignment horizontal="left" vertical="center" wrapText="1" indent="1"/>
    </xf>
    <xf numFmtId="0" fontId="3" fillId="7" borderId="24" xfId="4" applyFont="1" applyFill="1" applyBorder="1" applyAlignment="1">
      <alignment horizontal="left" vertical="center" wrapText="1" indent="1"/>
    </xf>
    <xf numFmtId="0" fontId="3" fillId="7" borderId="6" xfId="4" applyFont="1" applyFill="1" applyBorder="1" applyAlignment="1">
      <alignment horizontal="left" vertical="center" wrapText="1" indent="1"/>
    </xf>
    <xf numFmtId="0" fontId="3" fillId="7" borderId="21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center" vertical="center" textRotation="90" wrapText="1"/>
    </xf>
    <xf numFmtId="0" fontId="3" fillId="0" borderId="24" xfId="4" applyFont="1" applyFill="1" applyBorder="1" applyAlignment="1">
      <alignment horizontal="center" vertical="center" textRotation="90" wrapText="1"/>
    </xf>
    <xf numFmtId="0" fontId="3" fillId="0" borderId="26" xfId="4" applyFont="1" applyFill="1" applyBorder="1" applyAlignment="1">
      <alignment horizontal="center" vertical="center" textRotation="90" wrapText="1"/>
    </xf>
    <xf numFmtId="49" fontId="3" fillId="0" borderId="11" xfId="4" applyNumberFormat="1" applyFont="1" applyFill="1" applyBorder="1" applyAlignment="1">
      <alignment horizontal="left" vertical="center" indent="1"/>
    </xf>
    <xf numFmtId="49" fontId="3" fillId="0" borderId="26" xfId="4" applyNumberFormat="1" applyFont="1" applyFill="1" applyBorder="1" applyAlignment="1">
      <alignment horizontal="left" vertical="center" indent="1"/>
    </xf>
    <xf numFmtId="0" fontId="3" fillId="0" borderId="43" xfId="4" applyFont="1" applyFill="1" applyBorder="1" applyAlignment="1">
      <alignment horizontal="center" vertical="center" textRotation="90" wrapText="1"/>
    </xf>
    <xf numFmtId="0" fontId="3" fillId="0" borderId="37" xfId="4" applyFont="1" applyFill="1" applyBorder="1" applyAlignment="1">
      <alignment horizontal="center" vertical="center" textRotation="90" wrapText="1"/>
    </xf>
    <xf numFmtId="0" fontId="4" fillId="0" borderId="45" xfId="4" applyFont="1" applyFill="1" applyBorder="1" applyAlignment="1">
      <alignment horizontal="center" vertical="center"/>
    </xf>
    <xf numFmtId="0" fontId="4" fillId="0" borderId="48" xfId="4" applyFont="1" applyFill="1" applyBorder="1" applyAlignment="1">
      <alignment horizontal="center" vertical="center"/>
    </xf>
    <xf numFmtId="1" fontId="3" fillId="6" borderId="30" xfId="4" applyNumberFormat="1" applyFont="1" applyFill="1" applyBorder="1" applyAlignment="1" applyProtection="1">
      <alignment horizontal="center" vertical="center"/>
    </xf>
    <xf numFmtId="1" fontId="3" fillId="6" borderId="7" xfId="4" applyNumberFormat="1" applyFont="1" applyFill="1" applyBorder="1" applyAlignment="1" applyProtection="1">
      <alignment horizontal="center" vertical="center"/>
    </xf>
    <xf numFmtId="0" fontId="3" fillId="0" borderId="39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43" xfId="4" applyFont="1" applyBorder="1" applyAlignment="1">
      <alignment horizontal="center" vertical="center" textRotation="90" wrapText="1"/>
    </xf>
    <xf numFmtId="0" fontId="3" fillId="0" borderId="37" xfId="4" applyFont="1" applyBorder="1" applyAlignment="1">
      <alignment horizontal="center" vertical="center" textRotation="90" wrapText="1"/>
    </xf>
    <xf numFmtId="0" fontId="3" fillId="0" borderId="25" xfId="4" applyFont="1" applyFill="1" applyBorder="1" applyAlignment="1">
      <alignment horizontal="left" vertical="center" indent="1"/>
    </xf>
    <xf numFmtId="0" fontId="3" fillId="0" borderId="32" xfId="4" applyFont="1" applyFill="1" applyBorder="1" applyAlignment="1">
      <alignment horizontal="left" vertical="center" indent="1"/>
    </xf>
    <xf numFmtId="0" fontId="3" fillId="0" borderId="6" xfId="4" applyFont="1" applyFill="1" applyBorder="1" applyAlignment="1">
      <alignment horizontal="left" vertical="center" indent="1"/>
    </xf>
    <xf numFmtId="0" fontId="3" fillId="0" borderId="21" xfId="4" applyFont="1" applyFill="1" applyBorder="1" applyAlignment="1">
      <alignment horizontal="left" vertical="center" indent="1"/>
    </xf>
    <xf numFmtId="0" fontId="3" fillId="6" borderId="33" xfId="4" applyFont="1" applyFill="1" applyBorder="1" applyAlignment="1">
      <alignment horizontal="left" vertical="center" indent="1"/>
    </xf>
    <xf numFmtId="0" fontId="3" fillId="6" borderId="7" xfId="4" applyFont="1" applyFill="1" applyBorder="1" applyAlignment="1">
      <alignment horizontal="left" vertical="center" indent="1"/>
    </xf>
    <xf numFmtId="0" fontId="3" fillId="6" borderId="1" xfId="4" applyFont="1" applyFill="1" applyBorder="1" applyAlignment="1">
      <alignment horizontal="left" vertical="center" indent="1"/>
    </xf>
    <xf numFmtId="0" fontId="2" fillId="0" borderId="40" xfId="4" applyFont="1" applyFill="1" applyBorder="1" applyAlignment="1">
      <alignment horizontal="center" vertical="center"/>
    </xf>
    <xf numFmtId="0" fontId="2" fillId="0" borderId="41" xfId="4" applyFont="1" applyFill="1" applyBorder="1" applyAlignment="1">
      <alignment horizontal="center" vertical="center"/>
    </xf>
    <xf numFmtId="0" fontId="2" fillId="0" borderId="37" xfId="4" applyFont="1" applyFill="1" applyBorder="1" applyAlignment="1">
      <alignment horizontal="center" vertical="center"/>
    </xf>
    <xf numFmtId="0" fontId="4" fillId="0" borderId="44" xfId="4" applyFont="1" applyFill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left" vertical="center" indent="1"/>
    </xf>
    <xf numFmtId="0" fontId="3" fillId="0" borderId="35" xfId="4" applyFont="1" applyBorder="1" applyAlignment="1">
      <alignment horizontal="center" vertical="center" textRotation="90"/>
    </xf>
    <xf numFmtId="0" fontId="3" fillId="0" borderId="32" xfId="4" applyFont="1" applyBorder="1" applyAlignment="1">
      <alignment horizontal="center" vertical="center" textRotation="90"/>
    </xf>
    <xf numFmtId="0" fontId="3" fillId="0" borderId="39" xfId="4" applyFont="1" applyBorder="1" applyAlignment="1">
      <alignment horizontal="center" vertical="center" textRotation="90"/>
    </xf>
    <xf numFmtId="0" fontId="3" fillId="0" borderId="24" xfId="4" applyFont="1" applyBorder="1" applyAlignment="1">
      <alignment horizontal="center" vertical="center" textRotation="90"/>
    </xf>
    <xf numFmtId="0" fontId="3" fillId="0" borderId="43" xfId="4" applyFont="1" applyBorder="1" applyAlignment="1">
      <alignment horizontal="center" vertical="center" textRotation="90"/>
    </xf>
    <xf numFmtId="0" fontId="3" fillId="0" borderId="21" xfId="4" applyFont="1" applyBorder="1" applyAlignment="1">
      <alignment horizontal="center" vertical="center" textRotation="90"/>
    </xf>
    <xf numFmtId="0" fontId="15" fillId="0" borderId="25" xfId="4" applyFont="1" applyBorder="1" applyAlignment="1">
      <alignment horizontal="center" vertical="center" wrapText="1"/>
    </xf>
    <xf numFmtId="0" fontId="15" fillId="0" borderId="36" xfId="4" applyFont="1" applyBorder="1" applyAlignment="1">
      <alignment horizontal="center" vertical="center" wrapText="1"/>
    </xf>
    <xf numFmtId="0" fontId="15" fillId="0" borderId="18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5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53" xfId="4" applyFont="1" applyBorder="1" applyAlignment="1">
      <alignment horizontal="center" vertical="center" wrapText="1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1" fontId="3" fillId="0" borderId="30" xfId="4" applyNumberFormat="1" applyFont="1" applyFill="1" applyBorder="1" applyAlignment="1" applyProtection="1">
      <alignment horizontal="center" vertical="center"/>
    </xf>
    <xf numFmtId="1" fontId="3" fillId="0" borderId="7" xfId="4" applyNumberFormat="1" applyFont="1" applyFill="1" applyBorder="1" applyAlignment="1" applyProtection="1">
      <alignment horizontal="center"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1" fontId="3" fillId="0" borderId="7" xfId="4" applyNumberFormat="1" applyFont="1" applyFill="1" applyBorder="1" applyAlignment="1" applyProtection="1">
      <alignment horizontal="left" vertical="center" indent="1"/>
    </xf>
    <xf numFmtId="1" fontId="3" fillId="0" borderId="1" xfId="4" applyNumberFormat="1" applyFont="1" applyFill="1" applyBorder="1" applyAlignment="1" applyProtection="1">
      <alignment horizontal="left" vertical="center" indent="1"/>
    </xf>
    <xf numFmtId="0" fontId="3" fillId="0" borderId="34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6" borderId="30" xfId="4" applyFont="1" applyFill="1" applyBorder="1" applyAlignment="1">
      <alignment horizontal="left" vertical="center" indent="1"/>
    </xf>
    <xf numFmtId="0" fontId="3" fillId="0" borderId="3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5" xfId="4" applyFont="1" applyFill="1" applyBorder="1" applyAlignment="1">
      <alignment horizontal="left" vertical="center" wrapText="1" indent="1"/>
    </xf>
    <xf numFmtId="0" fontId="3" fillId="0" borderId="39" xfId="4" applyFont="1" applyFill="1" applyBorder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wrapText="1" indent="1"/>
    </xf>
    <xf numFmtId="0" fontId="3" fillId="0" borderId="43" xfId="4" applyFont="1" applyFill="1" applyBorder="1" applyAlignment="1">
      <alignment horizontal="left" vertical="center" wrapText="1" indent="1"/>
    </xf>
    <xf numFmtId="0" fontId="3" fillId="0" borderId="37" xfId="4" applyFont="1" applyFill="1" applyBorder="1" applyAlignment="1">
      <alignment horizontal="left" vertical="center" wrapText="1" indent="1"/>
    </xf>
    <xf numFmtId="0" fontId="3" fillId="0" borderId="21" xfId="4" applyFont="1" applyFill="1" applyBorder="1" applyAlignment="1">
      <alignment horizontal="left" vertical="center" wrapText="1" indent="1"/>
    </xf>
    <xf numFmtId="0" fontId="12" fillId="0" borderId="11" xfId="4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left" vertical="center" indent="1"/>
    </xf>
    <xf numFmtId="0" fontId="3" fillId="0" borderId="1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center" vertical="center"/>
    </xf>
    <xf numFmtId="0" fontId="3" fillId="4" borderId="3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left" vertical="center" indent="1"/>
    </xf>
    <xf numFmtId="0" fontId="3" fillId="0" borderId="10" xfId="4" applyFont="1" applyFill="1" applyBorder="1" applyAlignment="1">
      <alignment horizontal="left" vertical="center" indent="1"/>
    </xf>
    <xf numFmtId="0" fontId="3" fillId="0" borderId="20" xfId="4" applyFont="1" applyFill="1" applyBorder="1" applyAlignment="1">
      <alignment horizontal="left" vertical="center" indent="1"/>
    </xf>
    <xf numFmtId="0" fontId="6" fillId="0" borderId="0" xfId="4" applyFont="1" applyAlignment="1">
      <alignment horizontal="left" vertical="center" indent="22"/>
    </xf>
    <xf numFmtId="0" fontId="17" fillId="0" borderId="0" xfId="5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35" xfId="4" applyFont="1" applyBorder="1" applyAlignment="1">
      <alignment horizontal="left" vertical="center" indent="1"/>
    </xf>
    <xf numFmtId="0" fontId="3" fillId="0" borderId="36" xfId="4" applyFont="1" applyBorder="1" applyAlignment="1">
      <alignment horizontal="left" vertical="center" indent="1"/>
    </xf>
    <xf numFmtId="0" fontId="3" fillId="0" borderId="32" xfId="4" applyFont="1" applyBorder="1" applyAlignment="1">
      <alignment horizontal="left" vertical="center" indent="1"/>
    </xf>
    <xf numFmtId="0" fontId="3" fillId="6" borderId="33" xfId="6" applyFont="1" applyFill="1" applyBorder="1" applyAlignment="1">
      <alignment horizontal="center" vertical="center"/>
    </xf>
    <xf numFmtId="0" fontId="3" fillId="6" borderId="7" xfId="6" applyFont="1" applyFill="1" applyBorder="1" applyAlignment="1">
      <alignment horizontal="center" vertical="center"/>
    </xf>
    <xf numFmtId="0" fontId="3" fillId="6" borderId="1" xfId="6" applyFont="1" applyFill="1" applyBorder="1" applyAlignment="1">
      <alignment horizontal="center" vertical="center"/>
    </xf>
    <xf numFmtId="0" fontId="3" fillId="0" borderId="35" xfId="4" applyFont="1" applyFill="1" applyBorder="1" applyAlignment="1">
      <alignment horizontal="left" vertical="center" indent="1"/>
    </xf>
    <xf numFmtId="0" fontId="3" fillId="0" borderId="43" xfId="4" applyFont="1" applyFill="1" applyBorder="1" applyAlignment="1">
      <alignment horizontal="left" vertical="center" indent="1"/>
    </xf>
    <xf numFmtId="0" fontId="3" fillId="0" borderId="25" xfId="4" applyFont="1" applyBorder="1" applyAlignment="1">
      <alignment horizontal="center" vertical="center"/>
    </xf>
    <xf numFmtId="0" fontId="3" fillId="0" borderId="32" xfId="4" applyFont="1" applyBorder="1" applyAlignment="1">
      <alignment horizontal="center" vertical="center"/>
    </xf>
    <xf numFmtId="0" fontId="2" fillId="0" borderId="48" xfId="4" applyFont="1" applyFill="1" applyBorder="1" applyAlignment="1">
      <alignment horizontal="center" vertical="center"/>
    </xf>
    <xf numFmtId="0" fontId="2" fillId="0" borderId="49" xfId="4" applyFont="1" applyFill="1" applyBorder="1" applyAlignment="1">
      <alignment horizontal="center" vertical="center" wrapText="1"/>
    </xf>
    <xf numFmtId="0" fontId="2" fillId="0" borderId="50" xfId="4" applyFont="1" applyFill="1" applyBorder="1" applyAlignment="1">
      <alignment horizontal="center" vertical="center" wrapText="1"/>
    </xf>
    <xf numFmtId="0" fontId="3" fillId="0" borderId="39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3" fillId="0" borderId="24" xfId="4" applyFont="1" applyBorder="1" applyAlignment="1">
      <alignment horizontal="left" vertical="center" indent="1"/>
    </xf>
    <xf numFmtId="0" fontId="3" fillId="0" borderId="43" xfId="4" applyFont="1" applyBorder="1" applyAlignment="1">
      <alignment horizontal="left" vertical="center" indent="1"/>
    </xf>
    <xf numFmtId="0" fontId="3" fillId="0" borderId="37" xfId="4" applyFont="1" applyBorder="1" applyAlignment="1">
      <alignment horizontal="left" vertical="center" indent="1"/>
    </xf>
    <xf numFmtId="0" fontId="3" fillId="0" borderId="21" xfId="4" applyFont="1" applyBorder="1" applyAlignment="1">
      <alignment horizontal="left" vertical="center" indent="1"/>
    </xf>
    <xf numFmtId="0" fontId="4" fillId="0" borderId="28" xfId="4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/>
    </xf>
    <xf numFmtId="49" fontId="3" fillId="0" borderId="33" xfId="4" applyNumberFormat="1" applyFont="1" applyFill="1" applyBorder="1" applyAlignment="1">
      <alignment horizontal="left" vertical="center" wrapText="1"/>
    </xf>
    <xf numFmtId="49" fontId="3" fillId="0" borderId="7" xfId="4" applyNumberFormat="1" applyFont="1" applyFill="1" applyBorder="1" applyAlignment="1">
      <alignment horizontal="left" vertical="center" wrapText="1"/>
    </xf>
    <xf numFmtId="49" fontId="3" fillId="0" borderId="1" xfId="4" applyNumberFormat="1" applyFont="1" applyFill="1" applyBorder="1" applyAlignment="1">
      <alignment horizontal="left" vertical="center" wrapText="1"/>
    </xf>
    <xf numFmtId="0" fontId="3" fillId="0" borderId="34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16" fillId="0" borderId="25" xfId="4" applyFont="1" applyFill="1" applyBorder="1" applyAlignment="1">
      <alignment horizontal="center" vertical="center" wrapText="1"/>
    </xf>
    <xf numFmtId="0" fontId="16" fillId="0" borderId="32" xfId="4" applyFont="1" applyFill="1" applyBorder="1" applyAlignment="1">
      <alignment horizontal="center" vertical="center" wrapText="1"/>
    </xf>
    <xf numFmtId="0" fontId="16" fillId="0" borderId="23" xfId="4" applyFont="1" applyFill="1" applyBorder="1" applyAlignment="1">
      <alignment horizontal="center" vertical="center" wrapText="1"/>
    </xf>
    <xf numFmtId="0" fontId="16" fillId="0" borderId="24" xfId="4" applyFont="1" applyFill="1" applyBorder="1" applyAlignment="1">
      <alignment horizontal="center" vertical="center" wrapText="1"/>
    </xf>
    <xf numFmtId="0" fontId="16" fillId="0" borderId="6" xfId="4" applyFont="1" applyFill="1" applyBorder="1" applyAlignment="1">
      <alignment horizontal="center" vertical="center" wrapText="1"/>
    </xf>
    <xf numFmtId="0" fontId="16" fillId="0" borderId="21" xfId="4" applyFont="1" applyFill="1" applyBorder="1" applyAlignment="1">
      <alignment horizontal="center" vertical="center" wrapText="1"/>
    </xf>
    <xf numFmtId="0" fontId="3" fillId="6" borderId="33" xfId="4" applyFont="1" applyFill="1" applyBorder="1" applyAlignment="1">
      <alignment horizontal="center" vertical="center"/>
    </xf>
    <xf numFmtId="0" fontId="3" fillId="6" borderId="7" xfId="4" applyFont="1" applyFill="1" applyBorder="1" applyAlignment="1">
      <alignment horizontal="center" vertical="center"/>
    </xf>
    <xf numFmtId="0" fontId="3" fillId="0" borderId="6" xfId="4" applyFont="1" applyFill="1" applyBorder="1" applyAlignment="1">
      <alignment horizontal="center" vertical="center"/>
    </xf>
    <xf numFmtId="0" fontId="3" fillId="0" borderId="21" xfId="4" applyFont="1" applyFill="1" applyBorder="1" applyAlignment="1">
      <alignment horizontal="center" vertical="center"/>
    </xf>
    <xf numFmtId="0" fontId="8" fillId="0" borderId="31" xfId="4" applyFont="1" applyFill="1" applyBorder="1" applyAlignment="1">
      <alignment horizontal="center" vertical="center"/>
    </xf>
    <xf numFmtId="0" fontId="8" fillId="0" borderId="10" xfId="4" applyFont="1" applyFill="1" applyBorder="1" applyAlignment="1">
      <alignment horizontal="center" vertical="center"/>
    </xf>
    <xf numFmtId="0" fontId="8" fillId="0" borderId="20" xfId="4" applyFont="1" applyFill="1" applyBorder="1" applyAlignment="1">
      <alignment horizontal="center" vertical="center"/>
    </xf>
    <xf numFmtId="0" fontId="2" fillId="0" borderId="28" xfId="4" applyFont="1" applyBorder="1" applyAlignment="1">
      <alignment horizontal="center" vertical="center" wrapText="1"/>
    </xf>
    <xf numFmtId="0" fontId="2" fillId="0" borderId="29" xfId="4" applyFont="1" applyBorder="1" applyAlignment="1">
      <alignment horizontal="center" vertical="center" wrapText="1"/>
    </xf>
    <xf numFmtId="3" fontId="3" fillId="0" borderId="2" xfId="4" applyNumberFormat="1" applyFont="1" applyFill="1" applyBorder="1" applyAlignment="1" applyProtection="1">
      <alignment horizontal="center" vertical="center"/>
    </xf>
    <xf numFmtId="3" fontId="3" fillId="0" borderId="16" xfId="4" applyNumberFormat="1" applyFont="1" applyFill="1" applyBorder="1" applyAlignment="1" applyProtection="1">
      <alignment horizontal="center" vertical="center"/>
    </xf>
    <xf numFmtId="3" fontId="3" fillId="8" borderId="2" xfId="4" applyNumberFormat="1" applyFont="1" applyFill="1" applyBorder="1" applyAlignment="1" applyProtection="1">
      <alignment horizontal="center" vertical="center"/>
    </xf>
    <xf numFmtId="3" fontId="3" fillId="8" borderId="16" xfId="4" applyNumberFormat="1" applyFont="1" applyFill="1" applyBorder="1" applyAlignment="1" applyProtection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2" fillId="0" borderId="44" xfId="4" applyFont="1" applyBorder="1" applyAlignment="1">
      <alignment horizontal="center" vertical="center"/>
    </xf>
    <xf numFmtId="0" fontId="2" fillId="0" borderId="46" xfId="4" applyFont="1" applyBorder="1" applyAlignment="1">
      <alignment horizontal="center" vertical="center"/>
    </xf>
    <xf numFmtId="0" fontId="2" fillId="0" borderId="42" xfId="4" applyFont="1" applyBorder="1" applyAlignment="1">
      <alignment horizontal="center" vertical="center" wrapText="1"/>
    </xf>
    <xf numFmtId="0" fontId="2" fillId="0" borderId="21" xfId="4" applyFont="1" applyBorder="1" applyAlignment="1">
      <alignment horizontal="center" vertical="center" wrapText="1"/>
    </xf>
    <xf numFmtId="0" fontId="2" fillId="0" borderId="47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3" fontId="3" fillId="0" borderId="3" xfId="4" applyNumberFormat="1" applyFont="1" applyFill="1" applyBorder="1" applyAlignment="1" applyProtection="1">
      <alignment horizontal="center" vertical="center"/>
    </xf>
    <xf numFmtId="3" fontId="3" fillId="0" borderId="19" xfId="4" applyNumberFormat="1" applyFont="1" applyFill="1" applyBorder="1" applyAlignment="1" applyProtection="1">
      <alignment horizontal="center" vertical="center"/>
    </xf>
    <xf numFmtId="0" fontId="2" fillId="0" borderId="28" xfId="4" applyFont="1" applyFill="1" applyBorder="1" applyAlignment="1">
      <alignment horizontal="center" vertical="center" textRotation="90" wrapText="1"/>
    </xf>
    <xf numFmtId="0" fontId="2" fillId="0" borderId="2" xfId="4" applyFont="1" applyFill="1" applyBorder="1" applyAlignment="1">
      <alignment horizontal="center" vertical="center" textRotation="90" wrapText="1"/>
    </xf>
    <xf numFmtId="1" fontId="9" fillId="0" borderId="35" xfId="4" applyNumberFormat="1" applyFont="1" applyFill="1" applyBorder="1" applyAlignment="1" applyProtection="1">
      <alignment horizontal="left" vertical="center" wrapText="1" indent="1"/>
    </xf>
    <xf numFmtId="1" fontId="9" fillId="0" borderId="36" xfId="4" applyNumberFormat="1" applyFont="1" applyFill="1" applyBorder="1" applyAlignment="1" applyProtection="1">
      <alignment horizontal="left" vertical="center" wrapText="1" indent="1"/>
    </xf>
    <xf numFmtId="1" fontId="9" fillId="0" borderId="32" xfId="4" applyNumberFormat="1" applyFont="1" applyFill="1" applyBorder="1" applyAlignment="1" applyProtection="1">
      <alignment horizontal="left" vertical="center" wrapText="1" indent="1"/>
    </xf>
    <xf numFmtId="1" fontId="9" fillId="0" borderId="43" xfId="4" applyNumberFormat="1" applyFont="1" applyFill="1" applyBorder="1" applyAlignment="1" applyProtection="1">
      <alignment horizontal="left" vertical="center" wrapText="1" indent="1"/>
    </xf>
    <xf numFmtId="1" fontId="9" fillId="0" borderId="37" xfId="4" applyNumberFormat="1" applyFont="1" applyFill="1" applyBorder="1" applyAlignment="1" applyProtection="1">
      <alignment horizontal="left" vertical="center" wrapText="1" indent="1"/>
    </xf>
    <xf numFmtId="1" fontId="9" fillId="0" borderId="21" xfId="4" applyNumberFormat="1" applyFont="1" applyFill="1" applyBorder="1" applyAlignment="1" applyProtection="1">
      <alignment horizontal="left" vertical="center" wrapText="1" indent="1"/>
    </xf>
    <xf numFmtId="3" fontId="3" fillId="0" borderId="27" xfId="4" applyNumberFormat="1" applyFont="1" applyFill="1" applyBorder="1" applyAlignment="1" applyProtection="1">
      <alignment horizontal="center" vertical="center"/>
    </xf>
    <xf numFmtId="3" fontId="3" fillId="0" borderId="50" xfId="4" applyNumberFormat="1" applyFont="1" applyFill="1" applyBorder="1" applyAlignment="1" applyProtection="1">
      <alignment horizontal="center" vertical="center"/>
    </xf>
    <xf numFmtId="0" fontId="4" fillId="0" borderId="46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left" vertical="top" wrapText="1"/>
    </xf>
    <xf numFmtId="0" fontId="4" fillId="0" borderId="54" xfId="4" applyFont="1" applyFill="1" applyBorder="1" applyAlignment="1">
      <alignment horizontal="center" vertical="center"/>
    </xf>
    <xf numFmtId="0" fontId="4" fillId="0" borderId="56" xfId="4" applyFont="1" applyFill="1" applyBorder="1" applyAlignment="1">
      <alignment horizontal="center" vertical="center"/>
    </xf>
    <xf numFmtId="0" fontId="2" fillId="0" borderId="35" xfId="4" applyFont="1" applyFill="1" applyBorder="1" applyAlignment="1">
      <alignment horizontal="center" vertical="center" textRotation="90" wrapText="1"/>
    </xf>
    <xf numFmtId="0" fontId="2" fillId="0" borderId="32" xfId="4" applyFont="1" applyFill="1" applyBorder="1" applyAlignment="1">
      <alignment horizontal="center" vertical="center" textRotation="90" wrapText="1"/>
    </xf>
    <xf numFmtId="0" fontId="2" fillId="0" borderId="39" xfId="4" applyFont="1" applyFill="1" applyBorder="1" applyAlignment="1">
      <alignment horizontal="center" vertical="center" textRotation="90" wrapText="1"/>
    </xf>
    <xf numFmtId="0" fontId="2" fillId="0" borderId="24" xfId="4" applyFont="1" applyFill="1" applyBorder="1" applyAlignment="1">
      <alignment horizontal="center" vertical="center" textRotation="90" wrapText="1"/>
    </xf>
    <xf numFmtId="0" fontId="2" fillId="0" borderId="43" xfId="4" applyFont="1" applyFill="1" applyBorder="1" applyAlignment="1">
      <alignment horizontal="center" vertical="center" textRotation="90" wrapText="1"/>
    </xf>
    <xf numFmtId="0" fontId="2" fillId="0" borderId="21" xfId="4" applyFont="1" applyFill="1" applyBorder="1" applyAlignment="1">
      <alignment horizontal="center" vertical="center" textRotation="90" wrapText="1"/>
    </xf>
    <xf numFmtId="0" fontId="2" fillId="0" borderId="0" xfId="4" applyFont="1" applyFill="1" applyAlignment="1">
      <alignment vertical="top" wrapText="1"/>
    </xf>
    <xf numFmtId="0" fontId="2" fillId="0" borderId="11" xfId="4" applyFont="1" applyFill="1" applyBorder="1" applyAlignment="1">
      <alignment vertical="top" wrapText="1"/>
    </xf>
    <xf numFmtId="1" fontId="22" fillId="0" borderId="41" xfId="4" applyNumberFormat="1" applyFont="1" applyFill="1" applyBorder="1" applyAlignment="1" applyProtection="1">
      <alignment horizontal="left" vertical="top" wrapText="1"/>
    </xf>
    <xf numFmtId="1" fontId="22" fillId="0" borderId="0" xfId="4" applyNumberFormat="1" applyFont="1" applyFill="1" applyBorder="1" applyAlignment="1" applyProtection="1">
      <alignment horizontal="left" vertical="top" wrapText="1"/>
    </xf>
  </cellXfs>
  <cellStyles count="14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5" xfId="9"/>
    <cellStyle name="Normal 5" xfId="10"/>
    <cellStyle name="Normal 6" xfId="11"/>
    <cellStyle name="Normal 8" xfId="12"/>
    <cellStyle name="Porcentaj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142875</xdr:rowOff>
    </xdr:from>
    <xdr:to>
      <xdr:col>5</xdr:col>
      <xdr:colOff>419100</xdr:colOff>
      <xdr:row>2</xdr:row>
      <xdr:rowOff>38100</xdr:rowOff>
    </xdr:to>
    <xdr:pic>
      <xdr:nvPicPr>
        <xdr:cNvPr id="1026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95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81"/>
  <sheetViews>
    <sheetView showGridLines="0" tabSelected="1" zoomScale="90" zoomScaleNormal="90" workbookViewId="0">
      <selection activeCell="S8" sqref="S8"/>
    </sheetView>
  </sheetViews>
  <sheetFormatPr baseColWidth="10" defaultColWidth="0" defaultRowHeight="0" customHeight="1" zeroHeight="1" x14ac:dyDescent="0.2"/>
  <cols>
    <col min="1" max="1" width="2.7109375" style="1" customWidth="1"/>
    <col min="2" max="2" width="4.7109375" style="1" customWidth="1"/>
    <col min="3" max="3" width="4" style="1" customWidth="1"/>
    <col min="4" max="4" width="12.28515625" style="1" customWidth="1"/>
    <col min="5" max="5" width="4.7109375" style="1" customWidth="1"/>
    <col min="6" max="6" width="7.140625" style="1" customWidth="1"/>
    <col min="7" max="7" width="7.42578125" style="1" customWidth="1"/>
    <col min="8" max="10" width="6.7109375" style="1" customWidth="1"/>
    <col min="11" max="11" width="7.5703125" style="1" customWidth="1"/>
    <col min="12" max="13" width="6.7109375" style="1" customWidth="1"/>
    <col min="14" max="14" width="15.140625" style="1" customWidth="1"/>
    <col min="15" max="18" width="6.7109375" style="1" customWidth="1"/>
    <col min="19" max="19" width="7.85546875" style="1" customWidth="1"/>
    <col min="20" max="20" width="8.28515625" style="1" customWidth="1"/>
    <col min="21" max="21" width="1.7109375" style="1" customWidth="1"/>
    <col min="22" max="27" width="6.7109375" style="1" hidden="1" customWidth="1"/>
    <col min="28" max="16384" width="11.42578125" style="1" hidden="1"/>
  </cols>
  <sheetData>
    <row r="1" spans="1:20" ht="12.7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8" x14ac:dyDescent="0.2">
      <c r="B2" s="364" t="s">
        <v>45</v>
      </c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</row>
    <row r="3" spans="1:20" s="138" customFormat="1" ht="16.5" customHeight="1" x14ac:dyDescent="0.2">
      <c r="D3" s="139"/>
      <c r="E3" s="140"/>
      <c r="F3" s="140"/>
      <c r="G3" s="140"/>
      <c r="H3" s="140"/>
      <c r="I3" s="140"/>
      <c r="J3" s="140"/>
      <c r="K3" s="140"/>
      <c r="L3" s="141"/>
      <c r="M3" s="142"/>
      <c r="N3" s="141"/>
      <c r="O3" s="141"/>
      <c r="P3" s="141"/>
      <c r="Q3" s="141"/>
      <c r="R3" s="141"/>
      <c r="S3" s="141"/>
      <c r="T3" s="141"/>
    </row>
    <row r="4" spans="1:20" ht="16.5" customHeight="1" x14ac:dyDescent="0.2">
      <c r="B4" s="365" t="s">
        <v>90</v>
      </c>
      <c r="C4" s="365"/>
      <c r="D4" s="365"/>
      <c r="E4" s="365"/>
      <c r="F4" s="365"/>
      <c r="G4" s="366" t="s">
        <v>144</v>
      </c>
      <c r="H4" s="366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29"/>
    </row>
    <row r="5" spans="1:20" ht="16.5" customHeight="1" x14ac:dyDescent="0.2">
      <c r="B5" s="365" t="s">
        <v>91</v>
      </c>
      <c r="C5" s="365"/>
      <c r="D5" s="365"/>
      <c r="E5" s="365"/>
      <c r="F5" s="365"/>
      <c r="G5" s="366" t="s">
        <v>145</v>
      </c>
      <c r="H5" s="366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29"/>
    </row>
    <row r="6" spans="1:20" ht="11.25" x14ac:dyDescent="0.2">
      <c r="D6" s="33"/>
      <c r="E6" s="21"/>
      <c r="F6" s="21"/>
      <c r="G6" s="154" t="s">
        <v>146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</row>
    <row r="7" spans="1:20" ht="12" thickBot="1" x14ac:dyDescent="0.25">
      <c r="B7" s="4" t="s">
        <v>38</v>
      </c>
      <c r="C7" s="4"/>
      <c r="E7" s="346"/>
      <c r="F7" s="346"/>
      <c r="G7" s="346"/>
      <c r="H7" s="38"/>
      <c r="I7" s="38"/>
      <c r="J7" s="38"/>
      <c r="K7" s="38"/>
      <c r="M7" s="25"/>
      <c r="N7" s="18" t="s">
        <v>7</v>
      </c>
      <c r="O7" s="17"/>
      <c r="P7" s="25"/>
      <c r="Q7" s="24"/>
      <c r="R7" s="5"/>
    </row>
    <row r="8" spans="1:20" ht="12.75" customHeight="1" x14ac:dyDescent="0.2">
      <c r="B8" s="301" t="s">
        <v>53</v>
      </c>
      <c r="C8" s="302"/>
      <c r="D8" s="302"/>
      <c r="E8" s="302"/>
      <c r="F8" s="302"/>
      <c r="G8" s="305"/>
      <c r="H8" s="351" t="s">
        <v>8</v>
      </c>
      <c r="I8" s="352"/>
      <c r="J8" s="352"/>
      <c r="K8" s="352"/>
      <c r="L8" s="377"/>
      <c r="M8" s="351" t="s">
        <v>9</v>
      </c>
      <c r="N8" s="352"/>
      <c r="O8" s="377"/>
      <c r="P8" s="378" t="s">
        <v>61</v>
      </c>
      <c r="Q8" s="1" t="s">
        <v>2</v>
      </c>
    </row>
    <row r="9" spans="1:20" ht="11.25" x14ac:dyDescent="0.2">
      <c r="B9" s="252"/>
      <c r="C9" s="303"/>
      <c r="D9" s="303"/>
      <c r="E9" s="303"/>
      <c r="F9" s="303"/>
      <c r="G9" s="253"/>
      <c r="H9" s="9" t="s">
        <v>10</v>
      </c>
      <c r="I9" s="9" t="s">
        <v>11</v>
      </c>
      <c r="J9" s="9" t="s">
        <v>12</v>
      </c>
      <c r="K9" s="23" t="s">
        <v>13</v>
      </c>
      <c r="L9" s="11" t="s">
        <v>14</v>
      </c>
      <c r="M9" s="155" t="s">
        <v>13</v>
      </c>
      <c r="N9" s="9" t="s">
        <v>14</v>
      </c>
      <c r="O9" s="22" t="s">
        <v>15</v>
      </c>
      <c r="P9" s="379"/>
    </row>
    <row r="10" spans="1:20" ht="12.75" customHeight="1" x14ac:dyDescent="0.2">
      <c r="A10" s="39"/>
      <c r="B10" s="367" t="s">
        <v>16</v>
      </c>
      <c r="C10" s="368"/>
      <c r="D10" s="369"/>
      <c r="E10" s="370" t="s">
        <v>39</v>
      </c>
      <c r="F10" s="371"/>
      <c r="G10" s="372"/>
      <c r="H10" s="97">
        <v>16</v>
      </c>
      <c r="I10" s="98"/>
      <c r="J10" s="99"/>
      <c r="K10" s="100">
        <f>H10</f>
        <v>16</v>
      </c>
      <c r="L10" s="101"/>
      <c r="M10" s="102">
        <v>16</v>
      </c>
      <c r="N10" s="101"/>
      <c r="O10" s="47"/>
      <c r="P10" s="43"/>
    </row>
    <row r="11" spans="1:20" ht="11.25" customHeight="1" x14ac:dyDescent="0.2">
      <c r="A11" s="39"/>
      <c r="B11" s="380"/>
      <c r="C11" s="381"/>
      <c r="D11" s="382"/>
      <c r="E11" s="370" t="s">
        <v>40</v>
      </c>
      <c r="F11" s="371"/>
      <c r="G11" s="372"/>
      <c r="H11" s="97">
        <v>12</v>
      </c>
      <c r="I11" s="103"/>
      <c r="J11" s="104"/>
      <c r="K11" s="100">
        <f>H11</f>
        <v>12</v>
      </c>
      <c r="L11" s="101"/>
      <c r="M11" s="102">
        <v>12</v>
      </c>
      <c r="N11" s="101"/>
      <c r="O11" s="47"/>
      <c r="P11" s="43"/>
    </row>
    <row r="12" spans="1:20" ht="11.25" customHeight="1" x14ac:dyDescent="0.2">
      <c r="A12" s="39"/>
      <c r="B12" s="383"/>
      <c r="C12" s="384"/>
      <c r="D12" s="385"/>
      <c r="E12" s="370" t="s">
        <v>48</v>
      </c>
      <c r="F12" s="371"/>
      <c r="G12" s="372"/>
      <c r="H12" s="97">
        <v>2</v>
      </c>
      <c r="I12" s="103"/>
      <c r="J12" s="104"/>
      <c r="K12" s="100">
        <f>H12</f>
        <v>2</v>
      </c>
      <c r="L12" s="101"/>
      <c r="M12" s="102">
        <v>2</v>
      </c>
      <c r="N12" s="101"/>
      <c r="O12" s="47"/>
      <c r="P12" s="43"/>
    </row>
    <row r="13" spans="1:20" ht="12.75" customHeight="1" x14ac:dyDescent="0.2">
      <c r="A13" s="39"/>
      <c r="B13" s="367" t="s">
        <v>37</v>
      </c>
      <c r="C13" s="368"/>
      <c r="D13" s="369"/>
      <c r="E13" s="370" t="s">
        <v>78</v>
      </c>
      <c r="F13" s="371"/>
      <c r="G13" s="372"/>
      <c r="H13" s="97">
        <v>38</v>
      </c>
      <c r="I13" s="103"/>
      <c r="J13" s="104"/>
      <c r="K13" s="100">
        <f>H13</f>
        <v>38</v>
      </c>
      <c r="L13" s="101"/>
      <c r="M13" s="102">
        <v>38</v>
      </c>
      <c r="N13" s="101"/>
      <c r="O13" s="47"/>
      <c r="P13" s="43"/>
    </row>
    <row r="14" spans="1:20" ht="12.75" customHeight="1" x14ac:dyDescent="0.2">
      <c r="A14" s="39"/>
      <c r="B14" s="367" t="s">
        <v>37</v>
      </c>
      <c r="C14" s="368"/>
      <c r="D14" s="369"/>
      <c r="E14" s="370" t="s">
        <v>39</v>
      </c>
      <c r="F14" s="371"/>
      <c r="G14" s="372"/>
      <c r="H14" s="97">
        <v>0</v>
      </c>
      <c r="I14" s="103"/>
      <c r="J14" s="104"/>
      <c r="K14" s="100">
        <f>H14</f>
        <v>0</v>
      </c>
      <c r="L14" s="101"/>
      <c r="M14" s="102">
        <v>0</v>
      </c>
      <c r="N14" s="101"/>
      <c r="O14" s="47"/>
      <c r="P14" s="43"/>
    </row>
    <row r="15" spans="1:20" ht="12.75" customHeight="1" x14ac:dyDescent="0.2">
      <c r="A15" s="39"/>
      <c r="B15" s="373" t="s">
        <v>3</v>
      </c>
      <c r="C15" s="306"/>
      <c r="D15" s="295"/>
      <c r="E15" s="160" t="s">
        <v>42</v>
      </c>
      <c r="F15" s="336" t="s">
        <v>49</v>
      </c>
      <c r="G15" s="338"/>
      <c r="H15" s="97">
        <v>22</v>
      </c>
      <c r="I15" s="105">
        <v>25</v>
      </c>
      <c r="J15" s="106"/>
      <c r="K15" s="100">
        <f>H15+I15</f>
        <v>47</v>
      </c>
      <c r="L15" s="101"/>
      <c r="M15" s="102">
        <v>0</v>
      </c>
      <c r="N15" s="101"/>
      <c r="O15" s="47"/>
      <c r="P15" s="44"/>
    </row>
    <row r="16" spans="1:20" ht="12.75" customHeight="1" x14ac:dyDescent="0.2">
      <c r="A16" s="39"/>
      <c r="B16" s="374"/>
      <c r="C16" s="307"/>
      <c r="D16" s="297"/>
      <c r="E16" s="26" t="s">
        <v>44</v>
      </c>
      <c r="F16" s="375" t="s">
        <v>50</v>
      </c>
      <c r="G16" s="376"/>
      <c r="H16" s="107"/>
      <c r="I16" s="108"/>
      <c r="J16" s="97">
        <v>24</v>
      </c>
      <c r="K16" s="100">
        <f>J16</f>
        <v>24</v>
      </c>
      <c r="L16" s="101"/>
      <c r="M16" s="102">
        <v>24</v>
      </c>
      <c r="N16" s="101"/>
      <c r="O16" s="47"/>
      <c r="P16" s="44"/>
    </row>
    <row r="17" spans="1:19" ht="12.75" customHeight="1" x14ac:dyDescent="0.2">
      <c r="A17" s="39"/>
      <c r="B17" s="335" t="s">
        <v>21</v>
      </c>
      <c r="C17" s="299"/>
      <c r="D17" s="300"/>
      <c r="E17" s="336" t="s">
        <v>52</v>
      </c>
      <c r="F17" s="337"/>
      <c r="G17" s="338"/>
      <c r="H17" s="109">
        <v>22</v>
      </c>
      <c r="I17" s="109">
        <v>25</v>
      </c>
      <c r="J17" s="109">
        <v>26</v>
      </c>
      <c r="K17" s="100">
        <f>H17+I17+J17</f>
        <v>73</v>
      </c>
      <c r="L17" s="101"/>
      <c r="M17" s="102">
        <v>26</v>
      </c>
      <c r="N17" s="101"/>
      <c r="O17" s="47"/>
      <c r="P17" s="45"/>
    </row>
    <row r="18" spans="1:19" ht="12" customHeight="1" x14ac:dyDescent="0.2">
      <c r="A18" s="39"/>
      <c r="B18" s="339" t="s">
        <v>55</v>
      </c>
      <c r="C18" s="269"/>
      <c r="D18" s="270"/>
      <c r="E18" s="27" t="s">
        <v>54</v>
      </c>
      <c r="F18" s="347" t="s">
        <v>51</v>
      </c>
      <c r="G18" s="348"/>
      <c r="H18" s="110"/>
      <c r="I18" s="111">
        <v>0</v>
      </c>
      <c r="J18" s="111">
        <v>0</v>
      </c>
      <c r="K18" s="112">
        <f>I18+J18</f>
        <v>0</v>
      </c>
      <c r="L18" s="111"/>
      <c r="M18" s="113">
        <v>0</v>
      </c>
      <c r="N18" s="111"/>
      <c r="O18" s="48"/>
      <c r="P18" s="44"/>
    </row>
    <row r="19" spans="1:19" ht="11.25" x14ac:dyDescent="0.2">
      <c r="A19" s="39"/>
      <c r="B19" s="340"/>
      <c r="C19" s="341"/>
      <c r="D19" s="342"/>
      <c r="E19" s="26" t="s">
        <v>1</v>
      </c>
      <c r="F19" s="349" t="s">
        <v>51</v>
      </c>
      <c r="G19" s="350"/>
      <c r="H19" s="114"/>
      <c r="I19" s="115">
        <v>0</v>
      </c>
      <c r="J19" s="115">
        <v>0</v>
      </c>
      <c r="K19" s="112">
        <f>I19+J19</f>
        <v>0</v>
      </c>
      <c r="L19" s="111"/>
      <c r="M19" s="113">
        <v>0</v>
      </c>
      <c r="N19" s="111"/>
      <c r="O19" s="48"/>
      <c r="P19" s="44"/>
    </row>
    <row r="20" spans="1:19" ht="11.25" x14ac:dyDescent="0.2">
      <c r="A20" s="39"/>
      <c r="B20" s="343"/>
      <c r="C20" s="344"/>
      <c r="D20" s="345"/>
      <c r="E20" s="28" t="s">
        <v>30</v>
      </c>
      <c r="F20" s="349" t="s">
        <v>51</v>
      </c>
      <c r="G20" s="350"/>
      <c r="H20" s="116"/>
      <c r="I20" s="115">
        <v>0</v>
      </c>
      <c r="J20" s="115">
        <v>0</v>
      </c>
      <c r="K20" s="112">
        <f>I20+J20</f>
        <v>0</v>
      </c>
      <c r="L20" s="111"/>
      <c r="M20" s="113">
        <v>0</v>
      </c>
      <c r="N20" s="111"/>
      <c r="O20" s="48"/>
      <c r="P20" s="44"/>
    </row>
    <row r="21" spans="1:19" ht="12.75" customHeight="1" x14ac:dyDescent="0.2">
      <c r="A21" s="39"/>
      <c r="B21" s="354" t="s">
        <v>5</v>
      </c>
      <c r="C21" s="355"/>
      <c r="D21" s="356"/>
      <c r="E21" s="349" t="s">
        <v>49</v>
      </c>
      <c r="F21" s="357"/>
      <c r="G21" s="350"/>
      <c r="H21" s="97">
        <v>0</v>
      </c>
      <c r="I21" s="97">
        <v>0</v>
      </c>
      <c r="J21" s="117"/>
      <c r="K21" s="112">
        <f>H21+I21</f>
        <v>0</v>
      </c>
      <c r="L21" s="111"/>
      <c r="M21" s="113">
        <v>0</v>
      </c>
      <c r="N21" s="111"/>
      <c r="O21" s="48"/>
      <c r="P21" s="44"/>
    </row>
    <row r="22" spans="1:19" ht="12.75" customHeight="1" x14ac:dyDescent="0.2">
      <c r="A22" s="39"/>
      <c r="B22" s="354" t="s">
        <v>4</v>
      </c>
      <c r="C22" s="355"/>
      <c r="D22" s="356"/>
      <c r="E22" s="349" t="s">
        <v>49</v>
      </c>
      <c r="F22" s="357"/>
      <c r="G22" s="350"/>
      <c r="H22" s="97">
        <v>22</v>
      </c>
      <c r="I22" s="97">
        <v>26</v>
      </c>
      <c r="J22" s="118"/>
      <c r="K22" s="112">
        <f>H22+I22</f>
        <v>48</v>
      </c>
      <c r="L22" s="111"/>
      <c r="M22" s="113">
        <v>0</v>
      </c>
      <c r="N22" s="111"/>
      <c r="O22" s="48"/>
      <c r="P22" s="44"/>
    </row>
    <row r="23" spans="1:19" ht="12.75" customHeight="1" x14ac:dyDescent="0.2">
      <c r="A23" s="39"/>
      <c r="B23" s="354" t="s">
        <v>6</v>
      </c>
      <c r="C23" s="355"/>
      <c r="D23" s="356"/>
      <c r="E23" s="358"/>
      <c r="F23" s="359"/>
      <c r="G23" s="360"/>
      <c r="H23" s="97">
        <v>25</v>
      </c>
      <c r="I23" s="97">
        <v>33</v>
      </c>
      <c r="J23" s="118"/>
      <c r="K23" s="112">
        <f>H23+I23</f>
        <v>58</v>
      </c>
      <c r="L23" s="111"/>
      <c r="M23" s="113">
        <v>33</v>
      </c>
      <c r="N23" s="111"/>
      <c r="O23" s="48"/>
      <c r="P23" s="44"/>
    </row>
    <row r="24" spans="1:19" ht="12" thickBot="1" x14ac:dyDescent="0.25">
      <c r="A24" s="39"/>
      <c r="B24" s="361" t="s">
        <v>36</v>
      </c>
      <c r="C24" s="362"/>
      <c r="D24" s="363"/>
      <c r="E24" s="34" t="s">
        <v>42</v>
      </c>
      <c r="F24" s="333" t="s">
        <v>52</v>
      </c>
      <c r="G24" s="334"/>
      <c r="H24" s="119">
        <v>0</v>
      </c>
      <c r="I24" s="119">
        <v>0</v>
      </c>
      <c r="J24" s="119">
        <v>0</v>
      </c>
      <c r="K24" s="120">
        <f>H24+I24+J24</f>
        <v>0</v>
      </c>
      <c r="L24" s="121"/>
      <c r="M24" s="122">
        <v>0</v>
      </c>
      <c r="N24" s="121"/>
      <c r="O24" s="49"/>
      <c r="P24" s="46"/>
    </row>
    <row r="25" spans="1:19" s="5" customFormat="1" ht="11.25" x14ac:dyDescent="0.2">
      <c r="B25" s="21"/>
      <c r="C25" s="21"/>
      <c r="D25" s="21"/>
      <c r="E25" s="20"/>
      <c r="F25" s="20"/>
      <c r="G25" s="40"/>
      <c r="H25" s="40"/>
      <c r="I25" s="40"/>
      <c r="J25" s="40"/>
      <c r="K25" s="40"/>
      <c r="L25" s="40"/>
      <c r="M25" s="25"/>
      <c r="N25" s="6"/>
      <c r="O25" s="20"/>
      <c r="P25" s="6"/>
      <c r="Q25" s="19"/>
    </row>
    <row r="26" spans="1:19" ht="12" thickBot="1" x14ac:dyDescent="0.25">
      <c r="B26" s="4" t="s">
        <v>35</v>
      </c>
      <c r="C26" s="4"/>
      <c r="E26" s="346"/>
      <c r="F26" s="346"/>
      <c r="G26" s="346"/>
      <c r="H26" s="38"/>
      <c r="I26" s="38"/>
      <c r="J26" s="38"/>
      <c r="K26" s="38"/>
      <c r="L26" s="38"/>
      <c r="M26" s="18" t="s">
        <v>7</v>
      </c>
      <c r="N26" s="17"/>
    </row>
    <row r="27" spans="1:19" ht="11.25" x14ac:dyDescent="0.2">
      <c r="B27" s="301" t="s">
        <v>53</v>
      </c>
      <c r="C27" s="302"/>
      <c r="D27" s="302"/>
      <c r="E27" s="302"/>
      <c r="F27" s="302"/>
      <c r="G27" s="305"/>
      <c r="H27" s="304" t="s">
        <v>17</v>
      </c>
      <c r="I27" s="286"/>
      <c r="J27" s="286"/>
      <c r="K27" s="287"/>
      <c r="L27" s="351" t="s">
        <v>9</v>
      </c>
      <c r="M27" s="352"/>
      <c r="N27" s="353"/>
    </row>
    <row r="28" spans="1:19" ht="11.25" x14ac:dyDescent="0.2">
      <c r="B28" s="252"/>
      <c r="C28" s="303"/>
      <c r="D28" s="303"/>
      <c r="E28" s="303"/>
      <c r="F28" s="303"/>
      <c r="G28" s="253"/>
      <c r="H28" s="9" t="s">
        <v>10</v>
      </c>
      <c r="I28" s="9" t="s">
        <v>11</v>
      </c>
      <c r="J28" s="9" t="s">
        <v>12</v>
      </c>
      <c r="K28" s="11" t="s">
        <v>13</v>
      </c>
      <c r="L28" s="170" t="s">
        <v>13</v>
      </c>
      <c r="M28" s="9" t="s">
        <v>14</v>
      </c>
      <c r="N28" s="10" t="s">
        <v>15</v>
      </c>
    </row>
    <row r="29" spans="1:19" ht="12.75" customHeight="1" x14ac:dyDescent="0.2">
      <c r="A29" s="39"/>
      <c r="B29" s="308" t="s">
        <v>65</v>
      </c>
      <c r="C29" s="309"/>
      <c r="D29" s="172" t="s">
        <v>4</v>
      </c>
      <c r="E29" s="30"/>
      <c r="F29" s="30" t="s">
        <v>12</v>
      </c>
      <c r="G29" s="36" t="s">
        <v>105</v>
      </c>
      <c r="H29" s="123"/>
      <c r="I29" s="124"/>
      <c r="J29" s="65">
        <v>34</v>
      </c>
      <c r="K29" s="94">
        <f>J29</f>
        <v>34</v>
      </c>
      <c r="L29" s="61">
        <v>34</v>
      </c>
      <c r="M29" s="61"/>
      <c r="N29" s="50"/>
      <c r="Q29" s="314" t="s">
        <v>26</v>
      </c>
      <c r="R29" s="315"/>
      <c r="S29" s="316"/>
    </row>
    <row r="30" spans="1:19" ht="12.75" customHeight="1" x14ac:dyDescent="0.2">
      <c r="A30" s="39"/>
      <c r="B30" s="310"/>
      <c r="C30" s="311"/>
      <c r="D30" s="172" t="s">
        <v>0</v>
      </c>
      <c r="E30" s="30"/>
      <c r="F30" s="30" t="s">
        <v>10</v>
      </c>
      <c r="G30" s="36" t="s">
        <v>105</v>
      </c>
      <c r="H30" s="65">
        <v>24</v>
      </c>
      <c r="I30" s="66"/>
      <c r="J30" s="67"/>
      <c r="K30" s="94">
        <f>H30</f>
        <v>24</v>
      </c>
      <c r="L30" s="61">
        <v>0</v>
      </c>
      <c r="M30" s="61"/>
      <c r="N30" s="50"/>
      <c r="Q30" s="317"/>
      <c r="R30" s="318"/>
      <c r="S30" s="319"/>
    </row>
    <row r="31" spans="1:19" ht="12.75" customHeight="1" x14ac:dyDescent="0.2">
      <c r="A31" s="39"/>
      <c r="B31" s="310"/>
      <c r="C31" s="311"/>
      <c r="D31" s="221" t="s">
        <v>138</v>
      </c>
      <c r="E31" s="30"/>
      <c r="F31" s="30" t="s">
        <v>10</v>
      </c>
      <c r="G31" s="36" t="s">
        <v>105</v>
      </c>
      <c r="H31" s="233">
        <v>0</v>
      </c>
      <c r="I31" s="66"/>
      <c r="J31" s="67"/>
      <c r="K31" s="94">
        <f>H31</f>
        <v>0</v>
      </c>
      <c r="L31" s="61">
        <v>0</v>
      </c>
      <c r="M31" s="61"/>
      <c r="N31" s="50"/>
      <c r="Q31" s="317"/>
      <c r="R31" s="318"/>
      <c r="S31" s="319"/>
    </row>
    <row r="32" spans="1:19" ht="22.5" customHeight="1" thickBot="1" x14ac:dyDescent="0.25">
      <c r="A32" s="39"/>
      <c r="B32" s="310"/>
      <c r="C32" s="311"/>
      <c r="D32" s="323" t="s">
        <v>57</v>
      </c>
      <c r="E32" s="324"/>
      <c r="F32" s="325"/>
      <c r="G32" s="326" t="s">
        <v>6</v>
      </c>
      <c r="H32" s="73">
        <v>1</v>
      </c>
      <c r="I32" s="65">
        <v>3</v>
      </c>
      <c r="J32" s="67"/>
      <c r="K32" s="94">
        <f>H32+I32</f>
        <v>4</v>
      </c>
      <c r="L32" s="61">
        <v>3</v>
      </c>
      <c r="M32" s="61"/>
      <c r="N32" s="50"/>
      <c r="Q32" s="320"/>
      <c r="R32" s="321"/>
      <c r="S32" s="322"/>
    </row>
    <row r="33" spans="1:20" ht="11.25" x14ac:dyDescent="0.2">
      <c r="A33" s="39"/>
      <c r="B33" s="312"/>
      <c r="C33" s="313"/>
      <c r="D33" s="389" t="s">
        <v>101</v>
      </c>
      <c r="E33" s="390"/>
      <c r="F33" s="391"/>
      <c r="G33" s="327"/>
      <c r="H33" s="73">
        <v>0</v>
      </c>
      <c r="I33" s="68"/>
      <c r="J33" s="67"/>
      <c r="K33" s="162">
        <f>H33</f>
        <v>0</v>
      </c>
      <c r="L33" s="61"/>
      <c r="M33" s="61"/>
      <c r="N33" s="50"/>
      <c r="Q33" s="156"/>
      <c r="R33" s="156"/>
      <c r="S33" s="156"/>
    </row>
    <row r="34" spans="1:20" ht="12.75" customHeight="1" x14ac:dyDescent="0.2">
      <c r="A34" s="39"/>
      <c r="B34" s="328" t="s">
        <v>87</v>
      </c>
      <c r="C34" s="329"/>
      <c r="D34" s="330" t="s">
        <v>88</v>
      </c>
      <c r="E34" s="331"/>
      <c r="F34" s="331"/>
      <c r="G34" s="332"/>
      <c r="H34" s="62">
        <v>0</v>
      </c>
      <c r="I34" s="59">
        <v>0</v>
      </c>
      <c r="J34" s="67"/>
      <c r="K34" s="92">
        <f>H34+I34</f>
        <v>0</v>
      </c>
      <c r="L34" s="60">
        <v>0</v>
      </c>
      <c r="M34" s="60"/>
      <c r="N34" s="51"/>
    </row>
    <row r="35" spans="1:20" ht="23.25" customHeight="1" x14ac:dyDescent="0.2">
      <c r="A35" s="39"/>
      <c r="B35" s="288" t="s">
        <v>34</v>
      </c>
      <c r="C35" s="289"/>
      <c r="D35" s="176" t="s">
        <v>46</v>
      </c>
      <c r="E35" s="177"/>
      <c r="F35" s="182" t="s">
        <v>101</v>
      </c>
      <c r="G35" s="178" t="s">
        <v>34</v>
      </c>
      <c r="H35" s="62">
        <v>27</v>
      </c>
      <c r="I35" s="68"/>
      <c r="J35" s="67"/>
      <c r="K35" s="92">
        <f>H35</f>
        <v>27</v>
      </c>
      <c r="L35" s="60">
        <v>27</v>
      </c>
      <c r="M35" s="60"/>
      <c r="N35" s="51"/>
      <c r="T35" s="5"/>
    </row>
    <row r="36" spans="1:20" ht="12.75" customHeight="1" x14ac:dyDescent="0.2">
      <c r="A36" s="39"/>
      <c r="B36" s="290" t="s">
        <v>22</v>
      </c>
      <c r="C36" s="291"/>
      <c r="D36" s="173" t="s">
        <v>0</v>
      </c>
      <c r="E36" s="174"/>
      <c r="F36" s="174" t="s">
        <v>11</v>
      </c>
      <c r="G36" s="175" t="s">
        <v>22</v>
      </c>
      <c r="H36" s="125"/>
      <c r="I36" s="65">
        <v>17</v>
      </c>
      <c r="J36" s="67"/>
      <c r="K36" s="94">
        <f>I36</f>
        <v>17</v>
      </c>
      <c r="L36" s="61">
        <v>17</v>
      </c>
      <c r="M36" s="61"/>
      <c r="N36" s="50"/>
      <c r="T36" s="5"/>
    </row>
    <row r="37" spans="1:20" ht="12.75" customHeight="1" x14ac:dyDescent="0.2">
      <c r="A37" s="39"/>
      <c r="B37" s="290"/>
      <c r="C37" s="291"/>
      <c r="D37" s="176" t="s">
        <v>29</v>
      </c>
      <c r="E37" s="177"/>
      <c r="F37" s="177" t="s">
        <v>106</v>
      </c>
      <c r="G37" s="178" t="s">
        <v>22</v>
      </c>
      <c r="H37" s="62">
        <v>25</v>
      </c>
      <c r="I37" s="68"/>
      <c r="J37" s="67"/>
      <c r="K37" s="92">
        <f>H37</f>
        <v>25</v>
      </c>
      <c r="L37" s="60">
        <v>25</v>
      </c>
      <c r="M37" s="60"/>
      <c r="N37" s="51"/>
      <c r="P37" s="29"/>
      <c r="Q37" s="29"/>
      <c r="R37" s="29"/>
      <c r="S37" s="29"/>
      <c r="T37" s="21"/>
    </row>
    <row r="38" spans="1:20" ht="12.75" customHeight="1" x14ac:dyDescent="0.2">
      <c r="A38" s="39"/>
      <c r="B38" s="292"/>
      <c r="C38" s="293"/>
      <c r="D38" s="179" t="s">
        <v>41</v>
      </c>
      <c r="E38" s="180"/>
      <c r="F38" s="180" t="s">
        <v>106</v>
      </c>
      <c r="G38" s="181" t="s">
        <v>22</v>
      </c>
      <c r="H38" s="62">
        <v>24</v>
      </c>
      <c r="I38" s="68"/>
      <c r="J38" s="67"/>
      <c r="K38" s="92">
        <f>H38</f>
        <v>24</v>
      </c>
      <c r="L38" s="60">
        <v>0</v>
      </c>
      <c r="M38" s="60"/>
      <c r="N38" s="51"/>
      <c r="P38" s="29"/>
      <c r="Q38" s="157"/>
      <c r="R38" s="157"/>
      <c r="S38" s="157"/>
      <c r="T38" s="21"/>
    </row>
    <row r="39" spans="1:20" ht="12.75" customHeight="1" x14ac:dyDescent="0.2">
      <c r="A39" s="39"/>
      <c r="B39" s="256" t="s">
        <v>56</v>
      </c>
      <c r="C39" s="257"/>
      <c r="D39" s="347" t="s">
        <v>3</v>
      </c>
      <c r="E39" s="348"/>
      <c r="F39" s="27" t="s">
        <v>42</v>
      </c>
      <c r="G39" s="36" t="s">
        <v>105</v>
      </c>
      <c r="H39" s="69">
        <v>0</v>
      </c>
      <c r="I39" s="59">
        <v>0</v>
      </c>
      <c r="J39" s="70"/>
      <c r="K39" s="92">
        <f>H39+I39</f>
        <v>0</v>
      </c>
      <c r="L39" s="60">
        <v>0</v>
      </c>
      <c r="M39" s="60"/>
      <c r="N39" s="51"/>
      <c r="P39" s="29"/>
      <c r="Q39" s="157"/>
      <c r="R39" s="157"/>
      <c r="S39" s="157"/>
      <c r="T39" s="21"/>
    </row>
    <row r="40" spans="1:20" ht="12.75" customHeight="1" x14ac:dyDescent="0.2">
      <c r="A40" s="39"/>
      <c r="B40" s="258"/>
      <c r="C40" s="259"/>
      <c r="D40" s="402"/>
      <c r="E40" s="403"/>
      <c r="F40" s="26" t="s">
        <v>44</v>
      </c>
      <c r="G40" s="36" t="s">
        <v>105</v>
      </c>
      <c r="H40" s="71"/>
      <c r="I40" s="72"/>
      <c r="J40" s="73">
        <v>0</v>
      </c>
      <c r="K40" s="92">
        <f>J40</f>
        <v>0</v>
      </c>
      <c r="L40" s="60">
        <v>0</v>
      </c>
      <c r="M40" s="60"/>
      <c r="N40" s="51"/>
      <c r="Q40" s="157"/>
      <c r="R40" s="157"/>
      <c r="S40" s="157"/>
      <c r="T40" s="21"/>
    </row>
    <row r="41" spans="1:20" ht="12.75" customHeight="1" x14ac:dyDescent="0.2">
      <c r="A41" s="39"/>
      <c r="B41" s="258"/>
      <c r="C41" s="259"/>
      <c r="D41" s="400" t="s">
        <v>21</v>
      </c>
      <c r="E41" s="401"/>
      <c r="F41" s="401"/>
      <c r="G41" s="36" t="s">
        <v>105</v>
      </c>
      <c r="H41" s="126">
        <v>0</v>
      </c>
      <c r="I41" s="62">
        <v>0</v>
      </c>
      <c r="J41" s="73">
        <v>0</v>
      </c>
      <c r="K41" s="92">
        <f>H41+I41+J41</f>
        <v>0</v>
      </c>
      <c r="L41" s="60">
        <v>0</v>
      </c>
      <c r="M41" s="60"/>
      <c r="N41" s="51"/>
      <c r="Q41" s="157"/>
      <c r="R41" s="157"/>
      <c r="S41" s="157"/>
    </row>
    <row r="42" spans="1:20" ht="12.75" customHeight="1" x14ac:dyDescent="0.2">
      <c r="A42" s="39"/>
      <c r="B42" s="258"/>
      <c r="C42" s="259"/>
      <c r="D42" s="394" t="s">
        <v>58</v>
      </c>
      <c r="E42" s="395"/>
      <c r="F42" s="27" t="s">
        <v>54</v>
      </c>
      <c r="G42" s="36" t="s">
        <v>105</v>
      </c>
      <c r="H42" s="75"/>
      <c r="I42" s="62">
        <v>0</v>
      </c>
      <c r="J42" s="73">
        <v>0</v>
      </c>
      <c r="K42" s="92">
        <f>I42+J42</f>
        <v>0</v>
      </c>
      <c r="L42" s="60">
        <v>0</v>
      </c>
      <c r="M42" s="60"/>
      <c r="N42" s="51"/>
      <c r="Q42" s="157"/>
      <c r="R42" s="157"/>
      <c r="S42" s="157"/>
    </row>
    <row r="43" spans="1:20" ht="12.75" customHeight="1" x14ac:dyDescent="0.2">
      <c r="A43" s="39"/>
      <c r="B43" s="258"/>
      <c r="C43" s="259"/>
      <c r="D43" s="396"/>
      <c r="E43" s="397"/>
      <c r="F43" s="26" t="s">
        <v>1</v>
      </c>
      <c r="G43" s="36" t="s">
        <v>105</v>
      </c>
      <c r="H43" s="76"/>
      <c r="I43" s="62">
        <v>0</v>
      </c>
      <c r="J43" s="73">
        <v>0</v>
      </c>
      <c r="K43" s="92">
        <f>I43+J43</f>
        <v>0</v>
      </c>
      <c r="L43" s="60">
        <v>0</v>
      </c>
      <c r="M43" s="60"/>
      <c r="N43" s="51"/>
      <c r="Q43" s="157"/>
      <c r="R43" s="157"/>
      <c r="S43" s="157"/>
    </row>
    <row r="44" spans="1:20" ht="12.75" customHeight="1" x14ac:dyDescent="0.2">
      <c r="A44" s="39"/>
      <c r="B44" s="258"/>
      <c r="C44" s="259"/>
      <c r="D44" s="398"/>
      <c r="E44" s="399"/>
      <c r="F44" s="31" t="s">
        <v>30</v>
      </c>
      <c r="G44" s="36" t="s">
        <v>105</v>
      </c>
      <c r="H44" s="76"/>
      <c r="I44" s="127">
        <v>0</v>
      </c>
      <c r="J44" s="128">
        <v>0</v>
      </c>
      <c r="K44" s="129">
        <f>I44+J44</f>
        <v>0</v>
      </c>
      <c r="L44" s="130">
        <v>0</v>
      </c>
      <c r="M44" s="130"/>
      <c r="N44" s="52"/>
      <c r="Q44" s="157"/>
      <c r="R44" s="157"/>
      <c r="S44" s="157"/>
    </row>
    <row r="45" spans="1:20" ht="12.75" customHeight="1" thickBot="1" x14ac:dyDescent="0.25">
      <c r="A45" s="39"/>
      <c r="B45" s="260"/>
      <c r="C45" s="261"/>
      <c r="D45" s="392" t="s">
        <v>79</v>
      </c>
      <c r="E45" s="393"/>
      <c r="F45" s="393"/>
      <c r="G45" s="183" t="s">
        <v>105</v>
      </c>
      <c r="H45" s="131">
        <v>0</v>
      </c>
      <c r="I45" s="132"/>
      <c r="J45" s="133"/>
      <c r="K45" s="96">
        <f>H45</f>
        <v>0</v>
      </c>
      <c r="L45" s="134">
        <v>0</v>
      </c>
      <c r="M45" s="134"/>
      <c r="N45" s="53"/>
    </row>
    <row r="46" spans="1:20" ht="11.25" x14ac:dyDescent="0.2">
      <c r="B46" s="7"/>
      <c r="C46" s="7"/>
      <c r="D46" s="14"/>
      <c r="E46" s="14"/>
      <c r="F46" s="38"/>
      <c r="G46" s="38"/>
      <c r="H46" s="38"/>
      <c r="I46" s="38"/>
      <c r="J46" s="38"/>
      <c r="K46" s="38"/>
      <c r="L46" s="5"/>
      <c r="M46" s="5"/>
      <c r="N46" s="5"/>
      <c r="O46" s="5"/>
      <c r="P46" s="5"/>
      <c r="Q46" s="5"/>
    </row>
    <row r="47" spans="1:20" ht="12" thickBot="1" x14ac:dyDescent="0.25">
      <c r="B47" s="4" t="s">
        <v>33</v>
      </c>
      <c r="C47" s="4"/>
      <c r="I47" s="13" t="s">
        <v>62</v>
      </c>
      <c r="J47" s="12"/>
      <c r="O47" s="4" t="s">
        <v>32</v>
      </c>
    </row>
    <row r="48" spans="1:20" ht="11.25" x14ac:dyDescent="0.2">
      <c r="B48" s="301" t="s">
        <v>53</v>
      </c>
      <c r="C48" s="302"/>
      <c r="D48" s="302"/>
      <c r="E48" s="302"/>
      <c r="F48" s="302"/>
      <c r="G48" s="304" t="s">
        <v>17</v>
      </c>
      <c r="H48" s="286"/>
      <c r="I48" s="286"/>
      <c r="J48" s="287"/>
      <c r="K48" s="351" t="s">
        <v>9</v>
      </c>
      <c r="L48" s="352"/>
      <c r="M48" s="353"/>
      <c r="N48" s="413" t="s">
        <v>17</v>
      </c>
      <c r="O48" s="286"/>
      <c r="P48" s="286"/>
      <c r="Q48" s="287"/>
      <c r="R48" s="351" t="s">
        <v>9</v>
      </c>
      <c r="S48" s="352"/>
      <c r="T48" s="353"/>
    </row>
    <row r="49" spans="1:20" ht="11.25" x14ac:dyDescent="0.2">
      <c r="B49" s="252"/>
      <c r="C49" s="303"/>
      <c r="D49" s="303"/>
      <c r="E49" s="303"/>
      <c r="F49" s="303"/>
      <c r="G49" s="9" t="s">
        <v>10</v>
      </c>
      <c r="H49" s="9" t="s">
        <v>11</v>
      </c>
      <c r="I49" s="9" t="s">
        <v>12</v>
      </c>
      <c r="J49" s="11" t="s">
        <v>13</v>
      </c>
      <c r="K49" s="155" t="s">
        <v>13</v>
      </c>
      <c r="L49" s="9" t="s">
        <v>14</v>
      </c>
      <c r="M49" s="10" t="s">
        <v>15</v>
      </c>
      <c r="N49" s="32" t="s">
        <v>10</v>
      </c>
      <c r="O49" s="9" t="s">
        <v>11</v>
      </c>
      <c r="P49" s="9" t="s">
        <v>12</v>
      </c>
      <c r="Q49" s="11" t="s">
        <v>13</v>
      </c>
      <c r="R49" s="155" t="s">
        <v>13</v>
      </c>
      <c r="S49" s="9" t="s">
        <v>14</v>
      </c>
      <c r="T49" s="10" t="s">
        <v>15</v>
      </c>
    </row>
    <row r="50" spans="1:20" ht="12.75" customHeight="1" x14ac:dyDescent="0.2">
      <c r="A50" s="39"/>
      <c r="B50" s="184" t="s">
        <v>60</v>
      </c>
      <c r="C50" s="30"/>
      <c r="D50" s="30"/>
      <c r="E50" s="30"/>
      <c r="F50" s="185" t="s">
        <v>10</v>
      </c>
      <c r="G50" s="65">
        <v>0</v>
      </c>
      <c r="H50" s="66"/>
      <c r="I50" s="67"/>
      <c r="J50" s="94">
        <f>G50</f>
        <v>0</v>
      </c>
      <c r="K50" s="61">
        <v>0</v>
      </c>
      <c r="L50" s="61"/>
      <c r="M50" s="50"/>
      <c r="N50" s="65">
        <v>0</v>
      </c>
      <c r="O50" s="66"/>
      <c r="P50" s="67"/>
      <c r="Q50" s="94">
        <f>N50</f>
        <v>0</v>
      </c>
      <c r="R50" s="61">
        <v>0</v>
      </c>
      <c r="S50" s="61"/>
      <c r="T50" s="50"/>
    </row>
    <row r="51" spans="1:20" ht="12.75" customHeight="1" x14ac:dyDescent="0.2">
      <c r="A51" s="39"/>
      <c r="B51" s="184" t="s">
        <v>107</v>
      </c>
      <c r="C51" s="171"/>
      <c r="D51" s="171"/>
      <c r="E51" s="171"/>
      <c r="F51" s="185" t="s">
        <v>10</v>
      </c>
      <c r="G51" s="65">
        <v>0</v>
      </c>
      <c r="H51" s="66"/>
      <c r="I51" s="67"/>
      <c r="J51" s="94"/>
      <c r="K51" s="61">
        <v>0</v>
      </c>
      <c r="L51" s="61"/>
      <c r="M51" s="50"/>
      <c r="N51" s="65">
        <v>0</v>
      </c>
      <c r="O51" s="66"/>
      <c r="P51" s="67"/>
      <c r="Q51" s="94"/>
      <c r="R51" s="61">
        <v>0</v>
      </c>
      <c r="S51" s="61"/>
      <c r="T51" s="50"/>
    </row>
    <row r="52" spans="1:20" ht="12.75" customHeight="1" x14ac:dyDescent="0.2">
      <c r="A52" s="39"/>
      <c r="B52" s="184" t="s">
        <v>59</v>
      </c>
      <c r="C52" s="30"/>
      <c r="D52" s="30"/>
      <c r="E52" s="30"/>
      <c r="F52" s="185" t="s">
        <v>10</v>
      </c>
      <c r="G52" s="65">
        <v>0</v>
      </c>
      <c r="H52" s="68"/>
      <c r="I52" s="67"/>
      <c r="J52" s="94">
        <f>G52</f>
        <v>0</v>
      </c>
      <c r="K52" s="61">
        <v>0</v>
      </c>
      <c r="L52" s="61"/>
      <c r="M52" s="50"/>
      <c r="N52" s="65">
        <v>0</v>
      </c>
      <c r="O52" s="68"/>
      <c r="P52" s="67"/>
      <c r="Q52" s="94">
        <f>N52</f>
        <v>0</v>
      </c>
      <c r="R52" s="61">
        <v>0</v>
      </c>
      <c r="S52" s="61"/>
      <c r="T52" s="50"/>
    </row>
    <row r="53" spans="1:20" ht="12.75" customHeight="1" x14ac:dyDescent="0.2">
      <c r="A53" s="39"/>
      <c r="B53" s="256" t="s">
        <v>56</v>
      </c>
      <c r="C53" s="279"/>
      <c r="D53" s="177" t="s">
        <v>46</v>
      </c>
      <c r="E53" s="177"/>
      <c r="F53" s="178"/>
      <c r="G53" s="62">
        <v>0</v>
      </c>
      <c r="H53" s="68"/>
      <c r="I53" s="67"/>
      <c r="J53" s="92">
        <f>G53</f>
        <v>0</v>
      </c>
      <c r="K53" s="60">
        <v>0</v>
      </c>
      <c r="L53" s="60"/>
      <c r="M53" s="51"/>
      <c r="N53" s="62">
        <v>0</v>
      </c>
      <c r="O53" s="68"/>
      <c r="P53" s="67"/>
      <c r="Q53" s="92">
        <f>N53</f>
        <v>0</v>
      </c>
      <c r="R53" s="60">
        <v>0</v>
      </c>
      <c r="S53" s="60"/>
      <c r="T53" s="51"/>
    </row>
    <row r="54" spans="1:20" ht="12.75" customHeight="1" x14ac:dyDescent="0.2">
      <c r="A54" s="39"/>
      <c r="B54" s="258"/>
      <c r="C54" s="280"/>
      <c r="D54" s="306" t="s">
        <v>3</v>
      </c>
      <c r="E54" s="295"/>
      <c r="F54" s="27" t="s">
        <v>42</v>
      </c>
      <c r="G54" s="69">
        <v>0</v>
      </c>
      <c r="H54" s="59">
        <v>0</v>
      </c>
      <c r="I54" s="70"/>
      <c r="J54" s="92">
        <f>G54+H54</f>
        <v>0</v>
      </c>
      <c r="K54" s="60">
        <v>0</v>
      </c>
      <c r="L54" s="60"/>
      <c r="M54" s="51"/>
      <c r="N54" s="69">
        <v>0</v>
      </c>
      <c r="O54" s="59">
        <v>0</v>
      </c>
      <c r="P54" s="70"/>
      <c r="Q54" s="92">
        <f>N54+O54</f>
        <v>0</v>
      </c>
      <c r="R54" s="60">
        <v>0</v>
      </c>
      <c r="S54" s="60"/>
      <c r="T54" s="51"/>
    </row>
    <row r="55" spans="1:20" ht="12.75" customHeight="1" x14ac:dyDescent="0.2">
      <c r="A55" s="39"/>
      <c r="B55" s="258"/>
      <c r="C55" s="280"/>
      <c r="D55" s="307"/>
      <c r="E55" s="297"/>
      <c r="F55" s="26" t="s">
        <v>44</v>
      </c>
      <c r="G55" s="71"/>
      <c r="H55" s="72"/>
      <c r="I55" s="73">
        <v>0</v>
      </c>
      <c r="J55" s="92">
        <f>I55</f>
        <v>0</v>
      </c>
      <c r="K55" s="60">
        <v>0</v>
      </c>
      <c r="L55" s="60"/>
      <c r="M55" s="51"/>
      <c r="N55" s="71"/>
      <c r="O55" s="72"/>
      <c r="P55" s="73">
        <v>0</v>
      </c>
      <c r="Q55" s="92">
        <f>P55</f>
        <v>0</v>
      </c>
      <c r="R55" s="60">
        <v>0</v>
      </c>
      <c r="S55" s="60"/>
      <c r="T55" s="51"/>
    </row>
    <row r="56" spans="1:20" ht="12.75" customHeight="1" x14ac:dyDescent="0.2">
      <c r="A56" s="39"/>
      <c r="B56" s="258"/>
      <c r="C56" s="280"/>
      <c r="D56" s="299" t="s">
        <v>21</v>
      </c>
      <c r="E56" s="299"/>
      <c r="F56" s="300"/>
      <c r="G56" s="74">
        <v>0</v>
      </c>
      <c r="H56" s="62">
        <v>0</v>
      </c>
      <c r="I56" s="73">
        <v>0</v>
      </c>
      <c r="J56" s="92">
        <f>G56+H56+I56</f>
        <v>0</v>
      </c>
      <c r="K56" s="60">
        <v>0</v>
      </c>
      <c r="L56" s="60"/>
      <c r="M56" s="51"/>
      <c r="N56" s="74">
        <v>0</v>
      </c>
      <c r="O56" s="62">
        <v>0</v>
      </c>
      <c r="P56" s="73">
        <v>0</v>
      </c>
      <c r="Q56" s="92">
        <f>N56+O56+P56</f>
        <v>0</v>
      </c>
      <c r="R56" s="60">
        <v>0</v>
      </c>
      <c r="S56" s="60"/>
      <c r="T56" s="51"/>
    </row>
    <row r="57" spans="1:20" ht="12.75" customHeight="1" x14ac:dyDescent="0.2">
      <c r="A57" s="39"/>
      <c r="B57" s="258"/>
      <c r="C57" s="280"/>
      <c r="D57" s="273" t="s">
        <v>58</v>
      </c>
      <c r="E57" s="274"/>
      <c r="F57" s="27" t="s">
        <v>54</v>
      </c>
      <c r="G57" s="75"/>
      <c r="H57" s="62">
        <v>0</v>
      </c>
      <c r="I57" s="73">
        <v>0</v>
      </c>
      <c r="J57" s="92">
        <f>H57+I57</f>
        <v>0</v>
      </c>
      <c r="K57" s="60">
        <v>0</v>
      </c>
      <c r="L57" s="60"/>
      <c r="M57" s="51"/>
      <c r="N57" s="75"/>
      <c r="O57" s="62">
        <v>0</v>
      </c>
      <c r="P57" s="73">
        <v>0</v>
      </c>
      <c r="Q57" s="92">
        <f>O57+P57</f>
        <v>0</v>
      </c>
      <c r="R57" s="60">
        <v>0</v>
      </c>
      <c r="S57" s="60"/>
      <c r="T57" s="51"/>
    </row>
    <row r="58" spans="1:20" ht="12.75" customHeight="1" x14ac:dyDescent="0.2">
      <c r="A58" s="39"/>
      <c r="B58" s="258"/>
      <c r="C58" s="280"/>
      <c r="D58" s="275"/>
      <c r="E58" s="276"/>
      <c r="F58" s="26" t="s">
        <v>1</v>
      </c>
      <c r="G58" s="76"/>
      <c r="H58" s="62">
        <v>0</v>
      </c>
      <c r="I58" s="73">
        <v>0</v>
      </c>
      <c r="J58" s="92">
        <f>H58+I58</f>
        <v>0</v>
      </c>
      <c r="K58" s="60">
        <v>0</v>
      </c>
      <c r="L58" s="60"/>
      <c r="M58" s="51"/>
      <c r="N58" s="76"/>
      <c r="O58" s="62">
        <v>0</v>
      </c>
      <c r="P58" s="73">
        <v>0</v>
      </c>
      <c r="Q58" s="92">
        <f>O58+P58</f>
        <v>0</v>
      </c>
      <c r="R58" s="60">
        <v>0</v>
      </c>
      <c r="S58" s="60"/>
      <c r="T58" s="51"/>
    </row>
    <row r="59" spans="1:20" ht="12.75" customHeight="1" x14ac:dyDescent="0.2">
      <c r="A59" s="39"/>
      <c r="B59" s="258"/>
      <c r="C59" s="280"/>
      <c r="D59" s="277"/>
      <c r="E59" s="278"/>
      <c r="F59" s="28" t="s">
        <v>30</v>
      </c>
      <c r="G59" s="76">
        <v>0</v>
      </c>
      <c r="H59" s="127">
        <v>0</v>
      </c>
      <c r="I59" s="128"/>
      <c r="J59" s="92">
        <f>H59+I59</f>
        <v>0</v>
      </c>
      <c r="K59" s="60">
        <v>0</v>
      </c>
      <c r="L59" s="60"/>
      <c r="M59" s="51"/>
      <c r="N59" s="76">
        <v>0</v>
      </c>
      <c r="O59" s="127">
        <v>0</v>
      </c>
      <c r="P59" s="128"/>
      <c r="Q59" s="92">
        <f>O59+P59</f>
        <v>0</v>
      </c>
      <c r="R59" s="60">
        <v>0</v>
      </c>
      <c r="S59" s="60"/>
      <c r="T59" s="51"/>
    </row>
    <row r="60" spans="1:20" ht="12.75" customHeight="1" x14ac:dyDescent="0.2">
      <c r="A60" s="39"/>
      <c r="B60" s="258"/>
      <c r="C60" s="280"/>
      <c r="D60" s="271" t="s">
        <v>0</v>
      </c>
      <c r="E60" s="271"/>
      <c r="F60" s="272"/>
      <c r="G60" s="59">
        <v>1</v>
      </c>
      <c r="H60" s="59">
        <v>9</v>
      </c>
      <c r="I60" s="77"/>
      <c r="J60" s="135">
        <f>G60+H60</f>
        <v>10</v>
      </c>
      <c r="K60" s="136">
        <v>9</v>
      </c>
      <c r="L60" s="136"/>
      <c r="M60" s="54"/>
      <c r="N60" s="59">
        <v>0</v>
      </c>
      <c r="O60" s="59">
        <v>0</v>
      </c>
      <c r="P60" s="77"/>
      <c r="Q60" s="135">
        <f>N60+O60</f>
        <v>0</v>
      </c>
      <c r="R60" s="137">
        <v>0</v>
      </c>
      <c r="S60" s="60"/>
      <c r="T60" s="51"/>
    </row>
    <row r="61" spans="1:20" ht="12.75" customHeight="1" x14ac:dyDescent="0.2">
      <c r="A61" s="39"/>
      <c r="B61" s="258"/>
      <c r="C61" s="280"/>
      <c r="D61" s="262" t="s">
        <v>79</v>
      </c>
      <c r="E61" s="263"/>
      <c r="F61" s="264"/>
      <c r="G61" s="62">
        <v>0</v>
      </c>
      <c r="H61" s="78"/>
      <c r="I61" s="67"/>
      <c r="J61" s="95">
        <f>G61</f>
        <v>0</v>
      </c>
      <c r="K61" s="60">
        <v>0</v>
      </c>
      <c r="L61" s="60"/>
      <c r="M61" s="51"/>
      <c r="N61" s="62">
        <v>0</v>
      </c>
      <c r="O61" s="78"/>
      <c r="P61" s="67"/>
      <c r="Q61" s="95">
        <f>N61</f>
        <v>0</v>
      </c>
      <c r="R61" s="137">
        <v>0</v>
      </c>
      <c r="S61" s="60"/>
      <c r="T61" s="51"/>
    </row>
    <row r="62" spans="1:20" ht="12.75" customHeight="1" thickBot="1" x14ac:dyDescent="0.25">
      <c r="A62" s="39"/>
      <c r="B62" s="260"/>
      <c r="C62" s="281"/>
      <c r="D62" s="282" t="s">
        <v>139</v>
      </c>
      <c r="E62" s="282"/>
      <c r="F62" s="283"/>
      <c r="G62" s="234">
        <v>0</v>
      </c>
      <c r="H62" s="223"/>
      <c r="I62" s="80"/>
      <c r="J62" s="224"/>
      <c r="K62" s="225">
        <v>0</v>
      </c>
      <c r="L62" s="225"/>
      <c r="M62" s="226"/>
      <c r="N62" s="234">
        <v>0</v>
      </c>
      <c r="O62" s="223"/>
      <c r="P62" s="80"/>
      <c r="Q62" s="96">
        <f>N62</f>
        <v>0</v>
      </c>
      <c r="R62" s="227">
        <v>0</v>
      </c>
      <c r="S62" s="225"/>
      <c r="T62" s="226"/>
    </row>
    <row r="63" spans="1:20" ht="11.25" x14ac:dyDescent="0.2">
      <c r="A63" s="39"/>
      <c r="B63" s="7"/>
      <c r="C63" s="7"/>
      <c r="D63" s="14"/>
      <c r="E63" s="14"/>
      <c r="F63" s="38"/>
      <c r="G63" s="38"/>
      <c r="H63" s="38"/>
      <c r="I63" s="38"/>
      <c r="J63" s="38"/>
      <c r="K63" s="38"/>
      <c r="L63" s="5"/>
      <c r="M63" s="5"/>
      <c r="N63" s="38"/>
      <c r="O63" s="38"/>
      <c r="P63" s="38"/>
      <c r="Q63" s="38"/>
      <c r="R63" s="38"/>
      <c r="S63" s="38"/>
    </row>
    <row r="64" spans="1:20" ht="12" thickBot="1" x14ac:dyDescent="0.25">
      <c r="B64" s="4" t="s">
        <v>31</v>
      </c>
      <c r="C64" s="4"/>
      <c r="H64" s="16"/>
      <c r="I64" s="15"/>
      <c r="J64" s="13" t="s">
        <v>27</v>
      </c>
      <c r="K64" s="12"/>
      <c r="N64" s="4" t="s">
        <v>73</v>
      </c>
    </row>
    <row r="65" spans="1:20" ht="12" thickBot="1" x14ac:dyDescent="0.25">
      <c r="B65" s="301" t="s">
        <v>53</v>
      </c>
      <c r="C65" s="302"/>
      <c r="D65" s="302"/>
      <c r="E65" s="302"/>
      <c r="F65" s="305"/>
      <c r="G65" s="304" t="s">
        <v>17</v>
      </c>
      <c r="H65" s="286"/>
      <c r="I65" s="286"/>
      <c r="J65" s="287"/>
      <c r="K65" s="351" t="s">
        <v>9</v>
      </c>
      <c r="L65" s="352"/>
      <c r="M65" s="353"/>
      <c r="N65" s="4" t="s">
        <v>74</v>
      </c>
      <c r="R65" s="13" t="s">
        <v>27</v>
      </c>
      <c r="S65" s="12"/>
    </row>
    <row r="66" spans="1:20" ht="11.25" x14ac:dyDescent="0.2">
      <c r="B66" s="252"/>
      <c r="C66" s="303"/>
      <c r="D66" s="303"/>
      <c r="E66" s="303"/>
      <c r="F66" s="253"/>
      <c r="G66" s="9" t="s">
        <v>10</v>
      </c>
      <c r="H66" s="9" t="s">
        <v>11</v>
      </c>
      <c r="I66" s="9" t="s">
        <v>12</v>
      </c>
      <c r="J66" s="11" t="s">
        <v>13</v>
      </c>
      <c r="K66" s="220" t="s">
        <v>13</v>
      </c>
      <c r="L66" s="9" t="s">
        <v>14</v>
      </c>
      <c r="M66" s="10" t="s">
        <v>15</v>
      </c>
      <c r="N66" s="416" t="s">
        <v>71</v>
      </c>
      <c r="O66" s="304" t="s">
        <v>17</v>
      </c>
      <c r="P66" s="286"/>
      <c r="Q66" s="286"/>
      <c r="R66" s="287"/>
      <c r="S66" s="414" t="s">
        <v>18</v>
      </c>
      <c r="T66" s="415"/>
    </row>
    <row r="67" spans="1:20" ht="13.5" customHeight="1" x14ac:dyDescent="0.2">
      <c r="A67" s="39"/>
      <c r="B67" s="184" t="s">
        <v>60</v>
      </c>
      <c r="C67" s="30"/>
      <c r="D67" s="30"/>
      <c r="E67" s="30"/>
      <c r="F67" s="185" t="s">
        <v>10</v>
      </c>
      <c r="G67" s="65">
        <v>0</v>
      </c>
      <c r="H67" s="66"/>
      <c r="I67" s="67"/>
      <c r="J67" s="94">
        <f>G67</f>
        <v>0</v>
      </c>
      <c r="K67" s="61">
        <v>0</v>
      </c>
      <c r="L67" s="61"/>
      <c r="M67" s="81"/>
      <c r="N67" s="417"/>
      <c r="O67" s="155" t="s">
        <v>10</v>
      </c>
      <c r="P67" s="9" t="s">
        <v>11</v>
      </c>
      <c r="Q67" s="9" t="s">
        <v>12</v>
      </c>
      <c r="R67" s="11" t="s">
        <v>13</v>
      </c>
      <c r="S67" s="11" t="s">
        <v>14</v>
      </c>
      <c r="T67" s="10" t="s">
        <v>15</v>
      </c>
    </row>
    <row r="68" spans="1:20" ht="13.5" customHeight="1" x14ac:dyDescent="0.2">
      <c r="A68" s="39"/>
      <c r="B68" s="184" t="s">
        <v>107</v>
      </c>
      <c r="C68" s="30"/>
      <c r="D68" s="30"/>
      <c r="E68" s="30"/>
      <c r="F68" s="185" t="s">
        <v>10</v>
      </c>
      <c r="G68" s="65">
        <v>2</v>
      </c>
      <c r="H68" s="66"/>
      <c r="I68" s="67"/>
      <c r="J68" s="94"/>
      <c r="K68" s="61">
        <v>2</v>
      </c>
      <c r="L68" s="61"/>
      <c r="M68" s="81"/>
      <c r="N68" s="57" t="s">
        <v>66</v>
      </c>
      <c r="O68" s="59">
        <v>4</v>
      </c>
      <c r="P68" s="60">
        <v>1</v>
      </c>
      <c r="Q68" s="60">
        <v>1</v>
      </c>
      <c r="R68" s="92">
        <f t="shared" ref="R68:R73" si="0">O68+P68+Q68</f>
        <v>6</v>
      </c>
      <c r="S68" s="61"/>
      <c r="T68" s="81"/>
    </row>
    <row r="69" spans="1:20" ht="13.5" customHeight="1" x14ac:dyDescent="0.2">
      <c r="A69" s="39"/>
      <c r="B69" s="184" t="s">
        <v>59</v>
      </c>
      <c r="C69" s="30"/>
      <c r="D69" s="30"/>
      <c r="E69" s="30"/>
      <c r="F69" s="185" t="s">
        <v>10</v>
      </c>
      <c r="G69" s="65">
        <v>0</v>
      </c>
      <c r="H69" s="68"/>
      <c r="I69" s="67"/>
      <c r="J69" s="94">
        <f>G69</f>
        <v>0</v>
      </c>
      <c r="K69" s="61">
        <v>0</v>
      </c>
      <c r="L69" s="61"/>
      <c r="M69" s="81"/>
      <c r="N69" s="57" t="s">
        <v>67</v>
      </c>
      <c r="O69" s="62">
        <v>2</v>
      </c>
      <c r="P69" s="60">
        <v>1</v>
      </c>
      <c r="Q69" s="60">
        <v>2</v>
      </c>
      <c r="R69" s="92">
        <f t="shared" si="0"/>
        <v>5</v>
      </c>
      <c r="S69" s="61"/>
      <c r="T69" s="81"/>
    </row>
    <row r="70" spans="1:20" ht="13.5" customHeight="1" x14ac:dyDescent="0.2">
      <c r="A70" s="39"/>
      <c r="B70" s="256" t="s">
        <v>56</v>
      </c>
      <c r="C70" s="257"/>
      <c r="D70" s="176" t="s">
        <v>46</v>
      </c>
      <c r="E70" s="177"/>
      <c r="F70" s="178"/>
      <c r="G70" s="62">
        <v>0</v>
      </c>
      <c r="H70" s="68"/>
      <c r="I70" s="67"/>
      <c r="J70" s="92">
        <f>G70</f>
        <v>0</v>
      </c>
      <c r="K70" s="60">
        <v>0</v>
      </c>
      <c r="L70" s="60"/>
      <c r="M70" s="81"/>
      <c r="N70" s="57" t="s">
        <v>68</v>
      </c>
      <c r="O70" s="62">
        <v>0</v>
      </c>
      <c r="P70" s="60">
        <v>0</v>
      </c>
      <c r="Q70" s="60">
        <v>1</v>
      </c>
      <c r="R70" s="92">
        <f t="shared" si="0"/>
        <v>1</v>
      </c>
      <c r="S70" s="60"/>
      <c r="T70" s="83"/>
    </row>
    <row r="71" spans="1:20" ht="13.5" customHeight="1" thickBot="1" x14ac:dyDescent="0.25">
      <c r="A71" s="39"/>
      <c r="B71" s="258"/>
      <c r="C71" s="259"/>
      <c r="D71" s="294" t="s">
        <v>3</v>
      </c>
      <c r="E71" s="295"/>
      <c r="F71" s="27" t="s">
        <v>42</v>
      </c>
      <c r="G71" s="69">
        <v>0</v>
      </c>
      <c r="H71" s="59">
        <v>0</v>
      </c>
      <c r="I71" s="70"/>
      <c r="J71" s="92">
        <f>G71+H71</f>
        <v>0</v>
      </c>
      <c r="K71" s="60">
        <v>0</v>
      </c>
      <c r="L71" s="60"/>
      <c r="M71" s="81"/>
      <c r="N71" s="58" t="s">
        <v>69</v>
      </c>
      <c r="O71" s="63">
        <v>0</v>
      </c>
      <c r="P71" s="64">
        <v>1</v>
      </c>
      <c r="Q71" s="64">
        <v>0</v>
      </c>
      <c r="R71" s="93">
        <f t="shared" si="0"/>
        <v>1</v>
      </c>
      <c r="S71" s="64"/>
      <c r="T71" s="82"/>
    </row>
    <row r="72" spans="1:20" ht="13.5" customHeight="1" x14ac:dyDescent="0.2">
      <c r="A72" s="39"/>
      <c r="B72" s="258"/>
      <c r="C72" s="259"/>
      <c r="D72" s="296"/>
      <c r="E72" s="297"/>
      <c r="F72" s="26" t="s">
        <v>44</v>
      </c>
      <c r="G72" s="71"/>
      <c r="H72" s="72"/>
      <c r="I72" s="73">
        <v>0</v>
      </c>
      <c r="J72" s="92">
        <f>I72</f>
        <v>0</v>
      </c>
      <c r="K72" s="60">
        <v>0</v>
      </c>
      <c r="L72" s="60"/>
      <c r="M72" s="81"/>
      <c r="N72" s="57" t="s">
        <v>109</v>
      </c>
      <c r="O72" s="59">
        <v>0</v>
      </c>
      <c r="P72" s="137">
        <v>0</v>
      </c>
      <c r="Q72" s="137">
        <v>0</v>
      </c>
      <c r="R72" s="95">
        <f t="shared" si="0"/>
        <v>0</v>
      </c>
      <c r="S72" s="137"/>
      <c r="T72" s="188"/>
    </row>
    <row r="73" spans="1:20" ht="12.75" customHeight="1" thickBot="1" x14ac:dyDescent="0.25">
      <c r="A73" s="39"/>
      <c r="B73" s="258"/>
      <c r="C73" s="259"/>
      <c r="D73" s="298" t="s">
        <v>21</v>
      </c>
      <c r="E73" s="299"/>
      <c r="F73" s="300"/>
      <c r="G73" s="74">
        <v>0</v>
      </c>
      <c r="H73" s="62">
        <v>0</v>
      </c>
      <c r="I73" s="73">
        <v>0</v>
      </c>
      <c r="J73" s="92">
        <f>G73+H73+I73</f>
        <v>0</v>
      </c>
      <c r="K73" s="60">
        <v>0</v>
      </c>
      <c r="L73" s="60"/>
      <c r="M73" s="81"/>
      <c r="N73" s="58" t="s">
        <v>110</v>
      </c>
      <c r="O73" s="131">
        <v>0</v>
      </c>
      <c r="P73" s="134">
        <v>0</v>
      </c>
      <c r="Q73" s="134">
        <v>0</v>
      </c>
      <c r="R73" s="96">
        <f t="shared" si="0"/>
        <v>0</v>
      </c>
      <c r="S73" s="134"/>
      <c r="T73" s="189"/>
    </row>
    <row r="74" spans="1:20" ht="12.75" customHeight="1" x14ac:dyDescent="0.2">
      <c r="A74" s="39"/>
      <c r="B74" s="258"/>
      <c r="C74" s="259"/>
      <c r="D74" s="273" t="s">
        <v>58</v>
      </c>
      <c r="E74" s="274"/>
      <c r="F74" s="27" t="s">
        <v>54</v>
      </c>
      <c r="G74" s="75"/>
      <c r="H74" s="62">
        <v>0</v>
      </c>
      <c r="I74" s="73">
        <v>0</v>
      </c>
      <c r="J74" s="92">
        <f>H74+I74</f>
        <v>0</v>
      </c>
      <c r="K74" s="60">
        <v>0</v>
      </c>
      <c r="L74" s="60"/>
      <c r="M74" s="81"/>
    </row>
    <row r="75" spans="1:20" ht="12.75" customHeight="1" thickBot="1" x14ac:dyDescent="0.25">
      <c r="A75" s="39"/>
      <c r="B75" s="258"/>
      <c r="C75" s="259"/>
      <c r="D75" s="275"/>
      <c r="E75" s="276"/>
      <c r="F75" s="26" t="s">
        <v>1</v>
      </c>
      <c r="G75" s="76">
        <v>0</v>
      </c>
      <c r="H75" s="62">
        <v>0</v>
      </c>
      <c r="I75" s="73"/>
      <c r="J75" s="92">
        <f>H75+I75</f>
        <v>0</v>
      </c>
      <c r="K75" s="60">
        <v>0</v>
      </c>
      <c r="L75" s="60"/>
      <c r="M75" s="81"/>
      <c r="N75" s="4" t="s">
        <v>75</v>
      </c>
      <c r="R75" s="13" t="s">
        <v>27</v>
      </c>
      <c r="S75" s="12"/>
    </row>
    <row r="76" spans="1:20" ht="12.75" customHeight="1" x14ac:dyDescent="0.2">
      <c r="A76" s="39"/>
      <c r="B76" s="258"/>
      <c r="C76" s="259"/>
      <c r="D76" s="277"/>
      <c r="E76" s="278"/>
      <c r="F76" s="28" t="s">
        <v>30</v>
      </c>
      <c r="G76" s="76"/>
      <c r="H76" s="62">
        <v>0</v>
      </c>
      <c r="I76" s="73">
        <v>0</v>
      </c>
      <c r="J76" s="92">
        <f>H76+I76</f>
        <v>0</v>
      </c>
      <c r="K76" s="60">
        <v>0</v>
      </c>
      <c r="L76" s="60"/>
      <c r="M76" s="81"/>
      <c r="N76" s="265" t="s">
        <v>71</v>
      </c>
      <c r="O76" s="267" t="s">
        <v>17</v>
      </c>
      <c r="P76" s="267"/>
      <c r="Q76" s="267"/>
      <c r="R76" s="222"/>
      <c r="S76" s="190" t="s">
        <v>18</v>
      </c>
      <c r="T76" s="191"/>
    </row>
    <row r="77" spans="1:20" ht="12.75" customHeight="1" x14ac:dyDescent="0.2">
      <c r="A77" s="39"/>
      <c r="B77" s="258"/>
      <c r="C77" s="259"/>
      <c r="D77" s="268" t="s">
        <v>0</v>
      </c>
      <c r="E77" s="269"/>
      <c r="F77" s="270"/>
      <c r="G77" s="59">
        <v>0</v>
      </c>
      <c r="H77" s="59">
        <v>3</v>
      </c>
      <c r="I77" s="77"/>
      <c r="J77" s="95">
        <f>G77+H77</f>
        <v>3</v>
      </c>
      <c r="K77" s="60">
        <v>3</v>
      </c>
      <c r="L77" s="60"/>
      <c r="M77" s="81"/>
      <c r="N77" s="266"/>
      <c r="O77" s="11" t="s">
        <v>10</v>
      </c>
      <c r="P77" s="11" t="s">
        <v>11</v>
      </c>
      <c r="Q77" s="11" t="s">
        <v>12</v>
      </c>
      <c r="R77" s="11" t="s">
        <v>13</v>
      </c>
      <c r="S77" s="11" t="s">
        <v>14</v>
      </c>
      <c r="T77" s="10" t="s">
        <v>15</v>
      </c>
    </row>
    <row r="78" spans="1:20" ht="12.75" customHeight="1" x14ac:dyDescent="0.2">
      <c r="A78" s="39"/>
      <c r="B78" s="258"/>
      <c r="C78" s="259"/>
      <c r="D78" s="262" t="s">
        <v>79</v>
      </c>
      <c r="E78" s="263"/>
      <c r="F78" s="264"/>
      <c r="G78" s="59">
        <v>0</v>
      </c>
      <c r="H78" s="78"/>
      <c r="I78" s="67"/>
      <c r="J78" s="95">
        <f t="shared" ref="J78:J79" si="1">G78+H78</f>
        <v>0</v>
      </c>
      <c r="K78" s="60">
        <v>0</v>
      </c>
      <c r="L78" s="60"/>
      <c r="M78" s="81"/>
      <c r="N78" s="57" t="s">
        <v>66</v>
      </c>
      <c r="O78" s="59">
        <v>0</v>
      </c>
      <c r="P78" s="137">
        <v>0</v>
      </c>
      <c r="Q78" s="137">
        <v>0</v>
      </c>
      <c r="R78" s="95">
        <f>O78+P78+Q78</f>
        <v>0</v>
      </c>
      <c r="S78" s="137"/>
      <c r="T78" s="188"/>
    </row>
    <row r="79" spans="1:20" ht="12.75" customHeight="1" x14ac:dyDescent="0.2">
      <c r="A79" s="39"/>
      <c r="B79" s="284"/>
      <c r="C79" s="285"/>
      <c r="D79" s="262" t="s">
        <v>139</v>
      </c>
      <c r="E79" s="263"/>
      <c r="F79" s="264"/>
      <c r="G79" s="232">
        <v>0</v>
      </c>
      <c r="H79" s="230"/>
      <c r="I79" s="228"/>
      <c r="J79" s="95">
        <f t="shared" si="1"/>
        <v>0</v>
      </c>
      <c r="K79" s="60">
        <v>0</v>
      </c>
      <c r="L79" s="60"/>
      <c r="M79" s="81"/>
      <c r="N79" s="57" t="s">
        <v>67</v>
      </c>
      <c r="O79" s="59">
        <v>0</v>
      </c>
      <c r="P79" s="137">
        <v>0</v>
      </c>
      <c r="Q79" s="137">
        <v>0</v>
      </c>
      <c r="R79" s="95">
        <f>O79+P79+Q79</f>
        <v>0</v>
      </c>
      <c r="S79" s="137"/>
      <c r="T79" s="188"/>
    </row>
    <row r="80" spans="1:20" ht="12.75" customHeight="1" x14ac:dyDescent="0.2">
      <c r="A80" s="39"/>
      <c r="B80" s="184" t="s">
        <v>63</v>
      </c>
      <c r="C80" s="30"/>
      <c r="D80" s="229"/>
      <c r="E80" s="229"/>
      <c r="F80" s="28" t="s">
        <v>108</v>
      </c>
      <c r="G80" s="76"/>
      <c r="H80" s="62">
        <v>22</v>
      </c>
      <c r="I80" s="67"/>
      <c r="J80" s="95">
        <f>H80</f>
        <v>22</v>
      </c>
      <c r="K80" s="60">
        <v>22</v>
      </c>
      <c r="L80" s="60"/>
      <c r="M80" s="81"/>
      <c r="N80" s="57" t="s">
        <v>68</v>
      </c>
      <c r="O80" s="59">
        <v>5</v>
      </c>
      <c r="P80" s="137">
        <v>1</v>
      </c>
      <c r="Q80" s="137">
        <v>0</v>
      </c>
      <c r="R80" s="95">
        <f>O80+P80+Q80</f>
        <v>6</v>
      </c>
      <c r="S80" s="137"/>
      <c r="T80" s="188"/>
    </row>
    <row r="81" spans="1:21" ht="12.75" customHeight="1" thickBot="1" x14ac:dyDescent="0.25">
      <c r="A81" s="39"/>
      <c r="B81" s="186" t="s">
        <v>64</v>
      </c>
      <c r="C81" s="187"/>
      <c r="D81" s="187"/>
      <c r="E81" s="187"/>
      <c r="F81" s="231" t="s">
        <v>108</v>
      </c>
      <c r="G81" s="79"/>
      <c r="H81" s="63">
        <v>23</v>
      </c>
      <c r="I81" s="80"/>
      <c r="J81" s="96">
        <f>H81</f>
        <v>23</v>
      </c>
      <c r="K81" s="64">
        <v>23</v>
      </c>
      <c r="L81" s="64"/>
      <c r="M81" s="189"/>
      <c r="N81" s="57" t="s">
        <v>69</v>
      </c>
      <c r="O81" s="59">
        <v>2</v>
      </c>
      <c r="P81" s="137">
        <v>3</v>
      </c>
      <c r="Q81" s="137">
        <v>0</v>
      </c>
      <c r="R81" s="95">
        <f>O81+P81+Q81</f>
        <v>5</v>
      </c>
      <c r="S81" s="137"/>
      <c r="T81" s="188"/>
    </row>
    <row r="82" spans="1:21" ht="11.25" x14ac:dyDescent="0.2">
      <c r="N82" s="41"/>
      <c r="O82" s="41"/>
      <c r="P82" s="41"/>
      <c r="Q82" s="41"/>
      <c r="R82" s="41"/>
      <c r="S82" s="41"/>
    </row>
    <row r="83" spans="1:21" ht="13.5" customHeight="1" thickBot="1" x14ac:dyDescent="0.25">
      <c r="B83" s="4" t="s">
        <v>77</v>
      </c>
      <c r="C83" s="4"/>
      <c r="H83" s="4" t="s">
        <v>99</v>
      </c>
      <c r="I83" s="4"/>
      <c r="K83" s="41"/>
      <c r="L83" s="41"/>
      <c r="N83" s="4" t="s">
        <v>76</v>
      </c>
    </row>
    <row r="84" spans="1:21" ht="12" thickBot="1" x14ac:dyDescent="0.25">
      <c r="B84" s="4" t="s">
        <v>86</v>
      </c>
      <c r="E84" s="41"/>
      <c r="F84" s="41"/>
      <c r="G84" s="7"/>
      <c r="H84" s="4" t="s">
        <v>85</v>
      </c>
      <c r="L84" s="7"/>
      <c r="N84" s="418" t="s">
        <v>71</v>
      </c>
      <c r="O84" s="286" t="s">
        <v>17</v>
      </c>
      <c r="P84" s="286"/>
      <c r="Q84" s="286"/>
      <c r="R84" s="287"/>
      <c r="S84" s="414" t="s">
        <v>18</v>
      </c>
      <c r="T84" s="415"/>
    </row>
    <row r="85" spans="1:21" ht="12.75" customHeight="1" x14ac:dyDescent="0.2">
      <c r="B85" s="241" t="s">
        <v>72</v>
      </c>
      <c r="C85" s="242"/>
      <c r="D85" s="242"/>
      <c r="E85" s="243"/>
      <c r="F85" s="247" t="s">
        <v>13</v>
      </c>
      <c r="G85" s="7"/>
      <c r="H85" s="241" t="s">
        <v>92</v>
      </c>
      <c r="I85" s="242"/>
      <c r="J85" s="242"/>
      <c r="K85" s="243"/>
      <c r="L85" s="247" t="s">
        <v>13</v>
      </c>
      <c r="N85" s="419"/>
      <c r="O85" s="170" t="s">
        <v>10</v>
      </c>
      <c r="P85" s="9" t="s">
        <v>11</v>
      </c>
      <c r="Q85" s="9" t="s">
        <v>12</v>
      </c>
      <c r="R85" s="11" t="s">
        <v>13</v>
      </c>
      <c r="S85" s="11" t="s">
        <v>14</v>
      </c>
      <c r="T85" s="10" t="s">
        <v>15</v>
      </c>
    </row>
    <row r="86" spans="1:21" ht="12.75" customHeight="1" x14ac:dyDescent="0.2">
      <c r="B86" s="244"/>
      <c r="C86" s="245"/>
      <c r="D86" s="245"/>
      <c r="E86" s="246"/>
      <c r="F86" s="248"/>
      <c r="G86" s="7"/>
      <c r="H86" s="249"/>
      <c r="I86" s="250"/>
      <c r="J86" s="250"/>
      <c r="K86" s="251"/>
      <c r="L86" s="248"/>
      <c r="M86" s="42"/>
      <c r="N86" s="87" t="s">
        <v>66</v>
      </c>
      <c r="O86" s="59">
        <v>6</v>
      </c>
      <c r="P86" s="137">
        <v>2</v>
      </c>
      <c r="Q86" s="137">
        <v>0</v>
      </c>
      <c r="R86" s="95">
        <f>O86+P86+Q86</f>
        <v>8</v>
      </c>
      <c r="S86" s="137"/>
      <c r="T86" s="188"/>
    </row>
    <row r="87" spans="1:21" ht="12.75" customHeight="1" x14ac:dyDescent="0.2">
      <c r="A87" s="39"/>
      <c r="B87" s="436" t="s">
        <v>117</v>
      </c>
      <c r="C87" s="437"/>
      <c r="D87" s="163" t="s">
        <v>81</v>
      </c>
      <c r="E87" s="164"/>
      <c r="F87" s="84">
        <v>0</v>
      </c>
      <c r="G87" s="39"/>
      <c r="H87" s="256" t="s">
        <v>80</v>
      </c>
      <c r="I87" s="279"/>
      <c r="J87" s="163" t="s">
        <v>81</v>
      </c>
      <c r="K87" s="158"/>
      <c r="L87" s="84">
        <v>0</v>
      </c>
      <c r="M87" s="42"/>
      <c r="N87" s="87" t="s">
        <v>67</v>
      </c>
      <c r="O87" s="59">
        <v>2</v>
      </c>
      <c r="P87" s="137">
        <v>0</v>
      </c>
      <c r="Q87" s="137">
        <v>1</v>
      </c>
      <c r="R87" s="95">
        <f>O87+P87+Q87</f>
        <v>3</v>
      </c>
      <c r="S87" s="137"/>
      <c r="T87" s="188"/>
    </row>
    <row r="88" spans="1:21" ht="12.75" customHeight="1" x14ac:dyDescent="0.2">
      <c r="A88" s="39"/>
      <c r="B88" s="438"/>
      <c r="C88" s="439"/>
      <c r="D88" s="163" t="s">
        <v>25</v>
      </c>
      <c r="E88" s="164"/>
      <c r="F88" s="84">
        <v>0</v>
      </c>
      <c r="G88" s="39"/>
      <c r="H88" s="258"/>
      <c r="I88" s="280"/>
      <c r="J88" s="163" t="s">
        <v>25</v>
      </c>
      <c r="K88" s="158"/>
      <c r="L88" s="84">
        <v>0</v>
      </c>
      <c r="M88" s="42"/>
      <c r="N88" s="87" t="s">
        <v>68</v>
      </c>
      <c r="O88" s="59">
        <v>0</v>
      </c>
      <c r="P88" s="137">
        <v>0</v>
      </c>
      <c r="Q88" s="137">
        <v>0</v>
      </c>
      <c r="R88" s="95">
        <f>O88+P88+Q88</f>
        <v>0</v>
      </c>
      <c r="S88" s="137"/>
      <c r="T88" s="188"/>
    </row>
    <row r="89" spans="1:21" ht="12.75" customHeight="1" x14ac:dyDescent="0.2">
      <c r="A89" s="39"/>
      <c r="B89" s="438"/>
      <c r="C89" s="439"/>
      <c r="D89" s="163" t="s">
        <v>24</v>
      </c>
      <c r="E89" s="164"/>
      <c r="F89" s="84">
        <v>0</v>
      </c>
      <c r="G89" s="39"/>
      <c r="H89" s="258"/>
      <c r="I89" s="280"/>
      <c r="J89" s="163" t="s">
        <v>24</v>
      </c>
      <c r="K89" s="158"/>
      <c r="L89" s="84">
        <v>0</v>
      </c>
      <c r="M89" s="42"/>
      <c r="N89" s="87" t="s">
        <v>70</v>
      </c>
      <c r="O89" s="59">
        <v>1</v>
      </c>
      <c r="P89" s="137">
        <v>1</v>
      </c>
      <c r="Q89" s="137">
        <v>0</v>
      </c>
      <c r="R89" s="95">
        <f>O89+P89+Q89</f>
        <v>2</v>
      </c>
      <c r="S89" s="137"/>
      <c r="T89" s="188"/>
    </row>
    <row r="90" spans="1:21" ht="12.75" customHeight="1" x14ac:dyDescent="0.2">
      <c r="A90" s="39"/>
      <c r="B90" s="438"/>
      <c r="C90" s="439"/>
      <c r="D90" s="163" t="s">
        <v>28</v>
      </c>
      <c r="E90" s="164"/>
      <c r="F90" s="84">
        <v>0</v>
      </c>
      <c r="G90" s="39"/>
      <c r="H90" s="258"/>
      <c r="I90" s="280"/>
      <c r="J90" s="165" t="s">
        <v>28</v>
      </c>
      <c r="K90" s="166"/>
      <c r="L90" s="84">
        <v>0</v>
      </c>
      <c r="M90" s="42"/>
      <c r="N90" s="87" t="s">
        <v>126</v>
      </c>
      <c r="O90" s="59">
        <v>0</v>
      </c>
      <c r="P90" s="137">
        <v>0</v>
      </c>
      <c r="Q90" s="137">
        <v>0</v>
      </c>
      <c r="R90" s="95">
        <f>O90+P90+Q90</f>
        <v>0</v>
      </c>
      <c r="S90" s="137"/>
      <c r="T90" s="188"/>
    </row>
    <row r="91" spans="1:21" ht="12" customHeight="1" x14ac:dyDescent="0.2">
      <c r="A91" s="39"/>
      <c r="B91" s="440"/>
      <c r="C91" s="441"/>
      <c r="D91" s="163" t="s">
        <v>115</v>
      </c>
      <c r="E91" s="164"/>
      <c r="F91" s="84">
        <v>0</v>
      </c>
      <c r="G91" s="7"/>
      <c r="H91" s="169" t="s">
        <v>102</v>
      </c>
      <c r="I91" s="167"/>
      <c r="J91" s="167"/>
      <c r="K91" s="168"/>
      <c r="L91" s="84">
        <v>0</v>
      </c>
      <c r="M91" s="143" t="s">
        <v>95</v>
      </c>
      <c r="N91" s="407" t="s">
        <v>111</v>
      </c>
      <c r="O91" s="409">
        <v>0</v>
      </c>
      <c r="P91" s="411"/>
      <c r="Q91" s="411"/>
      <c r="R91" s="254">
        <v>0</v>
      </c>
      <c r="S91" s="409"/>
      <c r="T91" s="420"/>
    </row>
    <row r="92" spans="1:21" ht="12.75" customHeight="1" x14ac:dyDescent="0.2">
      <c r="A92" s="39"/>
      <c r="B92" s="422" t="s">
        <v>116</v>
      </c>
      <c r="C92" s="423"/>
      <c r="D92" s="163" t="s">
        <v>81</v>
      </c>
      <c r="E92" s="164"/>
      <c r="F92" s="84">
        <v>0</v>
      </c>
      <c r="G92" s="7"/>
      <c r="H92" s="169" t="s">
        <v>134</v>
      </c>
      <c r="I92" s="167"/>
      <c r="J92" s="167"/>
      <c r="K92" s="168"/>
      <c r="L92" s="84">
        <v>0</v>
      </c>
      <c r="M92" s="143" t="s">
        <v>95</v>
      </c>
      <c r="N92" s="407"/>
      <c r="O92" s="409"/>
      <c r="P92" s="411"/>
      <c r="Q92" s="411"/>
      <c r="R92" s="254"/>
      <c r="S92" s="409"/>
      <c r="T92" s="420"/>
    </row>
    <row r="93" spans="1:21" ht="12" thickBot="1" x14ac:dyDescent="0.25">
      <c r="A93" s="39"/>
      <c r="B93" s="422"/>
      <c r="C93" s="423"/>
      <c r="D93" s="163" t="s">
        <v>25</v>
      </c>
      <c r="E93" s="164"/>
      <c r="F93" s="84">
        <v>0</v>
      </c>
      <c r="G93" s="7"/>
      <c r="H93" s="169" t="s">
        <v>133</v>
      </c>
      <c r="I93" s="167"/>
      <c r="J93" s="167"/>
      <c r="K93" s="168"/>
      <c r="L93" s="84">
        <v>0</v>
      </c>
      <c r="M93" s="143" t="s">
        <v>95</v>
      </c>
      <c r="N93" s="408"/>
      <c r="O93" s="410"/>
      <c r="P93" s="412"/>
      <c r="Q93" s="412"/>
      <c r="R93" s="255"/>
      <c r="S93" s="410"/>
      <c r="T93" s="421"/>
    </row>
    <row r="94" spans="1:21" ht="12.75" customHeight="1" x14ac:dyDescent="0.2">
      <c r="A94" s="39"/>
      <c r="B94" s="422"/>
      <c r="C94" s="423"/>
      <c r="D94" s="163" t="s">
        <v>24</v>
      </c>
      <c r="E94" s="164"/>
      <c r="F94" s="84">
        <v>0</v>
      </c>
      <c r="G94" s="7"/>
      <c r="H94" s="169" t="s">
        <v>135</v>
      </c>
      <c r="I94" s="167"/>
      <c r="J94" s="167"/>
      <c r="K94" s="168"/>
      <c r="L94" s="84">
        <v>0</v>
      </c>
      <c r="M94" s="143" t="s">
        <v>95</v>
      </c>
      <c r="N94" s="192"/>
      <c r="O94" s="6"/>
      <c r="P94" s="35"/>
      <c r="Q94" s="41"/>
      <c r="R94" s="41"/>
      <c r="S94" s="35"/>
      <c r="T94" s="35"/>
    </row>
    <row r="95" spans="1:21" ht="12.75" customHeight="1" x14ac:dyDescent="0.2">
      <c r="A95" s="39"/>
      <c r="B95" s="422"/>
      <c r="C95" s="423"/>
      <c r="D95" s="163" t="s">
        <v>28</v>
      </c>
      <c r="E95" s="164"/>
      <c r="F95" s="84">
        <v>0</v>
      </c>
      <c r="G95" s="143"/>
      <c r="H95" s="169" t="s">
        <v>103</v>
      </c>
      <c r="I95" s="167"/>
      <c r="J95" s="167"/>
      <c r="K95" s="168"/>
      <c r="L95" s="84">
        <v>0</v>
      </c>
      <c r="M95" s="143" t="s">
        <v>95</v>
      </c>
      <c r="N95" s="4" t="s">
        <v>82</v>
      </c>
      <c r="P95" s="35"/>
      <c r="R95" s="235" t="s">
        <v>140</v>
      </c>
      <c r="S95" s="5"/>
      <c r="T95" s="20"/>
      <c r="U95" s="5"/>
    </row>
    <row r="96" spans="1:21" ht="12.75" customHeight="1" x14ac:dyDescent="0.2">
      <c r="A96" s="39"/>
      <c r="B96" s="422"/>
      <c r="C96" s="423"/>
      <c r="D96" s="163" t="s">
        <v>115</v>
      </c>
      <c r="E96" s="164"/>
      <c r="F96" s="84">
        <v>0</v>
      </c>
      <c r="G96" s="143"/>
      <c r="H96" s="169" t="s">
        <v>136</v>
      </c>
      <c r="I96" s="167"/>
      <c r="J96" s="167"/>
      <c r="K96" s="168"/>
      <c r="L96" s="84">
        <v>0</v>
      </c>
      <c r="M96" s="143" t="s">
        <v>95</v>
      </c>
      <c r="N96" s="4" t="s">
        <v>141</v>
      </c>
      <c r="P96" s="35"/>
      <c r="R96" s="442" t="s">
        <v>143</v>
      </c>
      <c r="S96" s="442"/>
      <c r="T96" s="442"/>
      <c r="U96" s="5"/>
    </row>
    <row r="97" spans="1:30" ht="12.75" customHeight="1" thickBot="1" x14ac:dyDescent="0.25">
      <c r="A97" s="39"/>
      <c r="B97" s="153" t="s">
        <v>112</v>
      </c>
      <c r="C97" s="212"/>
      <c r="D97" s="157"/>
      <c r="E97" s="194"/>
      <c r="F97" s="84">
        <v>64</v>
      </c>
      <c r="G97" s="143"/>
      <c r="H97" s="169" t="s">
        <v>137</v>
      </c>
      <c r="I97" s="167"/>
      <c r="J97" s="167"/>
      <c r="K97" s="168"/>
      <c r="L97" s="84">
        <v>0</v>
      </c>
      <c r="M97" s="143" t="s">
        <v>95</v>
      </c>
      <c r="N97" s="4" t="s">
        <v>142</v>
      </c>
      <c r="P97" s="35"/>
      <c r="R97" s="443"/>
      <c r="S97" s="443"/>
      <c r="T97" s="443"/>
      <c r="U97" s="5"/>
    </row>
    <row r="98" spans="1:30" ht="12.75" customHeight="1" thickBot="1" x14ac:dyDescent="0.25">
      <c r="A98" s="39"/>
      <c r="B98" s="208" t="s">
        <v>19</v>
      </c>
      <c r="C98" s="195"/>
      <c r="D98" s="146"/>
      <c r="E98" s="146"/>
      <c r="F98" s="84">
        <v>11</v>
      </c>
      <c r="G98" s="143" t="s">
        <v>95</v>
      </c>
      <c r="H98" s="201" t="s">
        <v>104</v>
      </c>
      <c r="I98" s="202"/>
      <c r="J98" s="202"/>
      <c r="K98" s="203"/>
      <c r="L98" s="86">
        <v>0</v>
      </c>
      <c r="M98" s="205" t="s">
        <v>95</v>
      </c>
      <c r="N98" s="301" t="s">
        <v>93</v>
      </c>
      <c r="O98" s="305"/>
      <c r="P98" s="247" t="s">
        <v>13</v>
      </c>
      <c r="R98" s="301" t="s">
        <v>93</v>
      </c>
      <c r="S98" s="305"/>
      <c r="T98" s="247" t="s">
        <v>13</v>
      </c>
      <c r="U98" s="5"/>
    </row>
    <row r="99" spans="1:30" ht="12.75" customHeight="1" x14ac:dyDescent="0.2">
      <c r="B99" s="208" t="s">
        <v>43</v>
      </c>
      <c r="C99" s="195"/>
      <c r="D99" s="146"/>
      <c r="E99" s="146"/>
      <c r="F99" s="84">
        <v>0</v>
      </c>
      <c r="G99" s="151" t="s">
        <v>95</v>
      </c>
      <c r="H99" s="207" t="s">
        <v>96</v>
      </c>
      <c r="N99" s="252" t="s">
        <v>94</v>
      </c>
      <c r="O99" s="253"/>
      <c r="P99" s="248"/>
      <c r="R99" s="252" t="s">
        <v>94</v>
      </c>
      <c r="S99" s="253"/>
      <c r="T99" s="248"/>
      <c r="U99" s="5"/>
    </row>
    <row r="100" spans="1:30" ht="11.25" x14ac:dyDescent="0.2">
      <c r="B100" s="208" t="s">
        <v>20</v>
      </c>
      <c r="C100" s="195"/>
      <c r="D100" s="146"/>
      <c r="E100" s="146"/>
      <c r="F100" s="84">
        <v>4</v>
      </c>
      <c r="G100" s="151" t="s">
        <v>95</v>
      </c>
      <c r="N100" s="159" t="s">
        <v>81</v>
      </c>
      <c r="O100" s="158"/>
      <c r="P100" s="85">
        <v>0</v>
      </c>
      <c r="R100" s="159" t="s">
        <v>81</v>
      </c>
      <c r="S100" s="158"/>
      <c r="T100" s="236">
        <v>0</v>
      </c>
      <c r="U100" s="5"/>
    </row>
    <row r="101" spans="1:30" ht="11.25" x14ac:dyDescent="0.2">
      <c r="B101" s="208" t="s">
        <v>130</v>
      </c>
      <c r="C101" s="195"/>
      <c r="D101" s="146"/>
      <c r="E101" s="146"/>
      <c r="F101" s="84">
        <v>0</v>
      </c>
      <c r="G101" s="151" t="s">
        <v>95</v>
      </c>
      <c r="N101" s="159" t="s">
        <v>25</v>
      </c>
      <c r="O101" s="158"/>
      <c r="P101" s="85">
        <v>0</v>
      </c>
      <c r="R101" s="159" t="s">
        <v>25</v>
      </c>
      <c r="S101" s="158"/>
      <c r="T101" s="236">
        <v>0</v>
      </c>
      <c r="U101" s="5"/>
    </row>
    <row r="102" spans="1:30" ht="12.75" customHeight="1" x14ac:dyDescent="0.2">
      <c r="B102" s="208" t="s">
        <v>118</v>
      </c>
      <c r="C102" s="195"/>
      <c r="D102" s="146"/>
      <c r="E102" s="146"/>
      <c r="F102" s="84">
        <v>0</v>
      </c>
      <c r="G102" s="151" t="s">
        <v>95</v>
      </c>
      <c r="N102" s="88" t="s">
        <v>24</v>
      </c>
      <c r="O102" s="55"/>
      <c r="P102" s="85">
        <v>0</v>
      </c>
      <c r="R102" s="159" t="s">
        <v>24</v>
      </c>
      <c r="S102" s="158"/>
      <c r="T102" s="236">
        <v>0</v>
      </c>
      <c r="U102" s="5"/>
      <c r="AD102" s="4" t="s">
        <v>47</v>
      </c>
    </row>
    <row r="103" spans="1:30" ht="12" customHeight="1" thickBot="1" x14ac:dyDescent="0.25">
      <c r="B103" s="208" t="s">
        <v>119</v>
      </c>
      <c r="C103" s="195"/>
      <c r="D103" s="146"/>
      <c r="E103" s="146"/>
      <c r="F103" s="84">
        <v>0</v>
      </c>
      <c r="G103" s="151" t="s">
        <v>95</v>
      </c>
      <c r="H103" s="4" t="s">
        <v>89</v>
      </c>
      <c r="I103" s="4"/>
      <c r="M103" s="7"/>
      <c r="N103" s="89" t="s">
        <v>23</v>
      </c>
      <c r="O103" s="56"/>
      <c r="P103" s="86">
        <v>1</v>
      </c>
      <c r="R103" s="159" t="s">
        <v>23</v>
      </c>
      <c r="S103" s="158"/>
      <c r="T103" s="236">
        <v>0</v>
      </c>
      <c r="U103" s="5"/>
    </row>
    <row r="104" spans="1:30" ht="12" customHeight="1" thickBot="1" x14ac:dyDescent="0.25">
      <c r="B104" s="208" t="s">
        <v>120</v>
      </c>
      <c r="C104" s="195"/>
      <c r="D104" s="146"/>
      <c r="E104" s="146"/>
      <c r="F104" s="84">
        <v>0</v>
      </c>
      <c r="G104" s="151" t="s">
        <v>95</v>
      </c>
      <c r="H104" s="4" t="s">
        <v>98</v>
      </c>
      <c r="O104" s="39"/>
      <c r="R104" s="237" t="s">
        <v>20</v>
      </c>
      <c r="S104" s="238"/>
      <c r="T104" s="239">
        <v>0</v>
      </c>
      <c r="U104" s="240" t="s">
        <v>95</v>
      </c>
    </row>
    <row r="105" spans="1:30" ht="12" customHeight="1" x14ac:dyDescent="0.2">
      <c r="B105" s="208" t="s">
        <v>121</v>
      </c>
      <c r="C105" s="195"/>
      <c r="D105" s="146"/>
      <c r="E105" s="146"/>
      <c r="F105" s="84">
        <v>0</v>
      </c>
      <c r="G105" s="151" t="s">
        <v>95</v>
      </c>
      <c r="H105" s="301" t="s">
        <v>92</v>
      </c>
      <c r="I105" s="302"/>
      <c r="J105" s="305"/>
      <c r="K105" s="304" t="s">
        <v>17</v>
      </c>
      <c r="L105" s="286"/>
      <c r="M105" s="286"/>
      <c r="N105" s="432"/>
      <c r="R105" s="444" t="s">
        <v>96</v>
      </c>
      <c r="S105" s="444"/>
      <c r="T105" s="444"/>
      <c r="U105" s="5"/>
    </row>
    <row r="106" spans="1:30" ht="12" customHeight="1" x14ac:dyDescent="0.2">
      <c r="B106" s="208" t="s">
        <v>122</v>
      </c>
      <c r="C106" s="195"/>
      <c r="D106" s="146"/>
      <c r="E106" s="146"/>
      <c r="F106" s="84">
        <v>0</v>
      </c>
      <c r="G106" s="151" t="s">
        <v>95</v>
      </c>
      <c r="H106" s="252"/>
      <c r="I106" s="303"/>
      <c r="J106" s="253"/>
      <c r="K106" s="170" t="s">
        <v>10</v>
      </c>
      <c r="L106" s="9" t="s">
        <v>11</v>
      </c>
      <c r="M106" s="9" t="s">
        <v>12</v>
      </c>
      <c r="N106" s="8" t="s">
        <v>13</v>
      </c>
      <c r="R106" s="445"/>
      <c r="S106" s="445"/>
      <c r="T106" s="445"/>
      <c r="U106" s="5"/>
    </row>
    <row r="107" spans="1:30" ht="12" customHeight="1" x14ac:dyDescent="0.2">
      <c r="B107" s="208" t="s">
        <v>123</v>
      </c>
      <c r="C107" s="195"/>
      <c r="D107" s="146"/>
      <c r="E107" s="146"/>
      <c r="F107" s="84">
        <v>0</v>
      </c>
      <c r="G107" s="151" t="s">
        <v>95</v>
      </c>
      <c r="H107" s="159" t="s">
        <v>81</v>
      </c>
      <c r="I107" s="161"/>
      <c r="J107" s="158"/>
      <c r="K107" s="59">
        <v>11</v>
      </c>
      <c r="L107" s="60">
        <v>4</v>
      </c>
      <c r="M107" s="60">
        <v>9</v>
      </c>
      <c r="N107" s="91">
        <f>K107+L107+M107</f>
        <v>24</v>
      </c>
      <c r="P107" s="157" t="s">
        <v>129</v>
      </c>
      <c r="Q107" s="29"/>
      <c r="R107" s="21"/>
      <c r="S107" s="35"/>
      <c r="T107" s="7"/>
    </row>
    <row r="108" spans="1:30" ht="12" customHeight="1" x14ac:dyDescent="0.2">
      <c r="B108" s="208" t="s">
        <v>131</v>
      </c>
      <c r="C108" s="195"/>
      <c r="D108" s="146"/>
      <c r="E108" s="146"/>
      <c r="F108" s="84">
        <v>0</v>
      </c>
      <c r="G108" s="151" t="s">
        <v>95</v>
      </c>
      <c r="H108" s="88" t="s">
        <v>25</v>
      </c>
      <c r="I108" s="90"/>
      <c r="J108" s="55"/>
      <c r="K108" s="59">
        <v>5</v>
      </c>
      <c r="L108" s="60">
        <v>3</v>
      </c>
      <c r="M108" s="60">
        <v>4</v>
      </c>
      <c r="N108" s="91">
        <f>K108+L108+M108</f>
        <v>12</v>
      </c>
      <c r="P108" s="433" t="s">
        <v>127</v>
      </c>
      <c r="Q108" s="433"/>
      <c r="R108" s="433"/>
      <c r="S108" s="35"/>
      <c r="T108" s="7"/>
    </row>
    <row r="109" spans="1:30" ht="12" customHeight="1" thickBot="1" x14ac:dyDescent="0.25">
      <c r="B109" s="424" t="s">
        <v>124</v>
      </c>
      <c r="C109" s="425"/>
      <c r="D109" s="425"/>
      <c r="E109" s="426"/>
      <c r="F109" s="430">
        <v>0</v>
      </c>
      <c r="G109" s="204" t="s">
        <v>95</v>
      </c>
      <c r="H109" s="88" t="s">
        <v>24</v>
      </c>
      <c r="I109" s="90"/>
      <c r="J109" s="55"/>
      <c r="K109" s="59">
        <v>0</v>
      </c>
      <c r="L109" s="60">
        <v>0</v>
      </c>
      <c r="M109" s="60">
        <v>0</v>
      </c>
      <c r="N109" s="91">
        <f>K109+L109+M109</f>
        <v>0</v>
      </c>
      <c r="P109" s="433"/>
      <c r="Q109" s="433"/>
      <c r="R109" s="433"/>
      <c r="S109" s="35"/>
      <c r="T109" s="7"/>
    </row>
    <row r="110" spans="1:30" ht="12" customHeight="1" x14ac:dyDescent="0.2">
      <c r="B110" s="427"/>
      <c r="C110" s="428"/>
      <c r="D110" s="428"/>
      <c r="E110" s="429"/>
      <c r="F110" s="431"/>
      <c r="G110" s="151" t="s">
        <v>95</v>
      </c>
      <c r="H110" s="144" t="s">
        <v>23</v>
      </c>
      <c r="I110" s="145"/>
      <c r="J110" s="145"/>
      <c r="K110" s="59">
        <v>1</v>
      </c>
      <c r="L110" s="60">
        <v>1</v>
      </c>
      <c r="M110" s="60">
        <v>1</v>
      </c>
      <c r="N110" s="147">
        <f>K110+L110+M110</f>
        <v>3</v>
      </c>
      <c r="P110" s="434" t="s">
        <v>128</v>
      </c>
      <c r="Q110" s="267"/>
      <c r="R110" s="435"/>
      <c r="T110" s="7"/>
    </row>
    <row r="111" spans="1:30" ht="12" customHeight="1" x14ac:dyDescent="0.2">
      <c r="B111" s="208" t="s">
        <v>114</v>
      </c>
      <c r="C111" s="195"/>
      <c r="D111" s="146"/>
      <c r="E111" s="146"/>
      <c r="F111" s="209">
        <v>0</v>
      </c>
      <c r="G111" s="151" t="s">
        <v>95</v>
      </c>
      <c r="H111" s="144" t="s">
        <v>126</v>
      </c>
      <c r="I111" s="145"/>
      <c r="J111" s="145"/>
      <c r="K111" s="59">
        <v>0</v>
      </c>
      <c r="L111" s="60">
        <v>0</v>
      </c>
      <c r="M111" s="60">
        <v>1</v>
      </c>
      <c r="N111" s="147">
        <f>K111+L111+M111</f>
        <v>1</v>
      </c>
      <c r="P111" s="386" t="s">
        <v>17</v>
      </c>
      <c r="Q111" s="387"/>
      <c r="R111" s="388"/>
      <c r="T111" s="7"/>
    </row>
    <row r="112" spans="1:30" ht="11.25" x14ac:dyDescent="0.2">
      <c r="B112" s="208" t="s">
        <v>113</v>
      </c>
      <c r="C112" s="195"/>
      <c r="D112" s="146"/>
      <c r="E112" s="146"/>
      <c r="F112" s="209">
        <v>100</v>
      </c>
      <c r="G112" s="151" t="s">
        <v>95</v>
      </c>
      <c r="H112" s="152" t="s">
        <v>20</v>
      </c>
      <c r="I112" s="146"/>
      <c r="J112" s="2"/>
      <c r="K112" s="59">
        <v>0</v>
      </c>
      <c r="L112" s="60">
        <v>0</v>
      </c>
      <c r="M112" s="60">
        <v>0</v>
      </c>
      <c r="N112" s="149">
        <f t="shared" ref="N112:N113" si="2">K112+L112+M112</f>
        <v>0</v>
      </c>
      <c r="O112" s="151" t="s">
        <v>95</v>
      </c>
      <c r="P112" s="213" t="s">
        <v>10</v>
      </c>
      <c r="Q112" s="11" t="s">
        <v>11</v>
      </c>
      <c r="R112" s="8" t="s">
        <v>12</v>
      </c>
      <c r="T112" s="7"/>
    </row>
    <row r="113" spans="2:19" ht="13.5" customHeight="1" thickBot="1" x14ac:dyDescent="0.25">
      <c r="B113" s="208" t="s">
        <v>125</v>
      </c>
      <c r="C113" s="195"/>
      <c r="D113" s="146"/>
      <c r="E113" s="146"/>
      <c r="F113" s="209">
        <v>0</v>
      </c>
      <c r="G113" s="151" t="s">
        <v>95</v>
      </c>
      <c r="H113" s="404" t="s">
        <v>97</v>
      </c>
      <c r="I113" s="405"/>
      <c r="J113" s="406"/>
      <c r="K113" s="148">
        <v>0</v>
      </c>
      <c r="L113" s="148">
        <v>0</v>
      </c>
      <c r="M113" s="148">
        <v>0</v>
      </c>
      <c r="N113" s="150">
        <f t="shared" si="2"/>
        <v>0</v>
      </c>
      <c r="O113" s="151" t="s">
        <v>95</v>
      </c>
      <c r="P113" s="214">
        <v>0</v>
      </c>
      <c r="Q113" s="148">
        <v>0</v>
      </c>
      <c r="R113" s="215">
        <v>0</v>
      </c>
    </row>
    <row r="114" spans="2:19" ht="13.5" customHeight="1" x14ac:dyDescent="0.2">
      <c r="B114" s="216" t="s">
        <v>132</v>
      </c>
      <c r="C114" s="217"/>
      <c r="D114" s="218"/>
      <c r="E114" s="218"/>
      <c r="F114" s="209">
        <v>0</v>
      </c>
      <c r="G114" s="151" t="s">
        <v>95</v>
      </c>
      <c r="H114" s="206" t="s">
        <v>96</v>
      </c>
      <c r="I114" s="219"/>
      <c r="J114" s="219"/>
      <c r="K114" s="29"/>
      <c r="L114" s="29"/>
      <c r="M114" s="29"/>
      <c r="N114" s="157"/>
      <c r="O114" s="151"/>
      <c r="P114" s="29"/>
      <c r="Q114" s="29"/>
      <c r="R114" s="29"/>
    </row>
    <row r="115" spans="2:19" ht="12" thickBot="1" x14ac:dyDescent="0.25">
      <c r="B115" s="210" t="s">
        <v>100</v>
      </c>
      <c r="C115" s="196"/>
      <c r="D115" s="197"/>
      <c r="E115" s="197"/>
      <c r="F115" s="211">
        <v>21</v>
      </c>
      <c r="G115" s="151" t="s">
        <v>95</v>
      </c>
    </row>
    <row r="116" spans="2:19" ht="11.25" x14ac:dyDescent="0.2">
      <c r="B116" s="206" t="s">
        <v>96</v>
      </c>
      <c r="C116" s="199"/>
      <c r="D116" s="29"/>
      <c r="E116" s="29"/>
      <c r="F116" s="200"/>
      <c r="G116" s="4"/>
    </row>
    <row r="117" spans="2:19" ht="11.25" x14ac:dyDescent="0.2">
      <c r="B117" s="198"/>
      <c r="C117" s="199"/>
      <c r="D117" s="29"/>
      <c r="E117" s="29"/>
      <c r="F117" s="200"/>
    </row>
    <row r="118" spans="2:19" ht="11.25" x14ac:dyDescent="0.2">
      <c r="P118" s="5"/>
      <c r="Q118" s="5"/>
      <c r="R118" s="5"/>
      <c r="S118" s="5"/>
    </row>
    <row r="119" spans="2:19" ht="12.75" x14ac:dyDescent="0.2">
      <c r="B119" s="193"/>
      <c r="C119" s="4" t="s">
        <v>84</v>
      </c>
    </row>
    <row r="120" spans="2:19" ht="11.25" x14ac:dyDescent="0.2">
      <c r="B120" s="3"/>
      <c r="C120" s="4" t="s">
        <v>83</v>
      </c>
    </row>
    <row r="121" spans="2:19" ht="11.25" x14ac:dyDescent="0.2"/>
    <row r="122" spans="2:19" ht="11.25" x14ac:dyDescent="0.2"/>
    <row r="123" spans="2:19" ht="11.25" x14ac:dyDescent="0.2"/>
    <row r="124" spans="2:19" ht="11.25" x14ac:dyDescent="0.2"/>
    <row r="125" spans="2:19" ht="11.25" x14ac:dyDescent="0.2"/>
    <row r="126" spans="2:19" ht="11.25" x14ac:dyDescent="0.2"/>
    <row r="127" spans="2:19" ht="11.25" x14ac:dyDescent="0.2"/>
    <row r="128" spans="2:19" ht="11.25" x14ac:dyDescent="0.2"/>
    <row r="129" ht="11.25" x14ac:dyDescent="0.2"/>
    <row r="130" ht="11.25" x14ac:dyDescent="0.2"/>
    <row r="131" ht="11.25" x14ac:dyDescent="0.2"/>
    <row r="132" ht="11.25" x14ac:dyDescent="0.2"/>
    <row r="133" ht="11.25" x14ac:dyDescent="0.2"/>
    <row r="134" ht="11.25" x14ac:dyDescent="0.2"/>
    <row r="135" ht="11.25" x14ac:dyDescent="0.2"/>
    <row r="136" ht="11.25" x14ac:dyDescent="0.2"/>
    <row r="137" ht="11.25" x14ac:dyDescent="0.2"/>
    <row r="138" ht="11.25" x14ac:dyDescent="0.2"/>
    <row r="139" ht="11.25" x14ac:dyDescent="0.2"/>
    <row r="140" ht="11.25" x14ac:dyDescent="0.2"/>
    <row r="141" ht="11.25" x14ac:dyDescent="0.2"/>
    <row r="142" ht="11.25" x14ac:dyDescent="0.2"/>
    <row r="143" ht="11.25" x14ac:dyDescent="0.2"/>
    <row r="144" ht="11.25" x14ac:dyDescent="0.2"/>
    <row r="145" ht="11.25" x14ac:dyDescent="0.2"/>
    <row r="146" ht="11.25" x14ac:dyDescent="0.2"/>
    <row r="147" ht="11.25" x14ac:dyDescent="0.2"/>
    <row r="148" ht="11.25" x14ac:dyDescent="0.2"/>
    <row r="149" ht="11.25" x14ac:dyDescent="0.2"/>
    <row r="150" ht="11.25" x14ac:dyDescent="0.2"/>
    <row r="151" ht="11.25" x14ac:dyDescent="0.2"/>
    <row r="152" ht="11.25" x14ac:dyDescent="0.2"/>
    <row r="153" ht="11.25" x14ac:dyDescent="0.2"/>
    <row r="154" ht="11.25" x14ac:dyDescent="0.2"/>
    <row r="155" ht="11.25" x14ac:dyDescent="0.2"/>
    <row r="156" ht="11.25" x14ac:dyDescent="0.2"/>
    <row r="157" ht="11.25" x14ac:dyDescent="0.2"/>
    <row r="158" ht="11.25" x14ac:dyDescent="0.2"/>
    <row r="159" ht="11.25" x14ac:dyDescent="0.2"/>
    <row r="160" ht="11.25" x14ac:dyDescent="0.2"/>
    <row r="161" ht="11.25" x14ac:dyDescent="0.2"/>
    <row r="162" ht="11.25" x14ac:dyDescent="0.2"/>
    <row r="163" ht="11.25" x14ac:dyDescent="0.2"/>
    <row r="164" ht="11.25" x14ac:dyDescent="0.2"/>
    <row r="165" ht="11.25" x14ac:dyDescent="0.2"/>
    <row r="166" ht="11.25" x14ac:dyDescent="0.2"/>
    <row r="167" ht="11.25" x14ac:dyDescent="0.2"/>
    <row r="168" ht="11.25" x14ac:dyDescent="0.2"/>
    <row r="169" ht="11.25" x14ac:dyDescent="0.2"/>
    <row r="170" ht="11.25" x14ac:dyDescent="0.2"/>
    <row r="171" ht="11.25" x14ac:dyDescent="0.2"/>
    <row r="172" ht="11.25" x14ac:dyDescent="0.2"/>
    <row r="173" ht="11.25" x14ac:dyDescent="0.2"/>
    <row r="174" ht="11.25" x14ac:dyDescent="0.2"/>
    <row r="175" ht="11.25" x14ac:dyDescent="0.2"/>
    <row r="176" ht="11.25" x14ac:dyDescent="0.2"/>
    <row r="177" ht="11.25" x14ac:dyDescent="0.2"/>
    <row r="178" ht="11.25" customHeight="1" x14ac:dyDescent="0.2"/>
    <row r="179" ht="0" hidden="1" customHeight="1" x14ac:dyDescent="0.2"/>
    <row r="180" ht="0" hidden="1" customHeight="1" x14ac:dyDescent="0.2"/>
    <row r="181" ht="0" hidden="1" customHeight="1" x14ac:dyDescent="0.2"/>
  </sheetData>
  <mergeCells count="113">
    <mergeCell ref="B109:E110"/>
    <mergeCell ref="F109:F110"/>
    <mergeCell ref="K105:N105"/>
    <mergeCell ref="H105:J106"/>
    <mergeCell ref="P108:R109"/>
    <mergeCell ref="P110:R110"/>
    <mergeCell ref="B87:C91"/>
    <mergeCell ref="R98:S98"/>
    <mergeCell ref="T98:T99"/>
    <mergeCell ref="R99:S99"/>
    <mergeCell ref="R96:T97"/>
    <mergeCell ref="R105:T106"/>
    <mergeCell ref="P111:R111"/>
    <mergeCell ref="D33:F33"/>
    <mergeCell ref="D45:F45"/>
    <mergeCell ref="D42:E44"/>
    <mergeCell ref="D41:F41"/>
    <mergeCell ref="D39:E40"/>
    <mergeCell ref="H113:J113"/>
    <mergeCell ref="N91:N93"/>
    <mergeCell ref="O91:O93"/>
    <mergeCell ref="P91:P93"/>
    <mergeCell ref="Q91:Q93"/>
    <mergeCell ref="K48:M48"/>
    <mergeCell ref="N48:Q48"/>
    <mergeCell ref="R48:T48"/>
    <mergeCell ref="S84:T84"/>
    <mergeCell ref="K65:M65"/>
    <mergeCell ref="N66:N67"/>
    <mergeCell ref="O66:R66"/>
    <mergeCell ref="S66:T66"/>
    <mergeCell ref="H87:I90"/>
    <mergeCell ref="N98:O98"/>
    <mergeCell ref="N84:N85"/>
    <mergeCell ref="S91:S93"/>
    <mergeCell ref="T91:T93"/>
    <mergeCell ref="B2:T2"/>
    <mergeCell ref="B4:F4"/>
    <mergeCell ref="G4:S4"/>
    <mergeCell ref="B5:F5"/>
    <mergeCell ref="G5:S5"/>
    <mergeCell ref="E7:G7"/>
    <mergeCell ref="B13:D13"/>
    <mergeCell ref="E13:G13"/>
    <mergeCell ref="B15:D16"/>
    <mergeCell ref="F15:G15"/>
    <mergeCell ref="F16:G16"/>
    <mergeCell ref="B14:D14"/>
    <mergeCell ref="E14:G14"/>
    <mergeCell ref="H8:L8"/>
    <mergeCell ref="M8:O8"/>
    <mergeCell ref="P8:P9"/>
    <mergeCell ref="B10:D12"/>
    <mergeCell ref="E10:G10"/>
    <mergeCell ref="E11:G11"/>
    <mergeCell ref="E12:G12"/>
    <mergeCell ref="B8:G9"/>
    <mergeCell ref="B29:C33"/>
    <mergeCell ref="Q29:S32"/>
    <mergeCell ref="D32:F32"/>
    <mergeCell ref="G32:G33"/>
    <mergeCell ref="B34:C34"/>
    <mergeCell ref="D34:G34"/>
    <mergeCell ref="F24:G24"/>
    <mergeCell ref="B17:D17"/>
    <mergeCell ref="E17:G17"/>
    <mergeCell ref="B18:D20"/>
    <mergeCell ref="E26:G26"/>
    <mergeCell ref="F18:G18"/>
    <mergeCell ref="F19:G19"/>
    <mergeCell ref="F20:G20"/>
    <mergeCell ref="B27:G28"/>
    <mergeCell ref="H27:K27"/>
    <mergeCell ref="L27:N27"/>
    <mergeCell ref="B21:D21"/>
    <mergeCell ref="E21:G21"/>
    <mergeCell ref="B22:D22"/>
    <mergeCell ref="E22:G22"/>
    <mergeCell ref="B23:D23"/>
    <mergeCell ref="E23:G23"/>
    <mergeCell ref="B24:D24"/>
    <mergeCell ref="B35:C35"/>
    <mergeCell ref="B36:C38"/>
    <mergeCell ref="D71:E72"/>
    <mergeCell ref="D73:F73"/>
    <mergeCell ref="B48:F49"/>
    <mergeCell ref="G48:J48"/>
    <mergeCell ref="B65:F66"/>
    <mergeCell ref="G65:J65"/>
    <mergeCell ref="D54:E55"/>
    <mergeCell ref="D56:F56"/>
    <mergeCell ref="D57:E59"/>
    <mergeCell ref="B85:E86"/>
    <mergeCell ref="F85:F86"/>
    <mergeCell ref="H85:K86"/>
    <mergeCell ref="L85:L86"/>
    <mergeCell ref="P98:P99"/>
    <mergeCell ref="N99:O99"/>
    <mergeCell ref="R91:R93"/>
    <mergeCell ref="B39:C45"/>
    <mergeCell ref="D79:F79"/>
    <mergeCell ref="N76:N77"/>
    <mergeCell ref="O76:Q76"/>
    <mergeCell ref="D77:F77"/>
    <mergeCell ref="D78:F78"/>
    <mergeCell ref="D60:F60"/>
    <mergeCell ref="D61:F61"/>
    <mergeCell ref="D74:E76"/>
    <mergeCell ref="B53:C62"/>
    <mergeCell ref="D62:F62"/>
    <mergeCell ref="B70:C79"/>
    <mergeCell ref="O84:R84"/>
    <mergeCell ref="B92:C96"/>
  </mergeCells>
  <pageMargins left="0.19685039370078741" right="0.19685039370078741" top="0" bottom="0" header="0" footer="0"/>
  <pageSetup paperSize="9" scale="5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JANET ANCO CONCEPCION</dc:creator>
  <cp:lastModifiedBy>wil</cp:lastModifiedBy>
  <cp:lastPrinted>2018-11-14T13:02:52Z</cp:lastPrinted>
  <dcterms:created xsi:type="dcterms:W3CDTF">1997-05-28T17:53:21Z</dcterms:created>
  <dcterms:modified xsi:type="dcterms:W3CDTF">2018-11-14T13:17:49Z</dcterms:modified>
</cp:coreProperties>
</file>