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\INDICADORES\2024\INDICADORES SANITARIOS 2024\METAS INDICADORES 2024\"/>
    </mc:Choice>
  </mc:AlternateContent>
  <xr:revisionPtr revIDLastSave="0" documentId="13_ncr:1_{2ED633BC-DB33-4F92-8BCF-FA653FB133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1" r:id="rId1"/>
    <sheet name="Hoja2" sheetId="3" r:id="rId2"/>
    <sheet name="Hoja1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2" i="1" l="1"/>
  <c r="AW11" i="1"/>
  <c r="AW10" i="1"/>
  <c r="AW5" i="1"/>
  <c r="AW6" i="1"/>
  <c r="AW7" i="1"/>
  <c r="AW8" i="1"/>
  <c r="AW9" i="1"/>
  <c r="AW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Estadistica</author>
  </authors>
  <commentList>
    <comment ref="B8" authorId="0" shapeId="0" xr:uid="{3F8402AA-573D-4F11-B6B8-8A06850D8093}">
      <text>
        <r>
          <rPr>
            <b/>
            <sz val="9"/>
            <color indexed="81"/>
            <rFont val="Tahoma"/>
            <family val="2"/>
          </rPr>
          <t>Estadistica:</t>
        </r>
        <r>
          <rPr>
            <sz val="9"/>
            <color indexed="81"/>
            <rFont val="Tahoma"/>
            <family val="2"/>
          </rPr>
          <t xml:space="preserve">
5 y 6 no se considerara como indicador</t>
        </r>
      </text>
    </comment>
  </commentList>
</comments>
</file>

<file path=xl/sharedStrings.xml><?xml version="1.0" encoding="utf-8"?>
<sst xmlns="http://schemas.openxmlformats.org/spreadsheetml/2006/main" count="91" uniqueCount="81">
  <si>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</si>
  <si>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</si>
  <si>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</si>
  <si>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</si>
  <si>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</si>
  <si>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</si>
  <si>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</si>
  <si>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</si>
  <si>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</si>
  <si>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</si>
  <si>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</si>
  <si>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</si>
  <si>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</si>
  <si>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</si>
  <si>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</si>
  <si>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</si>
  <si>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</si>
  <si>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</si>
  <si>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</si>
  <si>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</si>
  <si>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</si>
  <si>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</si>
  <si>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</si>
  <si>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</si>
  <si>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</si>
  <si>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</si>
  <si>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</si>
  <si>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</si>
  <si>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</si>
  <si>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</si>
  <si>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</si>
  <si>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</si>
  <si>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</si>
  <si>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</si>
  <si>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</si>
  <si>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</si>
  <si>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</si>
  <si>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</si>
  <si>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</si>
  <si>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</si>
  <si>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</si>
  <si>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</si>
  <si>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</si>
  <si>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AREA</t>
  </si>
  <si>
    <t>DEFINICION 
OPERACIONAL
DEL INDICADOR</t>
  </si>
  <si>
    <t>META</t>
  </si>
  <si>
    <t>AVANC</t>
  </si>
  <si>
    <t xml:space="preserve">P.S. LA PRIMAVERA </t>
  </si>
  <si>
    <t>PLANTILLA PARA INDICADORES SANITARIOS RED MOYOBAMBA - 2024</t>
  </si>
  <si>
    <t>CS. MENTAL COMUNITARIO</t>
  </si>
  <si>
    <t>PERSONA CON DISCAPACIDAD QUE RECIBE ATENCION PARA SU CERTIFICACIÓN.</t>
  </si>
  <si>
    <t>PERSONA CON DISCAPACIDAD CERTIFICADA EN ESTABLECIMIENTOS DE SALUD</t>
  </si>
  <si>
    <t>META PROGRAMADA</t>
  </si>
  <si>
    <t>ATENCIÓN PARA OTORGAR LA CERTIFICACIÓN A LAS PERSONAS CON DISCAPACIDAD</t>
  </si>
  <si>
    <t xml:space="preserve">Nª DE FAMILIAS POR ESTABLECIMIENTO PARA REHABILITACION BASADA EN LA COMUNIDAD </t>
  </si>
  <si>
    <t xml:space="preserve">1 ERA VISITA REALIZADA A FAMILIAS PARA REHABILITACION BASADA EN LA COMUNIDAD SEGUN NIVEL DE ATENCION </t>
  </si>
  <si>
    <t>CAPACITACION A AGENTES COMUNITARIOS EN REHABILITACION BASADA EN LA COMUNIDAD</t>
  </si>
  <si>
    <t xml:space="preserve"> AGENTES COMUNITARIOS CAPACITADOS EN REHABILITACION BASADA EN LA COMUNIDAD</t>
  </si>
  <si>
    <t>AGENTES COMUNITARIOS CAPACITADOS</t>
  </si>
  <si>
    <t xml:space="preserve"> CAPACITACION A ACTORES SOCIALES PARA LA APLICACION DE LA ESTRATEGIA RBC</t>
  </si>
  <si>
    <t xml:space="preserve">ACTORES SOCIALES CAPACITADOS </t>
  </si>
  <si>
    <t xml:space="preserve">ACTORES SOCIALES CAPACITADOS  </t>
  </si>
  <si>
    <t>DOCENTES CAPACITADOS EN TEMA DE SALUD</t>
  </si>
  <si>
    <t>DOCENTES CAPACITADOS EN TEMA DE CANCER</t>
  </si>
  <si>
    <t>DOCENTES CAPACITADOS</t>
  </si>
  <si>
    <t>NIÑOS EN ETAPA ESCOLAR DE 2 A 17 AÑOS DESPARASITADOS</t>
  </si>
  <si>
    <t>NIÑOS DE 2 A 17 AÑOS DESPARASITADOS</t>
  </si>
  <si>
    <t xml:space="preserve">NIÑOS DE  2 A 17 AÑOS,QUE RECIBIERON SUS DOS DOSIS DE ANTIPARASITARIO </t>
  </si>
  <si>
    <t>NIÑOS EN ETAPA ESCOLAR DE 5to PRIMARIA PROTEGIDO CON VANUCA VPH</t>
  </si>
  <si>
    <t>NIÑOS  DE 5to PRIMARIA  QUE RECIBEN VACUNA DE VPH</t>
  </si>
  <si>
    <t>NIÑOS PROTEGIDAS CON SUS DOS DOSIS</t>
  </si>
  <si>
    <t xml:space="preserve"> NIÑAS  EN ETAPA ESCOLAR DE 5to PRIMARIA PROTEGIDOS CON VANUCA VPH</t>
  </si>
  <si>
    <t xml:space="preserve"> NIÑAS DE  5to PRIMARIAS QUE RECIBEN VACUNA DE VPH</t>
  </si>
  <si>
    <t>NIÑAS PROTEGIDAS CON SUS DOS DOSIS</t>
  </si>
  <si>
    <t>PROGRAMA 129</t>
  </si>
  <si>
    <t xml:space="preserve">EDUCACION PARA LA SALUD </t>
  </si>
  <si>
    <t>TOTAL</t>
  </si>
  <si>
    <t>VISITAS A LAS FAMILIAS PARA REHABILITACION BASADA EN LA COMUNIDAD 1RA</t>
  </si>
  <si>
    <t xml:space="preserve">3TO. VISITA REALIZADA A FAMILIAS PARA REHABILITACION BASADA EN LA COMUNIDAD SEGUN NIVEL DE ATENCION </t>
  </si>
  <si>
    <t>VISITAS A LAS FAMILIAS PARA REHABILITACION BASADA EN LA COMUNIDAD 3TA</t>
  </si>
  <si>
    <t>P.S. POTRERILLO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</si>
</sst>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ck">
        <color theme="9" tint="-0.249977111117893"/>
      </top>
      <bottom/>
      <diagonal/>
    </border>
    <border>
      <left style="thin">
        <color indexed="64"/>
      </left>
      <right style="thin">
        <color theme="9" tint="-0.249977111117893"/>
      </right>
      <top/>
      <bottom/>
      <diagonal/>
    </border>
    <border>
      <left style="thin">
        <color indexed="64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indexed="64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ck">
        <color theme="9" tint="-0.249977111117893"/>
      </left>
      <right style="thick">
        <color theme="9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 textRotation="90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7" fillId="4" borderId="10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textRotation="90" wrapText="1"/>
    </xf>
    <xf numFmtId="0" fontId="7" fillId="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4" borderId="10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4" borderId="10" xfId="0" applyFont="1" applyFill="1" applyBorder="1" applyAlignment="1">
      <alignment wrapText="1"/>
    </xf>
    <xf numFmtId="0" fontId="8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"/>
  <sheetViews>
    <sheetView tabSelected="1" zoomScaleNormal="100" workbookViewId="0">
      <pane xSplit="5" ySplit="3" topLeftCell="AG4" activePane="bottomRight" state="frozen"/>
      <selection pane="topRight" activeCell="F1" sqref="F1"/>
      <selection pane="bottomLeft" activeCell="A4" sqref="A4"/>
      <selection pane="bottomRight" activeCell="AK8" sqref="AK8"/>
    </sheetView>
  </sheetViews>
  <sheetFormatPr baseColWidth="10" defaultRowHeight="15" x14ac:dyDescent="0.25"/>
  <cols>
    <col min="1" max="1" width="5.7109375" customWidth="1"/>
    <col min="2" max="2" width="35.140625" customWidth="1"/>
    <col min="3" max="5" width="24.85546875" customWidth="1"/>
    <col min="6" max="6" width="13" customWidth="1"/>
    <col min="7" max="7" width="13" style="13" customWidth="1"/>
    <col min="8" max="8" width="12.28515625" style="13" customWidth="1"/>
    <col min="9" max="9" width="11.140625" style="1" customWidth="1"/>
    <col min="10" max="13" width="7.28515625" style="1" customWidth="1"/>
    <col min="14" max="14" width="5.42578125" style="1" customWidth="1"/>
    <col min="15" max="15" width="7.28515625" style="1" customWidth="1"/>
    <col min="16" max="16" width="8.28515625" style="1" customWidth="1"/>
    <col min="17" max="48" width="7.28515625" style="1" customWidth="1"/>
  </cols>
  <sheetData>
    <row r="1" spans="1:49" ht="16.5" customHeight="1" thickTop="1" x14ac:dyDescent="0.35">
      <c r="A1" s="33" t="s">
        <v>48</v>
      </c>
      <c r="B1" s="34"/>
      <c r="C1" s="34"/>
      <c r="D1" s="34"/>
      <c r="E1" s="34"/>
      <c r="F1" s="34"/>
      <c r="G1" s="14"/>
      <c r="H1" s="14"/>
      <c r="I1" s="7"/>
      <c r="J1" s="37" t="s">
        <v>45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9" ht="33.75" customHeight="1" thickBot="1" x14ac:dyDescent="0.4">
      <c r="A2" s="35"/>
      <c r="B2" s="36"/>
      <c r="C2" s="36"/>
      <c r="D2" s="36"/>
      <c r="E2" s="36"/>
      <c r="F2" s="36"/>
      <c r="G2" s="15"/>
      <c r="H2" s="15"/>
      <c r="I2" s="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9" ht="133.5" customHeight="1" thickTop="1" thickBot="1" x14ac:dyDescent="0.3">
      <c r="A3" s="5" t="s">
        <v>42</v>
      </c>
      <c r="B3" s="2" t="s">
        <v>41</v>
      </c>
      <c r="C3" s="3" t="s">
        <v>44</v>
      </c>
      <c r="D3" s="4" t="s">
        <v>28</v>
      </c>
      <c r="E3" s="4" t="s">
        <v>29</v>
      </c>
      <c r="F3" s="4" t="s">
        <v>43</v>
      </c>
      <c r="G3" s="12" t="s">
        <v>30</v>
      </c>
      <c r="H3" s="12" t="s">
        <v>49</v>
      </c>
      <c r="I3" s="17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31</v>
      </c>
      <c r="P3" s="9" t="s">
        <v>32</v>
      </c>
      <c r="Q3" s="9" t="s">
        <v>6</v>
      </c>
      <c r="R3" s="9" t="s">
        <v>47</v>
      </c>
      <c r="S3" s="16" t="s">
        <v>7</v>
      </c>
      <c r="T3" s="9" t="s">
        <v>8</v>
      </c>
      <c r="U3" s="9" t="s">
        <v>9</v>
      </c>
      <c r="V3" s="16" t="s">
        <v>10</v>
      </c>
      <c r="W3" s="9" t="s">
        <v>11</v>
      </c>
      <c r="X3" s="9" t="s">
        <v>12</v>
      </c>
      <c r="Y3" s="9" t="s">
        <v>13</v>
      </c>
      <c r="Z3" s="9" t="s">
        <v>14</v>
      </c>
      <c r="AA3" s="16" t="s">
        <v>15</v>
      </c>
      <c r="AB3" s="9" t="s">
        <v>16</v>
      </c>
      <c r="AC3" s="9" t="s">
        <v>40</v>
      </c>
      <c r="AD3" s="9" t="s">
        <v>17</v>
      </c>
      <c r="AE3" s="9" t="s">
        <v>18</v>
      </c>
      <c r="AF3" s="16" t="s">
        <v>19</v>
      </c>
      <c r="AG3" s="9" t="s">
        <v>20</v>
      </c>
      <c r="AH3" s="9" t="s">
        <v>21</v>
      </c>
      <c r="AI3" s="9" t="s">
        <v>39</v>
      </c>
      <c r="AJ3" s="9" t="s">
        <v>22</v>
      </c>
      <c r="AK3" s="9" t="s">
        <v>80</v>
      </c>
      <c r="AL3" s="16" t="s">
        <v>23</v>
      </c>
      <c r="AM3" s="9" t="s">
        <v>38</v>
      </c>
      <c r="AN3" s="9" t="s">
        <v>37</v>
      </c>
      <c r="AO3" s="16" t="s">
        <v>24</v>
      </c>
      <c r="AP3" s="9" t="s">
        <v>25</v>
      </c>
      <c r="AQ3" s="9" t="s">
        <v>36</v>
      </c>
      <c r="AR3" s="9" t="s">
        <v>35</v>
      </c>
      <c r="AS3" s="16" t="s">
        <v>34</v>
      </c>
      <c r="AT3" s="9" t="s">
        <v>26</v>
      </c>
      <c r="AU3" s="9" t="s">
        <v>27</v>
      </c>
      <c r="AV3" s="9" t="s">
        <v>33</v>
      </c>
      <c r="AW3" s="19" t="s">
        <v>76</v>
      </c>
    </row>
    <row r="4" spans="1:49" s="11" customFormat="1" ht="38.25" customHeight="1" thickTop="1" x14ac:dyDescent="0.25">
      <c r="A4" s="6">
        <v>1</v>
      </c>
      <c r="B4" s="18" t="s">
        <v>50</v>
      </c>
      <c r="C4" s="18" t="s">
        <v>51</v>
      </c>
      <c r="D4" s="18" t="s">
        <v>52</v>
      </c>
      <c r="E4" s="18" t="s">
        <v>53</v>
      </c>
      <c r="F4" s="39" t="s">
        <v>74</v>
      </c>
      <c r="G4" s="20">
        <v>320</v>
      </c>
      <c r="H4" s="20"/>
      <c r="I4" s="20">
        <v>80</v>
      </c>
      <c r="J4" s="20"/>
      <c r="K4" s="20"/>
      <c r="L4" s="20"/>
      <c r="M4" s="20"/>
      <c r="N4" s="20"/>
      <c r="O4" s="20"/>
      <c r="P4" s="20"/>
      <c r="Q4" s="20"/>
      <c r="R4" s="20"/>
      <c r="S4" s="20">
        <v>20</v>
      </c>
      <c r="T4" s="20"/>
      <c r="U4" s="20"/>
      <c r="V4" s="20">
        <v>15</v>
      </c>
      <c r="W4" s="20"/>
      <c r="X4" s="20"/>
      <c r="Y4" s="20"/>
      <c r="Z4" s="20"/>
      <c r="AA4" s="20">
        <v>80</v>
      </c>
      <c r="AB4" s="20"/>
      <c r="AC4" s="20"/>
      <c r="AD4" s="20"/>
      <c r="AE4" s="20"/>
      <c r="AF4" s="20">
        <v>50</v>
      </c>
      <c r="AG4" s="20"/>
      <c r="AH4" s="20"/>
      <c r="AI4" s="20"/>
      <c r="AJ4" s="20"/>
      <c r="AK4" s="20"/>
      <c r="AL4" s="20">
        <v>20</v>
      </c>
      <c r="AM4" s="20"/>
      <c r="AN4" s="20"/>
      <c r="AO4" s="20">
        <v>15</v>
      </c>
      <c r="AP4" s="20"/>
      <c r="AQ4" s="20"/>
      <c r="AR4" s="20"/>
      <c r="AS4" s="20">
        <v>15</v>
      </c>
      <c r="AT4" s="20"/>
      <c r="AU4" s="20"/>
      <c r="AV4" s="20"/>
      <c r="AW4" s="21">
        <f>SUM(G4:AV4)</f>
        <v>615</v>
      </c>
    </row>
    <row r="5" spans="1:49" ht="38.25" customHeight="1" x14ac:dyDescent="0.25">
      <c r="A5" s="6">
        <v>2</v>
      </c>
      <c r="B5" s="18" t="s">
        <v>77</v>
      </c>
      <c r="C5" s="18" t="s">
        <v>54</v>
      </c>
      <c r="D5" s="18" t="s">
        <v>52</v>
      </c>
      <c r="E5" s="18" t="s">
        <v>55</v>
      </c>
      <c r="F5" s="40"/>
      <c r="G5" s="20"/>
      <c r="H5" s="20"/>
      <c r="I5" s="20">
        <v>15</v>
      </c>
      <c r="J5" s="20">
        <v>5</v>
      </c>
      <c r="K5" s="20">
        <v>5</v>
      </c>
      <c r="L5" s="20">
        <v>10</v>
      </c>
      <c r="M5" s="20">
        <v>5</v>
      </c>
      <c r="N5" s="20">
        <v>5</v>
      </c>
      <c r="O5" s="20">
        <v>5</v>
      </c>
      <c r="P5" s="20">
        <v>5</v>
      </c>
      <c r="Q5" s="20">
        <v>5</v>
      </c>
      <c r="R5" s="20">
        <v>5</v>
      </c>
      <c r="S5" s="20">
        <v>15</v>
      </c>
      <c r="T5" s="20">
        <v>5</v>
      </c>
      <c r="U5" s="20">
        <v>15</v>
      </c>
      <c r="V5" s="20">
        <v>15</v>
      </c>
      <c r="W5" s="20">
        <v>5</v>
      </c>
      <c r="X5" s="20">
        <v>5</v>
      </c>
      <c r="Y5" s="20">
        <v>5</v>
      </c>
      <c r="Z5" s="20">
        <v>15</v>
      </c>
      <c r="AA5" s="20">
        <v>20</v>
      </c>
      <c r="AB5" s="20">
        <v>5</v>
      </c>
      <c r="AC5" s="20">
        <v>5</v>
      </c>
      <c r="AD5" s="20">
        <v>5</v>
      </c>
      <c r="AE5" s="20">
        <v>10</v>
      </c>
      <c r="AF5" s="20">
        <v>20</v>
      </c>
      <c r="AG5" s="20">
        <v>5</v>
      </c>
      <c r="AH5" s="20">
        <v>10</v>
      </c>
      <c r="AI5" s="20">
        <v>10</v>
      </c>
      <c r="AJ5" s="20">
        <v>5</v>
      </c>
      <c r="AK5" s="20"/>
      <c r="AL5" s="20">
        <v>15</v>
      </c>
      <c r="AM5" s="20">
        <v>5</v>
      </c>
      <c r="AN5" s="20">
        <v>5</v>
      </c>
      <c r="AO5" s="20">
        <v>15</v>
      </c>
      <c r="AP5" s="20">
        <v>5</v>
      </c>
      <c r="AQ5" s="20">
        <v>5</v>
      </c>
      <c r="AR5" s="20">
        <v>5</v>
      </c>
      <c r="AS5" s="20">
        <v>15</v>
      </c>
      <c r="AT5" s="20">
        <v>5</v>
      </c>
      <c r="AU5" s="20">
        <v>5</v>
      </c>
      <c r="AV5" s="20">
        <v>5</v>
      </c>
      <c r="AW5" s="21">
        <f t="shared" ref="AW5:AW12" si="0">SUM(G5:AV5)</f>
        <v>325</v>
      </c>
    </row>
    <row r="6" spans="1:49" ht="38.25" customHeight="1" x14ac:dyDescent="0.25">
      <c r="A6" s="6">
        <v>3</v>
      </c>
      <c r="B6" s="18" t="s">
        <v>79</v>
      </c>
      <c r="C6" s="18" t="s">
        <v>54</v>
      </c>
      <c r="D6" s="18" t="s">
        <v>52</v>
      </c>
      <c r="E6" s="18" t="s">
        <v>78</v>
      </c>
      <c r="F6" s="40"/>
      <c r="G6" s="20"/>
      <c r="H6" s="20"/>
      <c r="I6" s="20">
        <v>15</v>
      </c>
      <c r="J6" s="20">
        <v>5</v>
      </c>
      <c r="K6" s="20">
        <v>5</v>
      </c>
      <c r="L6" s="20">
        <v>10</v>
      </c>
      <c r="M6" s="20">
        <v>5</v>
      </c>
      <c r="N6" s="20">
        <v>5</v>
      </c>
      <c r="O6" s="20">
        <v>5</v>
      </c>
      <c r="P6" s="20">
        <v>5</v>
      </c>
      <c r="Q6" s="20">
        <v>5</v>
      </c>
      <c r="R6" s="20">
        <v>5</v>
      </c>
      <c r="S6" s="20">
        <v>15</v>
      </c>
      <c r="T6" s="20">
        <v>5</v>
      </c>
      <c r="U6" s="20">
        <v>15</v>
      </c>
      <c r="V6" s="20">
        <v>15</v>
      </c>
      <c r="W6" s="20">
        <v>5</v>
      </c>
      <c r="X6" s="20">
        <v>5</v>
      </c>
      <c r="Y6" s="20">
        <v>5</v>
      </c>
      <c r="Z6" s="20">
        <v>15</v>
      </c>
      <c r="AA6" s="20">
        <v>20</v>
      </c>
      <c r="AB6" s="20">
        <v>5</v>
      </c>
      <c r="AC6" s="20">
        <v>5</v>
      </c>
      <c r="AD6" s="20">
        <v>5</v>
      </c>
      <c r="AE6" s="20">
        <v>10</v>
      </c>
      <c r="AF6" s="20">
        <v>20</v>
      </c>
      <c r="AG6" s="20">
        <v>5</v>
      </c>
      <c r="AH6" s="20">
        <v>10</v>
      </c>
      <c r="AI6" s="20">
        <v>10</v>
      </c>
      <c r="AJ6" s="20">
        <v>5</v>
      </c>
      <c r="AK6" s="20"/>
      <c r="AL6" s="20">
        <v>15</v>
      </c>
      <c r="AM6" s="20">
        <v>5</v>
      </c>
      <c r="AN6" s="20">
        <v>5</v>
      </c>
      <c r="AO6" s="20">
        <v>15</v>
      </c>
      <c r="AP6" s="20">
        <v>5</v>
      </c>
      <c r="AQ6" s="20">
        <v>5</v>
      </c>
      <c r="AR6" s="20">
        <v>5</v>
      </c>
      <c r="AS6" s="20">
        <v>15</v>
      </c>
      <c r="AT6" s="20">
        <v>5</v>
      </c>
      <c r="AU6" s="20">
        <v>5</v>
      </c>
      <c r="AV6" s="20">
        <v>5</v>
      </c>
      <c r="AW6" s="21">
        <f t="shared" si="0"/>
        <v>325</v>
      </c>
    </row>
    <row r="7" spans="1:49" ht="38.25" customHeight="1" x14ac:dyDescent="0.25">
      <c r="A7" s="6">
        <v>4</v>
      </c>
      <c r="B7" s="18" t="s">
        <v>56</v>
      </c>
      <c r="C7" s="18" t="s">
        <v>57</v>
      </c>
      <c r="D7" s="18" t="s">
        <v>52</v>
      </c>
      <c r="E7" s="18" t="s">
        <v>58</v>
      </c>
      <c r="F7" s="40"/>
      <c r="G7" s="20"/>
      <c r="H7" s="20"/>
      <c r="I7" s="20">
        <v>1</v>
      </c>
      <c r="J7" s="20">
        <v>1</v>
      </c>
      <c r="K7" s="20">
        <v>1</v>
      </c>
      <c r="L7" s="20">
        <v>1</v>
      </c>
      <c r="M7" s="20">
        <v>1</v>
      </c>
      <c r="N7" s="20">
        <v>1</v>
      </c>
      <c r="O7" s="20">
        <v>1</v>
      </c>
      <c r="P7" s="20">
        <v>1</v>
      </c>
      <c r="Q7" s="20">
        <v>1</v>
      </c>
      <c r="R7" s="20">
        <v>1</v>
      </c>
      <c r="S7" s="20">
        <v>1</v>
      </c>
      <c r="T7" s="20">
        <v>1</v>
      </c>
      <c r="U7" s="20">
        <v>1</v>
      </c>
      <c r="V7" s="20">
        <v>1</v>
      </c>
      <c r="W7" s="20">
        <v>1</v>
      </c>
      <c r="X7" s="20">
        <v>1</v>
      </c>
      <c r="Y7" s="20">
        <v>1</v>
      </c>
      <c r="Z7" s="20">
        <v>1</v>
      </c>
      <c r="AA7" s="20">
        <v>1</v>
      </c>
      <c r="AB7" s="20">
        <v>1</v>
      </c>
      <c r="AC7" s="20">
        <v>1</v>
      </c>
      <c r="AD7" s="20">
        <v>1</v>
      </c>
      <c r="AE7" s="20">
        <v>1</v>
      </c>
      <c r="AF7" s="20">
        <v>1</v>
      </c>
      <c r="AG7" s="20">
        <v>1</v>
      </c>
      <c r="AH7" s="20">
        <v>1</v>
      </c>
      <c r="AI7" s="20">
        <v>1</v>
      </c>
      <c r="AJ7" s="20">
        <v>1</v>
      </c>
      <c r="AK7" s="20"/>
      <c r="AL7" s="20">
        <v>1</v>
      </c>
      <c r="AM7" s="20">
        <v>1</v>
      </c>
      <c r="AN7" s="20">
        <v>1</v>
      </c>
      <c r="AO7" s="20">
        <v>1</v>
      </c>
      <c r="AP7" s="20">
        <v>1</v>
      </c>
      <c r="AQ7" s="20">
        <v>1</v>
      </c>
      <c r="AR7" s="20">
        <v>1</v>
      </c>
      <c r="AS7" s="20">
        <v>1</v>
      </c>
      <c r="AT7" s="20">
        <v>1</v>
      </c>
      <c r="AU7" s="20">
        <v>1</v>
      </c>
      <c r="AV7" s="20">
        <v>1</v>
      </c>
      <c r="AW7" s="21">
        <f t="shared" si="0"/>
        <v>39</v>
      </c>
    </row>
    <row r="8" spans="1:49" s="30" customFormat="1" ht="38.25" customHeight="1" x14ac:dyDescent="0.25">
      <c r="A8" s="25">
        <v>5</v>
      </c>
      <c r="B8" s="26" t="s">
        <v>59</v>
      </c>
      <c r="C8" s="26" t="s">
        <v>60</v>
      </c>
      <c r="D8" s="27" t="s">
        <v>52</v>
      </c>
      <c r="E8" s="26" t="s">
        <v>61</v>
      </c>
      <c r="F8" s="41"/>
      <c r="G8" s="28">
        <v>5</v>
      </c>
      <c r="H8" s="28"/>
      <c r="I8" s="28">
        <v>2</v>
      </c>
      <c r="J8" s="28"/>
      <c r="K8" s="28"/>
      <c r="L8" s="28"/>
      <c r="M8" s="28"/>
      <c r="N8" s="28"/>
      <c r="O8" s="28"/>
      <c r="P8" s="28"/>
      <c r="Q8" s="28"/>
      <c r="R8" s="28"/>
      <c r="S8" s="28">
        <v>2</v>
      </c>
      <c r="T8" s="28"/>
      <c r="U8" s="28"/>
      <c r="V8" s="28">
        <v>2</v>
      </c>
      <c r="W8" s="28"/>
      <c r="X8" s="28"/>
      <c r="Y8" s="28"/>
      <c r="Z8" s="28"/>
      <c r="AA8" s="28">
        <v>2</v>
      </c>
      <c r="AB8" s="28"/>
      <c r="AC8" s="28"/>
      <c r="AD8" s="28"/>
      <c r="AE8" s="28"/>
      <c r="AF8" s="28">
        <v>2</v>
      </c>
      <c r="AG8" s="28"/>
      <c r="AH8" s="28"/>
      <c r="AI8" s="28"/>
      <c r="AJ8" s="28"/>
      <c r="AK8" s="28"/>
      <c r="AL8" s="28">
        <v>2</v>
      </c>
      <c r="AM8" s="28"/>
      <c r="AN8" s="28"/>
      <c r="AO8" s="28">
        <v>2</v>
      </c>
      <c r="AP8" s="28"/>
      <c r="AQ8" s="28"/>
      <c r="AR8" s="28"/>
      <c r="AS8" s="28">
        <v>2</v>
      </c>
      <c r="AT8" s="28"/>
      <c r="AU8" s="28"/>
      <c r="AV8" s="28"/>
      <c r="AW8" s="29">
        <f t="shared" si="0"/>
        <v>21</v>
      </c>
    </row>
    <row r="9" spans="1:49" s="32" customFormat="1" ht="38.25" customHeight="1" x14ac:dyDescent="0.25">
      <c r="A9" s="25">
        <v>6</v>
      </c>
      <c r="B9" s="31" t="s">
        <v>62</v>
      </c>
      <c r="C9" s="31" t="s">
        <v>63</v>
      </c>
      <c r="D9" s="31" t="s">
        <v>52</v>
      </c>
      <c r="E9" s="31" t="s">
        <v>64</v>
      </c>
      <c r="F9" s="42" t="s">
        <v>75</v>
      </c>
      <c r="G9" s="28">
        <v>0</v>
      </c>
      <c r="H9" s="28">
        <v>0</v>
      </c>
      <c r="I9" s="28">
        <v>62</v>
      </c>
      <c r="J9" s="28">
        <v>2</v>
      </c>
      <c r="K9" s="28">
        <v>1</v>
      </c>
      <c r="L9" s="28">
        <v>9</v>
      </c>
      <c r="M9" s="28">
        <v>4</v>
      </c>
      <c r="N9" s="28">
        <v>3</v>
      </c>
      <c r="O9" s="28">
        <v>3</v>
      </c>
      <c r="P9" s="28">
        <v>2</v>
      </c>
      <c r="Q9" s="28">
        <v>3</v>
      </c>
      <c r="R9" s="28">
        <v>10</v>
      </c>
      <c r="S9" s="28">
        <v>3</v>
      </c>
      <c r="T9" s="28">
        <v>2</v>
      </c>
      <c r="U9" s="28">
        <v>2</v>
      </c>
      <c r="V9" s="28">
        <v>5</v>
      </c>
      <c r="W9" s="28">
        <v>3</v>
      </c>
      <c r="X9" s="28">
        <v>1</v>
      </c>
      <c r="Y9" s="28">
        <v>4</v>
      </c>
      <c r="Z9" s="28">
        <v>3</v>
      </c>
      <c r="AA9" s="28">
        <v>24</v>
      </c>
      <c r="AB9" s="28">
        <v>2</v>
      </c>
      <c r="AC9" s="28">
        <v>5</v>
      </c>
      <c r="AD9" s="28">
        <v>3</v>
      </c>
      <c r="AE9" s="28">
        <v>4</v>
      </c>
      <c r="AF9" s="28">
        <v>8</v>
      </c>
      <c r="AG9" s="28">
        <v>2</v>
      </c>
      <c r="AH9" s="28">
        <v>4</v>
      </c>
      <c r="AI9" s="28">
        <v>2</v>
      </c>
      <c r="AJ9" s="28">
        <v>4</v>
      </c>
      <c r="AK9" s="28"/>
      <c r="AL9" s="28">
        <v>12</v>
      </c>
      <c r="AM9" s="28">
        <v>2</v>
      </c>
      <c r="AN9" s="28">
        <v>1</v>
      </c>
      <c r="AO9" s="28">
        <v>7</v>
      </c>
      <c r="AP9" s="28">
        <v>1</v>
      </c>
      <c r="AQ9" s="28">
        <v>2</v>
      </c>
      <c r="AR9" s="28">
        <v>1</v>
      </c>
      <c r="AS9" s="28">
        <v>6</v>
      </c>
      <c r="AT9" s="28">
        <v>1</v>
      </c>
      <c r="AU9" s="28">
        <v>1</v>
      </c>
      <c r="AV9" s="28">
        <v>2</v>
      </c>
      <c r="AW9" s="29">
        <f t="shared" si="0"/>
        <v>216</v>
      </c>
    </row>
    <row r="10" spans="1:49" ht="38.25" customHeight="1" x14ac:dyDescent="0.25">
      <c r="A10" s="6">
        <v>7</v>
      </c>
      <c r="B10" s="18" t="s">
        <v>65</v>
      </c>
      <c r="C10" s="18" t="s">
        <v>66</v>
      </c>
      <c r="D10" s="18" t="s">
        <v>52</v>
      </c>
      <c r="E10" s="18" t="s">
        <v>67</v>
      </c>
      <c r="F10" s="43"/>
      <c r="G10" s="10">
        <v>0</v>
      </c>
      <c r="H10" s="10">
        <v>0</v>
      </c>
      <c r="I10" s="24">
        <v>13779</v>
      </c>
      <c r="J10" s="10">
        <v>373</v>
      </c>
      <c r="K10" s="10">
        <v>293</v>
      </c>
      <c r="L10" s="10">
        <v>448</v>
      </c>
      <c r="M10" s="10">
        <v>633</v>
      </c>
      <c r="N10" s="10">
        <v>53</v>
      </c>
      <c r="O10" s="10">
        <v>516</v>
      </c>
      <c r="P10" s="10">
        <v>275</v>
      </c>
      <c r="Q10" s="10">
        <v>507</v>
      </c>
      <c r="R10" s="10">
        <v>2140</v>
      </c>
      <c r="S10" s="10">
        <v>563</v>
      </c>
      <c r="T10" s="10">
        <v>340</v>
      </c>
      <c r="U10" s="10">
        <v>432</v>
      </c>
      <c r="V10" s="10">
        <v>976</v>
      </c>
      <c r="W10" s="10">
        <v>402</v>
      </c>
      <c r="X10" s="10">
        <v>155</v>
      </c>
      <c r="Y10" s="10">
        <v>662</v>
      </c>
      <c r="Z10" s="10">
        <v>726</v>
      </c>
      <c r="AA10" s="10">
        <v>5249</v>
      </c>
      <c r="AB10" s="10">
        <v>448</v>
      </c>
      <c r="AC10" s="10">
        <v>764</v>
      </c>
      <c r="AD10" s="10">
        <v>484</v>
      </c>
      <c r="AE10" s="10">
        <v>670</v>
      </c>
      <c r="AF10" s="10">
        <v>1518</v>
      </c>
      <c r="AG10" s="10">
        <v>338</v>
      </c>
      <c r="AH10" s="10">
        <v>741</v>
      </c>
      <c r="AI10" s="10">
        <v>348</v>
      </c>
      <c r="AJ10" s="10">
        <v>581</v>
      </c>
      <c r="AK10" s="10"/>
      <c r="AL10" s="10">
        <v>2229</v>
      </c>
      <c r="AM10" s="10">
        <v>373</v>
      </c>
      <c r="AN10" s="10">
        <v>227</v>
      </c>
      <c r="AO10" s="10">
        <v>1556</v>
      </c>
      <c r="AP10" s="10">
        <v>128</v>
      </c>
      <c r="AQ10" s="10">
        <v>192</v>
      </c>
      <c r="AR10" s="10">
        <v>46</v>
      </c>
      <c r="AS10" s="10">
        <v>1535</v>
      </c>
      <c r="AT10" s="10">
        <v>210</v>
      </c>
      <c r="AU10" s="10">
        <v>175</v>
      </c>
      <c r="AV10" s="10">
        <v>571</v>
      </c>
      <c r="AW10" s="22">
        <f t="shared" si="0"/>
        <v>41656</v>
      </c>
    </row>
    <row r="11" spans="1:49" ht="38.25" customHeight="1" x14ac:dyDescent="0.25">
      <c r="A11" s="6">
        <v>8</v>
      </c>
      <c r="B11" s="18" t="s">
        <v>68</v>
      </c>
      <c r="C11" s="18" t="s">
        <v>69</v>
      </c>
      <c r="D11" s="18" t="s">
        <v>52</v>
      </c>
      <c r="E11" s="18" t="s">
        <v>70</v>
      </c>
      <c r="F11" s="43"/>
      <c r="G11" s="10">
        <v>0</v>
      </c>
      <c r="H11" s="10">
        <v>0</v>
      </c>
      <c r="I11" s="10">
        <v>526</v>
      </c>
      <c r="J11" s="10">
        <v>21</v>
      </c>
      <c r="K11" s="10">
        <v>11</v>
      </c>
      <c r="L11" s="10">
        <v>23</v>
      </c>
      <c r="M11" s="10">
        <v>24</v>
      </c>
      <c r="N11" s="10">
        <v>1</v>
      </c>
      <c r="O11" s="10">
        <v>24</v>
      </c>
      <c r="P11" s="10">
        <v>13</v>
      </c>
      <c r="Q11" s="10">
        <v>22</v>
      </c>
      <c r="R11" s="10">
        <v>92</v>
      </c>
      <c r="S11" s="10">
        <v>20</v>
      </c>
      <c r="T11" s="10">
        <v>15</v>
      </c>
      <c r="U11" s="10">
        <v>15</v>
      </c>
      <c r="V11" s="10">
        <v>32</v>
      </c>
      <c r="W11" s="10">
        <v>17</v>
      </c>
      <c r="X11" s="10">
        <v>19</v>
      </c>
      <c r="Y11" s="10">
        <v>21</v>
      </c>
      <c r="Z11" s="10">
        <v>27</v>
      </c>
      <c r="AA11" s="10">
        <v>192</v>
      </c>
      <c r="AB11" s="10">
        <v>20</v>
      </c>
      <c r="AC11" s="10">
        <v>31</v>
      </c>
      <c r="AD11" s="10">
        <v>20</v>
      </c>
      <c r="AE11" s="10">
        <v>20</v>
      </c>
      <c r="AF11" s="10">
        <v>57</v>
      </c>
      <c r="AG11" s="10">
        <v>12</v>
      </c>
      <c r="AH11" s="10">
        <v>39</v>
      </c>
      <c r="AI11" s="10">
        <v>19</v>
      </c>
      <c r="AJ11" s="10">
        <v>21</v>
      </c>
      <c r="AK11" s="10"/>
      <c r="AL11" s="10">
        <v>110</v>
      </c>
      <c r="AM11" s="10">
        <v>17</v>
      </c>
      <c r="AN11" s="10">
        <v>10</v>
      </c>
      <c r="AO11" s="10">
        <v>68</v>
      </c>
      <c r="AP11" s="10">
        <v>6</v>
      </c>
      <c r="AQ11" s="10">
        <v>6</v>
      </c>
      <c r="AR11" s="10">
        <v>5</v>
      </c>
      <c r="AS11" s="10">
        <v>54</v>
      </c>
      <c r="AT11" s="10">
        <v>19</v>
      </c>
      <c r="AU11" s="10">
        <v>6</v>
      </c>
      <c r="AV11" s="10">
        <v>17</v>
      </c>
      <c r="AW11" s="22">
        <f t="shared" si="0"/>
        <v>1672</v>
      </c>
    </row>
    <row r="12" spans="1:49" ht="38.25" customHeight="1" x14ac:dyDescent="0.25">
      <c r="A12" s="6">
        <v>9</v>
      </c>
      <c r="B12" s="18" t="s">
        <v>71</v>
      </c>
      <c r="C12" s="18" t="s">
        <v>72</v>
      </c>
      <c r="D12" s="18" t="s">
        <v>52</v>
      </c>
      <c r="E12" s="18" t="s">
        <v>73</v>
      </c>
      <c r="F12" s="44"/>
      <c r="G12" s="10">
        <v>0</v>
      </c>
      <c r="H12" s="10">
        <v>0</v>
      </c>
      <c r="I12" s="10">
        <v>482</v>
      </c>
      <c r="J12" s="10">
        <v>8</v>
      </c>
      <c r="K12" s="10">
        <v>18</v>
      </c>
      <c r="L12" s="10">
        <v>22</v>
      </c>
      <c r="M12" s="10">
        <v>30</v>
      </c>
      <c r="N12" s="10">
        <v>1</v>
      </c>
      <c r="O12" s="10">
        <v>10</v>
      </c>
      <c r="P12" s="10">
        <v>11</v>
      </c>
      <c r="Q12" s="10">
        <v>16</v>
      </c>
      <c r="R12" s="10">
        <v>86</v>
      </c>
      <c r="S12" s="10">
        <v>27</v>
      </c>
      <c r="T12" s="10">
        <v>12</v>
      </c>
      <c r="U12" s="10">
        <v>19</v>
      </c>
      <c r="V12" s="10">
        <v>43</v>
      </c>
      <c r="W12" s="10">
        <v>10</v>
      </c>
      <c r="X12" s="10">
        <v>8</v>
      </c>
      <c r="Y12" s="10">
        <v>24</v>
      </c>
      <c r="Z12" s="10">
        <v>38</v>
      </c>
      <c r="AA12" s="10">
        <v>192</v>
      </c>
      <c r="AB12" s="10">
        <v>11</v>
      </c>
      <c r="AC12" s="10">
        <v>39</v>
      </c>
      <c r="AD12" s="10">
        <v>16</v>
      </c>
      <c r="AE12" s="10">
        <v>32</v>
      </c>
      <c r="AF12" s="10">
        <v>49</v>
      </c>
      <c r="AG12" s="10">
        <v>23</v>
      </c>
      <c r="AH12" s="10">
        <v>32</v>
      </c>
      <c r="AI12" s="10">
        <v>11</v>
      </c>
      <c r="AJ12" s="10">
        <v>25</v>
      </c>
      <c r="AK12" s="10"/>
      <c r="AL12" s="10">
        <v>96</v>
      </c>
      <c r="AM12" s="10">
        <v>17</v>
      </c>
      <c r="AN12" s="10">
        <v>15</v>
      </c>
      <c r="AO12" s="10">
        <v>62</v>
      </c>
      <c r="AP12" s="10">
        <v>6</v>
      </c>
      <c r="AQ12" s="10">
        <v>7</v>
      </c>
      <c r="AR12" s="10">
        <v>2</v>
      </c>
      <c r="AS12" s="10">
        <v>76</v>
      </c>
      <c r="AT12" s="10">
        <v>20</v>
      </c>
      <c r="AU12" s="10">
        <v>9</v>
      </c>
      <c r="AV12" s="10">
        <v>23</v>
      </c>
      <c r="AW12" s="23">
        <f t="shared" si="0"/>
        <v>1628</v>
      </c>
    </row>
    <row r="13" spans="1:49" ht="38.25" customHeight="1" x14ac:dyDescent="0.25"/>
    <row r="14" spans="1:49" ht="38.25" customHeight="1" x14ac:dyDescent="0.25"/>
    <row r="15" spans="1:49" ht="38.25" customHeight="1" x14ac:dyDescent="0.25"/>
    <row r="16" spans="1:49" ht="38.25" customHeight="1" x14ac:dyDescent="0.25"/>
    <row r="17" ht="38.25" customHeight="1" x14ac:dyDescent="0.25"/>
    <row r="18" ht="38.25" customHeight="1" x14ac:dyDescent="0.25"/>
    <row r="19" ht="38.25" customHeight="1" x14ac:dyDescent="0.25"/>
    <row r="20" ht="38.25" customHeight="1" x14ac:dyDescent="0.25"/>
  </sheetData>
  <mergeCells count="4">
    <mergeCell ref="A1:F2"/>
    <mergeCell ref="J1:AV2"/>
    <mergeCell ref="F4:F8"/>
    <mergeCell ref="F9:F12"/>
  </mergeCells>
  <pageMargins left="0.11811023622047245" right="0.11811023622047245" top="0.15748031496062992" bottom="0.15748031496062992" header="0.31496062992125984" footer="0.31496062992125984"/>
  <pageSetup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38F61-48EE-4D50-B393-8FF267A81F00}">
  <dimension ref="A1:D11"/>
  <sheetViews>
    <sheetView workbookViewId="0">
      <selection activeCell="D1" sqref="D1:D8"/>
    </sheetView>
  </sheetViews>
  <sheetFormatPr baseColWidth="10" defaultRowHeight="15" x14ac:dyDescent="0.25"/>
  <sheetData>
    <row r="1" spans="1:4" x14ac:dyDescent="0.25">
      <c r="A1">
        <v>8</v>
      </c>
      <c r="D1">
        <v>3</v>
      </c>
    </row>
    <row r="2" spans="1:4" x14ac:dyDescent="0.25">
      <c r="A2">
        <v>3</v>
      </c>
      <c r="D2">
        <v>7</v>
      </c>
    </row>
    <row r="3" spans="1:4" x14ac:dyDescent="0.25">
      <c r="A3">
        <v>3</v>
      </c>
      <c r="D3">
        <v>4</v>
      </c>
    </row>
    <row r="4" spans="1:4" x14ac:dyDescent="0.25">
      <c r="A4">
        <v>3</v>
      </c>
      <c r="D4">
        <v>5</v>
      </c>
    </row>
    <row r="5" spans="1:4" x14ac:dyDescent="0.25">
      <c r="A5">
        <v>1</v>
      </c>
      <c r="D5">
        <v>12</v>
      </c>
    </row>
    <row r="6" spans="1:4" x14ac:dyDescent="0.25">
      <c r="A6">
        <v>6</v>
      </c>
      <c r="D6">
        <v>8</v>
      </c>
    </row>
    <row r="7" spans="1:4" x14ac:dyDescent="0.25">
      <c r="A7">
        <v>8</v>
      </c>
      <c r="D7">
        <v>3</v>
      </c>
    </row>
    <row r="8" spans="1:4" x14ac:dyDescent="0.25">
      <c r="A8">
        <v>4</v>
      </c>
      <c r="D8">
        <v>3</v>
      </c>
    </row>
    <row r="9" spans="1:4" x14ac:dyDescent="0.25">
      <c r="A9">
        <v>4</v>
      </c>
    </row>
    <row r="10" spans="1:4" x14ac:dyDescent="0.25">
      <c r="A10">
        <v>4</v>
      </c>
    </row>
    <row r="11" spans="1:4" x14ac:dyDescent="0.25">
      <c r="A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8:L9"/>
  <sheetViews>
    <sheetView workbookViewId="0">
      <selection activeCell="L8" sqref="L8"/>
    </sheetView>
  </sheetViews>
  <sheetFormatPr baseColWidth="10" defaultRowHeight="15" x14ac:dyDescent="0.25"/>
  <sheetData>
    <row r="8" spans="12:12" x14ac:dyDescent="0.25">
      <c r="L8" t="s">
        <v>45</v>
      </c>
    </row>
    <row r="9" spans="12:12" x14ac:dyDescent="0.25">
      <c r="L9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Estadistica</cp:lastModifiedBy>
  <cp:lastPrinted>2022-02-22T14:32:25Z</cp:lastPrinted>
  <dcterms:created xsi:type="dcterms:W3CDTF">2022-02-21T14:12:17Z</dcterms:created>
  <dcterms:modified xsi:type="dcterms:W3CDTF">2024-03-20T16:06:44Z</dcterms:modified>
</cp:coreProperties>
</file>