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pivotTables/pivotTable4.xml" ContentType="application/vnd.openxmlformats-officedocument.spreadsheetml.pivot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102.10\ueis\ESTADISTICA\INDICADORES\2025\DESEMPEÑO 2025\"/>
    </mc:Choice>
  </mc:AlternateContent>
  <xr:revisionPtr revIDLastSave="0" documentId="13_ncr:1_{D42B9CB4-35FB-4AA5-BCFB-A6CF3B02D22B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F_11" sheetId="2" r:id="rId1"/>
    <sheet name="DB_FICHA11" sheetId="1" r:id="rId2"/>
    <sheet name="F_8" sheetId="4" r:id="rId3"/>
    <sheet name="DB_FICHA _08" sheetId="3" state="hidden" r:id="rId4"/>
    <sheet name="F_9" sheetId="7" r:id="rId5"/>
    <sheet name="DB_FICHA_09" sheetId="6" state="hidden" r:id="rId6"/>
    <sheet name="F_10" sheetId="9" r:id="rId7"/>
    <sheet name="DB_FICHA_10 " sheetId="8" state="hidden" r:id="rId8"/>
  </sheets>
  <definedNames>
    <definedName name="_xlnm._FilterDatabase" localSheetId="3" hidden="1">'DB_FICHA _08'!$A$1:$S$23</definedName>
  </definedNames>
  <calcPr calcId="191029"/>
  <pivotCaches>
    <pivotCache cacheId="0" r:id="rId9"/>
    <pivotCache cacheId="101" r:id="rId10"/>
    <pivotCache cacheId="128" r:id="rId11"/>
    <pivotCache cacheId="14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29200100-2F5F-4637-922B-A0D2B3FF398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SEGÚN FICHA DEBE SER BASE DEL 01/07/2024 AL 30/06/2025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" authorId="0" shapeId="0" xr:uid="{202205D8-3A1C-4188-A74F-09114307B82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excluye los inician TPTB con isionacida y los Contactos de TBR
y se toma casos diagnosticados desde el 01/10/2025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1" authorId="0" shapeId="0" xr:uid="{60446A06-06FE-4492-B330-1E9C478FCF2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INICIAN DESDE EL 01/11/2024 HASTA EL 30/10/2025</t>
        </r>
      </text>
    </comment>
  </commentList>
</comments>
</file>

<file path=xl/sharedStrings.xml><?xml version="1.0" encoding="utf-8"?>
<sst xmlns="http://schemas.openxmlformats.org/spreadsheetml/2006/main" count="986" uniqueCount="182">
  <si>
    <t>Disa</t>
  </si>
  <si>
    <t>Provincia</t>
  </si>
  <si>
    <t>Distrito</t>
  </si>
  <si>
    <t>Red</t>
  </si>
  <si>
    <t>MicroRed</t>
  </si>
  <si>
    <t>Nombre_Establecimiento</t>
  </si>
  <si>
    <t>renaes</t>
  </si>
  <si>
    <t>año</t>
  </si>
  <si>
    <t>mes</t>
  </si>
  <si>
    <t>den</t>
  </si>
  <si>
    <t>num</t>
  </si>
  <si>
    <t>SAN MARTIN</t>
  </si>
  <si>
    <t>MOYOBAMBA</t>
  </si>
  <si>
    <t>LLUILLUCUCHA</t>
  </si>
  <si>
    <t>LLUYLLUCUCHA</t>
  </si>
  <si>
    <t>MARONA</t>
  </si>
  <si>
    <t>QUILLOALLPA</t>
  </si>
  <si>
    <t>SUGLLAQUIRO</t>
  </si>
  <si>
    <t>TAHUISHCO</t>
  </si>
  <si>
    <t>JEPELACIO</t>
  </si>
  <si>
    <t>SAN MATEO</t>
  </si>
  <si>
    <t>YANTALO</t>
  </si>
  <si>
    <t>BUENOS AIRES</t>
  </si>
  <si>
    <t>CAÃ‘ABRAVA</t>
  </si>
  <si>
    <t>LOS ANGELES</t>
  </si>
  <si>
    <t>PUEBLO LIBRE</t>
  </si>
  <si>
    <t>MORROYACU</t>
  </si>
  <si>
    <t>SHIMPIYACU</t>
  </si>
  <si>
    <t>NUEVA HUANCABAMBA</t>
  </si>
  <si>
    <t>CALZADA</t>
  </si>
  <si>
    <t>HABANA</t>
  </si>
  <si>
    <t>SORITOR</t>
  </si>
  <si>
    <t>OCHAME</t>
  </si>
  <si>
    <t>SANTA ROSA DE OROMINA</t>
  </si>
  <si>
    <t>SANTA ROSA BAJO TANGUMI</t>
  </si>
  <si>
    <t>ALTO PERU</t>
  </si>
  <si>
    <t>ALTO SAN MARTIN</t>
  </si>
  <si>
    <t>JERICOB</t>
  </si>
  <si>
    <t>SAN MARCOS</t>
  </si>
  <si>
    <t xml:space="preserve">JEPELACIO                                                   </t>
  </si>
  <si>
    <t>CARRIZAL</t>
  </si>
  <si>
    <t>SHUCSHUYACU</t>
  </si>
  <si>
    <t>NUEVO SAN MIGUEL</t>
  </si>
  <si>
    <t>JERILLO</t>
  </si>
  <si>
    <t>RAMIREZ</t>
  </si>
  <si>
    <t>LAMAS</t>
  </si>
  <si>
    <t>ALONSO DE ALVARADO</t>
  </si>
  <si>
    <t>ALONSO DE ALVARADO ROQUE</t>
  </si>
  <si>
    <t>ROQUE</t>
  </si>
  <si>
    <t>LA HUARPIA</t>
  </si>
  <si>
    <t>CORDILLERA ANDINA</t>
  </si>
  <si>
    <t>PACAYPITE</t>
  </si>
  <si>
    <t>ALAN GARCIA</t>
  </si>
  <si>
    <t>LA FLOR DE LA PRIMAVERA</t>
  </si>
  <si>
    <t>PORVENIR DEL NORTE</t>
  </si>
  <si>
    <t>EL CONDOR</t>
  </si>
  <si>
    <t>LA PRIMAVERA</t>
  </si>
  <si>
    <t>Total general</t>
  </si>
  <si>
    <t>_DEN</t>
  </si>
  <si>
    <t>_NUM</t>
  </si>
  <si>
    <t>MR/EESS</t>
  </si>
  <si>
    <t>INDICADOR 11: Mujeres de 30 a 49 años con tamizaje para la detección de lesiones premalignas e incipientes de cáncer de cuello uterino</t>
  </si>
  <si>
    <t>Suma de %</t>
  </si>
  <si>
    <t>Micro Red</t>
  </si>
  <si>
    <t>Cod. Renaes</t>
  </si>
  <si>
    <t>Establecimiento de Salud</t>
  </si>
  <si>
    <t>Codigo SIG-TB</t>
  </si>
  <si>
    <t>Situación Inicial</t>
  </si>
  <si>
    <t>Fecha de Diagnostico de TB</t>
  </si>
  <si>
    <t>Localización de la TB</t>
  </si>
  <si>
    <t>Localizacion ExtraPulmonar</t>
  </si>
  <si>
    <t>Otra Localizacion ExtraPulmonar</t>
  </si>
  <si>
    <t>Condicion de ingreso</t>
  </si>
  <si>
    <t>Fecha de inicio de tratamiento</t>
  </si>
  <si>
    <t>Resultado de tratamiento</t>
  </si>
  <si>
    <t>Fecha del Resultado de tto</t>
  </si>
  <si>
    <t>CONDICION</t>
  </si>
  <si>
    <t>DEN</t>
  </si>
  <si>
    <t>NO PERTENECE A NINGUNA MICRORED</t>
  </si>
  <si>
    <t>HOSPITAL MOYOBAMBA</t>
  </si>
  <si>
    <t>En Tratamiento</t>
  </si>
  <si>
    <t>Extrapulmonar</t>
  </si>
  <si>
    <t>Nuevo</t>
  </si>
  <si>
    <t>Fallecido</t>
  </si>
  <si>
    <t>Pulmonar</t>
  </si>
  <si>
    <t>S/R</t>
  </si>
  <si>
    <t>Curado</t>
  </si>
  <si>
    <t xml:space="preserve">FLORA </t>
  </si>
  <si>
    <t>OTROS</t>
  </si>
  <si>
    <t>Recaída</t>
  </si>
  <si>
    <t>NO INGRESA A MEDICION</t>
  </si>
  <si>
    <t>Pérdida en el seguimiento recuperado</t>
  </si>
  <si>
    <t>PERDIDA EN EL SEGUIMIENTO</t>
  </si>
  <si>
    <t>ELAR LO VA JHONATAN</t>
  </si>
  <si>
    <t>INTESTINAL</t>
  </si>
  <si>
    <t>FALLECIO 18/01/2024</t>
  </si>
  <si>
    <t>TTO 10 MESES (NO INGRESA A MEDICION)</t>
  </si>
  <si>
    <t>(Todas)</t>
  </si>
  <si>
    <t>Esquema de tratamiento</t>
  </si>
  <si>
    <t>D</t>
  </si>
  <si>
    <t>N</t>
  </si>
  <si>
    <t>Ficha N°08: Tasa de éxito de tratamiento para TB Sensible  - Red Moyobamba</t>
  </si>
  <si>
    <t>Periodo de Evaluación:</t>
  </si>
  <si>
    <t>Fuente de Datos:</t>
  </si>
  <si>
    <t>MARZO 2025</t>
  </si>
  <si>
    <t>SIGTB 2024_ 2025 (01/07/2024 AL  31/03/2025)</t>
  </si>
  <si>
    <t>TIPO TB</t>
  </si>
  <si>
    <t>TBS</t>
  </si>
  <si>
    <t>TBR</t>
  </si>
  <si>
    <t>2025-00007829</t>
  </si>
  <si>
    <t>2025-00002433</t>
  </si>
  <si>
    <t>2025-00004336</t>
  </si>
  <si>
    <t>2024-00022599</t>
  </si>
  <si>
    <t>2024-00023745</t>
  </si>
  <si>
    <t>2024-00027801</t>
  </si>
  <si>
    <t>2025-00002428</t>
  </si>
  <si>
    <t>2024-00034471</t>
  </si>
  <si>
    <t>2024-00031956</t>
  </si>
  <si>
    <t>2024-00032680</t>
  </si>
  <si>
    <t>2024-00031641</t>
  </si>
  <si>
    <t>2024-00027197</t>
  </si>
  <si>
    <t>2024-00021634</t>
  </si>
  <si>
    <t>2024-00023535</t>
  </si>
  <si>
    <t>2024-00024188</t>
  </si>
  <si>
    <t>2024-00029328</t>
  </si>
  <si>
    <t>2025-00002961</t>
  </si>
  <si>
    <t>2024-00022873</t>
  </si>
  <si>
    <t>2024-00031762</t>
  </si>
  <si>
    <t>2025-00001243</t>
  </si>
  <si>
    <t>2024-00024853</t>
  </si>
  <si>
    <t>TBC PERITONEAL</t>
  </si>
  <si>
    <t>Fracaso</t>
  </si>
  <si>
    <t>2HREZ/4HR</t>
  </si>
  <si>
    <t>Oral Acortado (EOA)</t>
  </si>
  <si>
    <t>2HREZ/10HR</t>
  </si>
  <si>
    <t>2HREZ/4(HR)3</t>
  </si>
  <si>
    <t>Para TB rH</t>
  </si>
  <si>
    <t>Valores</t>
  </si>
  <si>
    <t>%.</t>
  </si>
  <si>
    <t>Establecimiento de salud</t>
  </si>
  <si>
    <t>Fecha de diagnostico</t>
  </si>
  <si>
    <t>IdContacto</t>
  </si>
  <si>
    <t>Edad</t>
  </si>
  <si>
    <t>Motivo No Inicio</t>
  </si>
  <si>
    <t>Fecha Inicio TPT</t>
  </si>
  <si>
    <t>Termino TPT</t>
  </si>
  <si>
    <t>Fecha Termino TPT</t>
  </si>
  <si>
    <t>Motivo Termino TPT</t>
  </si>
  <si>
    <t>Localizacion de la TB del paciente</t>
  </si>
  <si>
    <t>Contacto Examinado</t>
  </si>
  <si>
    <t>Sí</t>
  </si>
  <si>
    <t>Indicación de TPTB</t>
  </si>
  <si>
    <t>Esquema de TPTB</t>
  </si>
  <si>
    <t>Isoniacida(H) Diaria 6M</t>
  </si>
  <si>
    <t>Rifampicina(R) Diaria 4M</t>
  </si>
  <si>
    <t>Inicio TPTB?</t>
  </si>
  <si>
    <t>Si</t>
  </si>
  <si>
    <t>No</t>
  </si>
  <si>
    <t>terminara en Junio</t>
  </si>
  <si>
    <t>Conctacto Examinado</t>
  </si>
  <si>
    <t>Inicio TPTB</t>
  </si>
  <si>
    <t>DEN.</t>
  </si>
  <si>
    <t>NUM.</t>
  </si>
  <si>
    <t xml:space="preserve">Ficha N°09: Porcentaje de contactos menores de 5 años de edad que culminan Terapia Preventiva para
TB. - Red Moyobamba </t>
  </si>
  <si>
    <t>SIGTB 2024_2025 (01/10/2024 AL 31/03/2025)</t>
  </si>
  <si>
    <t>OJO</t>
  </si>
  <si>
    <t>Diris</t>
  </si>
  <si>
    <t>Departamento</t>
  </si>
  <si>
    <t>Ubigueo_Establecimiento</t>
  </si>
  <si>
    <t>TipoDoc</t>
  </si>
  <si>
    <t>Num</t>
  </si>
  <si>
    <t>Den</t>
  </si>
  <si>
    <t>HOSPITAL  MOYOBAMBA</t>
  </si>
  <si>
    <t>DNI</t>
  </si>
  <si>
    <t>Ficha N° 10: Cobertura de la Terapia Preventiva para Tuberculosis en personas viviendo con VIH que
inician Tratamiento Antirretroviral. - Red Moyobamba</t>
  </si>
  <si>
    <t>MARZO_2025</t>
  </si>
  <si>
    <t>HIS MINSA 2024_2025 (01/11/2024 AL 31/03/2025)</t>
  </si>
  <si>
    <t>Logro Esperado %</t>
  </si>
  <si>
    <t>Valor Umbral %</t>
  </si>
  <si>
    <t>Valor Humbral %</t>
  </si>
  <si>
    <t>Logro esperado %</t>
  </si>
  <si>
    <t>%,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</si>
</sst>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pivotButton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0" fillId="5" borderId="0" xfId="0" applyFill="1"/>
    <xf numFmtId="0" fontId="5" fillId="0" borderId="3" xfId="0" applyFont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6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6" borderId="0" xfId="2" applyNumberFormat="1" applyFont="1" applyFill="1"/>
    <xf numFmtId="0" fontId="8" fillId="6" borderId="0" xfId="2" applyFont="1" applyFill="1"/>
    <xf numFmtId="0" fontId="0" fillId="0" borderId="0" xfId="0" applyNumberFormat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4" borderId="2" xfId="0" applyFont="1" applyFill="1" applyBorder="1"/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2" borderId="1" xfId="1" applyFont="1" applyBorder="1" applyAlignment="1">
      <alignment vertical="center"/>
    </xf>
    <xf numFmtId="0" fontId="3" fillId="2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3">
    <cellStyle name="60% - Énfasis6" xfId="1" builtinId="52"/>
    <cellStyle name="Normal" xfId="0" builtinId="0"/>
    <cellStyle name="Normal 2" xfId="2" xr:uid="{0521FBB5-3E17-4B10-A02D-28662894625C}"/>
  </cellStyles>
  <dxfs count="28"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5721.53867037037" createdVersion="7" refreshedVersion="7" minRefreshableVersion="3" recordCount="79" xr:uid="{E85A4F4A-AFA0-496E-88B8-2D0362C1533E}">
  <cacheSource type="worksheet">
    <worksheetSource ref="A1:K1048576" sheet="DB_FICHA11"/>
  </cacheSource>
  <cacheFields count="12">
    <cacheField name="Disa" numFmtId="0">
      <sharedItems containsBlank="1"/>
    </cacheField>
    <cacheField name="Provincia" numFmtId="0">
      <sharedItems containsBlank="1"/>
    </cacheField>
    <cacheField name="Distrito" numFmtId="0">
      <sharedItems containsBlank="1"/>
    </cacheField>
    <cacheField name="Red" numFmtId="0">
      <sharedItems containsBlank="1"/>
    </cacheField>
    <cacheField name="MicroRed" numFmtId="0">
      <sharedItems containsBlank="1" count="9">
        <s v="LLUILLUCUCHA"/>
        <s v="YANTALO"/>
        <s v="PUEBLO LIBRE"/>
        <s v="CALZADA"/>
        <s v="SORITOR"/>
        <s v="JEPELACIO                                                   "/>
        <s v="JERILLO"/>
        <s v="ALONSO DE ALVARADO ROQUE"/>
        <m/>
      </sharedItems>
    </cacheField>
    <cacheField name="Nombre_Establecimiento" numFmtId="0">
      <sharedItems containsBlank="1" count="40">
        <s v="LLUYLLUCUCHA"/>
        <s v="MARONA"/>
        <s v="QUILLOALLPA"/>
        <s v="SUGLLAQUIRO"/>
        <s v="TAHUISHCO"/>
        <s v="SAN MATEO"/>
        <s v="YANTALO"/>
        <s v="BUENOS AIRES"/>
        <s v="CAÃ‘ABRAVA"/>
        <s v="LOS ANGELES"/>
        <s v="PUEBLO LIBRE"/>
        <s v="MORROYACU"/>
        <s v="SHIMPIYACU"/>
        <s v="NUEVA HUANCABAMBA"/>
        <s v="CALZADA"/>
        <s v="HABANA"/>
        <s v="OCHAME"/>
        <s v="SANTA ROSA DE OROMINA"/>
        <s v="SANTA ROSA BAJO TANGUMI"/>
        <s v="SORITOR"/>
        <s v="ALTO PERU"/>
        <s v="ALTO SAN MARTIN"/>
        <s v="JERICOB"/>
        <s v="SAN MARCOS"/>
        <s v="JEPELACIO"/>
        <s v="CARRIZAL"/>
        <s v="SHUCSHUYACU"/>
        <s v="NUEVO SAN MIGUEL"/>
        <s v="JERILLO"/>
        <s v="RAMIREZ"/>
        <s v="ROQUE"/>
        <s v="LA HUARPIA"/>
        <s v="CORDILLERA ANDINA"/>
        <s v="PACAYPITE"/>
        <s v="ALAN GARCIA"/>
        <s v="LA FLOR DE LA PRIMAVERA"/>
        <s v="PORVENIR DEL NORTE"/>
        <s v="EL CONDOR"/>
        <s v="LA PRIMAVERA"/>
        <m/>
      </sharedItems>
    </cacheField>
    <cacheField name="renaes" numFmtId="0">
      <sharedItems containsString="0" containsBlank="1" containsNumber="1" containsInteger="1" minValue="6312" maxValue="31276"/>
    </cacheField>
    <cacheField name="año" numFmtId="0">
      <sharedItems containsString="0" containsBlank="1" containsNumber="1" containsInteger="1" minValue="2025" maxValue="2025" count="2">
        <n v="2025"/>
        <m/>
      </sharedItems>
    </cacheField>
    <cacheField name="mes" numFmtId="0">
      <sharedItems containsString="0" containsBlank="1" containsNumber="1" containsInteger="1" minValue="1" maxValue="2" count="3">
        <n v="1"/>
        <n v="2"/>
        <m/>
      </sharedItems>
    </cacheField>
    <cacheField name="den" numFmtId="0">
      <sharedItems containsString="0" containsBlank="1" containsNumber="1" containsInteger="1" minValue="32" maxValue="5366"/>
    </cacheField>
    <cacheField name="num" numFmtId="0">
      <sharedItems containsString="0" containsBlank="1" containsNumber="1" containsInteger="1" minValue="0" maxValue="146"/>
    </cacheField>
    <cacheField name="%" numFmtId="0" formula=" ROUND(num*100/den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51.417719675926" createdVersion="7" refreshedVersion="7" minRefreshableVersion="3" recordCount="23" xr:uid="{806DD086-9E4F-4E14-8AE2-42F36A41D176}">
  <cacheSource type="worksheet">
    <worksheetSource ref="A1:R1048576" sheet="DB_FICHA _08"/>
  </cacheSource>
  <cacheFields count="19">
    <cacheField name="TIPO TB" numFmtId="0">
      <sharedItems containsBlank="1" count="3">
        <s v="TBS"/>
        <s v="TBR"/>
        <m/>
      </sharedItems>
    </cacheField>
    <cacheField name="Red" numFmtId="0">
      <sharedItems containsBlank="1"/>
    </cacheField>
    <cacheField name="Micro Red" numFmtId="0">
      <sharedItems containsBlank="1" count="8">
        <s v="LLUILLUCUCHA"/>
        <s v="JEPELACIO"/>
        <s v="ALONSO DE ALVARADO ROQUE"/>
        <s v="SORITOR"/>
        <s v="PUEBLO LIBRE"/>
        <s v="NO PERTENECE A NINGUNA MICRORED"/>
        <m/>
        <s v="YANTALO" u="1"/>
      </sharedItems>
    </cacheField>
    <cacheField name="Cod. Renaes" numFmtId="0">
      <sharedItems containsString="0" containsBlank="1" containsNumber="1" containsInteger="1" minValue="6312" maxValue="6733"/>
    </cacheField>
    <cacheField name="Establecimiento de Salud" numFmtId="0">
      <sharedItems containsBlank="1" count="13">
        <s v="LLUYLLUCUCHA"/>
        <s v="SHUCSHUYACU"/>
        <s v="JEPELACIO"/>
        <s v="ROQUE"/>
        <s v="SORITOR"/>
        <s v="PUEBLO LIBRE"/>
        <s v="HOSPITAL MOYOBAMBA"/>
        <s v="NUEVO SAN MIGUEL"/>
        <m/>
        <s v="QUILLOALLPA" u="1"/>
        <s v="YANTALO" u="1"/>
        <s v="ALTO PERU" u="1"/>
        <s v="LOS ANGELES" u="1"/>
      </sharedItems>
    </cacheField>
    <cacheField name="Codigo SIG-TB" numFmtId="0">
      <sharedItems containsBlank="1"/>
    </cacheField>
    <cacheField name="Situación Inicial" numFmtId="0">
      <sharedItems containsBlank="1"/>
    </cacheField>
    <cacheField name="Fecha de Diagnostico de TB" numFmtId="0">
      <sharedItems containsNonDate="0" containsDate="1" containsString="0" containsBlank="1" minDate="2024-07-30T00:00:00" maxDate="2025-03-28T00:00:00"/>
    </cacheField>
    <cacheField name="Localización de la TB" numFmtId="0">
      <sharedItems containsBlank="1" count="3">
        <s v="Pulmonar"/>
        <s v="Extrapulmonar"/>
        <m/>
      </sharedItems>
    </cacheField>
    <cacheField name="Localizacion ExtraPulmonar" numFmtId="0">
      <sharedItems containsBlank="1"/>
    </cacheField>
    <cacheField name="Otra Localizacion ExtraPulmonar" numFmtId="0">
      <sharedItems containsBlank="1"/>
    </cacheField>
    <cacheField name="Condicion de ingreso" numFmtId="0">
      <sharedItems containsBlank="1"/>
    </cacheField>
    <cacheField name="Esquema de tratamiento" numFmtId="0">
      <sharedItems containsBlank="1" count="6">
        <s v="2HREZ/4HR"/>
        <s v="Oral Acortado (EOA)"/>
        <s v="2HREZ/10HR"/>
        <s v="2HREZ/4(HR)3"/>
        <s v="Para TB rH"/>
        <m/>
      </sharedItems>
    </cacheField>
    <cacheField name="Fecha de inicio de tratamiento" numFmtId="0">
      <sharedItems containsNonDate="0" containsDate="1" containsString="0" containsBlank="1" minDate="2024-08-01T00:00:00" maxDate="2025-03-28T00:00:00"/>
    </cacheField>
    <cacheField name="Resultado de tratamiento" numFmtId="0">
      <sharedItems containsBlank="1"/>
    </cacheField>
    <cacheField name="Fecha del Resultado de tto" numFmtId="0">
      <sharedItems containsDate="1" containsBlank="1" containsMixedTypes="1" minDate="2024-11-09T00:00:00" maxDate="2025-03-02T00:00:00"/>
    </cacheField>
    <cacheField name="CONDICION" numFmtId="0">
      <sharedItems containsString="0" containsBlank="1" containsNumber="1" containsInteger="1" minValue="0" maxValue="1"/>
    </cacheField>
    <cacheField name="DEN" numFmtId="0">
      <sharedItems containsString="0" containsBlank="1" containsNumber="1" containsInteger="1" minValue="0" maxValue="1"/>
    </cacheField>
    <cacheField name="%" numFmtId="0" formula="IFERROR(ROUND((CONDICION/DEN)*100,2)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51.464371064816" createdVersion="7" refreshedVersion="7" minRefreshableVersion="3" recordCount="2" xr:uid="{A8FE5146-BCDD-4A08-9DF9-52BE05588907}">
  <cacheSource type="worksheet">
    <worksheetSource ref="A1:U3" sheet="DB_FICHA_09"/>
  </cacheSource>
  <cacheFields count="21">
    <cacheField name="TIPO TB" numFmtId="0">
      <sharedItems count="2">
        <s v="TBS"/>
        <s v="TBR"/>
      </sharedItems>
    </cacheField>
    <cacheField name="Red" numFmtId="0">
      <sharedItems/>
    </cacheField>
    <cacheField name="Micro Red" numFmtId="0">
      <sharedItems count="1">
        <s v="SORITOR"/>
      </sharedItems>
    </cacheField>
    <cacheField name="Cod. Renaes" numFmtId="0">
      <sharedItems containsSemiMixedTypes="0" containsString="0" containsNumber="1" containsInteger="1" minValue="6332" maxValue="6332"/>
    </cacheField>
    <cacheField name="Establecimiento de salud" numFmtId="0">
      <sharedItems count="1">
        <s v="SORITOR"/>
      </sharedItems>
    </cacheField>
    <cacheField name="Fecha de diagnostico" numFmtId="14">
      <sharedItems containsSemiMixedTypes="0" containsNonDate="0" containsDate="1" containsString="0" minDate="2024-11-12T00:00:00" maxDate="2025-01-21T00:00:00"/>
    </cacheField>
    <cacheField name="Codigo SIG-TB" numFmtId="0">
      <sharedItems/>
    </cacheField>
    <cacheField name="Localizacion de la TB del paciente" numFmtId="0">
      <sharedItems/>
    </cacheField>
    <cacheField name="IdContacto" numFmtId="0">
      <sharedItems containsSemiMixedTypes="0" containsString="0" containsNumber="1" containsInteger="1" minValue="595713" maxValue="746269"/>
    </cacheField>
    <cacheField name="Edad" numFmtId="0">
      <sharedItems containsSemiMixedTypes="0" containsString="0" containsNumber="1" containsInteger="1" minValue="0" maxValue="3" count="2">
        <n v="0"/>
        <n v="3"/>
      </sharedItems>
    </cacheField>
    <cacheField name="Contacto Examinado" numFmtId="0">
      <sharedItems/>
    </cacheField>
    <cacheField name="Indicación de TPTB" numFmtId="0">
      <sharedItems/>
    </cacheField>
    <cacheField name="Esquema de TPTB" numFmtId="0">
      <sharedItems count="2">
        <s v="Isoniacida(H) Diaria 6M"/>
        <s v="Rifampicina(R) Diaria 4M"/>
      </sharedItems>
    </cacheField>
    <cacheField name="Inicio TPTB?" numFmtId="0">
      <sharedItems/>
    </cacheField>
    <cacheField name="Motivo No Inicio" numFmtId="0">
      <sharedItems/>
    </cacheField>
    <cacheField name="Fecha Inicio TPT" numFmtId="14">
      <sharedItems containsSemiMixedTypes="0" containsNonDate="0" containsDate="1" containsString="0" minDate="2024-12-14T00:00:00" maxDate="2025-02-18T00:00:00"/>
    </cacheField>
    <cacheField name="Termino TPT" numFmtId="0">
      <sharedItems/>
    </cacheField>
    <cacheField name="Fecha Termino TPT" numFmtId="0">
      <sharedItems containsNonDate="0" containsString="0" containsBlank="1"/>
    </cacheField>
    <cacheField name="Motivo Termino TPT" numFmtId="0">
      <sharedItems containsNonDate="0" containsString="0" containsBlank="1"/>
    </cacheField>
    <cacheField name="CONDICION" numFmtId="0">
      <sharedItems containsSemiMixedTypes="0" containsString="0" containsNumber="1" containsInteger="1" minValue="0" maxValue="0"/>
    </cacheField>
    <cacheField name="DEN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51.48734699074" createdVersion="7" refreshedVersion="7" minRefreshableVersion="3" recordCount="6" xr:uid="{3684B944-E73C-4B7D-B9A7-AFE94004149F}">
  <cacheSource type="worksheet">
    <worksheetSource ref="A1:M1048576" sheet="DB_FICHA_10 "/>
  </cacheSource>
  <cacheFields count="14">
    <cacheField name="Diris" numFmtId="0">
      <sharedItems containsBlank="1"/>
    </cacheField>
    <cacheField name="Departamento" numFmtId="0">
      <sharedItems containsBlank="1"/>
    </cacheField>
    <cacheField name="Provincia" numFmtId="0">
      <sharedItems containsBlank="1"/>
    </cacheField>
    <cacheField name="Distrito" numFmtId="0">
      <sharedItems containsBlank="1"/>
    </cacheField>
    <cacheField name="Red" numFmtId="0">
      <sharedItems containsBlank="1" count="2">
        <s v="MOYOBAMBA"/>
        <m/>
      </sharedItems>
    </cacheField>
    <cacheField name="Ubigueo_Establecimiento" numFmtId="0">
      <sharedItems containsString="0" containsBlank="1" containsNumber="1" containsInteger="1" minValue="220101" maxValue="220101"/>
    </cacheField>
    <cacheField name="renaes" numFmtId="0">
      <sharedItems containsString="0" containsBlank="1" containsNumber="1" containsInteger="1" minValue="6733" maxValue="6733"/>
    </cacheField>
    <cacheField name="Nombre_Establecimiento" numFmtId="0">
      <sharedItems containsBlank="1" count="2">
        <s v="HOSPITAL  MOYOBAMBA"/>
        <m/>
      </sharedItems>
    </cacheField>
    <cacheField name="año" numFmtId="0">
      <sharedItems containsString="0" containsBlank="1" containsNumber="1" containsInteger="1" minValue="2024" maxValue="2024" count="2">
        <n v="2024"/>
        <m/>
      </sharedItems>
    </cacheField>
    <cacheField name="mes" numFmtId="0">
      <sharedItems containsString="0" containsBlank="1" containsNumber="1" containsInteger="1" minValue="10" maxValue="12" count="3">
        <n v="12"/>
        <m/>
        <n v="10" u="1"/>
      </sharedItems>
    </cacheField>
    <cacheField name="TipoDoc" numFmtId="0">
      <sharedItems containsBlank="1"/>
    </cacheField>
    <cacheField name="Num" numFmtId="0">
      <sharedItems containsString="0" containsBlank="1" containsNumber="1" containsInteger="1" minValue="4" maxValue="4"/>
    </cacheField>
    <cacheField name="Den" numFmtId="0">
      <sharedItems containsString="0" containsBlank="1" containsNumber="1" containsInteger="1" minValue="4" maxValue="4"/>
    </cacheField>
    <cacheField name="%" numFmtId="0" formula="IFERROR(ROUND((Num/Den)*100,2)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s v="SAN MARTIN"/>
    <s v="MOYOBAMBA"/>
    <s v="MOYOBAMBA"/>
    <s v="MOYOBAMBA"/>
    <x v="0"/>
    <x v="0"/>
    <n v="6312"/>
    <x v="0"/>
    <x v="0"/>
    <n v="5366"/>
    <n v="56"/>
  </r>
  <r>
    <s v="SAN MARTIN"/>
    <s v="MOYOBAMBA"/>
    <s v="MOYOBAMBA"/>
    <s v="MOYOBAMBA"/>
    <x v="0"/>
    <x v="0"/>
    <n v="6312"/>
    <x v="0"/>
    <x v="1"/>
    <n v="5366"/>
    <n v="146"/>
  </r>
  <r>
    <s v="SAN MARTIN"/>
    <s v="MOYOBAMBA"/>
    <s v="MOYOBAMBA"/>
    <s v="MOYOBAMBA"/>
    <x v="0"/>
    <x v="1"/>
    <n v="6313"/>
    <x v="0"/>
    <x v="0"/>
    <n v="144"/>
    <n v="9"/>
  </r>
  <r>
    <s v="SAN MARTIN"/>
    <s v="MOYOBAMBA"/>
    <s v="MOYOBAMBA"/>
    <s v="MOYOBAMBA"/>
    <x v="0"/>
    <x v="1"/>
    <n v="6313"/>
    <x v="0"/>
    <x v="1"/>
    <n v="144"/>
    <n v="22"/>
  </r>
  <r>
    <s v="SAN MARTIN"/>
    <s v="MOYOBAMBA"/>
    <s v="MOYOBAMBA"/>
    <s v="MOYOBAMBA"/>
    <x v="0"/>
    <x v="2"/>
    <n v="6314"/>
    <x v="0"/>
    <x v="0"/>
    <n v="96"/>
    <n v="1"/>
  </r>
  <r>
    <s v="SAN MARTIN"/>
    <s v="MOYOBAMBA"/>
    <s v="MOYOBAMBA"/>
    <s v="MOYOBAMBA"/>
    <x v="0"/>
    <x v="2"/>
    <n v="6314"/>
    <x v="0"/>
    <x v="1"/>
    <n v="96"/>
    <n v="7"/>
  </r>
  <r>
    <s v="SAN MARTIN"/>
    <s v="MOYOBAMBA"/>
    <s v="MOYOBAMBA"/>
    <s v="MOYOBAMBA"/>
    <x v="0"/>
    <x v="3"/>
    <n v="6315"/>
    <x v="0"/>
    <x v="0"/>
    <n v="190"/>
    <n v="13"/>
  </r>
  <r>
    <s v="SAN MARTIN"/>
    <s v="MOYOBAMBA"/>
    <s v="MOYOBAMBA"/>
    <s v="MOYOBAMBA"/>
    <x v="0"/>
    <x v="3"/>
    <n v="6315"/>
    <x v="0"/>
    <x v="1"/>
    <n v="190"/>
    <n v="23"/>
  </r>
  <r>
    <s v="SAN MARTIN"/>
    <s v="MOYOBAMBA"/>
    <s v="MOYOBAMBA"/>
    <s v="MOYOBAMBA"/>
    <x v="0"/>
    <x v="4"/>
    <n v="6316"/>
    <x v="0"/>
    <x v="0"/>
    <n v="222"/>
    <n v="7"/>
  </r>
  <r>
    <s v="SAN MARTIN"/>
    <s v="MOYOBAMBA"/>
    <s v="MOYOBAMBA"/>
    <s v="MOYOBAMBA"/>
    <x v="0"/>
    <x v="4"/>
    <n v="6316"/>
    <x v="0"/>
    <x v="1"/>
    <n v="222"/>
    <n v="34"/>
  </r>
  <r>
    <s v="SAN MARTIN"/>
    <s v="MOYOBAMBA"/>
    <s v="JEPELACIO"/>
    <s v="MOYOBAMBA"/>
    <x v="0"/>
    <x v="5"/>
    <n v="6317"/>
    <x v="0"/>
    <x v="0"/>
    <n v="32"/>
    <n v="1"/>
  </r>
  <r>
    <s v="SAN MARTIN"/>
    <s v="MOYOBAMBA"/>
    <s v="JEPELACIO"/>
    <s v="MOYOBAMBA"/>
    <x v="0"/>
    <x v="5"/>
    <n v="6317"/>
    <x v="0"/>
    <x v="1"/>
    <n v="32"/>
    <n v="3"/>
  </r>
  <r>
    <s v="SAN MARTIN"/>
    <s v="MOYOBAMBA"/>
    <s v="YANTALO"/>
    <s v="MOYOBAMBA"/>
    <x v="1"/>
    <x v="6"/>
    <n v="6318"/>
    <x v="0"/>
    <x v="0"/>
    <n v="500"/>
    <n v="17"/>
  </r>
  <r>
    <s v="SAN MARTIN"/>
    <s v="MOYOBAMBA"/>
    <s v="YANTALO"/>
    <s v="MOYOBAMBA"/>
    <x v="1"/>
    <x v="6"/>
    <n v="6318"/>
    <x v="0"/>
    <x v="1"/>
    <n v="500"/>
    <n v="46"/>
  </r>
  <r>
    <s v="SAN MARTIN"/>
    <s v="MOYOBAMBA"/>
    <s v="MOYOBAMBA"/>
    <s v="MOYOBAMBA"/>
    <x v="1"/>
    <x v="7"/>
    <n v="6319"/>
    <x v="0"/>
    <x v="0"/>
    <n v="136"/>
    <n v="2"/>
  </r>
  <r>
    <s v="SAN MARTIN"/>
    <s v="MOYOBAMBA"/>
    <s v="MOYOBAMBA"/>
    <s v="MOYOBAMBA"/>
    <x v="1"/>
    <x v="7"/>
    <n v="6319"/>
    <x v="0"/>
    <x v="1"/>
    <n v="136"/>
    <n v="12"/>
  </r>
  <r>
    <s v="SAN MARTIN"/>
    <s v="MOYOBAMBA"/>
    <s v="MOYOBAMBA"/>
    <s v="MOYOBAMBA"/>
    <x v="1"/>
    <x v="8"/>
    <n v="6320"/>
    <x v="0"/>
    <x v="0"/>
    <n v="107"/>
    <n v="1"/>
  </r>
  <r>
    <s v="SAN MARTIN"/>
    <s v="MOYOBAMBA"/>
    <s v="MOYOBAMBA"/>
    <s v="MOYOBAMBA"/>
    <x v="1"/>
    <x v="8"/>
    <n v="6320"/>
    <x v="0"/>
    <x v="1"/>
    <n v="107"/>
    <n v="4"/>
  </r>
  <r>
    <s v="SAN MARTIN"/>
    <s v="MOYOBAMBA"/>
    <s v="MOYOBAMBA"/>
    <s v="MOYOBAMBA"/>
    <x v="1"/>
    <x v="9"/>
    <n v="6321"/>
    <x v="0"/>
    <x v="0"/>
    <n v="206"/>
    <n v="8"/>
  </r>
  <r>
    <s v="SAN MARTIN"/>
    <s v="MOYOBAMBA"/>
    <s v="MOYOBAMBA"/>
    <s v="MOYOBAMBA"/>
    <x v="1"/>
    <x v="9"/>
    <n v="6321"/>
    <x v="0"/>
    <x v="1"/>
    <n v="206"/>
    <n v="9"/>
  </r>
  <r>
    <s v="SAN MARTIN"/>
    <s v="MOYOBAMBA"/>
    <s v="MOYOBAMBA"/>
    <s v="MOYOBAMBA"/>
    <x v="2"/>
    <x v="10"/>
    <n v="6322"/>
    <x v="0"/>
    <x v="0"/>
    <n v="515"/>
    <n v="16"/>
  </r>
  <r>
    <s v="SAN MARTIN"/>
    <s v="MOYOBAMBA"/>
    <s v="MOYOBAMBA"/>
    <s v="MOYOBAMBA"/>
    <x v="2"/>
    <x v="10"/>
    <n v="6322"/>
    <x v="0"/>
    <x v="1"/>
    <n v="515"/>
    <n v="34"/>
  </r>
  <r>
    <s v="SAN MARTIN"/>
    <s v="MOYOBAMBA"/>
    <s v="MOYOBAMBA"/>
    <s v="MOYOBAMBA"/>
    <x v="2"/>
    <x v="11"/>
    <n v="6323"/>
    <x v="0"/>
    <x v="0"/>
    <n v="100"/>
    <n v="0"/>
  </r>
  <r>
    <s v="SAN MARTIN"/>
    <s v="MOYOBAMBA"/>
    <s v="MOYOBAMBA"/>
    <s v="MOYOBAMBA"/>
    <x v="2"/>
    <x v="11"/>
    <n v="6323"/>
    <x v="0"/>
    <x v="1"/>
    <n v="100"/>
    <n v="0"/>
  </r>
  <r>
    <s v="SAN MARTIN"/>
    <s v="MOYOBAMBA"/>
    <s v="MOYOBAMBA"/>
    <s v="MOYOBAMBA"/>
    <x v="2"/>
    <x v="12"/>
    <n v="6324"/>
    <x v="0"/>
    <x v="0"/>
    <n v="90"/>
    <n v="0"/>
  </r>
  <r>
    <s v="SAN MARTIN"/>
    <s v="MOYOBAMBA"/>
    <s v="MOYOBAMBA"/>
    <s v="MOYOBAMBA"/>
    <x v="2"/>
    <x v="12"/>
    <n v="6324"/>
    <x v="0"/>
    <x v="1"/>
    <n v="90"/>
    <n v="0"/>
  </r>
  <r>
    <s v="SAN MARTIN"/>
    <s v="MOYOBAMBA"/>
    <s v="MOYOBAMBA"/>
    <s v="MOYOBAMBA"/>
    <x v="2"/>
    <x v="13"/>
    <n v="6325"/>
    <x v="0"/>
    <x v="0"/>
    <n v="116"/>
    <n v="4"/>
  </r>
  <r>
    <s v="SAN MARTIN"/>
    <s v="MOYOBAMBA"/>
    <s v="MOYOBAMBA"/>
    <s v="MOYOBAMBA"/>
    <x v="2"/>
    <x v="13"/>
    <n v="6325"/>
    <x v="0"/>
    <x v="1"/>
    <n v="116"/>
    <n v="7"/>
  </r>
  <r>
    <s v="SAN MARTIN"/>
    <s v="MOYOBAMBA"/>
    <s v="CALZADA"/>
    <s v="MOYOBAMBA"/>
    <x v="3"/>
    <x v="14"/>
    <n v="6326"/>
    <x v="0"/>
    <x v="0"/>
    <n v="561"/>
    <n v="9"/>
  </r>
  <r>
    <s v="SAN MARTIN"/>
    <s v="MOYOBAMBA"/>
    <s v="CALZADA"/>
    <s v="MOYOBAMBA"/>
    <x v="3"/>
    <x v="14"/>
    <n v="6326"/>
    <x v="0"/>
    <x v="1"/>
    <n v="561"/>
    <n v="18"/>
  </r>
  <r>
    <s v="SAN MARTIN"/>
    <s v="MOYOBAMBA"/>
    <s v="HABANA"/>
    <s v="MOYOBAMBA"/>
    <x v="4"/>
    <x v="15"/>
    <n v="6327"/>
    <x v="0"/>
    <x v="0"/>
    <n v="320"/>
    <n v="12"/>
  </r>
  <r>
    <s v="SAN MARTIN"/>
    <s v="MOYOBAMBA"/>
    <s v="HABANA"/>
    <s v="MOYOBAMBA"/>
    <x v="4"/>
    <x v="15"/>
    <n v="6327"/>
    <x v="0"/>
    <x v="1"/>
    <n v="320"/>
    <n v="19"/>
  </r>
  <r>
    <s v="SAN MARTIN"/>
    <s v="MOYOBAMBA"/>
    <s v="JEPELACIO"/>
    <s v="MOYOBAMBA"/>
    <x v="3"/>
    <x v="16"/>
    <n v="6329"/>
    <x v="0"/>
    <x v="0"/>
    <n v="51"/>
    <n v="1"/>
  </r>
  <r>
    <s v="SAN MARTIN"/>
    <s v="MOYOBAMBA"/>
    <s v="JEPELACIO"/>
    <s v="MOYOBAMBA"/>
    <x v="3"/>
    <x v="16"/>
    <n v="6329"/>
    <x v="0"/>
    <x v="1"/>
    <n v="51"/>
    <n v="2"/>
  </r>
  <r>
    <s v="SAN MARTIN"/>
    <s v="MOYOBAMBA"/>
    <s v="MOYOBAMBA"/>
    <s v="MOYOBAMBA"/>
    <x v="3"/>
    <x v="17"/>
    <n v="6330"/>
    <x v="0"/>
    <x v="0"/>
    <n v="97"/>
    <n v="3"/>
  </r>
  <r>
    <s v="SAN MARTIN"/>
    <s v="MOYOBAMBA"/>
    <s v="MOYOBAMBA"/>
    <s v="MOYOBAMBA"/>
    <x v="3"/>
    <x v="17"/>
    <n v="6330"/>
    <x v="0"/>
    <x v="1"/>
    <n v="97"/>
    <n v="8"/>
  </r>
  <r>
    <s v="SAN MARTIN"/>
    <s v="MOYOBAMBA"/>
    <s v="CALZADA"/>
    <s v="MOYOBAMBA"/>
    <x v="3"/>
    <x v="18"/>
    <n v="6331"/>
    <x v="0"/>
    <x v="0"/>
    <n v="40"/>
    <n v="0"/>
  </r>
  <r>
    <s v="SAN MARTIN"/>
    <s v="MOYOBAMBA"/>
    <s v="CALZADA"/>
    <s v="MOYOBAMBA"/>
    <x v="3"/>
    <x v="18"/>
    <n v="6331"/>
    <x v="0"/>
    <x v="1"/>
    <n v="40"/>
    <n v="0"/>
  </r>
  <r>
    <s v="SAN MARTIN"/>
    <s v="MOYOBAMBA"/>
    <s v="SORITOR"/>
    <s v="MOYOBAMBA"/>
    <x v="4"/>
    <x v="19"/>
    <n v="6332"/>
    <x v="0"/>
    <x v="0"/>
    <n v="2332"/>
    <n v="13"/>
  </r>
  <r>
    <s v="SAN MARTIN"/>
    <s v="MOYOBAMBA"/>
    <s v="SORITOR"/>
    <s v="MOYOBAMBA"/>
    <x v="4"/>
    <x v="19"/>
    <n v="6332"/>
    <x v="0"/>
    <x v="1"/>
    <n v="2332"/>
    <n v="27"/>
  </r>
  <r>
    <s v="SAN MARTIN"/>
    <s v="MOYOBAMBA"/>
    <s v="SORITOR"/>
    <s v="MOYOBAMBA"/>
    <x v="4"/>
    <x v="20"/>
    <n v="6333"/>
    <x v="0"/>
    <x v="0"/>
    <n v="148"/>
    <n v="1"/>
  </r>
  <r>
    <s v="SAN MARTIN"/>
    <s v="MOYOBAMBA"/>
    <s v="SORITOR"/>
    <s v="MOYOBAMBA"/>
    <x v="4"/>
    <x v="20"/>
    <n v="6333"/>
    <x v="0"/>
    <x v="1"/>
    <n v="148"/>
    <n v="6"/>
  </r>
  <r>
    <s v="SAN MARTIN"/>
    <s v="MOYOBAMBA"/>
    <s v="SORITOR"/>
    <s v="MOYOBAMBA"/>
    <x v="4"/>
    <x v="21"/>
    <n v="6334"/>
    <x v="0"/>
    <x v="0"/>
    <n v="268"/>
    <n v="0"/>
  </r>
  <r>
    <s v="SAN MARTIN"/>
    <s v="MOYOBAMBA"/>
    <s v="SORITOR"/>
    <s v="MOYOBAMBA"/>
    <x v="4"/>
    <x v="21"/>
    <n v="6334"/>
    <x v="0"/>
    <x v="1"/>
    <n v="268"/>
    <n v="1"/>
  </r>
  <r>
    <s v="SAN MARTIN"/>
    <s v="MOYOBAMBA"/>
    <s v="SORITOR"/>
    <s v="MOYOBAMBA"/>
    <x v="4"/>
    <x v="22"/>
    <n v="6335"/>
    <x v="0"/>
    <x v="0"/>
    <n v="226"/>
    <n v="0"/>
  </r>
  <r>
    <s v="SAN MARTIN"/>
    <s v="MOYOBAMBA"/>
    <s v="SORITOR"/>
    <s v="MOYOBAMBA"/>
    <x v="4"/>
    <x v="22"/>
    <n v="6335"/>
    <x v="0"/>
    <x v="1"/>
    <n v="226"/>
    <n v="7"/>
  </r>
  <r>
    <s v="SAN MARTIN"/>
    <s v="MOYOBAMBA"/>
    <s v="SORITOR"/>
    <s v="MOYOBAMBA"/>
    <x v="4"/>
    <x v="23"/>
    <n v="6336"/>
    <x v="0"/>
    <x v="0"/>
    <n v="279"/>
    <n v="17"/>
  </r>
  <r>
    <s v="SAN MARTIN"/>
    <s v="MOYOBAMBA"/>
    <s v="SORITOR"/>
    <s v="MOYOBAMBA"/>
    <x v="4"/>
    <x v="23"/>
    <n v="6336"/>
    <x v="0"/>
    <x v="1"/>
    <n v="279"/>
    <n v="30"/>
  </r>
  <r>
    <s v="SAN MARTIN"/>
    <s v="MOYOBAMBA"/>
    <s v="JEPELACIO"/>
    <s v="MOYOBAMBA"/>
    <x v="5"/>
    <x v="24"/>
    <n v="6337"/>
    <x v="0"/>
    <x v="0"/>
    <n v="885"/>
    <n v="13"/>
  </r>
  <r>
    <s v="SAN MARTIN"/>
    <s v="MOYOBAMBA"/>
    <s v="JEPELACIO"/>
    <s v="MOYOBAMBA"/>
    <x v="5"/>
    <x v="24"/>
    <n v="6337"/>
    <x v="0"/>
    <x v="1"/>
    <n v="885"/>
    <n v="29"/>
  </r>
  <r>
    <s v="SAN MARTIN"/>
    <s v="MOYOBAMBA"/>
    <s v="JEPELACIO"/>
    <s v="MOYOBAMBA"/>
    <x v="5"/>
    <x v="25"/>
    <n v="6338"/>
    <x v="0"/>
    <x v="0"/>
    <n v="160"/>
    <n v="5"/>
  </r>
  <r>
    <s v="SAN MARTIN"/>
    <s v="MOYOBAMBA"/>
    <s v="JEPELACIO"/>
    <s v="MOYOBAMBA"/>
    <x v="5"/>
    <x v="25"/>
    <n v="6338"/>
    <x v="0"/>
    <x v="1"/>
    <n v="160"/>
    <n v="5"/>
  </r>
  <r>
    <s v="SAN MARTIN"/>
    <s v="MOYOBAMBA"/>
    <s v="JEPELACIO"/>
    <s v="MOYOBAMBA"/>
    <x v="5"/>
    <x v="26"/>
    <n v="6339"/>
    <x v="0"/>
    <x v="0"/>
    <n v="300"/>
    <n v="12"/>
  </r>
  <r>
    <s v="SAN MARTIN"/>
    <s v="MOYOBAMBA"/>
    <s v="JEPELACIO"/>
    <s v="MOYOBAMBA"/>
    <x v="5"/>
    <x v="26"/>
    <n v="6339"/>
    <x v="0"/>
    <x v="1"/>
    <n v="300"/>
    <n v="24"/>
  </r>
  <r>
    <s v="SAN MARTIN"/>
    <s v="MOYOBAMBA"/>
    <s v="JEPELACIO"/>
    <s v="MOYOBAMBA"/>
    <x v="5"/>
    <x v="27"/>
    <n v="6340"/>
    <x v="0"/>
    <x v="0"/>
    <n v="165"/>
    <n v="7"/>
  </r>
  <r>
    <s v="SAN MARTIN"/>
    <s v="MOYOBAMBA"/>
    <s v="JEPELACIO"/>
    <s v="MOYOBAMBA"/>
    <x v="5"/>
    <x v="27"/>
    <n v="6340"/>
    <x v="0"/>
    <x v="1"/>
    <n v="165"/>
    <n v="13"/>
  </r>
  <r>
    <s v="SAN MARTIN"/>
    <s v="MOYOBAMBA"/>
    <s v="JEPELACIO"/>
    <s v="MOYOBAMBA"/>
    <x v="6"/>
    <x v="28"/>
    <n v="6341"/>
    <x v="0"/>
    <x v="0"/>
    <n v="246"/>
    <n v="12"/>
  </r>
  <r>
    <s v="SAN MARTIN"/>
    <s v="MOYOBAMBA"/>
    <s v="JEPELACIO"/>
    <s v="MOYOBAMBA"/>
    <x v="6"/>
    <x v="28"/>
    <n v="6341"/>
    <x v="0"/>
    <x v="1"/>
    <n v="246"/>
    <n v="35"/>
  </r>
  <r>
    <s v="SAN MARTIN"/>
    <s v="MOYOBAMBA"/>
    <s v="JEPELACIO"/>
    <s v="MOYOBAMBA"/>
    <x v="6"/>
    <x v="29"/>
    <n v="6346"/>
    <x v="0"/>
    <x v="0"/>
    <n v="116"/>
    <n v="0"/>
  </r>
  <r>
    <s v="SAN MARTIN"/>
    <s v="MOYOBAMBA"/>
    <s v="JEPELACIO"/>
    <s v="MOYOBAMBA"/>
    <x v="6"/>
    <x v="29"/>
    <n v="6346"/>
    <x v="0"/>
    <x v="1"/>
    <n v="116"/>
    <n v="8"/>
  </r>
  <r>
    <s v="SAN MARTIN"/>
    <s v="LAMAS"/>
    <s v="ALONSO DE ALVARADO"/>
    <s v="MOYOBAMBA"/>
    <x v="7"/>
    <x v="30"/>
    <n v="6348"/>
    <x v="0"/>
    <x v="0"/>
    <n v="1108"/>
    <n v="1"/>
  </r>
  <r>
    <s v="SAN MARTIN"/>
    <s v="LAMAS"/>
    <s v="ALONSO DE ALVARADO"/>
    <s v="MOYOBAMBA"/>
    <x v="7"/>
    <x v="30"/>
    <n v="6348"/>
    <x v="0"/>
    <x v="1"/>
    <n v="1108"/>
    <n v="3"/>
  </r>
  <r>
    <s v="SAN MARTIN"/>
    <s v="MOYOBAMBA"/>
    <s v="JEPELACIO"/>
    <s v="MOYOBAMBA"/>
    <x v="6"/>
    <x v="31"/>
    <n v="6349"/>
    <x v="0"/>
    <x v="0"/>
    <n v="201"/>
    <n v="15"/>
  </r>
  <r>
    <s v="SAN MARTIN"/>
    <s v="MOYOBAMBA"/>
    <s v="JEPELACIO"/>
    <s v="MOYOBAMBA"/>
    <x v="6"/>
    <x v="31"/>
    <n v="6349"/>
    <x v="0"/>
    <x v="1"/>
    <n v="201"/>
    <n v="30"/>
  </r>
  <r>
    <s v="SAN MARTIN"/>
    <s v="MOYOBAMBA"/>
    <s v="MOYOBAMBA"/>
    <s v="MOYOBAMBA"/>
    <x v="0"/>
    <x v="32"/>
    <n v="6707"/>
    <x v="0"/>
    <x v="0"/>
    <n v="163"/>
    <n v="5"/>
  </r>
  <r>
    <s v="SAN MARTIN"/>
    <s v="MOYOBAMBA"/>
    <s v="MOYOBAMBA"/>
    <s v="MOYOBAMBA"/>
    <x v="0"/>
    <x v="32"/>
    <n v="6707"/>
    <x v="0"/>
    <x v="1"/>
    <n v="163"/>
    <n v="14"/>
  </r>
  <r>
    <s v="SAN MARTIN"/>
    <s v="MOYOBAMBA"/>
    <s v="JEPELACIO"/>
    <s v="MOYOBAMBA"/>
    <x v="5"/>
    <x v="33"/>
    <n v="7238"/>
    <x v="0"/>
    <x v="0"/>
    <n v="207"/>
    <n v="11"/>
  </r>
  <r>
    <s v="SAN MARTIN"/>
    <s v="MOYOBAMBA"/>
    <s v="JEPELACIO"/>
    <s v="MOYOBAMBA"/>
    <x v="5"/>
    <x v="33"/>
    <n v="7238"/>
    <x v="0"/>
    <x v="1"/>
    <n v="207"/>
    <n v="16"/>
  </r>
  <r>
    <s v="SAN MARTIN"/>
    <s v="LAMAS"/>
    <s v="ALONSO DE ALVARADO"/>
    <s v="MOYOBAMBA"/>
    <x v="7"/>
    <x v="34"/>
    <n v="7297"/>
    <x v="0"/>
    <x v="0"/>
    <n v="130"/>
    <n v="0"/>
  </r>
  <r>
    <s v="SAN MARTIN"/>
    <s v="LAMAS"/>
    <s v="ALONSO DE ALVARADO"/>
    <s v="MOYOBAMBA"/>
    <x v="7"/>
    <x v="34"/>
    <n v="7297"/>
    <x v="0"/>
    <x v="1"/>
    <n v="130"/>
    <n v="0"/>
  </r>
  <r>
    <s v="SAN MARTIN"/>
    <s v="MOYOBAMBA"/>
    <s v="MOYOBAMBA"/>
    <s v="MOYOBAMBA"/>
    <x v="0"/>
    <x v="35"/>
    <n v="10110"/>
    <x v="0"/>
    <x v="0"/>
    <n v="93"/>
    <n v="0"/>
  </r>
  <r>
    <s v="SAN MARTIN"/>
    <s v="MOYOBAMBA"/>
    <s v="MOYOBAMBA"/>
    <s v="MOYOBAMBA"/>
    <x v="0"/>
    <x v="35"/>
    <n v="10110"/>
    <x v="0"/>
    <x v="1"/>
    <n v="93"/>
    <n v="3"/>
  </r>
  <r>
    <s v="SAN MARTIN"/>
    <s v="LAMAS"/>
    <s v="ALONSO DE ALVARADO"/>
    <s v="MOYOBAMBA"/>
    <x v="7"/>
    <x v="36"/>
    <n v="10516"/>
    <x v="0"/>
    <x v="0"/>
    <n v="121"/>
    <n v="0"/>
  </r>
  <r>
    <s v="SAN MARTIN"/>
    <s v="LAMAS"/>
    <s v="ALONSO DE ALVARADO"/>
    <s v="MOYOBAMBA"/>
    <x v="7"/>
    <x v="36"/>
    <n v="10516"/>
    <x v="0"/>
    <x v="1"/>
    <n v="121"/>
    <n v="0"/>
  </r>
  <r>
    <s v="SAN MARTIN"/>
    <s v="MOYOBAMBA"/>
    <s v="MOYOBAMBA"/>
    <s v="MOYOBAMBA"/>
    <x v="0"/>
    <x v="37"/>
    <n v="27097"/>
    <x v="0"/>
    <x v="0"/>
    <n v="145"/>
    <n v="2"/>
  </r>
  <r>
    <s v="SAN MARTIN"/>
    <s v="MOYOBAMBA"/>
    <s v="MOYOBAMBA"/>
    <s v="MOYOBAMBA"/>
    <x v="0"/>
    <x v="37"/>
    <n v="27097"/>
    <x v="0"/>
    <x v="1"/>
    <n v="145"/>
    <n v="13"/>
  </r>
  <r>
    <s v="SAN MARTIN"/>
    <s v="MOYOBAMBA"/>
    <s v="MOYOBAMBA"/>
    <s v="MOYOBAMBA"/>
    <x v="0"/>
    <x v="38"/>
    <n v="31276"/>
    <x v="0"/>
    <x v="0"/>
    <n v="719"/>
    <n v="21"/>
  </r>
  <r>
    <s v="SAN MARTIN"/>
    <s v="MOYOBAMBA"/>
    <s v="MOYOBAMBA"/>
    <s v="MOYOBAMBA"/>
    <x v="0"/>
    <x v="38"/>
    <n v="31276"/>
    <x v="0"/>
    <x v="1"/>
    <n v="719"/>
    <n v="34"/>
  </r>
  <r>
    <m/>
    <m/>
    <m/>
    <m/>
    <x v="8"/>
    <x v="39"/>
    <m/>
    <x v="1"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s v="MOYOBAMBA"/>
    <x v="0"/>
    <n v="6312"/>
    <x v="0"/>
    <s v="2025-00007829"/>
    <s v="En Tratamiento"/>
    <d v="2025-03-27T00:00:00"/>
    <x v="0"/>
    <s v="S/R"/>
    <s v="S/R"/>
    <s v="Nuevo"/>
    <x v="0"/>
    <d v="2025-03-27T00:00:00"/>
    <s v="S/R"/>
    <s v="S/R"/>
    <n v="0"/>
    <n v="1"/>
  </r>
  <r>
    <x v="0"/>
    <s v="MOYOBAMBA"/>
    <x v="1"/>
    <n v="6339"/>
    <x v="1"/>
    <s v="2025-00002433"/>
    <s v="En Tratamiento"/>
    <d v="2025-02-03T00:00:00"/>
    <x v="0"/>
    <s v="S/R"/>
    <s v="S/R"/>
    <s v="Nuevo"/>
    <x v="0"/>
    <d v="2025-02-03T00:00:00"/>
    <s v="S/R"/>
    <s v="S/R"/>
    <n v="0"/>
    <n v="1"/>
  </r>
  <r>
    <x v="0"/>
    <s v="MOYOBAMBA"/>
    <x v="0"/>
    <n v="6312"/>
    <x v="0"/>
    <s v="2025-00004336"/>
    <s v="En Tratamiento"/>
    <d v="2025-02-19T00:00:00"/>
    <x v="0"/>
    <s v="S/R"/>
    <s v="S/R"/>
    <s v="Nuevo"/>
    <x v="0"/>
    <d v="2025-02-19T00:00:00"/>
    <s v="S/R"/>
    <s v="S/R"/>
    <n v="0"/>
    <n v="1"/>
  </r>
  <r>
    <x v="0"/>
    <s v="MOYOBAMBA"/>
    <x v="0"/>
    <n v="6312"/>
    <x v="0"/>
    <s v="2024-00022599"/>
    <s v="En Tratamiento"/>
    <d v="2024-08-29T00:00:00"/>
    <x v="0"/>
    <s v="S/R"/>
    <s v="S/R"/>
    <s v="Nuevo"/>
    <x v="0"/>
    <d v="2024-08-29T00:00:00"/>
    <s v="Curado"/>
    <d v="2025-02-21T00:00:00"/>
    <n v="1"/>
    <n v="1"/>
  </r>
  <r>
    <x v="1"/>
    <s v="MOYOBAMBA"/>
    <x v="1"/>
    <n v="6337"/>
    <x v="2"/>
    <s v="2024-00023745"/>
    <s v="En Tratamiento"/>
    <d v="2024-07-30T00:00:00"/>
    <x v="0"/>
    <s v="S/R"/>
    <s v="S/R"/>
    <s v="Nuevo"/>
    <x v="1"/>
    <d v="2024-08-01T00:00:00"/>
    <s v="S/R"/>
    <s v="S/R"/>
    <n v="0"/>
    <n v="0"/>
  </r>
  <r>
    <x v="0"/>
    <s v="MOYOBAMBA"/>
    <x v="0"/>
    <n v="6312"/>
    <x v="0"/>
    <s v="2024-00027801"/>
    <s v="En Tratamiento"/>
    <d v="2024-10-15T00:00:00"/>
    <x v="0"/>
    <s v="S/R"/>
    <s v="S/R"/>
    <s v="Nuevo"/>
    <x v="0"/>
    <d v="2024-10-15T00:00:00"/>
    <s v="S/R"/>
    <s v="S/R"/>
    <n v="0"/>
    <n v="1"/>
  </r>
  <r>
    <x v="0"/>
    <s v="MOYOBAMBA"/>
    <x v="0"/>
    <n v="6312"/>
    <x v="0"/>
    <s v="2025-00002428"/>
    <s v="En Tratamiento"/>
    <d v="2025-02-03T00:00:00"/>
    <x v="0"/>
    <s v="S/R"/>
    <s v="S/R"/>
    <s v="Nuevo"/>
    <x v="0"/>
    <d v="2025-02-03T00:00:00"/>
    <s v="S/R"/>
    <s v="S/R"/>
    <n v="0"/>
    <n v="1"/>
  </r>
  <r>
    <x v="0"/>
    <s v="MOYOBAMBA"/>
    <x v="0"/>
    <n v="6312"/>
    <x v="0"/>
    <s v="2024-00034471"/>
    <s v="En Tratamiento"/>
    <d v="2024-12-23T00:00:00"/>
    <x v="0"/>
    <s v="S/R"/>
    <s v="S/R"/>
    <s v="Nuevo"/>
    <x v="0"/>
    <d v="2024-12-23T00:00:00"/>
    <s v="S/R"/>
    <s v="S/R"/>
    <n v="0"/>
    <n v="1"/>
  </r>
  <r>
    <x v="0"/>
    <s v="MOYOBAMBA"/>
    <x v="2"/>
    <n v="6348"/>
    <x v="3"/>
    <s v="2024-00031956"/>
    <s v="En Tratamiento"/>
    <d v="2024-11-04T00:00:00"/>
    <x v="0"/>
    <s v="S/R"/>
    <s v="S/R"/>
    <s v="Nuevo"/>
    <x v="0"/>
    <d v="2024-11-06T00:00:00"/>
    <s v="S/R"/>
    <s v="S/R"/>
    <n v="0"/>
    <n v="1"/>
  </r>
  <r>
    <x v="0"/>
    <s v="MOYOBAMBA"/>
    <x v="1"/>
    <n v="6337"/>
    <x v="2"/>
    <s v="2024-00032680"/>
    <s v="En Tratamiento"/>
    <d v="2024-11-25T00:00:00"/>
    <x v="0"/>
    <s v="S/R"/>
    <s v="S/R"/>
    <s v="Nuevo"/>
    <x v="0"/>
    <d v="2024-11-25T00:00:00"/>
    <s v="Fracaso"/>
    <d v="2025-01-15T00:00:00"/>
    <n v="0"/>
    <n v="1"/>
  </r>
  <r>
    <x v="1"/>
    <s v="MOYOBAMBA"/>
    <x v="1"/>
    <n v="6337"/>
    <x v="2"/>
    <s v="2024-00032680"/>
    <s v="En Tratamiento"/>
    <d v="2025-01-16T00:00:00"/>
    <x v="0"/>
    <s v="S/R"/>
    <s v="S/R"/>
    <s v="Fracaso"/>
    <x v="1"/>
    <d v="2025-02-19T00:00:00"/>
    <s v="S/R"/>
    <s v="S/R"/>
    <n v="0"/>
    <n v="0"/>
  </r>
  <r>
    <x v="0"/>
    <s v="MOYOBAMBA"/>
    <x v="3"/>
    <n v="6332"/>
    <x v="4"/>
    <s v="2024-00031641"/>
    <s v="En Tratamiento"/>
    <d v="2024-11-18T00:00:00"/>
    <x v="0"/>
    <s v="S/R"/>
    <s v="S/R"/>
    <s v="Nuevo"/>
    <x v="0"/>
    <d v="2024-11-18T00:00:00"/>
    <s v="S/R"/>
    <s v="S/R"/>
    <n v="0"/>
    <n v="1"/>
  </r>
  <r>
    <x v="0"/>
    <s v="MOYOBAMBA"/>
    <x v="0"/>
    <n v="6312"/>
    <x v="0"/>
    <s v="2024-00027197"/>
    <s v="En Tratamiento"/>
    <d v="2024-10-11T00:00:00"/>
    <x v="0"/>
    <s v="S/R"/>
    <s v="S/R"/>
    <s v="Nuevo"/>
    <x v="0"/>
    <d v="2024-10-11T00:00:00"/>
    <s v="S/R"/>
    <s v="S/R"/>
    <n v="0"/>
    <n v="1"/>
  </r>
  <r>
    <x v="1"/>
    <s v="MOYOBAMBA"/>
    <x v="4"/>
    <n v="6322"/>
    <x v="5"/>
    <s v="2024-00021634"/>
    <s v="En Tratamiento"/>
    <d v="2024-08-27T00:00:00"/>
    <x v="0"/>
    <s v="S/R"/>
    <s v="S/R"/>
    <s v="Pérdida en el seguimiento recuperado"/>
    <x v="1"/>
    <d v="2024-08-27T00:00:00"/>
    <s v="S/R"/>
    <s v="S/R"/>
    <n v="0"/>
    <n v="0"/>
  </r>
  <r>
    <x v="0"/>
    <s v="MOYOBAMBA"/>
    <x v="0"/>
    <n v="6312"/>
    <x v="0"/>
    <s v="2024-00023535"/>
    <s v="En Tratamiento"/>
    <d v="2024-09-06T00:00:00"/>
    <x v="0"/>
    <s v="S/R"/>
    <s v="S/R"/>
    <s v="Nuevo"/>
    <x v="0"/>
    <d v="2024-09-06T00:00:00"/>
    <s v="Curado"/>
    <d v="2025-03-01T00:00:00"/>
    <n v="1"/>
    <n v="1"/>
  </r>
  <r>
    <x v="0"/>
    <s v="MOYOBAMBA"/>
    <x v="4"/>
    <n v="6322"/>
    <x v="5"/>
    <s v="2024-00024188"/>
    <s v="En Tratamiento"/>
    <d v="2024-09-11T00:00:00"/>
    <x v="0"/>
    <s v="S/R"/>
    <s v="S/R"/>
    <s v="Nuevo"/>
    <x v="0"/>
    <d v="2024-09-12T00:00:00"/>
    <s v="S/R"/>
    <s v="S/R"/>
    <n v="0"/>
    <n v="1"/>
  </r>
  <r>
    <x v="0"/>
    <s v="MOYOBAMBA"/>
    <x v="5"/>
    <n v="6733"/>
    <x v="6"/>
    <s v="2024-00029328"/>
    <s v="En Tratamiento"/>
    <d v="2024-10-21T00:00:00"/>
    <x v="1"/>
    <s v="INTESTINAL"/>
    <s v="S/R"/>
    <s v="Nuevo"/>
    <x v="2"/>
    <d v="2024-10-21T00:00:00"/>
    <s v="Fallecido"/>
    <d v="2024-11-09T00:00:00"/>
    <n v="0"/>
    <n v="0"/>
  </r>
  <r>
    <x v="0"/>
    <s v="MOYOBAMBA"/>
    <x v="0"/>
    <n v="6312"/>
    <x v="0"/>
    <s v="2025-00002961"/>
    <s v="En Tratamiento"/>
    <d v="2025-02-07T00:00:00"/>
    <x v="0"/>
    <s v="S/R"/>
    <s v="S/R"/>
    <s v="Nuevo"/>
    <x v="0"/>
    <d v="2025-02-07T00:00:00"/>
    <s v="S/R"/>
    <s v="S/R"/>
    <n v="0"/>
    <n v="1"/>
  </r>
  <r>
    <x v="0"/>
    <s v="MOYOBAMBA"/>
    <x v="1"/>
    <n v="6340"/>
    <x v="7"/>
    <s v="2024-00022873"/>
    <s v="En Tratamiento"/>
    <d v="2024-08-27T00:00:00"/>
    <x v="0"/>
    <s v="S/R"/>
    <s v="S/R"/>
    <s v="Nuevo"/>
    <x v="3"/>
    <d v="2024-08-27T00:00:00"/>
    <s v="S/R"/>
    <s v="S/R"/>
    <n v="0"/>
    <n v="1"/>
  </r>
  <r>
    <x v="0"/>
    <s v="MOYOBAMBA"/>
    <x v="3"/>
    <n v="6332"/>
    <x v="4"/>
    <s v="2024-00031762"/>
    <s v="En Tratamiento"/>
    <d v="2024-11-12T00:00:00"/>
    <x v="1"/>
    <s v="OTROS"/>
    <s v="TBC PERITONEAL"/>
    <s v="Nuevo"/>
    <x v="0"/>
    <d v="2024-11-12T00:00:00"/>
    <s v="S/R"/>
    <s v="S/R"/>
    <n v="0"/>
    <n v="1"/>
  </r>
  <r>
    <x v="1"/>
    <s v="MOYOBAMBA"/>
    <x v="3"/>
    <n v="6332"/>
    <x v="4"/>
    <s v="2025-00001243"/>
    <s v="En Tratamiento"/>
    <d v="2025-01-20T00:00:00"/>
    <x v="0"/>
    <s v="S/R"/>
    <s v="S/R"/>
    <s v="Recaída"/>
    <x v="4"/>
    <d v="2025-01-20T00:00:00"/>
    <s v="S/R"/>
    <s v="S/R"/>
    <n v="0"/>
    <n v="0"/>
  </r>
  <r>
    <x v="0"/>
    <s v="MOYOBAMBA"/>
    <x v="1"/>
    <n v="6340"/>
    <x v="7"/>
    <s v="2024-00024853"/>
    <s v="En Tratamiento"/>
    <d v="2024-09-17T00:00:00"/>
    <x v="0"/>
    <s v="S/R"/>
    <s v="S/R"/>
    <s v="Nuevo"/>
    <x v="3"/>
    <d v="2024-09-18T00:00:00"/>
    <s v="S/R"/>
    <s v="S/R"/>
    <n v="0"/>
    <n v="1"/>
  </r>
  <r>
    <x v="2"/>
    <m/>
    <x v="6"/>
    <m/>
    <x v="8"/>
    <m/>
    <m/>
    <m/>
    <x v="2"/>
    <m/>
    <m/>
    <m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s v="MOYOBAMBA"/>
    <x v="0"/>
    <n v="6332"/>
    <x v="0"/>
    <d v="2024-11-12T00:00:00"/>
    <s v="2024-00031762"/>
    <s v="Extrapulmonar"/>
    <n v="746269"/>
    <x v="0"/>
    <s v="Sí"/>
    <s v="Sí"/>
    <x v="0"/>
    <s v="Si"/>
    <s v="S/R"/>
    <d v="2024-12-14T00:00:00"/>
    <s v="No"/>
    <m/>
    <m/>
    <n v="0"/>
    <n v="0"/>
  </r>
  <r>
    <x v="1"/>
    <s v="MOYOBAMBA"/>
    <x v="0"/>
    <n v="6332"/>
    <x v="0"/>
    <d v="2025-01-20T00:00:00"/>
    <s v="2025-00001243"/>
    <s v="Pulmonar"/>
    <n v="595713"/>
    <x v="1"/>
    <s v="Sí"/>
    <s v="Sí"/>
    <x v="1"/>
    <s v="Si"/>
    <s v="S/R"/>
    <d v="2025-02-17T00:00:00"/>
    <s v="No"/>
    <m/>
    <m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SAN MARTIN"/>
    <s v="SAN MARTIN"/>
    <s v="MOYOBAMBA"/>
    <s v="MOYOBAMBA"/>
    <x v="0"/>
    <n v="220101"/>
    <n v="6733"/>
    <x v="0"/>
    <x v="0"/>
    <x v="0"/>
    <s v="DNI"/>
    <n v="4"/>
    <n v="4"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51CC72-C0B5-4BFE-A3F8-C1DE89596F90}" name="TablaDinámica1" cacheId="0" applyNumberFormats="0" applyBorderFormats="0" applyFontFormats="0" applyPatternFormats="0" applyAlignmentFormats="0" applyWidthHeightFormats="1" dataCaption="Valores" updatedVersion="7" minRefreshableVersion="3" itemPrintTitles="1" createdVersion="7" indent="0" outline="1" outlineData="1" multipleFieldFilters="0" rowHeaderCaption="MR/EESS">
  <location ref="A6:D54" firstHeaderRow="0" firstDataRow="1" firstDataCol="1" rowPageCount="2" colPageCount="1"/>
  <pivotFields count="12">
    <pivotField showAll="0"/>
    <pivotField showAll="0"/>
    <pivotField showAll="0"/>
    <pivotField showAll="0"/>
    <pivotField axis="axisRow" showAll="0">
      <items count="10">
        <item x="7"/>
        <item x="3"/>
        <item x="5"/>
        <item x="6"/>
        <item x="0"/>
        <item x="2"/>
        <item x="4"/>
        <item x="1"/>
        <item x="8"/>
        <item t="default"/>
      </items>
    </pivotField>
    <pivotField axis="axisRow" showAll="0">
      <items count="41">
        <item x="34"/>
        <item x="20"/>
        <item x="21"/>
        <item x="7"/>
        <item x="8"/>
        <item x="14"/>
        <item x="25"/>
        <item x="32"/>
        <item x="37"/>
        <item x="15"/>
        <item x="24"/>
        <item x="22"/>
        <item x="28"/>
        <item x="35"/>
        <item x="31"/>
        <item x="38"/>
        <item x="0"/>
        <item x="9"/>
        <item x="1"/>
        <item x="11"/>
        <item x="13"/>
        <item x="27"/>
        <item x="16"/>
        <item x="33"/>
        <item x="36"/>
        <item x="10"/>
        <item x="2"/>
        <item x="29"/>
        <item x="30"/>
        <item x="23"/>
        <item x="5"/>
        <item x="18"/>
        <item x="17"/>
        <item x="12"/>
        <item x="26"/>
        <item x="19"/>
        <item x="3"/>
        <item x="4"/>
        <item x="6"/>
        <item x="39"/>
        <item t="default"/>
      </items>
    </pivotField>
    <pivotField showAll="0"/>
    <pivotField axis="axisPage" multipleItemSelectionAllowed="1" showAll="0">
      <items count="3">
        <item x="0"/>
        <item h="1" x="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Fields count="2">
    <field x="4"/>
    <field x="5"/>
  </rowFields>
  <rowItems count="48">
    <i>
      <x/>
    </i>
    <i r="1">
      <x/>
    </i>
    <i r="1">
      <x v="24"/>
    </i>
    <i r="1">
      <x v="28"/>
    </i>
    <i>
      <x v="1"/>
    </i>
    <i r="1">
      <x v="5"/>
    </i>
    <i r="1">
      <x v="22"/>
    </i>
    <i r="1">
      <x v="31"/>
    </i>
    <i r="1">
      <x v="32"/>
    </i>
    <i>
      <x v="2"/>
    </i>
    <i r="1">
      <x v="6"/>
    </i>
    <i r="1">
      <x v="10"/>
    </i>
    <i r="1">
      <x v="21"/>
    </i>
    <i r="1">
      <x v="23"/>
    </i>
    <i r="1">
      <x v="34"/>
    </i>
    <i>
      <x v="3"/>
    </i>
    <i r="1">
      <x v="12"/>
    </i>
    <i r="1">
      <x v="14"/>
    </i>
    <i r="1">
      <x v="27"/>
    </i>
    <i>
      <x v="4"/>
    </i>
    <i r="1">
      <x v="7"/>
    </i>
    <i r="1">
      <x v="8"/>
    </i>
    <i r="1">
      <x v="13"/>
    </i>
    <i r="1">
      <x v="15"/>
    </i>
    <i r="1">
      <x v="16"/>
    </i>
    <i r="1">
      <x v="18"/>
    </i>
    <i r="1">
      <x v="26"/>
    </i>
    <i r="1">
      <x v="30"/>
    </i>
    <i r="1">
      <x v="36"/>
    </i>
    <i r="1">
      <x v="37"/>
    </i>
    <i>
      <x v="5"/>
    </i>
    <i r="1">
      <x v="19"/>
    </i>
    <i r="1">
      <x v="20"/>
    </i>
    <i r="1">
      <x v="25"/>
    </i>
    <i r="1">
      <x v="33"/>
    </i>
    <i>
      <x v="6"/>
    </i>
    <i r="1">
      <x v="1"/>
    </i>
    <i r="1">
      <x v="2"/>
    </i>
    <i r="1">
      <x v="9"/>
    </i>
    <i r="1">
      <x v="11"/>
    </i>
    <i r="1">
      <x v="29"/>
    </i>
    <i r="1">
      <x v="35"/>
    </i>
    <i>
      <x v="7"/>
    </i>
    <i r="1">
      <x v="3"/>
    </i>
    <i r="1">
      <x v="4"/>
    </i>
    <i r="1">
      <x v="17"/>
    </i>
    <i r="1">
      <x v="3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7" hier="-1"/>
    <pageField fld="8" hier="-1"/>
  </pageFields>
  <dataFields count="3">
    <dataField name="_DEN" fld="9" baseField="0" baseItem="0"/>
    <dataField name="_NUM" fld="10" baseField="0" baseItem="0"/>
    <dataField name="Suma de %" fld="11" baseField="0" baseItem="0"/>
  </dataFields>
  <formats count="16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fieldPosition="0">
        <references count="1">
          <reference field="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4" count="1" selected="0">
            <x v="0"/>
          </reference>
          <reference field="5" count="3">
            <x v="0"/>
            <x v="24"/>
            <x v="28"/>
          </reference>
        </references>
      </pivotArea>
    </format>
    <format dxfId="19">
      <pivotArea dataOnly="0" labelOnly="1" fieldPosition="0">
        <references count="2">
          <reference field="4" count="1" selected="0">
            <x v="1"/>
          </reference>
          <reference field="5" count="4">
            <x v="5"/>
            <x v="22"/>
            <x v="31"/>
            <x v="32"/>
          </reference>
        </references>
      </pivotArea>
    </format>
    <format dxfId="18">
      <pivotArea dataOnly="0" labelOnly="1" fieldPosition="0">
        <references count="2">
          <reference field="4" count="1" selected="0">
            <x v="2"/>
          </reference>
          <reference field="5" count="5">
            <x v="6"/>
            <x v="10"/>
            <x v="21"/>
            <x v="23"/>
            <x v="34"/>
          </reference>
        </references>
      </pivotArea>
    </format>
    <format dxfId="17">
      <pivotArea dataOnly="0" labelOnly="1" fieldPosition="0">
        <references count="2">
          <reference field="4" count="1" selected="0">
            <x v="3"/>
          </reference>
          <reference field="5" count="3">
            <x v="12"/>
            <x v="14"/>
            <x v="27"/>
          </reference>
        </references>
      </pivotArea>
    </format>
    <format dxfId="16">
      <pivotArea dataOnly="0" labelOnly="1" fieldPosition="0">
        <references count="2">
          <reference field="4" count="1" selected="0">
            <x v="4"/>
          </reference>
          <reference field="5" count="10">
            <x v="7"/>
            <x v="8"/>
            <x v="13"/>
            <x v="15"/>
            <x v="16"/>
            <x v="18"/>
            <x v="26"/>
            <x v="30"/>
            <x v="36"/>
            <x v="37"/>
          </reference>
        </references>
      </pivotArea>
    </format>
    <format dxfId="15">
      <pivotArea dataOnly="0" labelOnly="1" fieldPosition="0">
        <references count="2">
          <reference field="4" count="1" selected="0">
            <x v="5"/>
          </reference>
          <reference field="5" count="4">
            <x v="19"/>
            <x v="20"/>
            <x v="25"/>
            <x v="33"/>
          </reference>
        </references>
      </pivotArea>
    </format>
    <format dxfId="14">
      <pivotArea dataOnly="0" labelOnly="1" fieldPosition="0">
        <references count="2">
          <reference field="4" count="1" selected="0">
            <x v="6"/>
          </reference>
          <reference field="5" count="6">
            <x v="1"/>
            <x v="2"/>
            <x v="9"/>
            <x v="11"/>
            <x v="29"/>
            <x v="35"/>
          </reference>
        </references>
      </pivotArea>
    </format>
    <format dxfId="13">
      <pivotArea dataOnly="0" labelOnly="1" fieldPosition="0">
        <references count="2">
          <reference field="4" count="1" selected="0">
            <x v="7"/>
          </reference>
          <reference field="5" count="4">
            <x v="3"/>
            <x v="4"/>
            <x v="17"/>
            <x v="38"/>
          </reference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BEA92-102D-4FA0-A9EC-0C7397D44D50}" name="TablaDinámica1" cacheId="10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gridDropZones="1" multipleFieldFilters="0">
  <location ref="A9:E19" firstHeaderRow="1" firstDataRow="2" firstDataCol="2" rowPageCount="3" colPageCount="1"/>
  <pivotFields count="19">
    <pivotField axis="axisPage" compact="0" outline="0" multipleItemSelectionAllowed="1" showAll="0">
      <items count="4">
        <item h="1" x="1"/>
        <item x="0"/>
        <item h="1" x="2"/>
        <item t="default"/>
      </items>
    </pivotField>
    <pivotField compact="0" outline="0" showAll="0"/>
    <pivotField axis="axisRow" compact="0" outline="0" showAll="0" defaultSubtotal="0">
      <items count="8">
        <item x="2"/>
        <item x="0"/>
        <item x="5"/>
        <item x="3"/>
        <item m="1" x="7"/>
        <item x="6"/>
        <item x="1"/>
        <item x="4"/>
      </items>
    </pivotField>
    <pivotField compact="0" outline="0" showAll="0"/>
    <pivotField axis="axisRow" compact="0" outline="0" showAll="0">
      <items count="14">
        <item m="1" x="11"/>
        <item x="6"/>
        <item x="0"/>
        <item m="1" x="12"/>
        <item m="1" x="9"/>
        <item x="3"/>
        <item x="4"/>
        <item m="1" x="10"/>
        <item x="8"/>
        <item x="1"/>
        <item x="2"/>
        <item x="5"/>
        <item x="7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4">
        <item x="1"/>
        <item x="0"/>
        <item x="2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7">
        <item x="5"/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dragToRow="0" dragToCol="0" dragToPage="0" showAll="0" defaultSubtotal="0"/>
  </pivotFields>
  <rowFields count="2">
    <field x="2"/>
    <field x="4"/>
  </rowFields>
  <rowItems count="9">
    <i>
      <x/>
      <x v="5"/>
    </i>
    <i>
      <x v="1"/>
      <x v="2"/>
    </i>
    <i>
      <x v="2"/>
      <x v="1"/>
    </i>
    <i>
      <x v="3"/>
      <x v="6"/>
    </i>
    <i>
      <x v="6"/>
      <x v="9"/>
    </i>
    <i r="1">
      <x v="10"/>
    </i>
    <i r="1">
      <x v="12"/>
    </i>
    <i>
      <x v="7"/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2" hier="-1"/>
    <pageField fld="8" hier="-1"/>
    <pageField fld="0" hier="-1"/>
  </pageFields>
  <dataFields count="3">
    <dataField name="D" fld="17" baseField="0" baseItem="0"/>
    <dataField name="N" fld="16" baseField="0" baseItem="0"/>
    <dataField name="%." fld="18" baseField="0" baseItem="0"/>
  </dataFields>
  <formats count="3">
    <format dxfId="10">
      <pivotArea outline="0" collapsedLevelsAreSubtotals="1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8E0550-F630-44F0-BA95-6B34F206F170}" name="TablaDinámica2" cacheId="12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gridDropZones="1" multipleFieldFilters="0">
  <location ref="A12:F14" firstHeaderRow="1" firstDataRow="2" firstDataCol="2" rowPageCount="3" colPageCount="1"/>
  <pivotFields count="21">
    <pivotField axis="axisPage" compact="0" outline="0" multipleItemSelectionAllowed="1" showAll="0">
      <items count="3">
        <item h="1" x="1"/>
        <item x="0"/>
        <item t="default"/>
      </items>
    </pivotField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axis="axisRow" compact="0" outline="0" showAll="0">
      <items count="2">
        <item x="0"/>
        <item t="default"/>
      </items>
    </pivotField>
    <pivotField compact="0" numFmtId="14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axis="axisPage" compact="0" outline="0" multipleItemSelectionAllowed="1" showAll="0">
      <items count="3">
        <item h="1" x="0"/>
        <item x="1"/>
        <item t="default"/>
      </items>
    </pivotField>
    <pivotField dataField="1"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</pivotFields>
  <rowFields count="2">
    <field x="2"/>
    <field x="4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0" hier="-1"/>
    <pageField fld="9" hier="-1"/>
    <pageField fld="12" hier="-1"/>
  </pageFields>
  <dataFields count="4">
    <dataField name="Conctacto Examinado" fld="10" subtotal="count" baseField="0" baseItem="0"/>
    <dataField name="Inicio TPTB" fld="13" subtotal="count" baseField="0" baseItem="0"/>
    <dataField name="DEN." fld="20" baseField="0" baseItem="0"/>
    <dataField name="NUM." fld="19" baseField="0" baseItem="0"/>
  </dataFields>
  <formats count="1"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524A44-ED73-4B22-A4E2-092F92168EF1}" name="TablaDinámica3" cacheId="14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gridDropZones="1" multipleFieldFilters="0">
  <location ref="A9:E12" firstHeaderRow="1" firstDataRow="2" firstDataCol="2" rowPageCount="2" colPageCount="1"/>
  <pivotFields count="14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axis="axisRow" compact="0" outline="0" showAll="0">
      <items count="3">
        <item x="0"/>
        <item h="1"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4">
        <item m="1" x="2"/>
        <item x="0"/>
        <item x="1"/>
        <item t="default"/>
      </items>
    </pivotField>
    <pivotField compact="0" outline="0" showAll="0"/>
    <pivotField dataField="1" compact="0" outline="0" showAll="0"/>
    <pivotField dataField="1" compact="0" outline="0" showAll="0"/>
    <pivotField dataField="1" compact="0" outline="0" dragToRow="0" dragToCol="0" dragToPage="0" showAll="0" defaultSubtotal="0"/>
  </pivotFields>
  <rowFields count="2">
    <field x="4"/>
    <field x="7"/>
  </rowFields>
  <rowItems count="2">
    <i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9" hier="-1"/>
    <pageField fld="8" hier="-1"/>
  </pageFields>
  <dataFields count="3">
    <dataField name="DEN." fld="12" baseField="0" baseItem="0"/>
    <dataField name="NUM." fld="11" baseField="0" baseItem="0"/>
    <dataField name="%," fld="13" baseField="0" baseItem="0"/>
  </dataFields>
  <formats count="3"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outline="0" collapsedLevelsAreSubtotals="1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74CA-150E-4D4A-9D40-A36D0A67EB49}">
  <sheetPr>
    <tabColor rgb="FF00B050"/>
  </sheetPr>
  <dimension ref="A1:D56"/>
  <sheetViews>
    <sheetView workbookViewId="0">
      <selection activeCell="A32" sqref="A32"/>
    </sheetView>
  </sheetViews>
  <sheetFormatPr baseColWidth="10" defaultRowHeight="15" x14ac:dyDescent="0.25"/>
  <cols>
    <col min="1" max="1" width="34.42578125" bestFit="1" customWidth="1"/>
    <col min="2" max="3" width="13.85546875" style="1" customWidth="1"/>
    <col min="4" max="4" width="13.85546875" customWidth="1"/>
  </cols>
  <sheetData>
    <row r="1" spans="1:4" ht="18.75" x14ac:dyDescent="0.3">
      <c r="A1" s="2" t="s">
        <v>61</v>
      </c>
    </row>
    <row r="3" spans="1:4" x14ac:dyDescent="0.25">
      <c r="A3" s="3" t="s">
        <v>7</v>
      </c>
      <c r="B3" s="6">
        <v>2025</v>
      </c>
    </row>
    <row r="4" spans="1:4" x14ac:dyDescent="0.25">
      <c r="A4" s="3" t="s">
        <v>8</v>
      </c>
      <c r="B4" s="6">
        <v>2</v>
      </c>
    </row>
    <row r="6" spans="1:4" x14ac:dyDescent="0.25">
      <c r="A6" s="3" t="s">
        <v>60</v>
      </c>
      <c r="B6" s="4" t="s">
        <v>58</v>
      </c>
      <c r="C6" s="4" t="s">
        <v>59</v>
      </c>
      <c r="D6" s="5" t="s">
        <v>62</v>
      </c>
    </row>
    <row r="7" spans="1:4" x14ac:dyDescent="0.25">
      <c r="A7" s="6" t="s">
        <v>47</v>
      </c>
      <c r="B7" s="7">
        <v>1359</v>
      </c>
      <c r="C7" s="7">
        <v>3</v>
      </c>
      <c r="D7" s="7">
        <v>0.2</v>
      </c>
    </row>
    <row r="8" spans="1:4" x14ac:dyDescent="0.25">
      <c r="A8" s="8" t="s">
        <v>52</v>
      </c>
      <c r="B8" s="7">
        <v>130</v>
      </c>
      <c r="C8" s="7">
        <v>0</v>
      </c>
      <c r="D8" s="7">
        <v>0</v>
      </c>
    </row>
    <row r="9" spans="1:4" x14ac:dyDescent="0.25">
      <c r="A9" s="8" t="s">
        <v>54</v>
      </c>
      <c r="B9" s="7">
        <v>121</v>
      </c>
      <c r="C9" s="7">
        <v>0</v>
      </c>
      <c r="D9" s="7">
        <v>0</v>
      </c>
    </row>
    <row r="10" spans="1:4" x14ac:dyDescent="0.25">
      <c r="A10" s="8" t="s">
        <v>48</v>
      </c>
      <c r="B10" s="7">
        <v>1108</v>
      </c>
      <c r="C10" s="7">
        <v>3</v>
      </c>
      <c r="D10" s="7">
        <v>0.3</v>
      </c>
    </row>
    <row r="11" spans="1:4" x14ac:dyDescent="0.25">
      <c r="A11" s="6" t="s">
        <v>29</v>
      </c>
      <c r="B11" s="7">
        <v>749</v>
      </c>
      <c r="C11" s="7">
        <v>28</v>
      </c>
      <c r="D11" s="7">
        <v>3.7</v>
      </c>
    </row>
    <row r="12" spans="1:4" x14ac:dyDescent="0.25">
      <c r="A12" s="8" t="s">
        <v>29</v>
      </c>
      <c r="B12" s="7">
        <v>561</v>
      </c>
      <c r="C12" s="7">
        <v>18</v>
      </c>
      <c r="D12" s="7">
        <v>3.2</v>
      </c>
    </row>
    <row r="13" spans="1:4" x14ac:dyDescent="0.25">
      <c r="A13" s="8" t="s">
        <v>32</v>
      </c>
      <c r="B13" s="7">
        <v>51</v>
      </c>
      <c r="C13" s="7">
        <v>2</v>
      </c>
      <c r="D13" s="7">
        <v>3.9</v>
      </c>
    </row>
    <row r="14" spans="1:4" x14ac:dyDescent="0.25">
      <c r="A14" s="8" t="s">
        <v>34</v>
      </c>
      <c r="B14" s="7">
        <v>40</v>
      </c>
      <c r="C14" s="7">
        <v>0</v>
      </c>
      <c r="D14" s="7">
        <v>0</v>
      </c>
    </row>
    <row r="15" spans="1:4" x14ac:dyDescent="0.25">
      <c r="A15" s="8" t="s">
        <v>33</v>
      </c>
      <c r="B15" s="7">
        <v>97</v>
      </c>
      <c r="C15" s="7">
        <v>8</v>
      </c>
      <c r="D15" s="7">
        <v>8.1999999999999993</v>
      </c>
    </row>
    <row r="16" spans="1:4" x14ac:dyDescent="0.25">
      <c r="A16" s="6" t="s">
        <v>39</v>
      </c>
      <c r="B16" s="7">
        <v>1717</v>
      </c>
      <c r="C16" s="7">
        <v>87</v>
      </c>
      <c r="D16" s="7">
        <v>5.0999999999999996</v>
      </c>
    </row>
    <row r="17" spans="1:4" x14ac:dyDescent="0.25">
      <c r="A17" s="8" t="s">
        <v>40</v>
      </c>
      <c r="B17" s="7">
        <v>160</v>
      </c>
      <c r="C17" s="7">
        <v>5</v>
      </c>
      <c r="D17" s="7">
        <v>3.1</v>
      </c>
    </row>
    <row r="18" spans="1:4" x14ac:dyDescent="0.25">
      <c r="A18" s="8" t="s">
        <v>19</v>
      </c>
      <c r="B18" s="7">
        <v>885</v>
      </c>
      <c r="C18" s="7">
        <v>29</v>
      </c>
      <c r="D18" s="7">
        <v>3.3</v>
      </c>
    </row>
    <row r="19" spans="1:4" x14ac:dyDescent="0.25">
      <c r="A19" s="8" t="s">
        <v>42</v>
      </c>
      <c r="B19" s="7">
        <v>165</v>
      </c>
      <c r="C19" s="7">
        <v>13</v>
      </c>
      <c r="D19" s="7">
        <v>7.9</v>
      </c>
    </row>
    <row r="20" spans="1:4" x14ac:dyDescent="0.25">
      <c r="A20" s="8" t="s">
        <v>51</v>
      </c>
      <c r="B20" s="7">
        <v>207</v>
      </c>
      <c r="C20" s="7">
        <v>16</v>
      </c>
      <c r="D20" s="7">
        <v>7.7</v>
      </c>
    </row>
    <row r="21" spans="1:4" x14ac:dyDescent="0.25">
      <c r="A21" s="8" t="s">
        <v>41</v>
      </c>
      <c r="B21" s="7">
        <v>300</v>
      </c>
      <c r="C21" s="7">
        <v>24</v>
      </c>
      <c r="D21" s="7">
        <v>8</v>
      </c>
    </row>
    <row r="22" spans="1:4" x14ac:dyDescent="0.25">
      <c r="A22" s="6" t="s">
        <v>43</v>
      </c>
      <c r="B22" s="7">
        <v>563</v>
      </c>
      <c r="C22" s="7">
        <v>73</v>
      </c>
      <c r="D22" s="7">
        <v>13</v>
      </c>
    </row>
    <row r="23" spans="1:4" x14ac:dyDescent="0.25">
      <c r="A23" s="8" t="s">
        <v>43</v>
      </c>
      <c r="B23" s="7">
        <v>246</v>
      </c>
      <c r="C23" s="7">
        <v>35</v>
      </c>
      <c r="D23" s="7">
        <v>14.2</v>
      </c>
    </row>
    <row r="24" spans="1:4" x14ac:dyDescent="0.25">
      <c r="A24" s="8" t="s">
        <v>49</v>
      </c>
      <c r="B24" s="7">
        <v>201</v>
      </c>
      <c r="C24" s="7">
        <v>30</v>
      </c>
      <c r="D24" s="7">
        <v>14.9</v>
      </c>
    </row>
    <row r="25" spans="1:4" x14ac:dyDescent="0.25">
      <c r="A25" s="8" t="s">
        <v>44</v>
      </c>
      <c r="B25" s="7">
        <v>116</v>
      </c>
      <c r="C25" s="7">
        <v>8</v>
      </c>
      <c r="D25" s="7">
        <v>6.9</v>
      </c>
    </row>
    <row r="26" spans="1:4" x14ac:dyDescent="0.25">
      <c r="A26" s="6" t="s">
        <v>13</v>
      </c>
      <c r="B26" s="7">
        <v>7170</v>
      </c>
      <c r="C26" s="7">
        <v>299</v>
      </c>
      <c r="D26" s="7">
        <v>4.2</v>
      </c>
    </row>
    <row r="27" spans="1:4" x14ac:dyDescent="0.25">
      <c r="A27" s="8" t="s">
        <v>50</v>
      </c>
      <c r="B27" s="7">
        <v>163</v>
      </c>
      <c r="C27" s="7">
        <v>14</v>
      </c>
      <c r="D27" s="7">
        <v>8.6</v>
      </c>
    </row>
    <row r="28" spans="1:4" x14ac:dyDescent="0.25">
      <c r="A28" s="8" t="s">
        <v>55</v>
      </c>
      <c r="B28" s="7">
        <v>145</v>
      </c>
      <c r="C28" s="7">
        <v>13</v>
      </c>
      <c r="D28" s="7">
        <v>9</v>
      </c>
    </row>
    <row r="29" spans="1:4" x14ac:dyDescent="0.25">
      <c r="A29" s="8" t="s">
        <v>53</v>
      </c>
      <c r="B29" s="7">
        <v>93</v>
      </c>
      <c r="C29" s="7">
        <v>3</v>
      </c>
      <c r="D29" s="7">
        <v>3.2</v>
      </c>
    </row>
    <row r="30" spans="1:4" x14ac:dyDescent="0.25">
      <c r="A30" s="8" t="s">
        <v>56</v>
      </c>
      <c r="B30" s="7">
        <v>719</v>
      </c>
      <c r="C30" s="7">
        <v>34</v>
      </c>
      <c r="D30" s="7">
        <v>4.7</v>
      </c>
    </row>
    <row r="31" spans="1:4" x14ac:dyDescent="0.25">
      <c r="A31" s="8" t="s">
        <v>14</v>
      </c>
      <c r="B31" s="7">
        <v>5366</v>
      </c>
      <c r="C31" s="7">
        <v>146</v>
      </c>
      <c r="D31" s="7">
        <v>2.7</v>
      </c>
    </row>
    <row r="32" spans="1:4" x14ac:dyDescent="0.25">
      <c r="A32" s="8" t="s">
        <v>15</v>
      </c>
      <c r="B32" s="7">
        <v>144</v>
      </c>
      <c r="C32" s="7">
        <v>22</v>
      </c>
      <c r="D32" s="7">
        <v>15.3</v>
      </c>
    </row>
    <row r="33" spans="1:4" x14ac:dyDescent="0.25">
      <c r="A33" s="8" t="s">
        <v>16</v>
      </c>
      <c r="B33" s="7">
        <v>96</v>
      </c>
      <c r="C33" s="7">
        <v>7</v>
      </c>
      <c r="D33" s="7">
        <v>7.3</v>
      </c>
    </row>
    <row r="34" spans="1:4" x14ac:dyDescent="0.25">
      <c r="A34" s="8" t="s">
        <v>20</v>
      </c>
      <c r="B34" s="7">
        <v>32</v>
      </c>
      <c r="C34" s="7">
        <v>3</v>
      </c>
      <c r="D34" s="7">
        <v>9.4</v>
      </c>
    </row>
    <row r="35" spans="1:4" x14ac:dyDescent="0.25">
      <c r="A35" s="8" t="s">
        <v>17</v>
      </c>
      <c r="B35" s="7">
        <v>190</v>
      </c>
      <c r="C35" s="7">
        <v>23</v>
      </c>
      <c r="D35" s="7">
        <v>12.1</v>
      </c>
    </row>
    <row r="36" spans="1:4" x14ac:dyDescent="0.25">
      <c r="A36" s="8" t="s">
        <v>18</v>
      </c>
      <c r="B36" s="7">
        <v>222</v>
      </c>
      <c r="C36" s="7">
        <v>34</v>
      </c>
      <c r="D36" s="7">
        <v>15.3</v>
      </c>
    </row>
    <row r="37" spans="1:4" x14ac:dyDescent="0.25">
      <c r="A37" s="6" t="s">
        <v>25</v>
      </c>
      <c r="B37" s="7">
        <v>821</v>
      </c>
      <c r="C37" s="7">
        <v>41</v>
      </c>
      <c r="D37" s="7">
        <v>5</v>
      </c>
    </row>
    <row r="38" spans="1:4" x14ac:dyDescent="0.25">
      <c r="A38" s="8" t="s">
        <v>26</v>
      </c>
      <c r="B38" s="7">
        <v>100</v>
      </c>
      <c r="C38" s="7">
        <v>0</v>
      </c>
      <c r="D38" s="7">
        <v>0</v>
      </c>
    </row>
    <row r="39" spans="1:4" x14ac:dyDescent="0.25">
      <c r="A39" s="8" t="s">
        <v>28</v>
      </c>
      <c r="B39" s="7">
        <v>116</v>
      </c>
      <c r="C39" s="7">
        <v>7</v>
      </c>
      <c r="D39" s="7">
        <v>6</v>
      </c>
    </row>
    <row r="40" spans="1:4" x14ac:dyDescent="0.25">
      <c r="A40" s="8" t="s">
        <v>25</v>
      </c>
      <c r="B40" s="7">
        <v>515</v>
      </c>
      <c r="C40" s="7">
        <v>34</v>
      </c>
      <c r="D40" s="7">
        <v>6.6</v>
      </c>
    </row>
    <row r="41" spans="1:4" x14ac:dyDescent="0.25">
      <c r="A41" s="8" t="s">
        <v>27</v>
      </c>
      <c r="B41" s="7">
        <v>90</v>
      </c>
      <c r="C41" s="7">
        <v>0</v>
      </c>
      <c r="D41" s="7">
        <v>0</v>
      </c>
    </row>
    <row r="42" spans="1:4" x14ac:dyDescent="0.25">
      <c r="A42" s="6" t="s">
        <v>31</v>
      </c>
      <c r="B42" s="7">
        <v>3573</v>
      </c>
      <c r="C42" s="7">
        <v>90</v>
      </c>
      <c r="D42" s="7">
        <v>2.5</v>
      </c>
    </row>
    <row r="43" spans="1:4" x14ac:dyDescent="0.25">
      <c r="A43" s="8" t="s">
        <v>35</v>
      </c>
      <c r="B43" s="7">
        <v>148</v>
      </c>
      <c r="C43" s="7">
        <v>6</v>
      </c>
      <c r="D43" s="7">
        <v>4.0999999999999996</v>
      </c>
    </row>
    <row r="44" spans="1:4" x14ac:dyDescent="0.25">
      <c r="A44" s="8" t="s">
        <v>36</v>
      </c>
      <c r="B44" s="7">
        <v>268</v>
      </c>
      <c r="C44" s="7">
        <v>1</v>
      </c>
      <c r="D44" s="7">
        <v>0.4</v>
      </c>
    </row>
    <row r="45" spans="1:4" x14ac:dyDescent="0.25">
      <c r="A45" s="8" t="s">
        <v>30</v>
      </c>
      <c r="B45" s="7">
        <v>320</v>
      </c>
      <c r="C45" s="7">
        <v>19</v>
      </c>
      <c r="D45" s="7">
        <v>5.9</v>
      </c>
    </row>
    <row r="46" spans="1:4" x14ac:dyDescent="0.25">
      <c r="A46" s="8" t="s">
        <v>37</v>
      </c>
      <c r="B46" s="7">
        <v>226</v>
      </c>
      <c r="C46" s="7">
        <v>7</v>
      </c>
      <c r="D46" s="7">
        <v>3.1</v>
      </c>
    </row>
    <row r="47" spans="1:4" x14ac:dyDescent="0.25">
      <c r="A47" s="8" t="s">
        <v>38</v>
      </c>
      <c r="B47" s="7">
        <v>279</v>
      </c>
      <c r="C47" s="7">
        <v>30</v>
      </c>
      <c r="D47" s="7">
        <v>10.8</v>
      </c>
    </row>
    <row r="48" spans="1:4" x14ac:dyDescent="0.25">
      <c r="A48" s="8" t="s">
        <v>31</v>
      </c>
      <c r="B48" s="7">
        <v>2332</v>
      </c>
      <c r="C48" s="7">
        <v>27</v>
      </c>
      <c r="D48" s="7">
        <v>1.2</v>
      </c>
    </row>
    <row r="49" spans="1:4" x14ac:dyDescent="0.25">
      <c r="A49" s="6" t="s">
        <v>21</v>
      </c>
      <c r="B49" s="7">
        <v>949</v>
      </c>
      <c r="C49" s="7">
        <v>71</v>
      </c>
      <c r="D49" s="7">
        <v>7.5</v>
      </c>
    </row>
    <row r="50" spans="1:4" x14ac:dyDescent="0.25">
      <c r="A50" s="8" t="s">
        <v>22</v>
      </c>
      <c r="B50" s="7">
        <v>136</v>
      </c>
      <c r="C50" s="7">
        <v>12</v>
      </c>
      <c r="D50" s="7">
        <v>8.8000000000000007</v>
      </c>
    </row>
    <row r="51" spans="1:4" x14ac:dyDescent="0.25">
      <c r="A51" s="8" t="s">
        <v>23</v>
      </c>
      <c r="B51" s="7">
        <v>107</v>
      </c>
      <c r="C51" s="7">
        <v>4</v>
      </c>
      <c r="D51" s="7">
        <v>3.7</v>
      </c>
    </row>
    <row r="52" spans="1:4" x14ac:dyDescent="0.25">
      <c r="A52" s="8" t="s">
        <v>24</v>
      </c>
      <c r="B52" s="7">
        <v>206</v>
      </c>
      <c r="C52" s="7">
        <v>9</v>
      </c>
      <c r="D52" s="7">
        <v>4.4000000000000004</v>
      </c>
    </row>
    <row r="53" spans="1:4" x14ac:dyDescent="0.25">
      <c r="A53" s="8" t="s">
        <v>21</v>
      </c>
      <c r="B53" s="7">
        <v>500</v>
      </c>
      <c r="C53" s="7">
        <v>46</v>
      </c>
      <c r="D53" s="7">
        <v>9.1999999999999993</v>
      </c>
    </row>
    <row r="54" spans="1:4" x14ac:dyDescent="0.25">
      <c r="A54" s="6" t="s">
        <v>57</v>
      </c>
      <c r="B54" s="7">
        <v>16901</v>
      </c>
      <c r="C54" s="7">
        <v>692</v>
      </c>
      <c r="D54" s="7">
        <v>4.0999999999999996</v>
      </c>
    </row>
    <row r="55" spans="1:4" x14ac:dyDescent="0.25">
      <c r="B55"/>
      <c r="C55"/>
    </row>
    <row r="56" spans="1:4" x14ac:dyDescent="0.25">
      <c r="B56"/>
      <c r="C5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workbookViewId="0">
      <selection activeCell="M11" sqref="M11"/>
    </sheetView>
  </sheetViews>
  <sheetFormatPr baseColWidth="10" defaultColWidth="9.140625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12</v>
      </c>
      <c r="D2" t="s">
        <v>12</v>
      </c>
      <c r="E2" t="s">
        <v>13</v>
      </c>
      <c r="F2" t="s">
        <v>14</v>
      </c>
      <c r="G2">
        <v>6312</v>
      </c>
      <c r="H2">
        <v>2025</v>
      </c>
      <c r="I2">
        <v>1</v>
      </c>
      <c r="J2">
        <v>5366</v>
      </c>
      <c r="K2">
        <v>56</v>
      </c>
    </row>
    <row r="3" spans="1:11" x14ac:dyDescent="0.25">
      <c r="A3" t="s">
        <v>11</v>
      </c>
      <c r="B3" t="s">
        <v>12</v>
      </c>
      <c r="C3" t="s">
        <v>12</v>
      </c>
      <c r="D3" t="s">
        <v>12</v>
      </c>
      <c r="E3" t="s">
        <v>13</v>
      </c>
      <c r="F3" t="s">
        <v>14</v>
      </c>
      <c r="G3">
        <v>6312</v>
      </c>
      <c r="H3">
        <v>2025</v>
      </c>
      <c r="I3">
        <v>2</v>
      </c>
      <c r="J3">
        <v>5366</v>
      </c>
      <c r="K3">
        <v>146</v>
      </c>
    </row>
    <row r="4" spans="1:11" x14ac:dyDescent="0.25">
      <c r="A4" t="s">
        <v>11</v>
      </c>
      <c r="B4" t="s">
        <v>12</v>
      </c>
      <c r="C4" t="s">
        <v>12</v>
      </c>
      <c r="D4" t="s">
        <v>12</v>
      </c>
      <c r="E4" t="s">
        <v>13</v>
      </c>
      <c r="F4" t="s">
        <v>15</v>
      </c>
      <c r="G4">
        <v>6313</v>
      </c>
      <c r="H4">
        <v>2025</v>
      </c>
      <c r="I4">
        <v>1</v>
      </c>
      <c r="J4">
        <v>144</v>
      </c>
      <c r="K4">
        <v>9</v>
      </c>
    </row>
    <row r="5" spans="1:11" x14ac:dyDescent="0.25">
      <c r="A5" t="s">
        <v>11</v>
      </c>
      <c r="B5" t="s">
        <v>12</v>
      </c>
      <c r="C5" t="s">
        <v>12</v>
      </c>
      <c r="D5" t="s">
        <v>12</v>
      </c>
      <c r="E5" t="s">
        <v>13</v>
      </c>
      <c r="F5" t="s">
        <v>15</v>
      </c>
      <c r="G5">
        <v>6313</v>
      </c>
      <c r="H5">
        <v>2025</v>
      </c>
      <c r="I5">
        <v>2</v>
      </c>
      <c r="J5">
        <v>144</v>
      </c>
      <c r="K5">
        <v>22</v>
      </c>
    </row>
    <row r="6" spans="1:11" x14ac:dyDescent="0.25">
      <c r="A6" t="s">
        <v>11</v>
      </c>
      <c r="B6" t="s">
        <v>12</v>
      </c>
      <c r="C6" t="s">
        <v>12</v>
      </c>
      <c r="D6" t="s">
        <v>12</v>
      </c>
      <c r="E6" t="s">
        <v>13</v>
      </c>
      <c r="F6" t="s">
        <v>16</v>
      </c>
      <c r="G6">
        <v>6314</v>
      </c>
      <c r="H6">
        <v>2025</v>
      </c>
      <c r="I6">
        <v>1</v>
      </c>
      <c r="J6">
        <v>96</v>
      </c>
      <c r="K6">
        <v>1</v>
      </c>
    </row>
    <row r="7" spans="1:11" x14ac:dyDescent="0.25">
      <c r="A7" t="s">
        <v>11</v>
      </c>
      <c r="B7" t="s">
        <v>12</v>
      </c>
      <c r="C7" t="s">
        <v>12</v>
      </c>
      <c r="D7" t="s">
        <v>12</v>
      </c>
      <c r="E7" t="s">
        <v>13</v>
      </c>
      <c r="F7" t="s">
        <v>16</v>
      </c>
      <c r="G7">
        <v>6314</v>
      </c>
      <c r="H7">
        <v>2025</v>
      </c>
      <c r="I7">
        <v>2</v>
      </c>
      <c r="J7">
        <v>96</v>
      </c>
      <c r="K7">
        <v>7</v>
      </c>
    </row>
    <row r="8" spans="1:11" x14ac:dyDescent="0.25">
      <c r="A8" t="s">
        <v>11</v>
      </c>
      <c r="B8" t="s">
        <v>12</v>
      </c>
      <c r="C8" t="s">
        <v>12</v>
      </c>
      <c r="D8" t="s">
        <v>12</v>
      </c>
      <c r="E8" t="s">
        <v>13</v>
      </c>
      <c r="F8" t="s">
        <v>17</v>
      </c>
      <c r="G8">
        <v>6315</v>
      </c>
      <c r="H8">
        <v>2025</v>
      </c>
      <c r="I8">
        <v>1</v>
      </c>
      <c r="J8">
        <v>190</v>
      </c>
      <c r="K8">
        <v>13</v>
      </c>
    </row>
    <row r="9" spans="1:11" x14ac:dyDescent="0.25">
      <c r="A9" t="s">
        <v>11</v>
      </c>
      <c r="B9" t="s">
        <v>12</v>
      </c>
      <c r="C9" t="s">
        <v>12</v>
      </c>
      <c r="D9" t="s">
        <v>12</v>
      </c>
      <c r="E9" t="s">
        <v>13</v>
      </c>
      <c r="F9" t="s">
        <v>17</v>
      </c>
      <c r="G9">
        <v>6315</v>
      </c>
      <c r="H9">
        <v>2025</v>
      </c>
      <c r="I9">
        <v>2</v>
      </c>
      <c r="J9">
        <v>190</v>
      </c>
      <c r="K9">
        <v>23</v>
      </c>
    </row>
    <row r="10" spans="1:11" x14ac:dyDescent="0.25">
      <c r="A10" t="s">
        <v>11</v>
      </c>
      <c r="B10" t="s">
        <v>12</v>
      </c>
      <c r="C10" t="s">
        <v>12</v>
      </c>
      <c r="D10" t="s">
        <v>12</v>
      </c>
      <c r="E10" t="s">
        <v>13</v>
      </c>
      <c r="F10" t="s">
        <v>18</v>
      </c>
      <c r="G10">
        <v>6316</v>
      </c>
      <c r="H10">
        <v>2025</v>
      </c>
      <c r="I10">
        <v>1</v>
      </c>
      <c r="J10">
        <v>222</v>
      </c>
      <c r="K10">
        <v>7</v>
      </c>
    </row>
    <row r="11" spans="1:11" x14ac:dyDescent="0.25">
      <c r="A11" t="s">
        <v>11</v>
      </c>
      <c r="B11" t="s">
        <v>12</v>
      </c>
      <c r="C11" t="s">
        <v>12</v>
      </c>
      <c r="D11" t="s">
        <v>12</v>
      </c>
      <c r="E11" t="s">
        <v>13</v>
      </c>
      <c r="F11" t="s">
        <v>18</v>
      </c>
      <c r="G11">
        <v>6316</v>
      </c>
      <c r="H11">
        <v>2025</v>
      </c>
      <c r="I11">
        <v>2</v>
      </c>
      <c r="J11">
        <v>222</v>
      </c>
      <c r="K11">
        <v>34</v>
      </c>
    </row>
    <row r="12" spans="1:11" x14ac:dyDescent="0.25">
      <c r="A12" t="s">
        <v>11</v>
      </c>
      <c r="B12" t="s">
        <v>12</v>
      </c>
      <c r="C12" t="s">
        <v>19</v>
      </c>
      <c r="D12" t="s">
        <v>12</v>
      </c>
      <c r="E12" t="s">
        <v>13</v>
      </c>
      <c r="F12" t="s">
        <v>20</v>
      </c>
      <c r="G12">
        <v>6317</v>
      </c>
      <c r="H12">
        <v>2025</v>
      </c>
      <c r="I12">
        <v>1</v>
      </c>
      <c r="J12">
        <v>32</v>
      </c>
      <c r="K12">
        <v>1</v>
      </c>
    </row>
    <row r="13" spans="1:11" x14ac:dyDescent="0.25">
      <c r="A13" t="s">
        <v>11</v>
      </c>
      <c r="B13" t="s">
        <v>12</v>
      </c>
      <c r="C13" t="s">
        <v>19</v>
      </c>
      <c r="D13" t="s">
        <v>12</v>
      </c>
      <c r="E13" t="s">
        <v>13</v>
      </c>
      <c r="F13" t="s">
        <v>20</v>
      </c>
      <c r="G13">
        <v>6317</v>
      </c>
      <c r="H13">
        <v>2025</v>
      </c>
      <c r="I13">
        <v>2</v>
      </c>
      <c r="J13">
        <v>32</v>
      </c>
      <c r="K13">
        <v>3</v>
      </c>
    </row>
    <row r="14" spans="1:11" x14ac:dyDescent="0.25">
      <c r="A14" t="s">
        <v>11</v>
      </c>
      <c r="B14" t="s">
        <v>12</v>
      </c>
      <c r="C14" t="s">
        <v>21</v>
      </c>
      <c r="D14" t="s">
        <v>12</v>
      </c>
      <c r="E14" t="s">
        <v>21</v>
      </c>
      <c r="F14" t="s">
        <v>21</v>
      </c>
      <c r="G14">
        <v>6318</v>
      </c>
      <c r="H14">
        <v>2025</v>
      </c>
      <c r="I14">
        <v>1</v>
      </c>
      <c r="J14">
        <v>500</v>
      </c>
      <c r="K14">
        <v>17</v>
      </c>
    </row>
    <row r="15" spans="1:11" x14ac:dyDescent="0.25">
      <c r="A15" t="s">
        <v>11</v>
      </c>
      <c r="B15" t="s">
        <v>12</v>
      </c>
      <c r="C15" t="s">
        <v>21</v>
      </c>
      <c r="D15" t="s">
        <v>12</v>
      </c>
      <c r="E15" t="s">
        <v>21</v>
      </c>
      <c r="F15" t="s">
        <v>21</v>
      </c>
      <c r="G15">
        <v>6318</v>
      </c>
      <c r="H15">
        <v>2025</v>
      </c>
      <c r="I15">
        <v>2</v>
      </c>
      <c r="J15">
        <v>500</v>
      </c>
      <c r="K15">
        <v>46</v>
      </c>
    </row>
    <row r="16" spans="1:11" x14ac:dyDescent="0.25">
      <c r="A16" t="s">
        <v>11</v>
      </c>
      <c r="B16" t="s">
        <v>12</v>
      </c>
      <c r="C16" t="s">
        <v>12</v>
      </c>
      <c r="D16" t="s">
        <v>12</v>
      </c>
      <c r="E16" t="s">
        <v>21</v>
      </c>
      <c r="F16" t="s">
        <v>22</v>
      </c>
      <c r="G16">
        <v>6319</v>
      </c>
      <c r="H16">
        <v>2025</v>
      </c>
      <c r="I16">
        <v>1</v>
      </c>
      <c r="J16">
        <v>136</v>
      </c>
      <c r="K16">
        <v>2</v>
      </c>
    </row>
    <row r="17" spans="1:11" x14ac:dyDescent="0.25">
      <c r="A17" t="s">
        <v>11</v>
      </c>
      <c r="B17" t="s">
        <v>12</v>
      </c>
      <c r="C17" t="s">
        <v>12</v>
      </c>
      <c r="D17" t="s">
        <v>12</v>
      </c>
      <c r="E17" t="s">
        <v>21</v>
      </c>
      <c r="F17" t="s">
        <v>22</v>
      </c>
      <c r="G17">
        <v>6319</v>
      </c>
      <c r="H17">
        <v>2025</v>
      </c>
      <c r="I17">
        <v>2</v>
      </c>
      <c r="J17">
        <v>136</v>
      </c>
      <c r="K17">
        <v>12</v>
      </c>
    </row>
    <row r="18" spans="1:11" x14ac:dyDescent="0.25">
      <c r="A18" t="s">
        <v>11</v>
      </c>
      <c r="B18" t="s">
        <v>12</v>
      </c>
      <c r="C18" t="s">
        <v>12</v>
      </c>
      <c r="D18" t="s">
        <v>12</v>
      </c>
      <c r="E18" t="s">
        <v>21</v>
      </c>
      <c r="F18" t="s">
        <v>23</v>
      </c>
      <c r="G18">
        <v>6320</v>
      </c>
      <c r="H18">
        <v>2025</v>
      </c>
      <c r="I18">
        <v>1</v>
      </c>
      <c r="J18">
        <v>107</v>
      </c>
      <c r="K18">
        <v>1</v>
      </c>
    </row>
    <row r="19" spans="1:11" x14ac:dyDescent="0.25">
      <c r="A19" t="s">
        <v>11</v>
      </c>
      <c r="B19" t="s">
        <v>12</v>
      </c>
      <c r="C19" t="s">
        <v>12</v>
      </c>
      <c r="D19" t="s">
        <v>12</v>
      </c>
      <c r="E19" t="s">
        <v>21</v>
      </c>
      <c r="F19" t="s">
        <v>23</v>
      </c>
      <c r="G19">
        <v>6320</v>
      </c>
      <c r="H19">
        <v>2025</v>
      </c>
      <c r="I19">
        <v>2</v>
      </c>
      <c r="J19">
        <v>107</v>
      </c>
      <c r="K19">
        <v>4</v>
      </c>
    </row>
    <row r="20" spans="1:11" x14ac:dyDescent="0.25">
      <c r="A20" t="s">
        <v>11</v>
      </c>
      <c r="B20" t="s">
        <v>12</v>
      </c>
      <c r="C20" t="s">
        <v>12</v>
      </c>
      <c r="D20" t="s">
        <v>12</v>
      </c>
      <c r="E20" t="s">
        <v>21</v>
      </c>
      <c r="F20" t="s">
        <v>24</v>
      </c>
      <c r="G20">
        <v>6321</v>
      </c>
      <c r="H20">
        <v>2025</v>
      </c>
      <c r="I20">
        <v>1</v>
      </c>
      <c r="J20">
        <v>206</v>
      </c>
      <c r="K20">
        <v>8</v>
      </c>
    </row>
    <row r="21" spans="1:11" x14ac:dyDescent="0.25">
      <c r="A21" t="s">
        <v>11</v>
      </c>
      <c r="B21" t="s">
        <v>12</v>
      </c>
      <c r="C21" t="s">
        <v>12</v>
      </c>
      <c r="D21" t="s">
        <v>12</v>
      </c>
      <c r="E21" t="s">
        <v>21</v>
      </c>
      <c r="F21" t="s">
        <v>24</v>
      </c>
      <c r="G21">
        <v>6321</v>
      </c>
      <c r="H21">
        <v>2025</v>
      </c>
      <c r="I21">
        <v>2</v>
      </c>
      <c r="J21">
        <v>206</v>
      </c>
      <c r="K21">
        <v>9</v>
      </c>
    </row>
    <row r="22" spans="1:11" x14ac:dyDescent="0.25">
      <c r="A22" t="s">
        <v>11</v>
      </c>
      <c r="B22" t="s">
        <v>12</v>
      </c>
      <c r="C22" t="s">
        <v>12</v>
      </c>
      <c r="D22" t="s">
        <v>12</v>
      </c>
      <c r="E22" t="s">
        <v>25</v>
      </c>
      <c r="F22" t="s">
        <v>25</v>
      </c>
      <c r="G22">
        <v>6322</v>
      </c>
      <c r="H22">
        <v>2025</v>
      </c>
      <c r="I22">
        <v>1</v>
      </c>
      <c r="J22">
        <v>515</v>
      </c>
      <c r="K22">
        <v>16</v>
      </c>
    </row>
    <row r="23" spans="1:11" x14ac:dyDescent="0.25">
      <c r="A23" t="s">
        <v>11</v>
      </c>
      <c r="B23" t="s">
        <v>12</v>
      </c>
      <c r="C23" t="s">
        <v>12</v>
      </c>
      <c r="D23" t="s">
        <v>12</v>
      </c>
      <c r="E23" t="s">
        <v>25</v>
      </c>
      <c r="F23" t="s">
        <v>25</v>
      </c>
      <c r="G23">
        <v>6322</v>
      </c>
      <c r="H23">
        <v>2025</v>
      </c>
      <c r="I23">
        <v>2</v>
      </c>
      <c r="J23">
        <v>515</v>
      </c>
      <c r="K23">
        <v>34</v>
      </c>
    </row>
    <row r="24" spans="1:11" x14ac:dyDescent="0.25">
      <c r="A24" t="s">
        <v>11</v>
      </c>
      <c r="B24" t="s">
        <v>12</v>
      </c>
      <c r="C24" t="s">
        <v>12</v>
      </c>
      <c r="D24" t="s">
        <v>12</v>
      </c>
      <c r="E24" t="s">
        <v>25</v>
      </c>
      <c r="F24" t="s">
        <v>26</v>
      </c>
      <c r="G24">
        <v>6323</v>
      </c>
      <c r="H24">
        <v>2025</v>
      </c>
      <c r="I24">
        <v>1</v>
      </c>
      <c r="J24">
        <v>100</v>
      </c>
      <c r="K24">
        <v>0</v>
      </c>
    </row>
    <row r="25" spans="1:11" x14ac:dyDescent="0.25">
      <c r="A25" t="s">
        <v>11</v>
      </c>
      <c r="B25" t="s">
        <v>12</v>
      </c>
      <c r="C25" t="s">
        <v>12</v>
      </c>
      <c r="D25" t="s">
        <v>12</v>
      </c>
      <c r="E25" t="s">
        <v>25</v>
      </c>
      <c r="F25" t="s">
        <v>26</v>
      </c>
      <c r="G25">
        <v>6323</v>
      </c>
      <c r="H25">
        <v>2025</v>
      </c>
      <c r="I25">
        <v>2</v>
      </c>
      <c r="J25">
        <v>100</v>
      </c>
      <c r="K25">
        <v>0</v>
      </c>
    </row>
    <row r="26" spans="1:11" x14ac:dyDescent="0.25">
      <c r="A26" t="s">
        <v>11</v>
      </c>
      <c r="B26" t="s">
        <v>12</v>
      </c>
      <c r="C26" t="s">
        <v>12</v>
      </c>
      <c r="D26" t="s">
        <v>12</v>
      </c>
      <c r="E26" t="s">
        <v>25</v>
      </c>
      <c r="F26" t="s">
        <v>27</v>
      </c>
      <c r="G26">
        <v>6324</v>
      </c>
      <c r="H26">
        <v>2025</v>
      </c>
      <c r="I26">
        <v>1</v>
      </c>
      <c r="J26">
        <v>90</v>
      </c>
      <c r="K26">
        <v>0</v>
      </c>
    </row>
    <row r="27" spans="1:11" x14ac:dyDescent="0.25">
      <c r="A27" t="s">
        <v>11</v>
      </c>
      <c r="B27" t="s">
        <v>12</v>
      </c>
      <c r="C27" t="s">
        <v>12</v>
      </c>
      <c r="D27" t="s">
        <v>12</v>
      </c>
      <c r="E27" t="s">
        <v>25</v>
      </c>
      <c r="F27" t="s">
        <v>27</v>
      </c>
      <c r="G27">
        <v>6324</v>
      </c>
      <c r="H27">
        <v>2025</v>
      </c>
      <c r="I27">
        <v>2</v>
      </c>
      <c r="J27">
        <v>90</v>
      </c>
      <c r="K27">
        <v>0</v>
      </c>
    </row>
    <row r="28" spans="1:11" x14ac:dyDescent="0.25">
      <c r="A28" t="s">
        <v>11</v>
      </c>
      <c r="B28" t="s">
        <v>12</v>
      </c>
      <c r="C28" t="s">
        <v>12</v>
      </c>
      <c r="D28" t="s">
        <v>12</v>
      </c>
      <c r="E28" t="s">
        <v>25</v>
      </c>
      <c r="F28" t="s">
        <v>28</v>
      </c>
      <c r="G28">
        <v>6325</v>
      </c>
      <c r="H28">
        <v>2025</v>
      </c>
      <c r="I28">
        <v>1</v>
      </c>
      <c r="J28">
        <v>116</v>
      </c>
      <c r="K28">
        <v>4</v>
      </c>
    </row>
    <row r="29" spans="1:11" x14ac:dyDescent="0.25">
      <c r="A29" t="s">
        <v>11</v>
      </c>
      <c r="B29" t="s">
        <v>12</v>
      </c>
      <c r="C29" t="s">
        <v>12</v>
      </c>
      <c r="D29" t="s">
        <v>12</v>
      </c>
      <c r="E29" t="s">
        <v>25</v>
      </c>
      <c r="F29" t="s">
        <v>28</v>
      </c>
      <c r="G29">
        <v>6325</v>
      </c>
      <c r="H29">
        <v>2025</v>
      </c>
      <c r="I29">
        <v>2</v>
      </c>
      <c r="J29">
        <v>116</v>
      </c>
      <c r="K29">
        <v>7</v>
      </c>
    </row>
    <row r="30" spans="1:11" x14ac:dyDescent="0.25">
      <c r="A30" t="s">
        <v>11</v>
      </c>
      <c r="B30" t="s">
        <v>12</v>
      </c>
      <c r="C30" t="s">
        <v>29</v>
      </c>
      <c r="D30" t="s">
        <v>12</v>
      </c>
      <c r="E30" t="s">
        <v>29</v>
      </c>
      <c r="F30" t="s">
        <v>29</v>
      </c>
      <c r="G30">
        <v>6326</v>
      </c>
      <c r="H30">
        <v>2025</v>
      </c>
      <c r="I30">
        <v>1</v>
      </c>
      <c r="J30">
        <v>561</v>
      </c>
      <c r="K30">
        <v>9</v>
      </c>
    </row>
    <row r="31" spans="1:11" x14ac:dyDescent="0.25">
      <c r="A31" t="s">
        <v>11</v>
      </c>
      <c r="B31" t="s">
        <v>12</v>
      </c>
      <c r="C31" t="s">
        <v>29</v>
      </c>
      <c r="D31" t="s">
        <v>12</v>
      </c>
      <c r="E31" t="s">
        <v>29</v>
      </c>
      <c r="F31" t="s">
        <v>29</v>
      </c>
      <c r="G31">
        <v>6326</v>
      </c>
      <c r="H31">
        <v>2025</v>
      </c>
      <c r="I31">
        <v>2</v>
      </c>
      <c r="J31">
        <v>561</v>
      </c>
      <c r="K31">
        <v>18</v>
      </c>
    </row>
    <row r="32" spans="1:11" x14ac:dyDescent="0.25">
      <c r="A32" t="s">
        <v>11</v>
      </c>
      <c r="B32" t="s">
        <v>12</v>
      </c>
      <c r="C32" t="s">
        <v>30</v>
      </c>
      <c r="D32" t="s">
        <v>12</v>
      </c>
      <c r="E32" t="s">
        <v>31</v>
      </c>
      <c r="F32" t="s">
        <v>30</v>
      </c>
      <c r="G32">
        <v>6327</v>
      </c>
      <c r="H32">
        <v>2025</v>
      </c>
      <c r="I32">
        <v>1</v>
      </c>
      <c r="J32">
        <v>320</v>
      </c>
      <c r="K32">
        <v>12</v>
      </c>
    </row>
    <row r="33" spans="1:11" x14ac:dyDescent="0.25">
      <c r="A33" t="s">
        <v>11</v>
      </c>
      <c r="B33" t="s">
        <v>12</v>
      </c>
      <c r="C33" t="s">
        <v>30</v>
      </c>
      <c r="D33" t="s">
        <v>12</v>
      </c>
      <c r="E33" t="s">
        <v>31</v>
      </c>
      <c r="F33" t="s">
        <v>30</v>
      </c>
      <c r="G33">
        <v>6327</v>
      </c>
      <c r="H33">
        <v>2025</v>
      </c>
      <c r="I33">
        <v>2</v>
      </c>
      <c r="J33">
        <v>320</v>
      </c>
      <c r="K33">
        <v>19</v>
      </c>
    </row>
    <row r="34" spans="1:11" x14ac:dyDescent="0.25">
      <c r="A34" t="s">
        <v>11</v>
      </c>
      <c r="B34" t="s">
        <v>12</v>
      </c>
      <c r="C34" t="s">
        <v>19</v>
      </c>
      <c r="D34" t="s">
        <v>12</v>
      </c>
      <c r="E34" t="s">
        <v>29</v>
      </c>
      <c r="F34" t="s">
        <v>32</v>
      </c>
      <c r="G34">
        <v>6329</v>
      </c>
      <c r="H34">
        <v>2025</v>
      </c>
      <c r="I34">
        <v>1</v>
      </c>
      <c r="J34">
        <v>51</v>
      </c>
      <c r="K34">
        <v>1</v>
      </c>
    </row>
    <row r="35" spans="1:11" x14ac:dyDescent="0.25">
      <c r="A35" t="s">
        <v>11</v>
      </c>
      <c r="B35" t="s">
        <v>12</v>
      </c>
      <c r="C35" t="s">
        <v>19</v>
      </c>
      <c r="D35" t="s">
        <v>12</v>
      </c>
      <c r="E35" t="s">
        <v>29</v>
      </c>
      <c r="F35" t="s">
        <v>32</v>
      </c>
      <c r="G35">
        <v>6329</v>
      </c>
      <c r="H35">
        <v>2025</v>
      </c>
      <c r="I35">
        <v>2</v>
      </c>
      <c r="J35">
        <v>51</v>
      </c>
      <c r="K35">
        <v>2</v>
      </c>
    </row>
    <row r="36" spans="1:11" x14ac:dyDescent="0.25">
      <c r="A36" t="s">
        <v>11</v>
      </c>
      <c r="B36" t="s">
        <v>12</v>
      </c>
      <c r="C36" t="s">
        <v>12</v>
      </c>
      <c r="D36" t="s">
        <v>12</v>
      </c>
      <c r="E36" t="s">
        <v>29</v>
      </c>
      <c r="F36" t="s">
        <v>33</v>
      </c>
      <c r="G36">
        <v>6330</v>
      </c>
      <c r="H36">
        <v>2025</v>
      </c>
      <c r="I36">
        <v>1</v>
      </c>
      <c r="J36">
        <v>97</v>
      </c>
      <c r="K36">
        <v>3</v>
      </c>
    </row>
    <row r="37" spans="1:11" x14ac:dyDescent="0.25">
      <c r="A37" t="s">
        <v>11</v>
      </c>
      <c r="B37" t="s">
        <v>12</v>
      </c>
      <c r="C37" t="s">
        <v>12</v>
      </c>
      <c r="D37" t="s">
        <v>12</v>
      </c>
      <c r="E37" t="s">
        <v>29</v>
      </c>
      <c r="F37" t="s">
        <v>33</v>
      </c>
      <c r="G37">
        <v>6330</v>
      </c>
      <c r="H37">
        <v>2025</v>
      </c>
      <c r="I37">
        <v>2</v>
      </c>
      <c r="J37">
        <v>97</v>
      </c>
      <c r="K37">
        <v>8</v>
      </c>
    </row>
    <row r="38" spans="1:11" x14ac:dyDescent="0.25">
      <c r="A38" t="s">
        <v>11</v>
      </c>
      <c r="B38" t="s">
        <v>12</v>
      </c>
      <c r="C38" t="s">
        <v>29</v>
      </c>
      <c r="D38" t="s">
        <v>12</v>
      </c>
      <c r="E38" t="s">
        <v>29</v>
      </c>
      <c r="F38" t="s">
        <v>34</v>
      </c>
      <c r="G38">
        <v>6331</v>
      </c>
      <c r="H38">
        <v>2025</v>
      </c>
      <c r="I38">
        <v>1</v>
      </c>
      <c r="J38">
        <v>40</v>
      </c>
      <c r="K38">
        <v>0</v>
      </c>
    </row>
    <row r="39" spans="1:11" x14ac:dyDescent="0.25">
      <c r="A39" t="s">
        <v>11</v>
      </c>
      <c r="B39" t="s">
        <v>12</v>
      </c>
      <c r="C39" t="s">
        <v>29</v>
      </c>
      <c r="D39" t="s">
        <v>12</v>
      </c>
      <c r="E39" t="s">
        <v>29</v>
      </c>
      <c r="F39" t="s">
        <v>34</v>
      </c>
      <c r="G39">
        <v>6331</v>
      </c>
      <c r="H39">
        <v>2025</v>
      </c>
      <c r="I39">
        <v>2</v>
      </c>
      <c r="J39">
        <v>40</v>
      </c>
      <c r="K39">
        <v>0</v>
      </c>
    </row>
    <row r="40" spans="1:11" x14ac:dyDescent="0.25">
      <c r="A40" t="s">
        <v>11</v>
      </c>
      <c r="B40" t="s">
        <v>12</v>
      </c>
      <c r="C40" t="s">
        <v>31</v>
      </c>
      <c r="D40" t="s">
        <v>12</v>
      </c>
      <c r="E40" t="s">
        <v>31</v>
      </c>
      <c r="F40" t="s">
        <v>31</v>
      </c>
      <c r="G40">
        <v>6332</v>
      </c>
      <c r="H40">
        <v>2025</v>
      </c>
      <c r="I40">
        <v>1</v>
      </c>
      <c r="J40">
        <v>2332</v>
      </c>
      <c r="K40">
        <v>13</v>
      </c>
    </row>
    <row r="41" spans="1:11" x14ac:dyDescent="0.25">
      <c r="A41" t="s">
        <v>11</v>
      </c>
      <c r="B41" t="s">
        <v>12</v>
      </c>
      <c r="C41" t="s">
        <v>31</v>
      </c>
      <c r="D41" t="s">
        <v>12</v>
      </c>
      <c r="E41" t="s">
        <v>31</v>
      </c>
      <c r="F41" t="s">
        <v>31</v>
      </c>
      <c r="G41">
        <v>6332</v>
      </c>
      <c r="H41">
        <v>2025</v>
      </c>
      <c r="I41">
        <v>2</v>
      </c>
      <c r="J41">
        <v>2332</v>
      </c>
      <c r="K41">
        <v>27</v>
      </c>
    </row>
    <row r="42" spans="1:11" x14ac:dyDescent="0.25">
      <c r="A42" t="s">
        <v>11</v>
      </c>
      <c r="B42" t="s">
        <v>12</v>
      </c>
      <c r="C42" t="s">
        <v>31</v>
      </c>
      <c r="D42" t="s">
        <v>12</v>
      </c>
      <c r="E42" t="s">
        <v>31</v>
      </c>
      <c r="F42" t="s">
        <v>35</v>
      </c>
      <c r="G42">
        <v>6333</v>
      </c>
      <c r="H42">
        <v>2025</v>
      </c>
      <c r="I42">
        <v>1</v>
      </c>
      <c r="J42">
        <v>148</v>
      </c>
      <c r="K42">
        <v>1</v>
      </c>
    </row>
    <row r="43" spans="1:11" x14ac:dyDescent="0.25">
      <c r="A43" t="s">
        <v>11</v>
      </c>
      <c r="B43" t="s">
        <v>12</v>
      </c>
      <c r="C43" t="s">
        <v>31</v>
      </c>
      <c r="D43" t="s">
        <v>12</v>
      </c>
      <c r="E43" t="s">
        <v>31</v>
      </c>
      <c r="F43" t="s">
        <v>35</v>
      </c>
      <c r="G43">
        <v>6333</v>
      </c>
      <c r="H43">
        <v>2025</v>
      </c>
      <c r="I43">
        <v>2</v>
      </c>
      <c r="J43">
        <v>148</v>
      </c>
      <c r="K43">
        <v>6</v>
      </c>
    </row>
    <row r="44" spans="1:11" x14ac:dyDescent="0.25">
      <c r="A44" t="s">
        <v>11</v>
      </c>
      <c r="B44" t="s">
        <v>12</v>
      </c>
      <c r="C44" t="s">
        <v>31</v>
      </c>
      <c r="D44" t="s">
        <v>12</v>
      </c>
      <c r="E44" t="s">
        <v>31</v>
      </c>
      <c r="F44" t="s">
        <v>36</v>
      </c>
      <c r="G44">
        <v>6334</v>
      </c>
      <c r="H44">
        <v>2025</v>
      </c>
      <c r="I44">
        <v>1</v>
      </c>
      <c r="J44">
        <v>268</v>
      </c>
      <c r="K44">
        <v>0</v>
      </c>
    </row>
    <row r="45" spans="1:11" x14ac:dyDescent="0.25">
      <c r="A45" t="s">
        <v>11</v>
      </c>
      <c r="B45" t="s">
        <v>12</v>
      </c>
      <c r="C45" t="s">
        <v>31</v>
      </c>
      <c r="D45" t="s">
        <v>12</v>
      </c>
      <c r="E45" t="s">
        <v>31</v>
      </c>
      <c r="F45" t="s">
        <v>36</v>
      </c>
      <c r="G45">
        <v>6334</v>
      </c>
      <c r="H45">
        <v>2025</v>
      </c>
      <c r="I45">
        <v>2</v>
      </c>
      <c r="J45">
        <v>268</v>
      </c>
      <c r="K45">
        <v>1</v>
      </c>
    </row>
    <row r="46" spans="1:11" x14ac:dyDescent="0.25">
      <c r="A46" t="s">
        <v>11</v>
      </c>
      <c r="B46" t="s">
        <v>12</v>
      </c>
      <c r="C46" t="s">
        <v>31</v>
      </c>
      <c r="D46" t="s">
        <v>12</v>
      </c>
      <c r="E46" t="s">
        <v>31</v>
      </c>
      <c r="F46" t="s">
        <v>37</v>
      </c>
      <c r="G46">
        <v>6335</v>
      </c>
      <c r="H46">
        <v>2025</v>
      </c>
      <c r="I46">
        <v>1</v>
      </c>
      <c r="J46">
        <v>226</v>
      </c>
      <c r="K46">
        <v>0</v>
      </c>
    </row>
    <row r="47" spans="1:11" x14ac:dyDescent="0.25">
      <c r="A47" t="s">
        <v>11</v>
      </c>
      <c r="B47" t="s">
        <v>12</v>
      </c>
      <c r="C47" t="s">
        <v>31</v>
      </c>
      <c r="D47" t="s">
        <v>12</v>
      </c>
      <c r="E47" t="s">
        <v>31</v>
      </c>
      <c r="F47" t="s">
        <v>37</v>
      </c>
      <c r="G47">
        <v>6335</v>
      </c>
      <c r="H47">
        <v>2025</v>
      </c>
      <c r="I47">
        <v>2</v>
      </c>
      <c r="J47">
        <v>226</v>
      </c>
      <c r="K47">
        <v>7</v>
      </c>
    </row>
    <row r="48" spans="1:11" x14ac:dyDescent="0.25">
      <c r="A48" t="s">
        <v>11</v>
      </c>
      <c r="B48" t="s">
        <v>12</v>
      </c>
      <c r="C48" t="s">
        <v>31</v>
      </c>
      <c r="D48" t="s">
        <v>12</v>
      </c>
      <c r="E48" t="s">
        <v>31</v>
      </c>
      <c r="F48" t="s">
        <v>38</v>
      </c>
      <c r="G48">
        <v>6336</v>
      </c>
      <c r="H48">
        <v>2025</v>
      </c>
      <c r="I48">
        <v>1</v>
      </c>
      <c r="J48">
        <v>279</v>
      </c>
      <c r="K48">
        <v>17</v>
      </c>
    </row>
    <row r="49" spans="1:11" x14ac:dyDescent="0.25">
      <c r="A49" t="s">
        <v>11</v>
      </c>
      <c r="B49" t="s">
        <v>12</v>
      </c>
      <c r="C49" t="s">
        <v>31</v>
      </c>
      <c r="D49" t="s">
        <v>12</v>
      </c>
      <c r="E49" t="s">
        <v>31</v>
      </c>
      <c r="F49" t="s">
        <v>38</v>
      </c>
      <c r="G49">
        <v>6336</v>
      </c>
      <c r="H49">
        <v>2025</v>
      </c>
      <c r="I49">
        <v>2</v>
      </c>
      <c r="J49">
        <v>279</v>
      </c>
      <c r="K49">
        <v>30</v>
      </c>
    </row>
    <row r="50" spans="1:11" x14ac:dyDescent="0.25">
      <c r="A50" t="s">
        <v>11</v>
      </c>
      <c r="B50" t="s">
        <v>12</v>
      </c>
      <c r="C50" t="s">
        <v>19</v>
      </c>
      <c r="D50" t="s">
        <v>12</v>
      </c>
      <c r="E50" t="s">
        <v>39</v>
      </c>
      <c r="F50" t="s">
        <v>19</v>
      </c>
      <c r="G50">
        <v>6337</v>
      </c>
      <c r="H50">
        <v>2025</v>
      </c>
      <c r="I50">
        <v>1</v>
      </c>
      <c r="J50">
        <v>885</v>
      </c>
      <c r="K50">
        <v>13</v>
      </c>
    </row>
    <row r="51" spans="1:11" x14ac:dyDescent="0.25">
      <c r="A51" t="s">
        <v>11</v>
      </c>
      <c r="B51" t="s">
        <v>12</v>
      </c>
      <c r="C51" t="s">
        <v>19</v>
      </c>
      <c r="D51" t="s">
        <v>12</v>
      </c>
      <c r="E51" t="s">
        <v>39</v>
      </c>
      <c r="F51" t="s">
        <v>19</v>
      </c>
      <c r="G51">
        <v>6337</v>
      </c>
      <c r="H51">
        <v>2025</v>
      </c>
      <c r="I51">
        <v>2</v>
      </c>
      <c r="J51">
        <v>885</v>
      </c>
      <c r="K51">
        <v>29</v>
      </c>
    </row>
    <row r="52" spans="1:11" x14ac:dyDescent="0.25">
      <c r="A52" t="s">
        <v>11</v>
      </c>
      <c r="B52" t="s">
        <v>12</v>
      </c>
      <c r="C52" t="s">
        <v>19</v>
      </c>
      <c r="D52" t="s">
        <v>12</v>
      </c>
      <c r="E52" t="s">
        <v>39</v>
      </c>
      <c r="F52" t="s">
        <v>40</v>
      </c>
      <c r="G52">
        <v>6338</v>
      </c>
      <c r="H52">
        <v>2025</v>
      </c>
      <c r="I52">
        <v>1</v>
      </c>
      <c r="J52">
        <v>160</v>
      </c>
      <c r="K52">
        <v>5</v>
      </c>
    </row>
    <row r="53" spans="1:11" x14ac:dyDescent="0.25">
      <c r="A53" t="s">
        <v>11</v>
      </c>
      <c r="B53" t="s">
        <v>12</v>
      </c>
      <c r="C53" t="s">
        <v>19</v>
      </c>
      <c r="D53" t="s">
        <v>12</v>
      </c>
      <c r="E53" t="s">
        <v>39</v>
      </c>
      <c r="F53" t="s">
        <v>40</v>
      </c>
      <c r="G53">
        <v>6338</v>
      </c>
      <c r="H53">
        <v>2025</v>
      </c>
      <c r="I53">
        <v>2</v>
      </c>
      <c r="J53">
        <v>160</v>
      </c>
      <c r="K53">
        <v>5</v>
      </c>
    </row>
    <row r="54" spans="1:11" x14ac:dyDescent="0.25">
      <c r="A54" t="s">
        <v>11</v>
      </c>
      <c r="B54" t="s">
        <v>12</v>
      </c>
      <c r="C54" t="s">
        <v>19</v>
      </c>
      <c r="D54" t="s">
        <v>12</v>
      </c>
      <c r="E54" t="s">
        <v>39</v>
      </c>
      <c r="F54" t="s">
        <v>41</v>
      </c>
      <c r="G54">
        <v>6339</v>
      </c>
      <c r="H54">
        <v>2025</v>
      </c>
      <c r="I54">
        <v>1</v>
      </c>
      <c r="J54">
        <v>300</v>
      </c>
      <c r="K54">
        <v>12</v>
      </c>
    </row>
    <row r="55" spans="1:11" x14ac:dyDescent="0.25">
      <c r="A55" t="s">
        <v>11</v>
      </c>
      <c r="B55" t="s">
        <v>12</v>
      </c>
      <c r="C55" t="s">
        <v>19</v>
      </c>
      <c r="D55" t="s">
        <v>12</v>
      </c>
      <c r="E55" t="s">
        <v>39</v>
      </c>
      <c r="F55" t="s">
        <v>41</v>
      </c>
      <c r="G55">
        <v>6339</v>
      </c>
      <c r="H55">
        <v>2025</v>
      </c>
      <c r="I55">
        <v>2</v>
      </c>
      <c r="J55">
        <v>300</v>
      </c>
      <c r="K55">
        <v>24</v>
      </c>
    </row>
    <row r="56" spans="1:11" x14ac:dyDescent="0.25">
      <c r="A56" t="s">
        <v>11</v>
      </c>
      <c r="B56" t="s">
        <v>12</v>
      </c>
      <c r="C56" t="s">
        <v>19</v>
      </c>
      <c r="D56" t="s">
        <v>12</v>
      </c>
      <c r="E56" t="s">
        <v>39</v>
      </c>
      <c r="F56" t="s">
        <v>42</v>
      </c>
      <c r="G56">
        <v>6340</v>
      </c>
      <c r="H56">
        <v>2025</v>
      </c>
      <c r="I56">
        <v>1</v>
      </c>
      <c r="J56">
        <v>165</v>
      </c>
      <c r="K56">
        <v>7</v>
      </c>
    </row>
    <row r="57" spans="1:11" x14ac:dyDescent="0.25">
      <c r="A57" t="s">
        <v>11</v>
      </c>
      <c r="B57" t="s">
        <v>12</v>
      </c>
      <c r="C57" t="s">
        <v>19</v>
      </c>
      <c r="D57" t="s">
        <v>12</v>
      </c>
      <c r="E57" t="s">
        <v>39</v>
      </c>
      <c r="F57" t="s">
        <v>42</v>
      </c>
      <c r="G57">
        <v>6340</v>
      </c>
      <c r="H57">
        <v>2025</v>
      </c>
      <c r="I57">
        <v>2</v>
      </c>
      <c r="J57">
        <v>165</v>
      </c>
      <c r="K57">
        <v>13</v>
      </c>
    </row>
    <row r="58" spans="1:11" x14ac:dyDescent="0.25">
      <c r="A58" t="s">
        <v>11</v>
      </c>
      <c r="B58" t="s">
        <v>12</v>
      </c>
      <c r="C58" t="s">
        <v>19</v>
      </c>
      <c r="D58" t="s">
        <v>12</v>
      </c>
      <c r="E58" t="s">
        <v>43</v>
      </c>
      <c r="F58" t="s">
        <v>43</v>
      </c>
      <c r="G58">
        <v>6341</v>
      </c>
      <c r="H58">
        <v>2025</v>
      </c>
      <c r="I58">
        <v>1</v>
      </c>
      <c r="J58">
        <v>246</v>
      </c>
      <c r="K58">
        <v>12</v>
      </c>
    </row>
    <row r="59" spans="1:11" x14ac:dyDescent="0.25">
      <c r="A59" t="s">
        <v>11</v>
      </c>
      <c r="B59" t="s">
        <v>12</v>
      </c>
      <c r="C59" t="s">
        <v>19</v>
      </c>
      <c r="D59" t="s">
        <v>12</v>
      </c>
      <c r="E59" t="s">
        <v>43</v>
      </c>
      <c r="F59" t="s">
        <v>43</v>
      </c>
      <c r="G59">
        <v>6341</v>
      </c>
      <c r="H59">
        <v>2025</v>
      </c>
      <c r="I59">
        <v>2</v>
      </c>
      <c r="J59">
        <v>246</v>
      </c>
      <c r="K59">
        <v>35</v>
      </c>
    </row>
    <row r="60" spans="1:11" x14ac:dyDescent="0.25">
      <c r="A60" t="s">
        <v>11</v>
      </c>
      <c r="B60" t="s">
        <v>12</v>
      </c>
      <c r="C60" t="s">
        <v>19</v>
      </c>
      <c r="D60" t="s">
        <v>12</v>
      </c>
      <c r="E60" t="s">
        <v>43</v>
      </c>
      <c r="F60" t="s">
        <v>44</v>
      </c>
      <c r="G60">
        <v>6346</v>
      </c>
      <c r="H60">
        <v>2025</v>
      </c>
      <c r="I60">
        <v>1</v>
      </c>
      <c r="J60">
        <v>116</v>
      </c>
      <c r="K60">
        <v>0</v>
      </c>
    </row>
    <row r="61" spans="1:11" x14ac:dyDescent="0.25">
      <c r="A61" t="s">
        <v>11</v>
      </c>
      <c r="B61" t="s">
        <v>12</v>
      </c>
      <c r="C61" t="s">
        <v>19</v>
      </c>
      <c r="D61" t="s">
        <v>12</v>
      </c>
      <c r="E61" t="s">
        <v>43</v>
      </c>
      <c r="F61" t="s">
        <v>44</v>
      </c>
      <c r="G61">
        <v>6346</v>
      </c>
      <c r="H61">
        <v>2025</v>
      </c>
      <c r="I61">
        <v>2</v>
      </c>
      <c r="J61">
        <v>116</v>
      </c>
      <c r="K61">
        <v>8</v>
      </c>
    </row>
    <row r="62" spans="1:11" x14ac:dyDescent="0.25">
      <c r="A62" t="s">
        <v>11</v>
      </c>
      <c r="B62" t="s">
        <v>45</v>
      </c>
      <c r="C62" t="s">
        <v>46</v>
      </c>
      <c r="D62" t="s">
        <v>12</v>
      </c>
      <c r="E62" t="s">
        <v>47</v>
      </c>
      <c r="F62" t="s">
        <v>48</v>
      </c>
      <c r="G62">
        <v>6348</v>
      </c>
      <c r="H62">
        <v>2025</v>
      </c>
      <c r="I62">
        <v>1</v>
      </c>
      <c r="J62">
        <v>1108</v>
      </c>
      <c r="K62">
        <v>1</v>
      </c>
    </row>
    <row r="63" spans="1:11" x14ac:dyDescent="0.25">
      <c r="A63" t="s">
        <v>11</v>
      </c>
      <c r="B63" t="s">
        <v>45</v>
      </c>
      <c r="C63" t="s">
        <v>46</v>
      </c>
      <c r="D63" t="s">
        <v>12</v>
      </c>
      <c r="E63" t="s">
        <v>47</v>
      </c>
      <c r="F63" t="s">
        <v>48</v>
      </c>
      <c r="G63">
        <v>6348</v>
      </c>
      <c r="H63">
        <v>2025</v>
      </c>
      <c r="I63">
        <v>2</v>
      </c>
      <c r="J63">
        <v>1108</v>
      </c>
      <c r="K63">
        <v>3</v>
      </c>
    </row>
    <row r="64" spans="1:11" x14ac:dyDescent="0.25">
      <c r="A64" t="s">
        <v>11</v>
      </c>
      <c r="B64" t="s">
        <v>12</v>
      </c>
      <c r="C64" t="s">
        <v>19</v>
      </c>
      <c r="D64" t="s">
        <v>12</v>
      </c>
      <c r="E64" t="s">
        <v>43</v>
      </c>
      <c r="F64" t="s">
        <v>49</v>
      </c>
      <c r="G64">
        <v>6349</v>
      </c>
      <c r="H64">
        <v>2025</v>
      </c>
      <c r="I64">
        <v>1</v>
      </c>
      <c r="J64">
        <v>201</v>
      </c>
      <c r="K64">
        <v>15</v>
      </c>
    </row>
    <row r="65" spans="1:11" x14ac:dyDescent="0.25">
      <c r="A65" t="s">
        <v>11</v>
      </c>
      <c r="B65" t="s">
        <v>12</v>
      </c>
      <c r="C65" t="s">
        <v>19</v>
      </c>
      <c r="D65" t="s">
        <v>12</v>
      </c>
      <c r="E65" t="s">
        <v>43</v>
      </c>
      <c r="F65" t="s">
        <v>49</v>
      </c>
      <c r="G65">
        <v>6349</v>
      </c>
      <c r="H65">
        <v>2025</v>
      </c>
      <c r="I65">
        <v>2</v>
      </c>
      <c r="J65">
        <v>201</v>
      </c>
      <c r="K65">
        <v>30</v>
      </c>
    </row>
    <row r="66" spans="1:11" x14ac:dyDescent="0.25">
      <c r="A66" t="s">
        <v>11</v>
      </c>
      <c r="B66" t="s">
        <v>12</v>
      </c>
      <c r="C66" t="s">
        <v>12</v>
      </c>
      <c r="D66" t="s">
        <v>12</v>
      </c>
      <c r="E66" t="s">
        <v>13</v>
      </c>
      <c r="F66" t="s">
        <v>50</v>
      </c>
      <c r="G66">
        <v>6707</v>
      </c>
      <c r="H66">
        <v>2025</v>
      </c>
      <c r="I66">
        <v>1</v>
      </c>
      <c r="J66">
        <v>163</v>
      </c>
      <c r="K66">
        <v>5</v>
      </c>
    </row>
    <row r="67" spans="1:11" x14ac:dyDescent="0.25">
      <c r="A67" t="s">
        <v>11</v>
      </c>
      <c r="B67" t="s">
        <v>12</v>
      </c>
      <c r="C67" t="s">
        <v>12</v>
      </c>
      <c r="D67" t="s">
        <v>12</v>
      </c>
      <c r="E67" t="s">
        <v>13</v>
      </c>
      <c r="F67" t="s">
        <v>50</v>
      </c>
      <c r="G67">
        <v>6707</v>
      </c>
      <c r="H67">
        <v>2025</v>
      </c>
      <c r="I67">
        <v>2</v>
      </c>
      <c r="J67">
        <v>163</v>
      </c>
      <c r="K67">
        <v>14</v>
      </c>
    </row>
    <row r="68" spans="1:11" x14ac:dyDescent="0.25">
      <c r="A68" t="s">
        <v>11</v>
      </c>
      <c r="B68" t="s">
        <v>12</v>
      </c>
      <c r="C68" t="s">
        <v>19</v>
      </c>
      <c r="D68" t="s">
        <v>12</v>
      </c>
      <c r="E68" t="s">
        <v>39</v>
      </c>
      <c r="F68" t="s">
        <v>51</v>
      </c>
      <c r="G68">
        <v>7238</v>
      </c>
      <c r="H68">
        <v>2025</v>
      </c>
      <c r="I68">
        <v>1</v>
      </c>
      <c r="J68">
        <v>207</v>
      </c>
      <c r="K68">
        <v>11</v>
      </c>
    </row>
    <row r="69" spans="1:11" x14ac:dyDescent="0.25">
      <c r="A69" t="s">
        <v>11</v>
      </c>
      <c r="B69" t="s">
        <v>12</v>
      </c>
      <c r="C69" t="s">
        <v>19</v>
      </c>
      <c r="D69" t="s">
        <v>12</v>
      </c>
      <c r="E69" t="s">
        <v>39</v>
      </c>
      <c r="F69" t="s">
        <v>51</v>
      </c>
      <c r="G69">
        <v>7238</v>
      </c>
      <c r="H69">
        <v>2025</v>
      </c>
      <c r="I69">
        <v>2</v>
      </c>
      <c r="J69">
        <v>207</v>
      </c>
      <c r="K69">
        <v>16</v>
      </c>
    </row>
    <row r="70" spans="1:11" x14ac:dyDescent="0.25">
      <c r="A70" t="s">
        <v>11</v>
      </c>
      <c r="B70" t="s">
        <v>45</v>
      </c>
      <c r="C70" t="s">
        <v>46</v>
      </c>
      <c r="D70" t="s">
        <v>12</v>
      </c>
      <c r="E70" t="s">
        <v>47</v>
      </c>
      <c r="F70" t="s">
        <v>52</v>
      </c>
      <c r="G70">
        <v>7297</v>
      </c>
      <c r="H70">
        <v>2025</v>
      </c>
      <c r="I70">
        <v>1</v>
      </c>
      <c r="J70">
        <v>130</v>
      </c>
      <c r="K70">
        <v>0</v>
      </c>
    </row>
    <row r="71" spans="1:11" x14ac:dyDescent="0.25">
      <c r="A71" t="s">
        <v>11</v>
      </c>
      <c r="B71" t="s">
        <v>45</v>
      </c>
      <c r="C71" t="s">
        <v>46</v>
      </c>
      <c r="D71" t="s">
        <v>12</v>
      </c>
      <c r="E71" t="s">
        <v>47</v>
      </c>
      <c r="F71" t="s">
        <v>52</v>
      </c>
      <c r="G71">
        <v>7297</v>
      </c>
      <c r="H71">
        <v>2025</v>
      </c>
      <c r="I71">
        <v>2</v>
      </c>
      <c r="J71">
        <v>130</v>
      </c>
      <c r="K71">
        <v>0</v>
      </c>
    </row>
    <row r="72" spans="1:11" x14ac:dyDescent="0.25">
      <c r="A72" t="s">
        <v>11</v>
      </c>
      <c r="B72" t="s">
        <v>12</v>
      </c>
      <c r="C72" t="s">
        <v>12</v>
      </c>
      <c r="D72" t="s">
        <v>12</v>
      </c>
      <c r="E72" t="s">
        <v>13</v>
      </c>
      <c r="F72" t="s">
        <v>53</v>
      </c>
      <c r="G72">
        <v>10110</v>
      </c>
      <c r="H72">
        <v>2025</v>
      </c>
      <c r="I72">
        <v>1</v>
      </c>
      <c r="J72">
        <v>93</v>
      </c>
      <c r="K72">
        <v>0</v>
      </c>
    </row>
    <row r="73" spans="1:11" x14ac:dyDescent="0.25">
      <c r="A73" t="s">
        <v>11</v>
      </c>
      <c r="B73" t="s">
        <v>12</v>
      </c>
      <c r="C73" t="s">
        <v>12</v>
      </c>
      <c r="D73" t="s">
        <v>12</v>
      </c>
      <c r="E73" t="s">
        <v>13</v>
      </c>
      <c r="F73" t="s">
        <v>53</v>
      </c>
      <c r="G73">
        <v>10110</v>
      </c>
      <c r="H73">
        <v>2025</v>
      </c>
      <c r="I73">
        <v>2</v>
      </c>
      <c r="J73">
        <v>93</v>
      </c>
      <c r="K73">
        <v>3</v>
      </c>
    </row>
    <row r="74" spans="1:11" x14ac:dyDescent="0.25">
      <c r="A74" t="s">
        <v>11</v>
      </c>
      <c r="B74" t="s">
        <v>45</v>
      </c>
      <c r="C74" t="s">
        <v>46</v>
      </c>
      <c r="D74" t="s">
        <v>12</v>
      </c>
      <c r="E74" t="s">
        <v>47</v>
      </c>
      <c r="F74" t="s">
        <v>54</v>
      </c>
      <c r="G74">
        <v>10516</v>
      </c>
      <c r="H74">
        <v>2025</v>
      </c>
      <c r="I74">
        <v>1</v>
      </c>
      <c r="J74">
        <v>121</v>
      </c>
      <c r="K74">
        <v>0</v>
      </c>
    </row>
    <row r="75" spans="1:11" x14ac:dyDescent="0.25">
      <c r="A75" t="s">
        <v>11</v>
      </c>
      <c r="B75" t="s">
        <v>45</v>
      </c>
      <c r="C75" t="s">
        <v>46</v>
      </c>
      <c r="D75" t="s">
        <v>12</v>
      </c>
      <c r="E75" t="s">
        <v>47</v>
      </c>
      <c r="F75" t="s">
        <v>54</v>
      </c>
      <c r="G75">
        <v>10516</v>
      </c>
      <c r="H75">
        <v>2025</v>
      </c>
      <c r="I75">
        <v>2</v>
      </c>
      <c r="J75">
        <v>121</v>
      </c>
      <c r="K75">
        <v>0</v>
      </c>
    </row>
    <row r="76" spans="1:11" x14ac:dyDescent="0.25">
      <c r="A76" t="s">
        <v>11</v>
      </c>
      <c r="B76" t="s">
        <v>12</v>
      </c>
      <c r="C76" t="s">
        <v>12</v>
      </c>
      <c r="D76" t="s">
        <v>12</v>
      </c>
      <c r="E76" t="s">
        <v>13</v>
      </c>
      <c r="F76" t="s">
        <v>55</v>
      </c>
      <c r="G76">
        <v>27097</v>
      </c>
      <c r="H76">
        <v>2025</v>
      </c>
      <c r="I76">
        <v>1</v>
      </c>
      <c r="J76">
        <v>145</v>
      </c>
      <c r="K76">
        <v>2</v>
      </c>
    </row>
    <row r="77" spans="1:11" x14ac:dyDescent="0.25">
      <c r="A77" t="s">
        <v>11</v>
      </c>
      <c r="B77" t="s">
        <v>12</v>
      </c>
      <c r="C77" t="s">
        <v>12</v>
      </c>
      <c r="D77" t="s">
        <v>12</v>
      </c>
      <c r="E77" t="s">
        <v>13</v>
      </c>
      <c r="F77" t="s">
        <v>55</v>
      </c>
      <c r="G77">
        <v>27097</v>
      </c>
      <c r="H77">
        <v>2025</v>
      </c>
      <c r="I77">
        <v>2</v>
      </c>
      <c r="J77">
        <v>145</v>
      </c>
      <c r="K77">
        <v>13</v>
      </c>
    </row>
    <row r="78" spans="1:11" x14ac:dyDescent="0.25">
      <c r="A78" t="s">
        <v>11</v>
      </c>
      <c r="B78" t="s">
        <v>12</v>
      </c>
      <c r="C78" t="s">
        <v>12</v>
      </c>
      <c r="D78" t="s">
        <v>12</v>
      </c>
      <c r="E78" t="s">
        <v>13</v>
      </c>
      <c r="F78" t="s">
        <v>56</v>
      </c>
      <c r="G78">
        <v>31276</v>
      </c>
      <c r="H78">
        <v>2025</v>
      </c>
      <c r="I78">
        <v>1</v>
      </c>
      <c r="J78">
        <v>719</v>
      </c>
      <c r="K78">
        <v>21</v>
      </c>
    </row>
    <row r="79" spans="1:11" x14ac:dyDescent="0.25">
      <c r="A79" t="s">
        <v>11</v>
      </c>
      <c r="B79" t="s">
        <v>12</v>
      </c>
      <c r="C79" t="s">
        <v>12</v>
      </c>
      <c r="D79" t="s">
        <v>12</v>
      </c>
      <c r="E79" t="s">
        <v>13</v>
      </c>
      <c r="F79" t="s">
        <v>56</v>
      </c>
      <c r="G79">
        <v>31276</v>
      </c>
      <c r="H79">
        <v>2025</v>
      </c>
      <c r="I79">
        <v>2</v>
      </c>
      <c r="J79">
        <v>719</v>
      </c>
      <c r="K79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AC46-1AB7-42AB-BEEC-D48284E5D161}">
  <dimension ref="A1:J19"/>
  <sheetViews>
    <sheetView workbookViewId="0">
      <selection activeCell="G24" sqref="G24"/>
    </sheetView>
  </sheetViews>
  <sheetFormatPr baseColWidth="10" defaultRowHeight="15" x14ac:dyDescent="0.25"/>
  <cols>
    <col min="1" max="1" width="37.7109375" bestFit="1" customWidth="1"/>
    <col min="2" max="2" width="25.85546875" bestFit="1" customWidth="1"/>
    <col min="3" max="3" width="7.7109375" bestFit="1" customWidth="1"/>
    <col min="4" max="4" width="8.140625" customWidth="1"/>
    <col min="5" max="5" width="10.5703125" bestFit="1" customWidth="1"/>
    <col min="6" max="6" width="12.5703125" bestFit="1" customWidth="1"/>
    <col min="9" max="9" width="18.85546875" customWidth="1"/>
  </cols>
  <sheetData>
    <row r="1" spans="1:10" ht="18.75" x14ac:dyDescent="0.3">
      <c r="A1" s="18" t="s">
        <v>101</v>
      </c>
      <c r="B1" s="19"/>
      <c r="I1" s="28" t="s">
        <v>179</v>
      </c>
      <c r="J1" s="29">
        <v>80</v>
      </c>
    </row>
    <row r="2" spans="1:10" ht="15.75" x14ac:dyDescent="0.25">
      <c r="A2" s="20" t="s">
        <v>102</v>
      </c>
      <c r="B2" s="21" t="s">
        <v>104</v>
      </c>
      <c r="I2" s="28" t="s">
        <v>180</v>
      </c>
      <c r="J2" s="29">
        <v>90</v>
      </c>
    </row>
    <row r="3" spans="1:10" ht="15.75" x14ac:dyDescent="0.25">
      <c r="A3" s="20" t="s">
        <v>103</v>
      </c>
      <c r="B3" s="22" t="s">
        <v>105</v>
      </c>
    </row>
    <row r="5" spans="1:10" x14ac:dyDescent="0.25">
      <c r="A5" s="16" t="s">
        <v>98</v>
      </c>
      <c r="B5" t="s">
        <v>97</v>
      </c>
    </row>
    <row r="6" spans="1:10" x14ac:dyDescent="0.25">
      <c r="A6" s="16" t="s">
        <v>69</v>
      </c>
      <c r="B6" t="s">
        <v>97</v>
      </c>
    </row>
    <row r="7" spans="1:10" x14ac:dyDescent="0.25">
      <c r="A7" s="16" t="s">
        <v>106</v>
      </c>
      <c r="B7" t="s">
        <v>107</v>
      </c>
    </row>
    <row r="9" spans="1:10" x14ac:dyDescent="0.25">
      <c r="C9" s="16" t="s">
        <v>137</v>
      </c>
    </row>
    <row r="10" spans="1:10" x14ac:dyDescent="0.25">
      <c r="A10" s="16" t="s">
        <v>63</v>
      </c>
      <c r="B10" s="16" t="s">
        <v>65</v>
      </c>
      <c r="C10" s="1" t="s">
        <v>99</v>
      </c>
      <c r="D10" s="1" t="s">
        <v>100</v>
      </c>
      <c r="E10" s="1" t="s">
        <v>138</v>
      </c>
    </row>
    <row r="11" spans="1:10" x14ac:dyDescent="0.25">
      <c r="A11" t="s">
        <v>47</v>
      </c>
      <c r="B11" t="s">
        <v>48</v>
      </c>
      <c r="C11" s="23">
        <v>1</v>
      </c>
      <c r="D11" s="23">
        <v>0</v>
      </c>
      <c r="E11" s="23">
        <v>0</v>
      </c>
    </row>
    <row r="12" spans="1:10" x14ac:dyDescent="0.25">
      <c r="A12" t="s">
        <v>13</v>
      </c>
      <c r="B12" t="s">
        <v>14</v>
      </c>
      <c r="C12" s="23">
        <v>9</v>
      </c>
      <c r="D12" s="23">
        <v>2</v>
      </c>
      <c r="E12" s="23">
        <v>22.22</v>
      </c>
    </row>
    <row r="13" spans="1:10" x14ac:dyDescent="0.25">
      <c r="A13" t="s">
        <v>78</v>
      </c>
      <c r="B13" t="s">
        <v>79</v>
      </c>
      <c r="C13" s="23">
        <v>0</v>
      </c>
      <c r="D13" s="23">
        <v>0</v>
      </c>
      <c r="E13" s="23">
        <v>0</v>
      </c>
    </row>
    <row r="14" spans="1:10" x14ac:dyDescent="0.25">
      <c r="A14" t="s">
        <v>31</v>
      </c>
      <c r="B14" t="s">
        <v>31</v>
      </c>
      <c r="C14" s="23">
        <v>2</v>
      </c>
      <c r="D14" s="23">
        <v>0</v>
      </c>
      <c r="E14" s="23">
        <v>0</v>
      </c>
    </row>
    <row r="15" spans="1:10" x14ac:dyDescent="0.25">
      <c r="A15" t="s">
        <v>19</v>
      </c>
      <c r="B15" t="s">
        <v>41</v>
      </c>
      <c r="C15" s="23">
        <v>1</v>
      </c>
      <c r="D15" s="23">
        <v>0</v>
      </c>
      <c r="E15" s="23">
        <v>0</v>
      </c>
    </row>
    <row r="16" spans="1:10" x14ac:dyDescent="0.25">
      <c r="B16" t="s">
        <v>19</v>
      </c>
      <c r="C16" s="23">
        <v>1</v>
      </c>
      <c r="D16" s="23">
        <v>0</v>
      </c>
      <c r="E16" s="23">
        <v>0</v>
      </c>
    </row>
    <row r="17" spans="1:5" x14ac:dyDescent="0.25">
      <c r="B17" t="s">
        <v>42</v>
      </c>
      <c r="C17" s="23">
        <v>2</v>
      </c>
      <c r="D17" s="23">
        <v>0</v>
      </c>
      <c r="E17" s="23">
        <v>0</v>
      </c>
    </row>
    <row r="18" spans="1:5" x14ac:dyDescent="0.25">
      <c r="A18" t="s">
        <v>25</v>
      </c>
      <c r="B18" t="s">
        <v>25</v>
      </c>
      <c r="C18" s="23">
        <v>1</v>
      </c>
      <c r="D18" s="23">
        <v>0</v>
      </c>
      <c r="E18" s="23">
        <v>0</v>
      </c>
    </row>
    <row r="19" spans="1:5" x14ac:dyDescent="0.25">
      <c r="A19" t="s">
        <v>57</v>
      </c>
      <c r="C19" s="23">
        <v>17</v>
      </c>
      <c r="D19" s="23">
        <v>2</v>
      </c>
      <c r="E19" s="23">
        <v>11.76</v>
      </c>
    </row>
  </sheetData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EA20-ADAF-4F3D-8C7C-363719B1D6FE}">
  <sheetPr filterMode="1"/>
  <dimension ref="A1:S23"/>
  <sheetViews>
    <sheetView topLeftCell="D1" workbookViewId="0">
      <selection activeCell="M21" sqref="M21"/>
    </sheetView>
  </sheetViews>
  <sheetFormatPr baseColWidth="10" defaultRowHeight="15" x14ac:dyDescent="0.25"/>
  <cols>
    <col min="3" max="3" width="28.5703125" customWidth="1"/>
    <col min="5" max="5" width="28" customWidth="1"/>
    <col min="6" max="6" width="28.5703125" customWidth="1"/>
    <col min="7" max="7" width="22.5703125" customWidth="1"/>
    <col min="9" max="9" width="21.140625" customWidth="1"/>
    <col min="10" max="10" width="19.28515625" customWidth="1"/>
    <col min="11" max="11" width="18.7109375" customWidth="1"/>
    <col min="13" max="13" width="19.42578125" customWidth="1"/>
    <col min="15" max="15" width="15.85546875" customWidth="1"/>
  </cols>
  <sheetData>
    <row r="1" spans="1:19" ht="39.75" thickBot="1" x14ac:dyDescent="0.3">
      <c r="A1" s="9" t="s">
        <v>106</v>
      </c>
      <c r="B1" s="9" t="s">
        <v>3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98</v>
      </c>
      <c r="N1" s="9" t="s">
        <v>73</v>
      </c>
      <c r="O1" s="9" t="s">
        <v>74</v>
      </c>
      <c r="P1" s="9" t="s">
        <v>75</v>
      </c>
      <c r="Q1" s="10" t="s">
        <v>76</v>
      </c>
      <c r="R1" s="10" t="s">
        <v>77</v>
      </c>
    </row>
    <row r="2" spans="1:19" ht="20.100000000000001" customHeight="1" thickBot="1" x14ac:dyDescent="0.3">
      <c r="A2" s="11" t="s">
        <v>107</v>
      </c>
      <c r="B2" s="11" t="s">
        <v>12</v>
      </c>
      <c r="C2" s="11" t="s">
        <v>13</v>
      </c>
      <c r="D2" s="11">
        <v>6312</v>
      </c>
      <c r="E2" s="11" t="s">
        <v>14</v>
      </c>
      <c r="F2" s="11" t="s">
        <v>109</v>
      </c>
      <c r="G2" s="11" t="s">
        <v>80</v>
      </c>
      <c r="H2" s="12">
        <v>45743</v>
      </c>
      <c r="I2" s="11" t="s">
        <v>84</v>
      </c>
      <c r="J2" s="11" t="s">
        <v>85</v>
      </c>
      <c r="K2" s="11" t="s">
        <v>85</v>
      </c>
      <c r="L2" s="11" t="s">
        <v>82</v>
      </c>
      <c r="M2" s="11" t="s">
        <v>132</v>
      </c>
      <c r="N2" s="12">
        <v>45743</v>
      </c>
      <c r="O2" s="11" t="s">
        <v>85</v>
      </c>
      <c r="P2" s="11" t="s">
        <v>85</v>
      </c>
      <c r="Q2" s="11">
        <v>0</v>
      </c>
      <c r="R2" s="11">
        <v>1</v>
      </c>
    </row>
    <row r="3" spans="1:19" ht="20.100000000000001" customHeight="1" thickBot="1" x14ac:dyDescent="0.3">
      <c r="A3" s="11" t="s">
        <v>107</v>
      </c>
      <c r="B3" s="11" t="s">
        <v>12</v>
      </c>
      <c r="C3" s="11" t="s">
        <v>19</v>
      </c>
      <c r="D3" s="11">
        <v>6339</v>
      </c>
      <c r="E3" s="11" t="s">
        <v>41</v>
      </c>
      <c r="F3" s="11" t="s">
        <v>110</v>
      </c>
      <c r="G3" s="11" t="s">
        <v>80</v>
      </c>
      <c r="H3" s="12">
        <v>45691</v>
      </c>
      <c r="I3" s="11" t="s">
        <v>84</v>
      </c>
      <c r="J3" s="11" t="s">
        <v>85</v>
      </c>
      <c r="K3" s="11" t="s">
        <v>85</v>
      </c>
      <c r="L3" s="11" t="s">
        <v>82</v>
      </c>
      <c r="M3" s="11" t="s">
        <v>132</v>
      </c>
      <c r="N3" s="12">
        <v>45691</v>
      </c>
      <c r="O3" s="11" t="s">
        <v>85</v>
      </c>
      <c r="P3" s="11" t="s">
        <v>85</v>
      </c>
      <c r="Q3" s="11">
        <v>0</v>
      </c>
      <c r="R3" s="11">
        <v>1</v>
      </c>
    </row>
    <row r="4" spans="1:19" ht="20.100000000000001" customHeight="1" thickBot="1" x14ac:dyDescent="0.3">
      <c r="A4" s="13" t="s">
        <v>107</v>
      </c>
      <c r="B4" s="11" t="s">
        <v>12</v>
      </c>
      <c r="C4" s="11" t="s">
        <v>13</v>
      </c>
      <c r="D4" s="11">
        <v>6312</v>
      </c>
      <c r="E4" s="11" t="s">
        <v>14</v>
      </c>
      <c r="F4" s="11" t="s">
        <v>111</v>
      </c>
      <c r="G4" s="11" t="s">
        <v>80</v>
      </c>
      <c r="H4" s="12">
        <v>45707</v>
      </c>
      <c r="I4" s="11" t="s">
        <v>84</v>
      </c>
      <c r="J4" s="11" t="s">
        <v>85</v>
      </c>
      <c r="K4" s="11" t="s">
        <v>85</v>
      </c>
      <c r="L4" s="11" t="s">
        <v>82</v>
      </c>
      <c r="M4" s="11" t="s">
        <v>132</v>
      </c>
      <c r="N4" s="12">
        <v>45707</v>
      </c>
      <c r="O4" s="11" t="s">
        <v>85</v>
      </c>
      <c r="P4" s="11" t="s">
        <v>85</v>
      </c>
      <c r="Q4" s="11">
        <v>0</v>
      </c>
      <c r="R4" s="11">
        <v>1</v>
      </c>
      <c r="S4" s="14" t="s">
        <v>87</v>
      </c>
    </row>
    <row r="5" spans="1:19" ht="20.100000000000001" customHeight="1" thickBot="1" x14ac:dyDescent="0.3">
      <c r="A5" s="13" t="s">
        <v>107</v>
      </c>
      <c r="B5" s="11" t="s">
        <v>12</v>
      </c>
      <c r="C5" s="11" t="s">
        <v>13</v>
      </c>
      <c r="D5" s="11">
        <v>6312</v>
      </c>
      <c r="E5" s="11" t="s">
        <v>14</v>
      </c>
      <c r="F5" s="11" t="s">
        <v>112</v>
      </c>
      <c r="G5" s="11" t="s">
        <v>80</v>
      </c>
      <c r="H5" s="12">
        <v>45533</v>
      </c>
      <c r="I5" s="11" t="s">
        <v>84</v>
      </c>
      <c r="J5" s="11" t="s">
        <v>85</v>
      </c>
      <c r="K5" s="11" t="s">
        <v>85</v>
      </c>
      <c r="L5" s="11" t="s">
        <v>82</v>
      </c>
      <c r="M5" s="11" t="s">
        <v>132</v>
      </c>
      <c r="N5" s="12">
        <v>45533</v>
      </c>
      <c r="O5" s="11" t="s">
        <v>86</v>
      </c>
      <c r="P5" s="12">
        <v>45709</v>
      </c>
      <c r="Q5" s="11">
        <v>1</v>
      </c>
      <c r="R5" s="11">
        <v>1</v>
      </c>
      <c r="S5" s="14" t="s">
        <v>90</v>
      </c>
    </row>
    <row r="6" spans="1:19" ht="20.100000000000001" hidden="1" customHeight="1" thickBot="1" x14ac:dyDescent="0.3">
      <c r="A6" s="11" t="s">
        <v>108</v>
      </c>
      <c r="B6" s="11" t="s">
        <v>12</v>
      </c>
      <c r="C6" s="11" t="s">
        <v>19</v>
      </c>
      <c r="D6" s="11">
        <v>6337</v>
      </c>
      <c r="E6" s="11" t="s">
        <v>19</v>
      </c>
      <c r="F6" s="11" t="s">
        <v>113</v>
      </c>
      <c r="G6" s="11" t="s">
        <v>80</v>
      </c>
      <c r="H6" s="12">
        <v>45503</v>
      </c>
      <c r="I6" s="11" t="s">
        <v>84</v>
      </c>
      <c r="J6" s="11" t="s">
        <v>85</v>
      </c>
      <c r="K6" s="11" t="s">
        <v>85</v>
      </c>
      <c r="L6" s="11" t="s">
        <v>82</v>
      </c>
      <c r="M6" s="11" t="s">
        <v>133</v>
      </c>
      <c r="N6" s="12">
        <v>45505</v>
      </c>
      <c r="O6" s="11" t="s">
        <v>85</v>
      </c>
      <c r="P6" s="11" t="s">
        <v>85</v>
      </c>
      <c r="Q6" s="11">
        <v>0</v>
      </c>
      <c r="R6" s="11">
        <v>0</v>
      </c>
    </row>
    <row r="7" spans="1:19" ht="20.100000000000001" customHeight="1" thickBot="1" x14ac:dyDescent="0.3">
      <c r="A7" s="13" t="s">
        <v>107</v>
      </c>
      <c r="B7" s="11" t="s">
        <v>12</v>
      </c>
      <c r="C7" s="11" t="s">
        <v>13</v>
      </c>
      <c r="D7" s="11">
        <v>6312</v>
      </c>
      <c r="E7" s="11" t="s">
        <v>14</v>
      </c>
      <c r="F7" s="11" t="s">
        <v>114</v>
      </c>
      <c r="G7" s="11" t="s">
        <v>80</v>
      </c>
      <c r="H7" s="12">
        <v>45580</v>
      </c>
      <c r="I7" s="11" t="s">
        <v>84</v>
      </c>
      <c r="J7" s="11" t="s">
        <v>85</v>
      </c>
      <c r="K7" s="11" t="s">
        <v>85</v>
      </c>
      <c r="L7" s="11" t="s">
        <v>82</v>
      </c>
      <c r="M7" s="11" t="s">
        <v>132</v>
      </c>
      <c r="N7" s="12">
        <v>45580</v>
      </c>
      <c r="O7" s="11" t="s">
        <v>85</v>
      </c>
      <c r="P7" s="11" t="s">
        <v>85</v>
      </c>
      <c r="Q7" s="11">
        <v>0</v>
      </c>
      <c r="R7" s="11">
        <v>1</v>
      </c>
      <c r="S7" s="14" t="s">
        <v>92</v>
      </c>
    </row>
    <row r="8" spans="1:19" ht="20.100000000000001" customHeight="1" thickBot="1" x14ac:dyDescent="0.3">
      <c r="A8" s="11" t="s">
        <v>107</v>
      </c>
      <c r="B8" s="11" t="s">
        <v>12</v>
      </c>
      <c r="C8" s="11" t="s">
        <v>13</v>
      </c>
      <c r="D8" s="11">
        <v>6312</v>
      </c>
      <c r="E8" s="11" t="s">
        <v>14</v>
      </c>
      <c r="F8" s="11" t="s">
        <v>115</v>
      </c>
      <c r="G8" s="11" t="s">
        <v>80</v>
      </c>
      <c r="H8" s="12">
        <v>45691</v>
      </c>
      <c r="I8" s="11" t="s">
        <v>84</v>
      </c>
      <c r="J8" s="11" t="s">
        <v>85</v>
      </c>
      <c r="K8" s="11" t="s">
        <v>85</v>
      </c>
      <c r="L8" s="11" t="s">
        <v>82</v>
      </c>
      <c r="M8" s="11" t="s">
        <v>132</v>
      </c>
      <c r="N8" s="12">
        <v>45691</v>
      </c>
      <c r="O8" s="11" t="s">
        <v>85</v>
      </c>
      <c r="P8" s="11" t="s">
        <v>85</v>
      </c>
      <c r="Q8" s="11">
        <v>0</v>
      </c>
      <c r="R8" s="11">
        <v>1</v>
      </c>
    </row>
    <row r="9" spans="1:19" ht="20.100000000000001" customHeight="1" thickBot="1" x14ac:dyDescent="0.3">
      <c r="A9" s="11" t="s">
        <v>107</v>
      </c>
      <c r="B9" s="11" t="s">
        <v>12</v>
      </c>
      <c r="C9" s="11" t="s">
        <v>13</v>
      </c>
      <c r="D9" s="11">
        <v>6312</v>
      </c>
      <c r="E9" s="11" t="s">
        <v>14</v>
      </c>
      <c r="F9" s="11" t="s">
        <v>116</v>
      </c>
      <c r="G9" s="11" t="s">
        <v>80</v>
      </c>
      <c r="H9" s="12">
        <v>45649</v>
      </c>
      <c r="I9" s="11" t="s">
        <v>84</v>
      </c>
      <c r="J9" s="11" t="s">
        <v>85</v>
      </c>
      <c r="K9" s="11" t="s">
        <v>85</v>
      </c>
      <c r="L9" s="11" t="s">
        <v>82</v>
      </c>
      <c r="M9" s="11" t="s">
        <v>132</v>
      </c>
      <c r="N9" s="12">
        <v>45649</v>
      </c>
      <c r="O9" s="11" t="s">
        <v>85</v>
      </c>
      <c r="P9" s="11" t="s">
        <v>85</v>
      </c>
      <c r="Q9" s="11">
        <v>0</v>
      </c>
      <c r="R9" s="11">
        <v>1</v>
      </c>
    </row>
    <row r="10" spans="1:19" ht="20.100000000000001" customHeight="1" thickBot="1" x14ac:dyDescent="0.3">
      <c r="A10" s="11" t="s">
        <v>107</v>
      </c>
      <c r="B10" s="11" t="s">
        <v>12</v>
      </c>
      <c r="C10" s="11" t="s">
        <v>47</v>
      </c>
      <c r="D10" s="11">
        <v>6348</v>
      </c>
      <c r="E10" s="11" t="s">
        <v>48</v>
      </c>
      <c r="F10" s="11" t="s">
        <v>117</v>
      </c>
      <c r="G10" s="11" t="s">
        <v>80</v>
      </c>
      <c r="H10" s="12">
        <v>45600</v>
      </c>
      <c r="I10" s="11" t="s">
        <v>84</v>
      </c>
      <c r="J10" s="11" t="s">
        <v>85</v>
      </c>
      <c r="K10" s="11" t="s">
        <v>85</v>
      </c>
      <c r="L10" s="11" t="s">
        <v>82</v>
      </c>
      <c r="M10" s="11" t="s">
        <v>132</v>
      </c>
      <c r="N10" s="12">
        <v>45602</v>
      </c>
      <c r="O10" s="11" t="s">
        <v>85</v>
      </c>
      <c r="P10" s="11" t="s">
        <v>85</v>
      </c>
      <c r="Q10" s="11">
        <v>0</v>
      </c>
      <c r="R10" s="11">
        <v>1</v>
      </c>
    </row>
    <row r="11" spans="1:19" ht="20.100000000000001" customHeight="1" thickBot="1" x14ac:dyDescent="0.3">
      <c r="A11" s="13" t="s">
        <v>107</v>
      </c>
      <c r="B11" s="11" t="s">
        <v>12</v>
      </c>
      <c r="C11" s="11" t="s">
        <v>19</v>
      </c>
      <c r="D11" s="11">
        <v>6337</v>
      </c>
      <c r="E11" s="11" t="s">
        <v>19</v>
      </c>
      <c r="F11" s="11" t="s">
        <v>118</v>
      </c>
      <c r="G11" s="11" t="s">
        <v>80</v>
      </c>
      <c r="H11" s="12">
        <v>45621</v>
      </c>
      <c r="I11" s="11" t="s">
        <v>84</v>
      </c>
      <c r="J11" s="11" t="s">
        <v>85</v>
      </c>
      <c r="K11" s="11" t="s">
        <v>85</v>
      </c>
      <c r="L11" s="11" t="s">
        <v>82</v>
      </c>
      <c r="M11" s="11" t="s">
        <v>132</v>
      </c>
      <c r="N11" s="12">
        <v>45621</v>
      </c>
      <c r="O11" s="11" t="s">
        <v>131</v>
      </c>
      <c r="P11" s="12">
        <v>45672</v>
      </c>
      <c r="Q11" s="11">
        <v>0</v>
      </c>
      <c r="R11" s="11">
        <v>1</v>
      </c>
      <c r="S11" s="14" t="s">
        <v>93</v>
      </c>
    </row>
    <row r="12" spans="1:19" ht="20.100000000000001" hidden="1" customHeight="1" thickBot="1" x14ac:dyDescent="0.3">
      <c r="A12" s="11" t="s">
        <v>108</v>
      </c>
      <c r="B12" s="11" t="s">
        <v>12</v>
      </c>
      <c r="C12" s="11" t="s">
        <v>19</v>
      </c>
      <c r="D12" s="11">
        <v>6337</v>
      </c>
      <c r="E12" s="11" t="s">
        <v>19</v>
      </c>
      <c r="F12" s="11" t="s">
        <v>118</v>
      </c>
      <c r="G12" s="11" t="s">
        <v>80</v>
      </c>
      <c r="H12" s="12">
        <v>45673</v>
      </c>
      <c r="I12" s="11" t="s">
        <v>84</v>
      </c>
      <c r="J12" s="11" t="s">
        <v>85</v>
      </c>
      <c r="K12" s="11" t="s">
        <v>85</v>
      </c>
      <c r="L12" s="11" t="s">
        <v>131</v>
      </c>
      <c r="M12" s="11" t="s">
        <v>133</v>
      </c>
      <c r="N12" s="12">
        <v>45707</v>
      </c>
      <c r="O12" s="11" t="s">
        <v>85</v>
      </c>
      <c r="P12" s="11" t="s">
        <v>85</v>
      </c>
      <c r="Q12" s="11">
        <v>0</v>
      </c>
      <c r="R12" s="11">
        <v>0</v>
      </c>
    </row>
    <row r="13" spans="1:19" ht="20.100000000000001" customHeight="1" thickBot="1" x14ac:dyDescent="0.3">
      <c r="A13" s="11" t="s">
        <v>107</v>
      </c>
      <c r="B13" s="11" t="s">
        <v>12</v>
      </c>
      <c r="C13" s="11" t="s">
        <v>31</v>
      </c>
      <c r="D13" s="11">
        <v>6332</v>
      </c>
      <c r="E13" s="11" t="s">
        <v>31</v>
      </c>
      <c r="F13" s="11" t="s">
        <v>119</v>
      </c>
      <c r="G13" s="11" t="s">
        <v>80</v>
      </c>
      <c r="H13" s="12">
        <v>45614</v>
      </c>
      <c r="I13" s="11" t="s">
        <v>84</v>
      </c>
      <c r="J13" s="11" t="s">
        <v>85</v>
      </c>
      <c r="K13" s="11" t="s">
        <v>85</v>
      </c>
      <c r="L13" s="11" t="s">
        <v>82</v>
      </c>
      <c r="M13" s="11" t="s">
        <v>132</v>
      </c>
      <c r="N13" s="12">
        <v>45614</v>
      </c>
      <c r="O13" s="11" t="s">
        <v>85</v>
      </c>
      <c r="P13" s="11" t="s">
        <v>85</v>
      </c>
      <c r="Q13" s="11">
        <v>0</v>
      </c>
      <c r="R13" s="11">
        <v>1</v>
      </c>
    </row>
    <row r="14" spans="1:19" ht="20.100000000000001" customHeight="1" thickBot="1" x14ac:dyDescent="0.3">
      <c r="A14" s="11" t="s">
        <v>107</v>
      </c>
      <c r="B14" s="11" t="s">
        <v>12</v>
      </c>
      <c r="C14" s="11" t="s">
        <v>13</v>
      </c>
      <c r="D14" s="11">
        <v>6312</v>
      </c>
      <c r="E14" s="11" t="s">
        <v>14</v>
      </c>
      <c r="F14" s="11" t="s">
        <v>120</v>
      </c>
      <c r="G14" s="11" t="s">
        <v>80</v>
      </c>
      <c r="H14" s="12">
        <v>45576</v>
      </c>
      <c r="I14" s="11" t="s">
        <v>84</v>
      </c>
      <c r="J14" s="11" t="s">
        <v>85</v>
      </c>
      <c r="K14" s="11" t="s">
        <v>85</v>
      </c>
      <c r="L14" s="11" t="s">
        <v>82</v>
      </c>
      <c r="M14" s="11" t="s">
        <v>132</v>
      </c>
      <c r="N14" s="12">
        <v>45576</v>
      </c>
      <c r="O14" s="11" t="s">
        <v>85</v>
      </c>
      <c r="P14" s="11" t="s">
        <v>85</v>
      </c>
      <c r="Q14" s="11">
        <v>0</v>
      </c>
      <c r="R14" s="11">
        <v>1</v>
      </c>
    </row>
    <row r="15" spans="1:19" ht="20.100000000000001" hidden="1" customHeight="1" thickBot="1" x14ac:dyDescent="0.3">
      <c r="A15" s="11" t="s">
        <v>108</v>
      </c>
      <c r="B15" s="11" t="s">
        <v>12</v>
      </c>
      <c r="C15" s="11" t="s">
        <v>25</v>
      </c>
      <c r="D15" s="11">
        <v>6322</v>
      </c>
      <c r="E15" s="11" t="s">
        <v>25</v>
      </c>
      <c r="F15" s="11" t="s">
        <v>121</v>
      </c>
      <c r="G15" s="11" t="s">
        <v>80</v>
      </c>
      <c r="H15" s="12">
        <v>45531</v>
      </c>
      <c r="I15" s="11" t="s">
        <v>84</v>
      </c>
      <c r="J15" s="11" t="s">
        <v>85</v>
      </c>
      <c r="K15" s="11" t="s">
        <v>85</v>
      </c>
      <c r="L15" s="11" t="s">
        <v>91</v>
      </c>
      <c r="M15" s="11" t="s">
        <v>133</v>
      </c>
      <c r="N15" s="12">
        <v>45531</v>
      </c>
      <c r="O15" s="11" t="s">
        <v>85</v>
      </c>
      <c r="P15" s="11" t="s">
        <v>85</v>
      </c>
      <c r="Q15" s="11">
        <v>0</v>
      </c>
      <c r="R15" s="11">
        <v>0</v>
      </c>
      <c r="S15" t="s">
        <v>90</v>
      </c>
    </row>
    <row r="16" spans="1:19" ht="20.100000000000001" customHeight="1" thickBot="1" x14ac:dyDescent="0.3">
      <c r="A16" s="11" t="s">
        <v>107</v>
      </c>
      <c r="B16" s="11" t="s">
        <v>12</v>
      </c>
      <c r="C16" s="11" t="s">
        <v>13</v>
      </c>
      <c r="D16" s="11">
        <v>6312</v>
      </c>
      <c r="E16" s="11" t="s">
        <v>14</v>
      </c>
      <c r="F16" s="11" t="s">
        <v>122</v>
      </c>
      <c r="G16" s="11" t="s">
        <v>80</v>
      </c>
      <c r="H16" s="12">
        <v>45541</v>
      </c>
      <c r="I16" s="11" t="s">
        <v>84</v>
      </c>
      <c r="J16" s="11" t="s">
        <v>85</v>
      </c>
      <c r="K16" s="11" t="s">
        <v>85</v>
      </c>
      <c r="L16" s="11" t="s">
        <v>82</v>
      </c>
      <c r="M16" s="11" t="s">
        <v>132</v>
      </c>
      <c r="N16" s="12">
        <v>45541</v>
      </c>
      <c r="O16" s="11" t="s">
        <v>86</v>
      </c>
      <c r="P16" s="12">
        <v>45717</v>
      </c>
      <c r="Q16" s="11">
        <v>1</v>
      </c>
      <c r="R16" s="11">
        <v>1</v>
      </c>
    </row>
    <row r="17" spans="1:19" ht="20.100000000000001" customHeight="1" thickBot="1" x14ac:dyDescent="0.3">
      <c r="A17" s="11" t="s">
        <v>107</v>
      </c>
      <c r="B17" s="11" t="s">
        <v>12</v>
      </c>
      <c r="C17" s="11" t="s">
        <v>25</v>
      </c>
      <c r="D17" s="11">
        <v>6322</v>
      </c>
      <c r="E17" s="11" t="s">
        <v>25</v>
      </c>
      <c r="F17" s="11" t="s">
        <v>123</v>
      </c>
      <c r="G17" s="11" t="s">
        <v>80</v>
      </c>
      <c r="H17" s="12">
        <v>45546</v>
      </c>
      <c r="I17" s="11" t="s">
        <v>84</v>
      </c>
      <c r="J17" s="11" t="s">
        <v>85</v>
      </c>
      <c r="K17" s="11" t="s">
        <v>85</v>
      </c>
      <c r="L17" s="11" t="s">
        <v>82</v>
      </c>
      <c r="M17" s="11" t="s">
        <v>132</v>
      </c>
      <c r="N17" s="12">
        <v>45547</v>
      </c>
      <c r="O17" s="11" t="s">
        <v>85</v>
      </c>
      <c r="P17" s="11" t="s">
        <v>85</v>
      </c>
      <c r="Q17" s="11">
        <v>0</v>
      </c>
      <c r="R17" s="11">
        <v>1</v>
      </c>
    </row>
    <row r="18" spans="1:19" ht="20.100000000000001" hidden="1" customHeight="1" thickBot="1" x14ac:dyDescent="0.3">
      <c r="A18" s="11" t="s">
        <v>107</v>
      </c>
      <c r="B18" s="11" t="s">
        <v>12</v>
      </c>
      <c r="C18" s="11" t="s">
        <v>78</v>
      </c>
      <c r="D18" s="11">
        <v>6733</v>
      </c>
      <c r="E18" s="11" t="s">
        <v>79</v>
      </c>
      <c r="F18" s="11" t="s">
        <v>124</v>
      </c>
      <c r="G18" s="11" t="s">
        <v>80</v>
      </c>
      <c r="H18" s="12">
        <v>45586</v>
      </c>
      <c r="I18" s="11" t="s">
        <v>81</v>
      </c>
      <c r="J18" s="11" t="s">
        <v>94</v>
      </c>
      <c r="K18" s="11" t="s">
        <v>85</v>
      </c>
      <c r="L18" s="11" t="s">
        <v>82</v>
      </c>
      <c r="M18" s="11" t="s">
        <v>134</v>
      </c>
      <c r="N18" s="12">
        <v>45586</v>
      </c>
      <c r="O18" s="11" t="s">
        <v>83</v>
      </c>
      <c r="P18" s="12">
        <v>45605</v>
      </c>
      <c r="Q18" s="11">
        <v>0</v>
      </c>
      <c r="R18" s="11">
        <v>0</v>
      </c>
      <c r="S18" s="15" t="s">
        <v>95</v>
      </c>
    </row>
    <row r="19" spans="1:19" ht="20.100000000000001" customHeight="1" thickBot="1" x14ac:dyDescent="0.3">
      <c r="A19" s="11" t="s">
        <v>107</v>
      </c>
      <c r="B19" s="11" t="s">
        <v>12</v>
      </c>
      <c r="C19" s="11" t="s">
        <v>13</v>
      </c>
      <c r="D19" s="11">
        <v>6312</v>
      </c>
      <c r="E19" s="11" t="s">
        <v>14</v>
      </c>
      <c r="F19" s="11" t="s">
        <v>125</v>
      </c>
      <c r="G19" s="11" t="s">
        <v>80</v>
      </c>
      <c r="H19" s="12">
        <v>45695</v>
      </c>
      <c r="I19" s="11" t="s">
        <v>84</v>
      </c>
      <c r="J19" s="11" t="s">
        <v>85</v>
      </c>
      <c r="K19" s="11" t="s">
        <v>85</v>
      </c>
      <c r="L19" s="11" t="s">
        <v>82</v>
      </c>
      <c r="M19" s="11" t="s">
        <v>132</v>
      </c>
      <c r="N19" s="12">
        <v>45695</v>
      </c>
      <c r="O19" s="11" t="s">
        <v>85</v>
      </c>
      <c r="P19" s="11" t="s">
        <v>85</v>
      </c>
      <c r="Q19" s="11">
        <v>0</v>
      </c>
      <c r="R19" s="11">
        <v>1</v>
      </c>
    </row>
    <row r="20" spans="1:19" ht="20.100000000000001" customHeight="1" thickBot="1" x14ac:dyDescent="0.3">
      <c r="A20" s="11" t="s">
        <v>107</v>
      </c>
      <c r="B20" s="11" t="s">
        <v>12</v>
      </c>
      <c r="C20" s="11" t="s">
        <v>19</v>
      </c>
      <c r="D20" s="11">
        <v>6340</v>
      </c>
      <c r="E20" s="11" t="s">
        <v>42</v>
      </c>
      <c r="F20" s="11" t="s">
        <v>126</v>
      </c>
      <c r="G20" s="11" t="s">
        <v>80</v>
      </c>
      <c r="H20" s="12">
        <v>45531</v>
      </c>
      <c r="I20" s="11" t="s">
        <v>84</v>
      </c>
      <c r="J20" s="11" t="s">
        <v>85</v>
      </c>
      <c r="K20" s="11" t="s">
        <v>85</v>
      </c>
      <c r="L20" s="11" t="s">
        <v>82</v>
      </c>
      <c r="M20" s="11" t="s">
        <v>135</v>
      </c>
      <c r="N20" s="12">
        <v>45531</v>
      </c>
      <c r="O20" s="11" t="s">
        <v>85</v>
      </c>
      <c r="P20" s="11" t="s">
        <v>85</v>
      </c>
      <c r="Q20" s="11">
        <v>0</v>
      </c>
      <c r="R20" s="11">
        <v>1</v>
      </c>
    </row>
    <row r="21" spans="1:19" ht="20.100000000000001" customHeight="1" thickBot="1" x14ac:dyDescent="0.3">
      <c r="A21" s="11" t="s">
        <v>107</v>
      </c>
      <c r="B21" s="11" t="s">
        <v>12</v>
      </c>
      <c r="C21" s="11" t="s">
        <v>31</v>
      </c>
      <c r="D21" s="11">
        <v>6332</v>
      </c>
      <c r="E21" s="11" t="s">
        <v>31</v>
      </c>
      <c r="F21" s="11" t="s">
        <v>127</v>
      </c>
      <c r="G21" s="11" t="s">
        <v>80</v>
      </c>
      <c r="H21" s="12">
        <v>45608</v>
      </c>
      <c r="I21" s="11" t="s">
        <v>81</v>
      </c>
      <c r="J21" s="11" t="s">
        <v>88</v>
      </c>
      <c r="K21" s="11" t="s">
        <v>130</v>
      </c>
      <c r="L21" s="11" t="s">
        <v>82</v>
      </c>
      <c r="M21" s="11" t="s">
        <v>132</v>
      </c>
      <c r="N21" s="12">
        <v>45608</v>
      </c>
      <c r="O21" s="11" t="s">
        <v>85</v>
      </c>
      <c r="P21" s="11" t="s">
        <v>85</v>
      </c>
      <c r="Q21" s="11">
        <v>0</v>
      </c>
      <c r="R21" s="11">
        <v>1</v>
      </c>
      <c r="S21" t="s">
        <v>96</v>
      </c>
    </row>
    <row r="22" spans="1:19" ht="20.100000000000001" hidden="1" customHeight="1" thickBot="1" x14ac:dyDescent="0.3">
      <c r="A22" s="11" t="s">
        <v>108</v>
      </c>
      <c r="B22" s="11" t="s">
        <v>12</v>
      </c>
      <c r="C22" s="11" t="s">
        <v>31</v>
      </c>
      <c r="D22" s="11">
        <v>6332</v>
      </c>
      <c r="E22" s="11" t="s">
        <v>31</v>
      </c>
      <c r="F22" s="11" t="s">
        <v>128</v>
      </c>
      <c r="G22" s="11" t="s">
        <v>80</v>
      </c>
      <c r="H22" s="12">
        <v>45677</v>
      </c>
      <c r="I22" s="11" t="s">
        <v>84</v>
      </c>
      <c r="J22" s="11" t="s">
        <v>85</v>
      </c>
      <c r="K22" s="11" t="s">
        <v>85</v>
      </c>
      <c r="L22" s="11" t="s">
        <v>89</v>
      </c>
      <c r="M22" s="11" t="s">
        <v>136</v>
      </c>
      <c r="N22" s="12">
        <v>45677</v>
      </c>
      <c r="O22" s="11" t="s">
        <v>85</v>
      </c>
      <c r="P22" s="11" t="s">
        <v>85</v>
      </c>
      <c r="Q22" s="11">
        <v>0</v>
      </c>
      <c r="R22" s="11">
        <v>0</v>
      </c>
      <c r="S22" t="s">
        <v>96</v>
      </c>
    </row>
    <row r="23" spans="1:19" ht="20.100000000000001" customHeight="1" thickBot="1" x14ac:dyDescent="0.3">
      <c r="A23" s="11" t="s">
        <v>107</v>
      </c>
      <c r="B23" s="11" t="s">
        <v>12</v>
      </c>
      <c r="C23" s="11" t="s">
        <v>19</v>
      </c>
      <c r="D23" s="11">
        <v>6340</v>
      </c>
      <c r="E23" s="11" t="s">
        <v>42</v>
      </c>
      <c r="F23" s="11" t="s">
        <v>129</v>
      </c>
      <c r="G23" s="11" t="s">
        <v>80</v>
      </c>
      <c r="H23" s="12">
        <v>45552</v>
      </c>
      <c r="I23" s="11" t="s">
        <v>84</v>
      </c>
      <c r="J23" s="11" t="s">
        <v>85</v>
      </c>
      <c r="K23" s="11" t="s">
        <v>85</v>
      </c>
      <c r="L23" s="11" t="s">
        <v>82</v>
      </c>
      <c r="M23" s="11" t="s">
        <v>135</v>
      </c>
      <c r="N23" s="12">
        <v>45553</v>
      </c>
      <c r="O23" s="11" t="s">
        <v>85</v>
      </c>
      <c r="P23" s="11" t="s">
        <v>85</v>
      </c>
      <c r="Q23" s="11">
        <v>0</v>
      </c>
      <c r="R23" s="11">
        <v>1</v>
      </c>
    </row>
  </sheetData>
  <autoFilter ref="A1:S23" xr:uid="{1749EA20-ADAF-4F3D-8C7C-363719B1D6FE}">
    <filterColumn colId="17">
      <filters>
        <filter val="1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AF3C-F8CE-4BEB-8991-DD696424A1D6}">
  <dimension ref="A1:L14"/>
  <sheetViews>
    <sheetView workbookViewId="0">
      <selection activeCell="B22" sqref="B22"/>
    </sheetView>
  </sheetViews>
  <sheetFormatPr baseColWidth="10" defaultRowHeight="15" x14ac:dyDescent="0.25"/>
  <cols>
    <col min="1" max="2" width="32" customWidth="1"/>
    <col min="3" max="3" width="20" bestFit="1" customWidth="1"/>
    <col min="4" max="4" width="10.5703125" bestFit="1" customWidth="1"/>
    <col min="5" max="5" width="8.28515625" customWidth="1"/>
    <col min="6" max="6" width="9.85546875" customWidth="1"/>
    <col min="11" max="11" width="19.42578125" customWidth="1"/>
  </cols>
  <sheetData>
    <row r="1" spans="1:12" ht="18.75" x14ac:dyDescent="0.3">
      <c r="A1" s="18" t="s">
        <v>163</v>
      </c>
      <c r="B1" s="19"/>
      <c r="J1" t="s">
        <v>165</v>
      </c>
    </row>
    <row r="2" spans="1:12" ht="15.75" x14ac:dyDescent="0.25">
      <c r="A2" s="20" t="s">
        <v>102</v>
      </c>
      <c r="B2" s="21" t="s">
        <v>104</v>
      </c>
      <c r="K2" s="28" t="s">
        <v>178</v>
      </c>
      <c r="L2" s="29">
        <v>50</v>
      </c>
    </row>
    <row r="3" spans="1:12" ht="15.75" x14ac:dyDescent="0.25">
      <c r="A3" s="20" t="s">
        <v>103</v>
      </c>
      <c r="B3" s="22" t="s">
        <v>164</v>
      </c>
      <c r="K3" s="28" t="s">
        <v>177</v>
      </c>
      <c r="L3" s="29">
        <v>80</v>
      </c>
    </row>
    <row r="8" spans="1:12" x14ac:dyDescent="0.25">
      <c r="A8" s="16" t="s">
        <v>106</v>
      </c>
      <c r="B8" t="s">
        <v>107</v>
      </c>
    </row>
    <row r="9" spans="1:12" x14ac:dyDescent="0.25">
      <c r="A9" s="16" t="s">
        <v>142</v>
      </c>
      <c r="B9" t="s">
        <v>97</v>
      </c>
    </row>
    <row r="10" spans="1:12" x14ac:dyDescent="0.25">
      <c r="A10" s="16" t="s">
        <v>152</v>
      </c>
      <c r="B10" t="s">
        <v>154</v>
      </c>
    </row>
    <row r="12" spans="1:12" x14ac:dyDescent="0.25">
      <c r="C12" s="16" t="s">
        <v>137</v>
      </c>
    </row>
    <row r="13" spans="1:12" x14ac:dyDescent="0.25">
      <c r="A13" s="16" t="s">
        <v>63</v>
      </c>
      <c r="B13" s="16" t="s">
        <v>139</v>
      </c>
      <c r="C13" s="1" t="s">
        <v>159</v>
      </c>
      <c r="D13" s="1" t="s">
        <v>160</v>
      </c>
      <c r="E13" s="1" t="s">
        <v>161</v>
      </c>
      <c r="F13" s="1" t="s">
        <v>162</v>
      </c>
    </row>
    <row r="14" spans="1:12" x14ac:dyDescent="0.25">
      <c r="A14" t="s">
        <v>57</v>
      </c>
      <c r="C14" s="17"/>
      <c r="D14" s="17"/>
      <c r="E14" s="17"/>
      <c r="F14" s="17"/>
    </row>
  </sheetData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994E-25A6-45CE-8568-2B7A1DF79BD1}">
  <dimension ref="A1:W5"/>
  <sheetViews>
    <sheetView workbookViewId="0">
      <selection activeCell="K27" sqref="K27"/>
    </sheetView>
  </sheetViews>
  <sheetFormatPr baseColWidth="10" defaultRowHeight="15" x14ac:dyDescent="0.25"/>
  <sheetData>
    <row r="1" spans="1:23" ht="39.75" thickBot="1" x14ac:dyDescent="0.3">
      <c r="A1" s="24" t="s">
        <v>106</v>
      </c>
      <c r="B1" s="24" t="s">
        <v>3</v>
      </c>
      <c r="C1" s="24" t="s">
        <v>63</v>
      </c>
      <c r="D1" s="24" t="s">
        <v>64</v>
      </c>
      <c r="E1" s="24" t="s">
        <v>139</v>
      </c>
      <c r="F1" s="24" t="s">
        <v>140</v>
      </c>
      <c r="G1" s="24" t="s">
        <v>66</v>
      </c>
      <c r="H1" s="24" t="s">
        <v>148</v>
      </c>
      <c r="I1" s="24" t="s">
        <v>141</v>
      </c>
      <c r="J1" s="24" t="s">
        <v>142</v>
      </c>
      <c r="K1" s="24" t="s">
        <v>149</v>
      </c>
      <c r="L1" s="24" t="s">
        <v>151</v>
      </c>
      <c r="M1" s="24" t="s">
        <v>152</v>
      </c>
      <c r="N1" s="24" t="s">
        <v>155</v>
      </c>
      <c r="O1" s="24" t="s">
        <v>143</v>
      </c>
      <c r="P1" s="24" t="s">
        <v>144</v>
      </c>
      <c r="Q1" s="24" t="s">
        <v>145</v>
      </c>
      <c r="R1" s="24" t="s">
        <v>146</v>
      </c>
      <c r="S1" s="24" t="s">
        <v>147</v>
      </c>
      <c r="T1" s="25" t="s">
        <v>76</v>
      </c>
      <c r="U1" s="25" t="s">
        <v>77</v>
      </c>
    </row>
    <row r="2" spans="1:23" ht="27" thickBot="1" x14ac:dyDescent="0.3">
      <c r="A2" s="26" t="s">
        <v>107</v>
      </c>
      <c r="B2" s="11" t="s">
        <v>12</v>
      </c>
      <c r="C2" s="11" t="s">
        <v>31</v>
      </c>
      <c r="D2" s="11">
        <v>6332</v>
      </c>
      <c r="E2" s="11" t="s">
        <v>31</v>
      </c>
      <c r="F2" s="12">
        <v>45608</v>
      </c>
      <c r="G2" s="11" t="s">
        <v>127</v>
      </c>
      <c r="H2" s="11" t="s">
        <v>81</v>
      </c>
      <c r="I2" s="11">
        <v>746269</v>
      </c>
      <c r="J2" s="11">
        <v>0</v>
      </c>
      <c r="K2" s="11" t="s">
        <v>150</v>
      </c>
      <c r="L2" s="11" t="s">
        <v>150</v>
      </c>
      <c r="M2" s="11" t="s">
        <v>153</v>
      </c>
      <c r="N2" s="11" t="s">
        <v>156</v>
      </c>
      <c r="O2" s="11" t="s">
        <v>85</v>
      </c>
      <c r="P2" s="12">
        <v>45640</v>
      </c>
      <c r="Q2" s="11" t="s">
        <v>157</v>
      </c>
      <c r="R2" s="11"/>
      <c r="S2" s="11"/>
      <c r="T2" s="11">
        <v>0</v>
      </c>
      <c r="U2" s="11">
        <v>0</v>
      </c>
      <c r="W2" t="s">
        <v>158</v>
      </c>
    </row>
    <row r="3" spans="1:23" ht="27" thickBot="1" x14ac:dyDescent="0.3">
      <c r="A3" s="26" t="s">
        <v>108</v>
      </c>
      <c r="B3" s="11" t="s">
        <v>12</v>
      </c>
      <c r="C3" s="11" t="s">
        <v>31</v>
      </c>
      <c r="D3" s="11">
        <v>6332</v>
      </c>
      <c r="E3" s="11" t="s">
        <v>31</v>
      </c>
      <c r="F3" s="12">
        <v>45677</v>
      </c>
      <c r="G3" s="11" t="s">
        <v>128</v>
      </c>
      <c r="H3" s="11" t="s">
        <v>84</v>
      </c>
      <c r="I3" s="11">
        <v>595713</v>
      </c>
      <c r="J3" s="11">
        <v>3</v>
      </c>
      <c r="K3" s="11" t="s">
        <v>150</v>
      </c>
      <c r="L3" s="11" t="s">
        <v>150</v>
      </c>
      <c r="M3" s="11" t="s">
        <v>154</v>
      </c>
      <c r="N3" s="11" t="s">
        <v>156</v>
      </c>
      <c r="O3" s="11" t="s">
        <v>85</v>
      </c>
      <c r="P3" s="12">
        <v>45705</v>
      </c>
      <c r="Q3" s="11" t="s">
        <v>157</v>
      </c>
      <c r="R3" s="11"/>
      <c r="S3" s="11"/>
      <c r="T3" s="11">
        <v>0</v>
      </c>
      <c r="U3" s="11">
        <v>0</v>
      </c>
      <c r="W3" t="s">
        <v>158</v>
      </c>
    </row>
    <row r="4" spans="1:23" ht="15.75" thickBot="1" x14ac:dyDescent="0.3">
      <c r="A4" s="11"/>
      <c r="B4" s="11"/>
      <c r="C4" s="11"/>
      <c r="D4" s="11"/>
      <c r="E4" s="11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3" ht="15.75" thickBot="1" x14ac:dyDescent="0.3">
      <c r="A5" s="11"/>
      <c r="B5" s="11"/>
      <c r="C5" s="11"/>
      <c r="D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551E-257E-4DAD-9F56-2F2AA88ECC9B}">
  <dimension ref="A1:Q12"/>
  <sheetViews>
    <sheetView tabSelected="1" workbookViewId="0">
      <selection activeCell="I12" sqref="I12"/>
    </sheetView>
  </sheetViews>
  <sheetFormatPr baseColWidth="10" defaultRowHeight="15" x14ac:dyDescent="0.25"/>
  <cols>
    <col min="1" max="1" width="26.5703125" bestFit="1" customWidth="1"/>
    <col min="2" max="2" width="26.140625" bestFit="1" customWidth="1"/>
    <col min="3" max="3" width="7.7109375" bestFit="1" customWidth="1"/>
    <col min="4" max="4" width="6.28515625" bestFit="1" customWidth="1"/>
    <col min="5" max="5" width="10.5703125" bestFit="1" customWidth="1"/>
    <col min="12" max="12" width="21.42578125" customWidth="1"/>
  </cols>
  <sheetData>
    <row r="1" spans="1:17" ht="18.75" x14ac:dyDescent="0.3">
      <c r="A1" s="18" t="s">
        <v>174</v>
      </c>
      <c r="Q1" t="s">
        <v>165</v>
      </c>
    </row>
    <row r="2" spans="1:17" ht="15.75" x14ac:dyDescent="0.25">
      <c r="A2" s="20" t="s">
        <v>102</v>
      </c>
      <c r="B2" s="21" t="s">
        <v>175</v>
      </c>
    </row>
    <row r="3" spans="1:17" ht="15.75" x14ac:dyDescent="0.25">
      <c r="A3" s="20" t="s">
        <v>103</v>
      </c>
      <c r="B3" s="22" t="s">
        <v>176</v>
      </c>
      <c r="L3" s="28" t="s">
        <v>178</v>
      </c>
      <c r="M3" s="29">
        <v>50</v>
      </c>
    </row>
    <row r="4" spans="1:17" x14ac:dyDescent="0.25">
      <c r="L4" s="28" t="s">
        <v>177</v>
      </c>
      <c r="M4" s="29">
        <v>70</v>
      </c>
    </row>
    <row r="6" spans="1:17" x14ac:dyDescent="0.25">
      <c r="A6" s="16" t="s">
        <v>8</v>
      </c>
      <c r="B6" t="s">
        <v>97</v>
      </c>
    </row>
    <row r="7" spans="1:17" x14ac:dyDescent="0.25">
      <c r="A7" s="16" t="s">
        <v>7</v>
      </c>
      <c r="B7" t="s">
        <v>97</v>
      </c>
    </row>
    <row r="9" spans="1:17" x14ac:dyDescent="0.25">
      <c r="C9" s="16" t="s">
        <v>137</v>
      </c>
    </row>
    <row r="10" spans="1:17" x14ac:dyDescent="0.25">
      <c r="A10" s="16" t="s">
        <v>3</v>
      </c>
      <c r="B10" s="16" t="s">
        <v>5</v>
      </c>
      <c r="C10" s="30" t="s">
        <v>161</v>
      </c>
      <c r="D10" s="30" t="s">
        <v>162</v>
      </c>
      <c r="E10" s="1" t="s">
        <v>181</v>
      </c>
    </row>
    <row r="11" spans="1:17" x14ac:dyDescent="0.25">
      <c r="A11" t="s">
        <v>12</v>
      </c>
      <c r="B11" t="s">
        <v>172</v>
      </c>
      <c r="C11" s="23">
        <v>4</v>
      </c>
      <c r="D11" s="23">
        <v>4</v>
      </c>
      <c r="E11" s="23">
        <v>100</v>
      </c>
    </row>
    <row r="12" spans="1:17" x14ac:dyDescent="0.25">
      <c r="A12" t="s">
        <v>57</v>
      </c>
      <c r="C12" s="23">
        <v>4</v>
      </c>
      <c r="D12" s="23">
        <v>4</v>
      </c>
      <c r="E12" s="23">
        <v>100</v>
      </c>
    </row>
  </sheetData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2A46-01E6-4C01-8884-17B68110EDD3}">
  <dimension ref="A1:M5"/>
  <sheetViews>
    <sheetView workbookViewId="0">
      <selection activeCell="E26" sqref="E26"/>
    </sheetView>
  </sheetViews>
  <sheetFormatPr baseColWidth="10" defaultRowHeight="15" x14ac:dyDescent="0.25"/>
  <cols>
    <col min="2" max="2" width="20" customWidth="1"/>
    <col min="6" max="6" width="25" customWidth="1"/>
    <col min="8" max="8" width="30.42578125" customWidth="1"/>
  </cols>
  <sheetData>
    <row r="1" spans="1:13" x14ac:dyDescent="0.25">
      <c r="A1" s="27" t="s">
        <v>166</v>
      </c>
      <c r="B1" s="27" t="s">
        <v>167</v>
      </c>
      <c r="C1" s="27" t="s">
        <v>1</v>
      </c>
      <c r="D1" s="27" t="s">
        <v>2</v>
      </c>
      <c r="E1" s="27" t="s">
        <v>3</v>
      </c>
      <c r="F1" s="27" t="s">
        <v>168</v>
      </c>
      <c r="G1" s="27" t="s">
        <v>6</v>
      </c>
      <c r="H1" s="27" t="s">
        <v>5</v>
      </c>
      <c r="I1" s="27" t="s">
        <v>7</v>
      </c>
      <c r="J1" s="27" t="s">
        <v>8</v>
      </c>
      <c r="K1" s="27" t="s">
        <v>169</v>
      </c>
      <c r="L1" s="27" t="s">
        <v>170</v>
      </c>
      <c r="M1" s="27" t="s">
        <v>171</v>
      </c>
    </row>
    <row r="2" spans="1:13" x14ac:dyDescent="0.25">
      <c r="A2" s="5" t="s">
        <v>11</v>
      </c>
      <c r="B2" s="5" t="s">
        <v>11</v>
      </c>
      <c r="C2" s="5" t="s">
        <v>12</v>
      </c>
      <c r="D2" s="5" t="s">
        <v>12</v>
      </c>
      <c r="E2" s="5" t="s">
        <v>12</v>
      </c>
      <c r="F2" s="5">
        <v>220101</v>
      </c>
      <c r="G2" s="5">
        <v>6733</v>
      </c>
      <c r="H2" s="5" t="s">
        <v>172</v>
      </c>
      <c r="I2" s="5">
        <v>2024</v>
      </c>
      <c r="J2" s="5">
        <v>12</v>
      </c>
      <c r="K2" s="5" t="s">
        <v>173</v>
      </c>
      <c r="L2" s="5">
        <v>4</v>
      </c>
      <c r="M2" s="5">
        <v>4</v>
      </c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F_11</vt:lpstr>
      <vt:lpstr>DB_FICHA11</vt:lpstr>
      <vt:lpstr>F_8</vt:lpstr>
      <vt:lpstr>DB_FICHA _08</vt:lpstr>
      <vt:lpstr>F_9</vt:lpstr>
      <vt:lpstr>DB_FICHA_09</vt:lpstr>
      <vt:lpstr>F_10</vt:lpstr>
      <vt:lpstr>DB_FICHA_10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user</cp:lastModifiedBy>
  <dcterms:created xsi:type="dcterms:W3CDTF">2015-06-05T18:19:34Z</dcterms:created>
  <dcterms:modified xsi:type="dcterms:W3CDTF">2025-04-04T16:49:44Z</dcterms:modified>
</cp:coreProperties>
</file>