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7.- PROMOCION DE LA SALUD\5.- PROMSA 2022\"/>
    </mc:Choice>
  </mc:AlternateContent>
  <bookViews>
    <workbookView xWindow="0" yWindow="0" windowWidth="28800" windowHeight="12300" activeTab="12"/>
  </bookViews>
  <sheets>
    <sheet name="Ene" sheetId="28" r:id="rId1"/>
    <sheet name="Feb" sheetId="39" r:id="rId2"/>
    <sheet name="Mar" sheetId="38" r:id="rId3"/>
    <sheet name="Abr" sheetId="37" r:id="rId4"/>
    <sheet name="May" sheetId="36" r:id="rId5"/>
    <sheet name="Jun" sheetId="35" r:id="rId6"/>
    <sheet name="Jul" sheetId="34" r:id="rId7"/>
    <sheet name="Ago" sheetId="33" r:id="rId8"/>
    <sheet name="Set" sheetId="32" r:id="rId9"/>
    <sheet name="Oct" sheetId="31" r:id="rId10"/>
    <sheet name="Nov" sheetId="30" r:id="rId11"/>
    <sheet name="Dic" sheetId="29" r:id="rId12"/>
    <sheet name="ANUAL" sheetId="40" r:id="rId13"/>
    <sheet name="Formula" sheetId="3" r:id="rId14"/>
    <sheet name="Sintaxys" sheetId="27" r:id="rId1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40" l="1"/>
  <c r="I99" i="40"/>
  <c r="J99" i="40"/>
  <c r="K99" i="40"/>
  <c r="L99" i="40"/>
  <c r="M99" i="40"/>
  <c r="N99" i="40"/>
  <c r="O99" i="40"/>
  <c r="P99" i="40"/>
  <c r="Q99" i="40"/>
  <c r="R99" i="40"/>
  <c r="S99" i="40"/>
  <c r="T99" i="40"/>
  <c r="U99" i="40"/>
  <c r="V99" i="40"/>
  <c r="W99" i="40"/>
  <c r="X99" i="40"/>
  <c r="Y99" i="40"/>
  <c r="Z99" i="40"/>
  <c r="AA99" i="40"/>
  <c r="AB99" i="40"/>
  <c r="AC99" i="40"/>
  <c r="AD99" i="40"/>
  <c r="AE99" i="40"/>
  <c r="AF99" i="40"/>
  <c r="AG99" i="40"/>
  <c r="AH99" i="40"/>
  <c r="AI99" i="40"/>
  <c r="AJ99" i="40"/>
  <c r="AK99" i="40"/>
  <c r="AL99" i="40"/>
  <c r="AM99" i="40"/>
  <c r="AN99" i="40"/>
  <c r="AO99" i="40"/>
  <c r="AP99" i="40"/>
  <c r="AQ99" i="40"/>
  <c r="AR99" i="40"/>
  <c r="AS99" i="40"/>
  <c r="AT99" i="40"/>
  <c r="AU99" i="40"/>
  <c r="AV99" i="40"/>
  <c r="AW99" i="40"/>
  <c r="AX99" i="40"/>
  <c r="AY99" i="40"/>
  <c r="AZ99" i="40"/>
  <c r="BA99" i="40"/>
  <c r="BB99" i="40"/>
  <c r="BC99" i="40"/>
  <c r="BD99" i="40"/>
  <c r="BE99" i="40"/>
  <c r="BF99" i="40"/>
  <c r="BG99" i="40"/>
  <c r="BH99" i="40"/>
  <c r="BI99" i="40"/>
  <c r="H100" i="40"/>
  <c r="I100" i="40"/>
  <c r="J100" i="40"/>
  <c r="K100" i="40"/>
  <c r="L100" i="40"/>
  <c r="M100" i="40"/>
  <c r="N100" i="40"/>
  <c r="O100" i="40"/>
  <c r="P100" i="40"/>
  <c r="Q100" i="40"/>
  <c r="R100" i="40"/>
  <c r="S100" i="40"/>
  <c r="T100" i="40"/>
  <c r="U100" i="40"/>
  <c r="V100" i="40"/>
  <c r="W100" i="40"/>
  <c r="X100" i="40"/>
  <c r="Y100" i="40"/>
  <c r="Z100" i="40"/>
  <c r="AA100" i="40"/>
  <c r="AB100" i="40"/>
  <c r="AC100" i="40"/>
  <c r="AD100" i="40"/>
  <c r="AE100" i="40"/>
  <c r="AF100" i="40"/>
  <c r="AG100" i="40"/>
  <c r="AH100" i="40"/>
  <c r="AI100" i="40"/>
  <c r="AJ100" i="40"/>
  <c r="AK100" i="40"/>
  <c r="AL100" i="40"/>
  <c r="AM100" i="40"/>
  <c r="AN100" i="40"/>
  <c r="AO100" i="40"/>
  <c r="AP100" i="40"/>
  <c r="AQ100" i="40"/>
  <c r="AR100" i="40"/>
  <c r="AS100" i="40"/>
  <c r="AT100" i="40"/>
  <c r="AU100" i="40"/>
  <c r="AV100" i="40"/>
  <c r="AW100" i="40"/>
  <c r="AX100" i="40"/>
  <c r="AY100" i="40"/>
  <c r="AZ100" i="40"/>
  <c r="BA100" i="40"/>
  <c r="BB100" i="40"/>
  <c r="BC100" i="40"/>
  <c r="BD100" i="40"/>
  <c r="BE100" i="40"/>
  <c r="BF100" i="40"/>
  <c r="BG100" i="40"/>
  <c r="BH100" i="40"/>
  <c r="BI100" i="40"/>
  <c r="H101" i="40"/>
  <c r="I101" i="40"/>
  <c r="J101" i="40"/>
  <c r="K101" i="40"/>
  <c r="L101" i="40"/>
  <c r="M101" i="40"/>
  <c r="N101" i="40"/>
  <c r="O101" i="40"/>
  <c r="P101" i="40"/>
  <c r="Q101" i="40"/>
  <c r="R101" i="40"/>
  <c r="S101" i="40"/>
  <c r="T101" i="40"/>
  <c r="U101" i="40"/>
  <c r="V101" i="40"/>
  <c r="W101" i="40"/>
  <c r="X101" i="40"/>
  <c r="Y101" i="40"/>
  <c r="Z101" i="40"/>
  <c r="AA101" i="40"/>
  <c r="AB101" i="40"/>
  <c r="AC101" i="40"/>
  <c r="AD101" i="40"/>
  <c r="AE101" i="40"/>
  <c r="AF101" i="40"/>
  <c r="AG101" i="40"/>
  <c r="AH101" i="40"/>
  <c r="AI101" i="40"/>
  <c r="AJ101" i="40"/>
  <c r="AK101" i="40"/>
  <c r="AL101" i="40"/>
  <c r="AM101" i="40"/>
  <c r="AN101" i="40"/>
  <c r="AO101" i="40"/>
  <c r="AP101" i="40"/>
  <c r="AQ101" i="40"/>
  <c r="AR101" i="40"/>
  <c r="AS101" i="40"/>
  <c r="AT101" i="40"/>
  <c r="AU101" i="40"/>
  <c r="AV101" i="40"/>
  <c r="AW101" i="40"/>
  <c r="AX101" i="40"/>
  <c r="AY101" i="40"/>
  <c r="AZ101" i="40"/>
  <c r="BA101" i="40"/>
  <c r="BB101" i="40"/>
  <c r="BC101" i="40"/>
  <c r="BD101" i="40"/>
  <c r="BE101" i="40"/>
  <c r="BF101" i="40"/>
  <c r="BG101" i="40"/>
  <c r="BH101" i="40"/>
  <c r="BI101" i="40"/>
  <c r="H102" i="40"/>
  <c r="I102" i="40"/>
  <c r="J102" i="40"/>
  <c r="K102" i="40"/>
  <c r="L102" i="40"/>
  <c r="M102" i="40"/>
  <c r="N102" i="40"/>
  <c r="O102" i="40"/>
  <c r="P102" i="40"/>
  <c r="Q102" i="40"/>
  <c r="R102" i="40"/>
  <c r="S102" i="40"/>
  <c r="T102" i="40"/>
  <c r="U102" i="40"/>
  <c r="V102" i="40"/>
  <c r="W102" i="40"/>
  <c r="X102" i="40"/>
  <c r="Y102" i="40"/>
  <c r="Z102" i="40"/>
  <c r="AA102" i="40"/>
  <c r="AB102" i="40"/>
  <c r="AC102" i="40"/>
  <c r="AD102" i="40"/>
  <c r="AE102" i="40"/>
  <c r="AF102" i="40"/>
  <c r="AG102" i="40"/>
  <c r="AH102" i="40"/>
  <c r="AI102" i="40"/>
  <c r="AJ102" i="40"/>
  <c r="AK102" i="40"/>
  <c r="AL102" i="40"/>
  <c r="AM102" i="40"/>
  <c r="AN102" i="40"/>
  <c r="AO102" i="40"/>
  <c r="AP102" i="40"/>
  <c r="AQ102" i="40"/>
  <c r="AR102" i="40"/>
  <c r="AS102" i="40"/>
  <c r="AT102" i="40"/>
  <c r="AU102" i="40"/>
  <c r="AV102" i="40"/>
  <c r="AW102" i="40"/>
  <c r="AX102" i="40"/>
  <c r="AY102" i="40"/>
  <c r="AZ102" i="40"/>
  <c r="BA102" i="40"/>
  <c r="BB102" i="40"/>
  <c r="BC102" i="40"/>
  <c r="BD102" i="40"/>
  <c r="BE102" i="40"/>
  <c r="BF102" i="40"/>
  <c r="BG102" i="40"/>
  <c r="BH102" i="40"/>
  <c r="BI102" i="40"/>
  <c r="H103" i="40"/>
  <c r="I103" i="40"/>
  <c r="J103" i="40"/>
  <c r="K103" i="40"/>
  <c r="L103" i="40"/>
  <c r="M103" i="40"/>
  <c r="N103" i="40"/>
  <c r="O103" i="40"/>
  <c r="P103" i="40"/>
  <c r="Q103" i="40"/>
  <c r="R103" i="40"/>
  <c r="S103" i="40"/>
  <c r="T103" i="40"/>
  <c r="U103" i="40"/>
  <c r="V103" i="40"/>
  <c r="W103" i="40"/>
  <c r="X103" i="40"/>
  <c r="Y103" i="40"/>
  <c r="Z103" i="40"/>
  <c r="AA103" i="40"/>
  <c r="AB103" i="40"/>
  <c r="AC103" i="40"/>
  <c r="AD103" i="40"/>
  <c r="AE103" i="40"/>
  <c r="AF103" i="40"/>
  <c r="AG103" i="40"/>
  <c r="AH103" i="40"/>
  <c r="AI103" i="40"/>
  <c r="AJ103" i="40"/>
  <c r="AK103" i="40"/>
  <c r="AL103" i="40"/>
  <c r="AM103" i="40"/>
  <c r="AN103" i="40"/>
  <c r="AO103" i="40"/>
  <c r="AP103" i="40"/>
  <c r="AQ103" i="40"/>
  <c r="AR103" i="40"/>
  <c r="AS103" i="40"/>
  <c r="AT103" i="40"/>
  <c r="AU103" i="40"/>
  <c r="AV103" i="40"/>
  <c r="AW103" i="40"/>
  <c r="AX103" i="40"/>
  <c r="AY103" i="40"/>
  <c r="AZ103" i="40"/>
  <c r="BA103" i="40"/>
  <c r="BB103" i="40"/>
  <c r="BC103" i="40"/>
  <c r="BD103" i="40"/>
  <c r="BE103" i="40"/>
  <c r="BF103" i="40"/>
  <c r="BG103" i="40"/>
  <c r="BH103" i="40"/>
  <c r="BI103" i="40"/>
  <c r="H104" i="40"/>
  <c r="I104" i="40"/>
  <c r="J104" i="40"/>
  <c r="K104" i="40"/>
  <c r="L104" i="40"/>
  <c r="M104" i="40"/>
  <c r="N104" i="40"/>
  <c r="O104" i="40"/>
  <c r="P104" i="40"/>
  <c r="Q104" i="40"/>
  <c r="R104" i="40"/>
  <c r="S104" i="40"/>
  <c r="T104" i="40"/>
  <c r="U104" i="40"/>
  <c r="V104" i="40"/>
  <c r="W104" i="40"/>
  <c r="X104" i="40"/>
  <c r="Y104" i="40"/>
  <c r="Z104" i="40"/>
  <c r="AA104" i="40"/>
  <c r="AB104" i="40"/>
  <c r="AC104" i="40"/>
  <c r="AD104" i="40"/>
  <c r="AE104" i="40"/>
  <c r="AF104" i="40"/>
  <c r="AG104" i="40"/>
  <c r="AH104" i="40"/>
  <c r="AI104" i="40"/>
  <c r="AJ104" i="40"/>
  <c r="AK104" i="40"/>
  <c r="AL104" i="40"/>
  <c r="AM104" i="40"/>
  <c r="AN104" i="40"/>
  <c r="AO104" i="40"/>
  <c r="AP104" i="40"/>
  <c r="AQ104" i="40"/>
  <c r="AR104" i="40"/>
  <c r="AS104" i="40"/>
  <c r="AT104" i="40"/>
  <c r="AU104" i="40"/>
  <c r="AV104" i="40"/>
  <c r="AW104" i="40"/>
  <c r="AX104" i="40"/>
  <c r="AY104" i="40"/>
  <c r="AZ104" i="40"/>
  <c r="BA104" i="40"/>
  <c r="BB104" i="40"/>
  <c r="BC104" i="40"/>
  <c r="BD104" i="40"/>
  <c r="BE104" i="40"/>
  <c r="BF104" i="40"/>
  <c r="BG104" i="40"/>
  <c r="BH104" i="40"/>
  <c r="BI104" i="40"/>
  <c r="H105" i="40"/>
  <c r="I105" i="40"/>
  <c r="J105" i="40"/>
  <c r="K105" i="40"/>
  <c r="L105" i="40"/>
  <c r="M105" i="40"/>
  <c r="N105" i="40"/>
  <c r="O105" i="40"/>
  <c r="P105" i="40"/>
  <c r="Q105" i="40"/>
  <c r="R105" i="40"/>
  <c r="S105" i="40"/>
  <c r="T105" i="40"/>
  <c r="U105" i="40"/>
  <c r="V105" i="40"/>
  <c r="W105" i="40"/>
  <c r="X105" i="40"/>
  <c r="Y105" i="40"/>
  <c r="Z105" i="40"/>
  <c r="AA105" i="40"/>
  <c r="AB105" i="40"/>
  <c r="AC105" i="40"/>
  <c r="AD105" i="40"/>
  <c r="AE105" i="40"/>
  <c r="AF105" i="40"/>
  <c r="AG105" i="40"/>
  <c r="AH105" i="40"/>
  <c r="AI105" i="40"/>
  <c r="AJ105" i="40"/>
  <c r="AK105" i="40"/>
  <c r="AL105" i="40"/>
  <c r="AM105" i="40"/>
  <c r="AN105" i="40"/>
  <c r="AO105" i="40"/>
  <c r="AP105" i="40"/>
  <c r="AQ105" i="40"/>
  <c r="AR105" i="40"/>
  <c r="AS105" i="40"/>
  <c r="AT105" i="40"/>
  <c r="AU105" i="40"/>
  <c r="AV105" i="40"/>
  <c r="AW105" i="40"/>
  <c r="AX105" i="40"/>
  <c r="AY105" i="40"/>
  <c r="AZ105" i="40"/>
  <c r="BA105" i="40"/>
  <c r="BB105" i="40"/>
  <c r="BC105" i="40"/>
  <c r="BD105" i="40"/>
  <c r="BE105" i="40"/>
  <c r="BF105" i="40"/>
  <c r="BG105" i="40"/>
  <c r="BH105" i="40"/>
  <c r="BI105" i="40"/>
  <c r="H106" i="40"/>
  <c r="I106" i="40"/>
  <c r="J106" i="40"/>
  <c r="K106" i="40"/>
  <c r="L106" i="40"/>
  <c r="M106" i="40"/>
  <c r="N106" i="40"/>
  <c r="O106" i="40"/>
  <c r="P106" i="40"/>
  <c r="Q106" i="40"/>
  <c r="R106" i="40"/>
  <c r="S106" i="40"/>
  <c r="T106" i="40"/>
  <c r="U106" i="40"/>
  <c r="V106" i="40"/>
  <c r="W106" i="40"/>
  <c r="X106" i="40"/>
  <c r="Y106" i="40"/>
  <c r="Z106" i="40"/>
  <c r="AA106" i="40"/>
  <c r="AB106" i="40"/>
  <c r="AC106" i="40"/>
  <c r="AD106" i="40"/>
  <c r="AE106" i="40"/>
  <c r="AF106" i="40"/>
  <c r="AG106" i="40"/>
  <c r="AH106" i="40"/>
  <c r="AI106" i="40"/>
  <c r="AJ106" i="40"/>
  <c r="AK106" i="40"/>
  <c r="AL106" i="40"/>
  <c r="AM106" i="40"/>
  <c r="AN106" i="40"/>
  <c r="AO106" i="40"/>
  <c r="AP106" i="40"/>
  <c r="AQ106" i="40"/>
  <c r="AR106" i="40"/>
  <c r="AS106" i="40"/>
  <c r="AT106" i="40"/>
  <c r="AU106" i="40"/>
  <c r="AV106" i="40"/>
  <c r="AW106" i="40"/>
  <c r="AX106" i="40"/>
  <c r="AY106" i="40"/>
  <c r="AZ106" i="40"/>
  <c r="BA106" i="40"/>
  <c r="BB106" i="40"/>
  <c r="BC106" i="40"/>
  <c r="BD106" i="40"/>
  <c r="BE106" i="40"/>
  <c r="BF106" i="40"/>
  <c r="BG106" i="40"/>
  <c r="BH106" i="40"/>
  <c r="BI106" i="40"/>
  <c r="H107" i="40"/>
  <c r="I107" i="40"/>
  <c r="J107" i="40"/>
  <c r="K107" i="40"/>
  <c r="L107" i="40"/>
  <c r="M107" i="40"/>
  <c r="N107" i="40"/>
  <c r="O107" i="40"/>
  <c r="P107" i="40"/>
  <c r="Q107" i="40"/>
  <c r="R107" i="40"/>
  <c r="S107" i="40"/>
  <c r="T107" i="40"/>
  <c r="U107" i="40"/>
  <c r="V107" i="40"/>
  <c r="W107" i="40"/>
  <c r="X107" i="40"/>
  <c r="Y107" i="40"/>
  <c r="Z107" i="40"/>
  <c r="AA107" i="40"/>
  <c r="AB107" i="40"/>
  <c r="AC107" i="40"/>
  <c r="AD107" i="40"/>
  <c r="AE107" i="40"/>
  <c r="AF107" i="40"/>
  <c r="AG107" i="40"/>
  <c r="AH107" i="40"/>
  <c r="AI107" i="40"/>
  <c r="AJ107" i="40"/>
  <c r="AK107" i="40"/>
  <c r="AL107" i="40"/>
  <c r="AM107" i="40"/>
  <c r="AN107" i="40"/>
  <c r="AO107" i="40"/>
  <c r="AP107" i="40"/>
  <c r="AQ107" i="40"/>
  <c r="AR107" i="40"/>
  <c r="AS107" i="40"/>
  <c r="AT107" i="40"/>
  <c r="AU107" i="40"/>
  <c r="AV107" i="40"/>
  <c r="AW107" i="40"/>
  <c r="AX107" i="40"/>
  <c r="AY107" i="40"/>
  <c r="AZ107" i="40"/>
  <c r="BA107" i="40"/>
  <c r="BB107" i="40"/>
  <c r="BC107" i="40"/>
  <c r="BD107" i="40"/>
  <c r="BE107" i="40"/>
  <c r="BF107" i="40"/>
  <c r="BG107" i="40"/>
  <c r="BH107" i="40"/>
  <c r="BI107" i="40"/>
  <c r="H108" i="40"/>
  <c r="I108" i="40"/>
  <c r="J108" i="40"/>
  <c r="K108" i="40"/>
  <c r="L108" i="40"/>
  <c r="M108" i="40"/>
  <c r="N108" i="40"/>
  <c r="O108" i="40"/>
  <c r="P108" i="40"/>
  <c r="Q108" i="40"/>
  <c r="R108" i="40"/>
  <c r="S108" i="40"/>
  <c r="T108" i="40"/>
  <c r="U108" i="40"/>
  <c r="V108" i="40"/>
  <c r="W108" i="40"/>
  <c r="X108" i="40"/>
  <c r="Y108" i="40"/>
  <c r="Z108" i="40"/>
  <c r="AA108" i="40"/>
  <c r="AB108" i="40"/>
  <c r="AC108" i="40"/>
  <c r="AD108" i="40"/>
  <c r="AE108" i="40"/>
  <c r="AF108" i="40"/>
  <c r="AG108" i="40"/>
  <c r="AH108" i="40"/>
  <c r="AI108" i="40"/>
  <c r="AJ108" i="40"/>
  <c r="AK108" i="40"/>
  <c r="AL108" i="40"/>
  <c r="AM108" i="40"/>
  <c r="AN108" i="40"/>
  <c r="AO108" i="40"/>
  <c r="AP108" i="40"/>
  <c r="AQ108" i="40"/>
  <c r="AR108" i="40"/>
  <c r="AS108" i="40"/>
  <c r="AT108" i="40"/>
  <c r="AU108" i="40"/>
  <c r="AV108" i="40"/>
  <c r="AW108" i="40"/>
  <c r="AX108" i="40"/>
  <c r="AY108" i="40"/>
  <c r="AZ108" i="40"/>
  <c r="BA108" i="40"/>
  <c r="BB108" i="40"/>
  <c r="BC108" i="40"/>
  <c r="BD108" i="40"/>
  <c r="BE108" i="40"/>
  <c r="BF108" i="40"/>
  <c r="BG108" i="40"/>
  <c r="BH108" i="40"/>
  <c r="BI108" i="40"/>
  <c r="H109" i="40"/>
  <c r="I109" i="40"/>
  <c r="J109" i="40"/>
  <c r="K109" i="40"/>
  <c r="L109" i="40"/>
  <c r="M109" i="40"/>
  <c r="N109" i="40"/>
  <c r="O109" i="40"/>
  <c r="P109" i="40"/>
  <c r="Q109" i="40"/>
  <c r="R109" i="40"/>
  <c r="S109" i="40"/>
  <c r="T109" i="40"/>
  <c r="U109" i="40"/>
  <c r="V109" i="40"/>
  <c r="W109" i="40"/>
  <c r="X109" i="40"/>
  <c r="Y109" i="40"/>
  <c r="Z109" i="40"/>
  <c r="AA109" i="40"/>
  <c r="AB109" i="40"/>
  <c r="AC109" i="40"/>
  <c r="AD109" i="40"/>
  <c r="AE109" i="40"/>
  <c r="AF109" i="40"/>
  <c r="AG109" i="40"/>
  <c r="AH109" i="40"/>
  <c r="AI109" i="40"/>
  <c r="AJ109" i="40"/>
  <c r="AK109" i="40"/>
  <c r="AL109" i="40"/>
  <c r="AM109" i="40"/>
  <c r="AN109" i="40"/>
  <c r="AO109" i="40"/>
  <c r="AP109" i="40"/>
  <c r="AQ109" i="40"/>
  <c r="AR109" i="40"/>
  <c r="AS109" i="40"/>
  <c r="AT109" i="40"/>
  <c r="AU109" i="40"/>
  <c r="AV109" i="40"/>
  <c r="AW109" i="40"/>
  <c r="AX109" i="40"/>
  <c r="AY109" i="40"/>
  <c r="AZ109" i="40"/>
  <c r="BA109" i="40"/>
  <c r="BB109" i="40"/>
  <c r="BC109" i="40"/>
  <c r="BD109" i="40"/>
  <c r="BE109" i="40"/>
  <c r="BF109" i="40"/>
  <c r="BG109" i="40"/>
  <c r="BH109" i="40"/>
  <c r="BI109" i="40"/>
  <c r="H110" i="40"/>
  <c r="I110" i="40"/>
  <c r="J110" i="40"/>
  <c r="K110" i="40"/>
  <c r="L110" i="40"/>
  <c r="M110" i="40"/>
  <c r="N110" i="40"/>
  <c r="O110" i="40"/>
  <c r="P110" i="40"/>
  <c r="Q110" i="40"/>
  <c r="R110" i="40"/>
  <c r="S110" i="40"/>
  <c r="T110" i="40"/>
  <c r="U110" i="40"/>
  <c r="V110" i="40"/>
  <c r="W110" i="40"/>
  <c r="X110" i="40"/>
  <c r="Y110" i="40"/>
  <c r="Z110" i="40"/>
  <c r="AA110" i="40"/>
  <c r="AB110" i="40"/>
  <c r="AC110" i="40"/>
  <c r="AD110" i="40"/>
  <c r="AE110" i="40"/>
  <c r="AF110" i="40"/>
  <c r="AG110" i="40"/>
  <c r="AH110" i="40"/>
  <c r="AI110" i="40"/>
  <c r="AJ110" i="40"/>
  <c r="AK110" i="40"/>
  <c r="AL110" i="40"/>
  <c r="AM110" i="40"/>
  <c r="AN110" i="40"/>
  <c r="AO110" i="40"/>
  <c r="AP110" i="40"/>
  <c r="AQ110" i="40"/>
  <c r="AR110" i="40"/>
  <c r="AS110" i="40"/>
  <c r="AT110" i="40"/>
  <c r="AU110" i="40"/>
  <c r="AV110" i="40"/>
  <c r="AW110" i="40"/>
  <c r="AX110" i="40"/>
  <c r="AY110" i="40"/>
  <c r="AZ110" i="40"/>
  <c r="BA110" i="40"/>
  <c r="BB110" i="40"/>
  <c r="BC110" i="40"/>
  <c r="BD110" i="40"/>
  <c r="BE110" i="40"/>
  <c r="BF110" i="40"/>
  <c r="BG110" i="40"/>
  <c r="BH110" i="40"/>
  <c r="BI110" i="40"/>
  <c r="H111" i="40"/>
  <c r="I111" i="40"/>
  <c r="J111" i="40"/>
  <c r="K111" i="40"/>
  <c r="L111" i="40"/>
  <c r="M111" i="40"/>
  <c r="N111" i="40"/>
  <c r="O111" i="40"/>
  <c r="P111" i="40"/>
  <c r="Q111" i="40"/>
  <c r="R111" i="40"/>
  <c r="S111" i="40"/>
  <c r="T111" i="40"/>
  <c r="U111" i="40"/>
  <c r="V111" i="40"/>
  <c r="W111" i="40"/>
  <c r="X111" i="40"/>
  <c r="Y111" i="40"/>
  <c r="Z111" i="40"/>
  <c r="AA111" i="40"/>
  <c r="AB111" i="40"/>
  <c r="AC111" i="40"/>
  <c r="AD111" i="40"/>
  <c r="AE111" i="40"/>
  <c r="AF111" i="40"/>
  <c r="AG111" i="40"/>
  <c r="AH111" i="40"/>
  <c r="AI111" i="40"/>
  <c r="AJ111" i="40"/>
  <c r="AK111" i="40"/>
  <c r="AL111" i="40"/>
  <c r="AM111" i="40"/>
  <c r="AN111" i="40"/>
  <c r="AO111" i="40"/>
  <c r="AO92" i="40" s="1"/>
  <c r="AP111" i="40"/>
  <c r="AQ111" i="40"/>
  <c r="AR111" i="40"/>
  <c r="AS111" i="40"/>
  <c r="AT111" i="40"/>
  <c r="AU111" i="40"/>
  <c r="AV111" i="40"/>
  <c r="AW111" i="40"/>
  <c r="AW92" i="40" s="1"/>
  <c r="AX111" i="40"/>
  <c r="AY111" i="40"/>
  <c r="AZ111" i="40"/>
  <c r="BA111" i="40"/>
  <c r="BB111" i="40"/>
  <c r="BC111" i="40"/>
  <c r="BD111" i="40"/>
  <c r="BE111" i="40"/>
  <c r="BE92" i="40" s="1"/>
  <c r="BF111" i="40"/>
  <c r="BG111" i="40"/>
  <c r="BH111" i="40"/>
  <c r="BI111" i="40"/>
  <c r="H112" i="40"/>
  <c r="I112" i="40"/>
  <c r="J112" i="40"/>
  <c r="K112" i="40"/>
  <c r="L112" i="40"/>
  <c r="M112" i="40"/>
  <c r="N112" i="40"/>
  <c r="O112" i="40"/>
  <c r="P112" i="40"/>
  <c r="Q112" i="40"/>
  <c r="R112" i="40"/>
  <c r="S112" i="40"/>
  <c r="T112" i="40"/>
  <c r="U112" i="40"/>
  <c r="V112" i="40"/>
  <c r="W112" i="40"/>
  <c r="X112" i="40"/>
  <c r="Y112" i="40"/>
  <c r="Z112" i="40"/>
  <c r="AA112" i="40"/>
  <c r="AB112" i="40"/>
  <c r="AC112" i="40"/>
  <c r="AD112" i="40"/>
  <c r="AE112" i="40"/>
  <c r="AF112" i="40"/>
  <c r="AG112" i="40"/>
  <c r="AH112" i="40"/>
  <c r="AI112" i="40"/>
  <c r="AJ112" i="40"/>
  <c r="AK112" i="40"/>
  <c r="AL112" i="40"/>
  <c r="AM112" i="40"/>
  <c r="AN112" i="40"/>
  <c r="AO112" i="40"/>
  <c r="AP112" i="40"/>
  <c r="AQ112" i="40"/>
  <c r="AR112" i="40"/>
  <c r="AS112" i="40"/>
  <c r="AT112" i="40"/>
  <c r="AU112" i="40"/>
  <c r="AV112" i="40"/>
  <c r="AW112" i="40"/>
  <c r="AX112" i="40"/>
  <c r="AY112" i="40"/>
  <c r="AZ112" i="40"/>
  <c r="BA112" i="40"/>
  <c r="BB112" i="40"/>
  <c r="BC112" i="40"/>
  <c r="BD112" i="40"/>
  <c r="BE112" i="40"/>
  <c r="BF112" i="40"/>
  <c r="BG112" i="40"/>
  <c r="BH112" i="40"/>
  <c r="BI112" i="40"/>
  <c r="H113" i="40"/>
  <c r="I113" i="40"/>
  <c r="J113" i="40"/>
  <c r="K113" i="40"/>
  <c r="L113" i="40"/>
  <c r="M113" i="40"/>
  <c r="M92" i="40" s="1"/>
  <c r="N113" i="40"/>
  <c r="O113" i="40"/>
  <c r="P113" i="40"/>
  <c r="Q113" i="40"/>
  <c r="R113" i="40"/>
  <c r="S113" i="40"/>
  <c r="T113" i="40"/>
  <c r="U113" i="40"/>
  <c r="U92" i="40" s="1"/>
  <c r="V113" i="40"/>
  <c r="W113" i="40"/>
  <c r="X113" i="40"/>
  <c r="Y113" i="40"/>
  <c r="Z113" i="40"/>
  <c r="AA113" i="40"/>
  <c r="AB113" i="40"/>
  <c r="AC113" i="40"/>
  <c r="AC92" i="40" s="1"/>
  <c r="AD113" i="40"/>
  <c r="AE113" i="40"/>
  <c r="AF113" i="40"/>
  <c r="AG113" i="40"/>
  <c r="AH113" i="40"/>
  <c r="AI113" i="40"/>
  <c r="AJ113" i="40"/>
  <c r="AK113" i="40"/>
  <c r="AK92" i="40" s="1"/>
  <c r="AL113" i="40"/>
  <c r="AM113" i="40"/>
  <c r="AN113" i="40"/>
  <c r="AO113" i="40"/>
  <c r="AP113" i="40"/>
  <c r="AQ113" i="40"/>
  <c r="AR113" i="40"/>
  <c r="AS113" i="40"/>
  <c r="AS92" i="40" s="1"/>
  <c r="AT113" i="40"/>
  <c r="AU113" i="40"/>
  <c r="AV113" i="40"/>
  <c r="AW113" i="40"/>
  <c r="AX113" i="40"/>
  <c r="AY113" i="40"/>
  <c r="AZ113" i="40"/>
  <c r="BA113" i="40"/>
  <c r="BA92" i="40" s="1"/>
  <c r="BB113" i="40"/>
  <c r="BC113" i="40"/>
  <c r="BD113" i="40"/>
  <c r="BE113" i="40"/>
  <c r="BF113" i="40"/>
  <c r="BG113" i="40"/>
  <c r="BH113" i="40"/>
  <c r="BI113" i="40"/>
  <c r="BI92" i="40" s="1"/>
  <c r="H114" i="40"/>
  <c r="I114" i="40"/>
  <c r="J114" i="40"/>
  <c r="K114" i="40"/>
  <c r="L114" i="40"/>
  <c r="M114" i="40"/>
  <c r="N114" i="40"/>
  <c r="O114" i="40"/>
  <c r="O93" i="40" s="1"/>
  <c r="P114" i="40"/>
  <c r="Q114" i="40"/>
  <c r="R114" i="40"/>
  <c r="S114" i="40"/>
  <c r="T114" i="40"/>
  <c r="U114" i="40"/>
  <c r="V114" i="40"/>
  <c r="W114" i="40"/>
  <c r="W93" i="40" s="1"/>
  <c r="X114" i="40"/>
  <c r="Y114" i="40"/>
  <c r="Z114" i="40"/>
  <c r="AA114" i="40"/>
  <c r="AB114" i="40"/>
  <c r="AC114" i="40"/>
  <c r="AD114" i="40"/>
  <c r="AE114" i="40"/>
  <c r="AE93" i="40" s="1"/>
  <c r="AF114" i="40"/>
  <c r="AG114" i="40"/>
  <c r="AH114" i="40"/>
  <c r="AI114" i="40"/>
  <c r="AJ114" i="40"/>
  <c r="AK114" i="40"/>
  <c r="AL114" i="40"/>
  <c r="AM114" i="40"/>
  <c r="AM93" i="40" s="1"/>
  <c r="AN114" i="40"/>
  <c r="AO114" i="40"/>
  <c r="AP114" i="40"/>
  <c r="AQ114" i="40"/>
  <c r="AR114" i="40"/>
  <c r="AS114" i="40"/>
  <c r="AT114" i="40"/>
  <c r="AU114" i="40"/>
  <c r="AU93" i="40" s="1"/>
  <c r="AV114" i="40"/>
  <c r="AW114" i="40"/>
  <c r="AX114" i="40"/>
  <c r="AY114" i="40"/>
  <c r="AZ114" i="40"/>
  <c r="BA114" i="40"/>
  <c r="BB114" i="40"/>
  <c r="BC114" i="40"/>
  <c r="BC93" i="40" s="1"/>
  <c r="BD114" i="40"/>
  <c r="BE114" i="40"/>
  <c r="BF114" i="40"/>
  <c r="BG114" i="40"/>
  <c r="BH114" i="40"/>
  <c r="BI114" i="40"/>
  <c r="H115" i="40"/>
  <c r="I115" i="40"/>
  <c r="J115" i="40"/>
  <c r="K115" i="40"/>
  <c r="L115" i="40"/>
  <c r="M115" i="40"/>
  <c r="N115" i="40"/>
  <c r="O115" i="40"/>
  <c r="P115" i="40"/>
  <c r="Q115" i="40"/>
  <c r="R115" i="40"/>
  <c r="S115" i="40"/>
  <c r="T115" i="40"/>
  <c r="U115" i="40"/>
  <c r="V115" i="40"/>
  <c r="W115" i="40"/>
  <c r="X115" i="40"/>
  <c r="Y115" i="40"/>
  <c r="Z115" i="40"/>
  <c r="AA115" i="40"/>
  <c r="AB115" i="40"/>
  <c r="AC115" i="40"/>
  <c r="AD115" i="40"/>
  <c r="AE115" i="40"/>
  <c r="AF115" i="40"/>
  <c r="AG115" i="40"/>
  <c r="AH115" i="40"/>
  <c r="AI115" i="40"/>
  <c r="AJ115" i="40"/>
  <c r="AK115" i="40"/>
  <c r="AL115" i="40"/>
  <c r="AM115" i="40"/>
  <c r="AN115" i="40"/>
  <c r="AO115" i="40"/>
  <c r="AP115" i="40"/>
  <c r="AQ115" i="40"/>
  <c r="AR115" i="40"/>
  <c r="AS115" i="40"/>
  <c r="AT115" i="40"/>
  <c r="AU115" i="40"/>
  <c r="AV115" i="40"/>
  <c r="AW115" i="40"/>
  <c r="AX115" i="40"/>
  <c r="AY115" i="40"/>
  <c r="AZ115" i="40"/>
  <c r="BA115" i="40"/>
  <c r="BB115" i="40"/>
  <c r="BC115" i="40"/>
  <c r="BD115" i="40"/>
  <c r="BE115" i="40"/>
  <c r="BF115" i="40"/>
  <c r="BG115" i="40"/>
  <c r="BH115" i="40"/>
  <c r="BI115" i="40"/>
  <c r="H116" i="40"/>
  <c r="I116" i="40"/>
  <c r="J116" i="40"/>
  <c r="K116" i="40"/>
  <c r="K93" i="40" s="1"/>
  <c r="L116" i="40"/>
  <c r="M116" i="40"/>
  <c r="N116" i="40"/>
  <c r="O116" i="40"/>
  <c r="P116" i="40"/>
  <c r="Q116" i="40"/>
  <c r="R116" i="40"/>
  <c r="S116" i="40"/>
  <c r="S93" i="40" s="1"/>
  <c r="T116" i="40"/>
  <c r="U116" i="40"/>
  <c r="V116" i="40"/>
  <c r="W116" i="40"/>
  <c r="X116" i="40"/>
  <c r="Y116" i="40"/>
  <c r="Z116" i="40"/>
  <c r="AA116" i="40"/>
  <c r="AA93" i="40" s="1"/>
  <c r="AB116" i="40"/>
  <c r="AC116" i="40"/>
  <c r="AD116" i="40"/>
  <c r="AE116" i="40"/>
  <c r="AF116" i="40"/>
  <c r="AG116" i="40"/>
  <c r="AH116" i="40"/>
  <c r="AI116" i="40"/>
  <c r="AI93" i="40" s="1"/>
  <c r="AJ116" i="40"/>
  <c r="AK116" i="40"/>
  <c r="AL116" i="40"/>
  <c r="AM116" i="40"/>
  <c r="AN116" i="40"/>
  <c r="AO116" i="40"/>
  <c r="AP116" i="40"/>
  <c r="AQ116" i="40"/>
  <c r="AQ93" i="40" s="1"/>
  <c r="AR116" i="40"/>
  <c r="AS116" i="40"/>
  <c r="AT116" i="40"/>
  <c r="AU116" i="40"/>
  <c r="AV116" i="40"/>
  <c r="AW116" i="40"/>
  <c r="AX116" i="40"/>
  <c r="AY116" i="40"/>
  <c r="AY93" i="40" s="1"/>
  <c r="AZ116" i="40"/>
  <c r="BA116" i="40"/>
  <c r="BB116" i="40"/>
  <c r="BC116" i="40"/>
  <c r="BD116" i="40"/>
  <c r="BE116" i="40"/>
  <c r="BF116" i="40"/>
  <c r="BG116" i="40"/>
  <c r="BG93" i="40" s="1"/>
  <c r="BH116" i="40"/>
  <c r="BI116" i="40"/>
  <c r="H117" i="40"/>
  <c r="I117" i="40"/>
  <c r="J117" i="40"/>
  <c r="K117" i="40"/>
  <c r="L117" i="40"/>
  <c r="M117" i="40"/>
  <c r="M93" i="40" s="1"/>
  <c r="N117" i="40"/>
  <c r="O117" i="40"/>
  <c r="P117" i="40"/>
  <c r="Q117" i="40"/>
  <c r="R117" i="40"/>
  <c r="S117" i="40"/>
  <c r="T117" i="40"/>
  <c r="U117" i="40"/>
  <c r="U93" i="40" s="1"/>
  <c r="V117" i="40"/>
  <c r="W117" i="40"/>
  <c r="X117" i="40"/>
  <c r="Y117" i="40"/>
  <c r="Z117" i="40"/>
  <c r="AA117" i="40"/>
  <c r="AB117" i="40"/>
  <c r="AC117" i="40"/>
  <c r="AC93" i="40" s="1"/>
  <c r="AD117" i="40"/>
  <c r="AE117" i="40"/>
  <c r="AF117" i="40"/>
  <c r="AG117" i="40"/>
  <c r="AH117" i="40"/>
  <c r="AI117" i="40"/>
  <c r="AJ117" i="40"/>
  <c r="AK117" i="40"/>
  <c r="AK93" i="40" s="1"/>
  <c r="AL117" i="40"/>
  <c r="AM117" i="40"/>
  <c r="AN117" i="40"/>
  <c r="AO117" i="40"/>
  <c r="AP117" i="40"/>
  <c r="AQ117" i="40"/>
  <c r="AR117" i="40"/>
  <c r="AS117" i="40"/>
  <c r="AS93" i="40" s="1"/>
  <c r="AT117" i="40"/>
  <c r="AU117" i="40"/>
  <c r="AV117" i="40"/>
  <c r="AW117" i="40"/>
  <c r="AX117" i="40"/>
  <c r="AY117" i="40"/>
  <c r="AZ117" i="40"/>
  <c r="BA117" i="40"/>
  <c r="BA93" i="40" s="1"/>
  <c r="BB117" i="40"/>
  <c r="BC117" i="40"/>
  <c r="BD117" i="40"/>
  <c r="BE117" i="40"/>
  <c r="BF117" i="40"/>
  <c r="BG117" i="40"/>
  <c r="BH117" i="40"/>
  <c r="BI117" i="40"/>
  <c r="BI93" i="40" s="1"/>
  <c r="H118" i="40"/>
  <c r="I118" i="40"/>
  <c r="J118" i="40"/>
  <c r="K118" i="40"/>
  <c r="L118" i="40"/>
  <c r="M118" i="40"/>
  <c r="N118" i="40"/>
  <c r="O118" i="40"/>
  <c r="P118" i="40"/>
  <c r="Q118" i="40"/>
  <c r="R118" i="40"/>
  <c r="S118" i="40"/>
  <c r="T118" i="40"/>
  <c r="U118" i="40"/>
  <c r="V118" i="40"/>
  <c r="W118" i="40"/>
  <c r="X118" i="40"/>
  <c r="Y118" i="40"/>
  <c r="Z118" i="40"/>
  <c r="AA118" i="40"/>
  <c r="AB118" i="40"/>
  <c r="AC118" i="40"/>
  <c r="AD118" i="40"/>
  <c r="AE118" i="40"/>
  <c r="AF118" i="40"/>
  <c r="AG118" i="40"/>
  <c r="AH118" i="40"/>
  <c r="AI118" i="40"/>
  <c r="AJ118" i="40"/>
  <c r="AK118" i="40"/>
  <c r="AL118" i="40"/>
  <c r="AM118" i="40"/>
  <c r="AN118" i="40"/>
  <c r="AO118" i="40"/>
  <c r="AP118" i="40"/>
  <c r="AQ118" i="40"/>
  <c r="AR118" i="40"/>
  <c r="AS118" i="40"/>
  <c r="AT118" i="40"/>
  <c r="AU118" i="40"/>
  <c r="AV118" i="40"/>
  <c r="AW118" i="40"/>
  <c r="AX118" i="40"/>
  <c r="AY118" i="40"/>
  <c r="AZ118" i="40"/>
  <c r="BA118" i="40"/>
  <c r="BB118" i="40"/>
  <c r="BC118" i="40"/>
  <c r="BD118" i="40"/>
  <c r="BE118" i="40"/>
  <c r="BF118" i="40"/>
  <c r="BG118" i="40"/>
  <c r="BH118" i="40"/>
  <c r="BI118" i="40"/>
  <c r="H119" i="40"/>
  <c r="I119" i="40"/>
  <c r="I94" i="40" s="1"/>
  <c r="J119" i="40"/>
  <c r="K119" i="40"/>
  <c r="L119" i="40"/>
  <c r="M119" i="40"/>
  <c r="N119" i="40"/>
  <c r="O119" i="40"/>
  <c r="P119" i="40"/>
  <c r="Q119" i="40"/>
  <c r="R119" i="40"/>
  <c r="S119" i="40"/>
  <c r="T119" i="40"/>
  <c r="U119" i="40"/>
  <c r="V119" i="40"/>
  <c r="W119" i="40"/>
  <c r="X119" i="40"/>
  <c r="Y119" i="40"/>
  <c r="Z119" i="40"/>
  <c r="AA119" i="40"/>
  <c r="AB119" i="40"/>
  <c r="AC119" i="40"/>
  <c r="AD119" i="40"/>
  <c r="AE119" i="40"/>
  <c r="AF119" i="40"/>
  <c r="AG119" i="40"/>
  <c r="AH119" i="40"/>
  <c r="AI119" i="40"/>
  <c r="AJ119" i="40"/>
  <c r="AK119" i="40"/>
  <c r="AL119" i="40"/>
  <c r="AM119" i="40"/>
  <c r="AN119" i="40"/>
  <c r="AO119" i="40"/>
  <c r="AP119" i="40"/>
  <c r="AQ119" i="40"/>
  <c r="AR119" i="40"/>
  <c r="AS119" i="40"/>
  <c r="AT119" i="40"/>
  <c r="AU119" i="40"/>
  <c r="AV119" i="40"/>
  <c r="AW119" i="40"/>
  <c r="AX119" i="40"/>
  <c r="AY119" i="40"/>
  <c r="AZ119" i="40"/>
  <c r="BA119" i="40"/>
  <c r="BB119" i="40"/>
  <c r="BC119" i="40"/>
  <c r="BD119" i="40"/>
  <c r="BE119" i="40"/>
  <c r="BF119" i="40"/>
  <c r="BG119" i="40"/>
  <c r="BH119" i="40"/>
  <c r="BI119" i="40"/>
  <c r="H120" i="40"/>
  <c r="I120" i="40"/>
  <c r="J120" i="40"/>
  <c r="K120" i="40"/>
  <c r="K143" i="40" s="1"/>
  <c r="L120" i="40"/>
  <c r="M120" i="40"/>
  <c r="N120" i="40"/>
  <c r="O120" i="40"/>
  <c r="P120" i="40"/>
  <c r="Q120" i="40"/>
  <c r="R120" i="40"/>
  <c r="S120" i="40"/>
  <c r="S143" i="40" s="1"/>
  <c r="T120" i="40"/>
  <c r="U120" i="40"/>
  <c r="V120" i="40"/>
  <c r="W120" i="40"/>
  <c r="X120" i="40"/>
  <c r="Y120" i="40"/>
  <c r="Z120" i="40"/>
  <c r="AA120" i="40"/>
  <c r="AA143" i="40" s="1"/>
  <c r="AB120" i="40"/>
  <c r="AC120" i="40"/>
  <c r="AD120" i="40"/>
  <c r="AE120" i="40"/>
  <c r="AF120" i="40"/>
  <c r="AG120" i="40"/>
  <c r="AH120" i="40"/>
  <c r="AI120" i="40"/>
  <c r="AI143" i="40" s="1"/>
  <c r="AJ120" i="40"/>
  <c r="AK120" i="40"/>
  <c r="AL120" i="40"/>
  <c r="AM120" i="40"/>
  <c r="AN120" i="40"/>
  <c r="AO120" i="40"/>
  <c r="AP120" i="40"/>
  <c r="AQ120" i="40"/>
  <c r="AQ143" i="40" s="1"/>
  <c r="AR120" i="40"/>
  <c r="AS120" i="40"/>
  <c r="AT120" i="40"/>
  <c r="AU120" i="40"/>
  <c r="AV120" i="40"/>
  <c r="AW120" i="40"/>
  <c r="AX120" i="40"/>
  <c r="AY120" i="40"/>
  <c r="AY143" i="40" s="1"/>
  <c r="AZ120" i="40"/>
  <c r="BA120" i="40"/>
  <c r="BB120" i="40"/>
  <c r="BC120" i="40"/>
  <c r="BD120" i="40"/>
  <c r="BE120" i="40"/>
  <c r="BF120" i="40"/>
  <c r="BG120" i="40"/>
  <c r="BG143" i="40" s="1"/>
  <c r="BH120" i="40"/>
  <c r="BI120" i="40"/>
  <c r="H121" i="40"/>
  <c r="I121" i="40"/>
  <c r="J121" i="40"/>
  <c r="K121" i="40"/>
  <c r="L121" i="40"/>
  <c r="M121" i="40"/>
  <c r="M94" i="40" s="1"/>
  <c r="N121" i="40"/>
  <c r="O121" i="40"/>
  <c r="P121" i="40"/>
  <c r="Q121" i="40"/>
  <c r="R121" i="40"/>
  <c r="S121" i="40"/>
  <c r="T121" i="40"/>
  <c r="U121" i="40"/>
  <c r="U94" i="40" s="1"/>
  <c r="V121" i="40"/>
  <c r="W121" i="40"/>
  <c r="X121" i="40"/>
  <c r="Y121" i="40"/>
  <c r="Z121" i="40"/>
  <c r="AA121" i="40"/>
  <c r="AB121" i="40"/>
  <c r="AC121" i="40"/>
  <c r="AC94" i="40" s="1"/>
  <c r="AD121" i="40"/>
  <c r="AE121" i="40"/>
  <c r="AF121" i="40"/>
  <c r="AG121" i="40"/>
  <c r="AH121" i="40"/>
  <c r="AI121" i="40"/>
  <c r="AJ121" i="40"/>
  <c r="AK121" i="40"/>
  <c r="AK94" i="40" s="1"/>
  <c r="AL121" i="40"/>
  <c r="AM121" i="40"/>
  <c r="AN121" i="40"/>
  <c r="AO121" i="40"/>
  <c r="AP121" i="40"/>
  <c r="AQ121" i="40"/>
  <c r="AR121" i="40"/>
  <c r="AS121" i="40"/>
  <c r="AS94" i="40" s="1"/>
  <c r="AT121" i="40"/>
  <c r="AU121" i="40"/>
  <c r="AV121" i="40"/>
  <c r="AW121" i="40"/>
  <c r="AX121" i="40"/>
  <c r="AY121" i="40"/>
  <c r="AZ121" i="40"/>
  <c r="BA121" i="40"/>
  <c r="BA94" i="40" s="1"/>
  <c r="BB121" i="40"/>
  <c r="BC121" i="40"/>
  <c r="BD121" i="40"/>
  <c r="BE121" i="40"/>
  <c r="BF121" i="40"/>
  <c r="BG121" i="40"/>
  <c r="BH121" i="40"/>
  <c r="BI121" i="40"/>
  <c r="BI94" i="40" s="1"/>
  <c r="H122" i="40"/>
  <c r="I122" i="40"/>
  <c r="J122" i="40"/>
  <c r="K122" i="40"/>
  <c r="L122" i="40"/>
  <c r="M122" i="40"/>
  <c r="N122" i="40"/>
  <c r="O122" i="40"/>
  <c r="O143" i="40" s="1"/>
  <c r="P122" i="40"/>
  <c r="Q122" i="40"/>
  <c r="R122" i="40"/>
  <c r="S122" i="40"/>
  <c r="T122" i="40"/>
  <c r="U122" i="40"/>
  <c r="V122" i="40"/>
  <c r="W122" i="40"/>
  <c r="W143" i="40" s="1"/>
  <c r="X122" i="40"/>
  <c r="Y122" i="40"/>
  <c r="Z122" i="40"/>
  <c r="AA122" i="40"/>
  <c r="AB122" i="40"/>
  <c r="AC122" i="40"/>
  <c r="AD122" i="40"/>
  <c r="AE122" i="40"/>
  <c r="AE143" i="40" s="1"/>
  <c r="AF122" i="40"/>
  <c r="AG122" i="40"/>
  <c r="AH122" i="40"/>
  <c r="AI122" i="40"/>
  <c r="AJ122" i="40"/>
  <c r="AK122" i="40"/>
  <c r="AL122" i="40"/>
  <c r="AM122" i="40"/>
  <c r="AM143" i="40" s="1"/>
  <c r="AN122" i="40"/>
  <c r="AO122" i="40"/>
  <c r="AP122" i="40"/>
  <c r="AQ122" i="40"/>
  <c r="AR122" i="40"/>
  <c r="AS122" i="40"/>
  <c r="AT122" i="40"/>
  <c r="AU122" i="40"/>
  <c r="AU143" i="40" s="1"/>
  <c r="AV122" i="40"/>
  <c r="AW122" i="40"/>
  <c r="AX122" i="40"/>
  <c r="AY122" i="40"/>
  <c r="AZ122" i="40"/>
  <c r="BA122" i="40"/>
  <c r="BB122" i="40"/>
  <c r="BC122" i="40"/>
  <c r="BC143" i="40" s="1"/>
  <c r="BD122" i="40"/>
  <c r="BE122" i="40"/>
  <c r="BF122" i="40"/>
  <c r="BG122" i="40"/>
  <c r="BH122" i="40"/>
  <c r="BI122" i="40"/>
  <c r="H123" i="40"/>
  <c r="I123" i="40"/>
  <c r="J123" i="40"/>
  <c r="K123" i="40"/>
  <c r="L123" i="40"/>
  <c r="M123" i="40"/>
  <c r="N123" i="40"/>
  <c r="O123" i="40"/>
  <c r="P123" i="40"/>
  <c r="Q123" i="40"/>
  <c r="R123" i="40"/>
  <c r="S123" i="40"/>
  <c r="T123" i="40"/>
  <c r="U123" i="40"/>
  <c r="V123" i="40"/>
  <c r="W123" i="40"/>
  <c r="X123" i="40"/>
  <c r="Y123" i="40"/>
  <c r="Z123" i="40"/>
  <c r="AA123" i="40"/>
  <c r="AB123" i="40"/>
  <c r="AC123" i="40"/>
  <c r="AD123" i="40"/>
  <c r="AE123" i="40"/>
  <c r="AF123" i="40"/>
  <c r="AG123" i="40"/>
  <c r="AH123" i="40"/>
  <c r="AI123" i="40"/>
  <c r="AJ123" i="40"/>
  <c r="AK123" i="40"/>
  <c r="AL123" i="40"/>
  <c r="AM123" i="40"/>
  <c r="AN123" i="40"/>
  <c r="AO123" i="40"/>
  <c r="AP123" i="40"/>
  <c r="AQ123" i="40"/>
  <c r="AR123" i="40"/>
  <c r="AS123" i="40"/>
  <c r="AT123" i="40"/>
  <c r="AU123" i="40"/>
  <c r="AV123" i="40"/>
  <c r="AW123" i="40"/>
  <c r="AX123" i="40"/>
  <c r="AY123" i="40"/>
  <c r="AZ123" i="40"/>
  <c r="BA123" i="40"/>
  <c r="BB123" i="40"/>
  <c r="BC123" i="40"/>
  <c r="BD123" i="40"/>
  <c r="BE123" i="40"/>
  <c r="BF123" i="40"/>
  <c r="BG123" i="40"/>
  <c r="BH123" i="40"/>
  <c r="BI123" i="40"/>
  <c r="H124" i="40"/>
  <c r="I124" i="40"/>
  <c r="J124" i="40"/>
  <c r="K124" i="40"/>
  <c r="L124" i="40"/>
  <c r="M124" i="40"/>
  <c r="N124" i="40"/>
  <c r="O124" i="40"/>
  <c r="P124" i="40"/>
  <c r="Q124" i="40"/>
  <c r="R124" i="40"/>
  <c r="S124" i="40"/>
  <c r="T124" i="40"/>
  <c r="U124" i="40"/>
  <c r="V124" i="40"/>
  <c r="W124" i="40"/>
  <c r="X124" i="40"/>
  <c r="Y124" i="40"/>
  <c r="Z124" i="40"/>
  <c r="AA124" i="40"/>
  <c r="AB124" i="40"/>
  <c r="AC124" i="40"/>
  <c r="AD124" i="40"/>
  <c r="AE124" i="40"/>
  <c r="AF124" i="40"/>
  <c r="AG124" i="40"/>
  <c r="AH124" i="40"/>
  <c r="AI124" i="40"/>
  <c r="AJ124" i="40"/>
  <c r="AK124" i="40"/>
  <c r="AL124" i="40"/>
  <c r="AM124" i="40"/>
  <c r="AN124" i="40"/>
  <c r="AO124" i="40"/>
  <c r="AP124" i="40"/>
  <c r="AQ124" i="40"/>
  <c r="AR124" i="40"/>
  <c r="AS124" i="40"/>
  <c r="AT124" i="40"/>
  <c r="AU124" i="40"/>
  <c r="AV124" i="40"/>
  <c r="AW124" i="40"/>
  <c r="AX124" i="40"/>
  <c r="AY124" i="40"/>
  <c r="AZ124" i="40"/>
  <c r="BA124" i="40"/>
  <c r="BB124" i="40"/>
  <c r="BC124" i="40"/>
  <c r="BD124" i="40"/>
  <c r="BE124" i="40"/>
  <c r="BF124" i="40"/>
  <c r="BG124" i="40"/>
  <c r="BH124" i="40"/>
  <c r="BI124" i="40"/>
  <c r="H125" i="40"/>
  <c r="I125" i="40"/>
  <c r="J125" i="40"/>
  <c r="K125" i="40"/>
  <c r="L125" i="40"/>
  <c r="M125" i="40"/>
  <c r="N125" i="40"/>
  <c r="O125" i="40"/>
  <c r="P125" i="40"/>
  <c r="Q125" i="40"/>
  <c r="R125" i="40"/>
  <c r="S125" i="40"/>
  <c r="T125" i="40"/>
  <c r="U125" i="40"/>
  <c r="V125" i="40"/>
  <c r="W125" i="40"/>
  <c r="X125" i="40"/>
  <c r="Y125" i="40"/>
  <c r="Z125" i="40"/>
  <c r="AA125" i="40"/>
  <c r="AB125" i="40"/>
  <c r="AC125" i="40"/>
  <c r="AC95" i="40" s="1"/>
  <c r="AD125" i="40"/>
  <c r="AE125" i="40"/>
  <c r="AF125" i="40"/>
  <c r="AG125" i="40"/>
  <c r="AH125" i="40"/>
  <c r="AI125" i="40"/>
  <c r="AJ125" i="40"/>
  <c r="AK125" i="40"/>
  <c r="AL125" i="40"/>
  <c r="AM125" i="40"/>
  <c r="AN125" i="40"/>
  <c r="AO125" i="40"/>
  <c r="AP125" i="40"/>
  <c r="AQ125" i="40"/>
  <c r="AR125" i="40"/>
  <c r="AS125" i="40"/>
  <c r="AS95" i="40" s="1"/>
  <c r="AT125" i="40"/>
  <c r="AU125" i="40"/>
  <c r="AV125" i="40"/>
  <c r="AW125" i="40"/>
  <c r="AX125" i="40"/>
  <c r="AY125" i="40"/>
  <c r="AZ125" i="40"/>
  <c r="BA125" i="40"/>
  <c r="BA95" i="40" s="1"/>
  <c r="BB125" i="40"/>
  <c r="BC125" i="40"/>
  <c r="BD125" i="40"/>
  <c r="BE125" i="40"/>
  <c r="BF125" i="40"/>
  <c r="BG125" i="40"/>
  <c r="BH125" i="40"/>
  <c r="BI125" i="40"/>
  <c r="BI95" i="40" s="1"/>
  <c r="H126" i="40"/>
  <c r="I126" i="40"/>
  <c r="J126" i="40"/>
  <c r="K126" i="40"/>
  <c r="L126" i="40"/>
  <c r="M126" i="40"/>
  <c r="N126" i="40"/>
  <c r="O126" i="40"/>
  <c r="O145" i="40" s="1"/>
  <c r="P126" i="40"/>
  <c r="Q126" i="40"/>
  <c r="R126" i="40"/>
  <c r="S126" i="40"/>
  <c r="T126" i="40"/>
  <c r="U126" i="40"/>
  <c r="V126" i="40"/>
  <c r="W126" i="40"/>
  <c r="W145" i="40" s="1"/>
  <c r="X126" i="40"/>
  <c r="Y126" i="40"/>
  <c r="Z126" i="40"/>
  <c r="AA126" i="40"/>
  <c r="AB126" i="40"/>
  <c r="AC126" i="40"/>
  <c r="AD126" i="40"/>
  <c r="AE126" i="40"/>
  <c r="AE145" i="40" s="1"/>
  <c r="AF126" i="40"/>
  <c r="AG126" i="40"/>
  <c r="AH126" i="40"/>
  <c r="AI126" i="40"/>
  <c r="AJ126" i="40"/>
  <c r="AK126" i="40"/>
  <c r="AL126" i="40"/>
  <c r="AM126" i="40"/>
  <c r="AM145" i="40" s="1"/>
  <c r="AN126" i="40"/>
  <c r="AO126" i="40"/>
  <c r="AP126" i="40"/>
  <c r="AQ126" i="40"/>
  <c r="AR126" i="40"/>
  <c r="AS126" i="40"/>
  <c r="AT126" i="40"/>
  <c r="AU126" i="40"/>
  <c r="AU145" i="40" s="1"/>
  <c r="AV126" i="40"/>
  <c r="AW126" i="40"/>
  <c r="AX126" i="40"/>
  <c r="AY126" i="40"/>
  <c r="AZ126" i="40"/>
  <c r="BA126" i="40"/>
  <c r="BB126" i="40"/>
  <c r="BC126" i="40"/>
  <c r="BC145" i="40" s="1"/>
  <c r="BD126" i="40"/>
  <c r="BE126" i="40"/>
  <c r="BF126" i="40"/>
  <c r="BG126" i="40"/>
  <c r="BH126" i="40"/>
  <c r="BI126" i="40"/>
  <c r="H127" i="40"/>
  <c r="I127" i="40"/>
  <c r="I95" i="40" s="1"/>
  <c r="J127" i="40"/>
  <c r="K127" i="40"/>
  <c r="L127" i="40"/>
  <c r="M127" i="40"/>
  <c r="N127" i="40"/>
  <c r="O127" i="40"/>
  <c r="P127" i="40"/>
  <c r="Q127" i="40"/>
  <c r="Q145" i="40" s="1"/>
  <c r="R127" i="40"/>
  <c r="S127" i="40"/>
  <c r="T127" i="40"/>
  <c r="U127" i="40"/>
  <c r="V127" i="40"/>
  <c r="W127" i="40"/>
  <c r="X127" i="40"/>
  <c r="Y127" i="40"/>
  <c r="Y145" i="40" s="1"/>
  <c r="Z127" i="40"/>
  <c r="AA127" i="40"/>
  <c r="AB127" i="40"/>
  <c r="AC127" i="40"/>
  <c r="AD127" i="40"/>
  <c r="AE127" i="40"/>
  <c r="AF127" i="40"/>
  <c r="AG127" i="40"/>
  <c r="AG145" i="40" s="1"/>
  <c r="AH127" i="40"/>
  <c r="AI127" i="40"/>
  <c r="AJ127" i="40"/>
  <c r="AK127" i="40"/>
  <c r="AL127" i="40"/>
  <c r="AM127" i="40"/>
  <c r="AN127" i="40"/>
  <c r="AO127" i="40"/>
  <c r="AO145" i="40" s="1"/>
  <c r="AP127" i="40"/>
  <c r="AQ127" i="40"/>
  <c r="AR127" i="40"/>
  <c r="AS127" i="40"/>
  <c r="AT127" i="40"/>
  <c r="AU127" i="40"/>
  <c r="AV127" i="40"/>
  <c r="AW127" i="40"/>
  <c r="AW95" i="40" s="1"/>
  <c r="AX127" i="40"/>
  <c r="AY127" i="40"/>
  <c r="AZ127" i="40"/>
  <c r="BA127" i="40"/>
  <c r="BB127" i="40"/>
  <c r="BC127" i="40"/>
  <c r="BD127" i="40"/>
  <c r="BE127" i="40"/>
  <c r="BE95" i="40" s="1"/>
  <c r="BF127" i="40"/>
  <c r="BG127" i="40"/>
  <c r="BH127" i="40"/>
  <c r="BI127" i="40"/>
  <c r="H128" i="40"/>
  <c r="I128" i="40"/>
  <c r="J128" i="40"/>
  <c r="K128" i="40"/>
  <c r="L128" i="40"/>
  <c r="M128" i="40"/>
  <c r="N128" i="40"/>
  <c r="O128" i="40"/>
  <c r="P128" i="40"/>
  <c r="Q128" i="40"/>
  <c r="R128" i="40"/>
  <c r="S128" i="40"/>
  <c r="T128" i="40"/>
  <c r="U128" i="40"/>
  <c r="V128" i="40"/>
  <c r="W128" i="40"/>
  <c r="X128" i="40"/>
  <c r="Y128" i="40"/>
  <c r="Z128" i="40"/>
  <c r="AA128" i="40"/>
  <c r="AB128" i="40"/>
  <c r="AC128" i="40"/>
  <c r="AD128" i="40"/>
  <c r="AE128" i="40"/>
  <c r="AF128" i="40"/>
  <c r="AG128" i="40"/>
  <c r="AH128" i="40"/>
  <c r="AI128" i="40"/>
  <c r="AJ128" i="40"/>
  <c r="AK128" i="40"/>
  <c r="AL128" i="40"/>
  <c r="AM128" i="40"/>
  <c r="AN128" i="40"/>
  <c r="AO128" i="40"/>
  <c r="AP128" i="40"/>
  <c r="AQ128" i="40"/>
  <c r="AR128" i="40"/>
  <c r="AS128" i="40"/>
  <c r="AT128" i="40"/>
  <c r="AU128" i="40"/>
  <c r="AV128" i="40"/>
  <c r="AW128" i="40"/>
  <c r="AX128" i="40"/>
  <c r="AY128" i="40"/>
  <c r="AZ128" i="40"/>
  <c r="BA128" i="40"/>
  <c r="BB128" i="40"/>
  <c r="BC128" i="40"/>
  <c r="BD128" i="40"/>
  <c r="BE128" i="40"/>
  <c r="BF128" i="40"/>
  <c r="BG128" i="40"/>
  <c r="BH128" i="40"/>
  <c r="BI128" i="40"/>
  <c r="H129" i="40"/>
  <c r="I129" i="40"/>
  <c r="J129" i="40"/>
  <c r="K129" i="40"/>
  <c r="L129" i="40"/>
  <c r="M129" i="40"/>
  <c r="M146" i="40" s="1"/>
  <c r="N129" i="40"/>
  <c r="O129" i="40"/>
  <c r="P129" i="40"/>
  <c r="Q129" i="40"/>
  <c r="R129" i="40"/>
  <c r="S129" i="40"/>
  <c r="T129" i="40"/>
  <c r="U129" i="40"/>
  <c r="U146" i="40" s="1"/>
  <c r="V129" i="40"/>
  <c r="W129" i="40"/>
  <c r="X129" i="40"/>
  <c r="Y129" i="40"/>
  <c r="Z129" i="40"/>
  <c r="AA129" i="40"/>
  <c r="AB129" i="40"/>
  <c r="AC129" i="40"/>
  <c r="AC146" i="40" s="1"/>
  <c r="AD129" i="40"/>
  <c r="AE129" i="40"/>
  <c r="AF129" i="40"/>
  <c r="AG129" i="40"/>
  <c r="AH129" i="40"/>
  <c r="AI129" i="40"/>
  <c r="AJ129" i="40"/>
  <c r="AK129" i="40"/>
  <c r="AK146" i="40" s="1"/>
  <c r="AL129" i="40"/>
  <c r="AM129" i="40"/>
  <c r="AN129" i="40"/>
  <c r="AO129" i="40"/>
  <c r="AP129" i="40"/>
  <c r="AQ129" i="40"/>
  <c r="AQ146" i="40" s="1"/>
  <c r="AR129" i="40"/>
  <c r="AS129" i="40"/>
  <c r="AS146" i="40" s="1"/>
  <c r="AT129" i="40"/>
  <c r="AU129" i="40"/>
  <c r="AV129" i="40"/>
  <c r="AW129" i="40"/>
  <c r="AX129" i="40"/>
  <c r="AY129" i="40"/>
  <c r="AZ129" i="40"/>
  <c r="BA129" i="40"/>
  <c r="BA146" i="40" s="1"/>
  <c r="BB129" i="40"/>
  <c r="BC129" i="40"/>
  <c r="BD129" i="40"/>
  <c r="BE129" i="40"/>
  <c r="BF129" i="40"/>
  <c r="BG129" i="40"/>
  <c r="BG146" i="40" s="1"/>
  <c r="BH129" i="40"/>
  <c r="BI129" i="40"/>
  <c r="BI146" i="40" s="1"/>
  <c r="H130" i="40"/>
  <c r="I130" i="40"/>
  <c r="J130" i="40"/>
  <c r="K130" i="40"/>
  <c r="L130" i="40"/>
  <c r="M130" i="40"/>
  <c r="N130" i="40"/>
  <c r="O130" i="40"/>
  <c r="O96" i="40" s="1"/>
  <c r="P130" i="40"/>
  <c r="Q130" i="40"/>
  <c r="R130" i="40"/>
  <c r="S130" i="40"/>
  <c r="T130" i="40"/>
  <c r="U130" i="40"/>
  <c r="V130" i="40"/>
  <c r="W130" i="40"/>
  <c r="W146" i="40" s="1"/>
  <c r="X130" i="40"/>
  <c r="Y130" i="40"/>
  <c r="Z130" i="40"/>
  <c r="AA130" i="40"/>
  <c r="AB130" i="40"/>
  <c r="AC130" i="40"/>
  <c r="AD130" i="40"/>
  <c r="AE130" i="40"/>
  <c r="AE96" i="40" s="1"/>
  <c r="AF130" i="40"/>
  <c r="AG130" i="40"/>
  <c r="AH130" i="40"/>
  <c r="AI130" i="40"/>
  <c r="AJ130" i="40"/>
  <c r="AK130" i="40"/>
  <c r="AL130" i="40"/>
  <c r="AM130" i="40"/>
  <c r="AM96" i="40" s="1"/>
  <c r="AN130" i="40"/>
  <c r="AO130" i="40"/>
  <c r="AP130" i="40"/>
  <c r="AQ130" i="40"/>
  <c r="AR130" i="40"/>
  <c r="AS130" i="40"/>
  <c r="AT130" i="40"/>
  <c r="AU130" i="40"/>
  <c r="AU146" i="40" s="1"/>
  <c r="AV130" i="40"/>
  <c r="AW130" i="40"/>
  <c r="AX130" i="40"/>
  <c r="AY130" i="40"/>
  <c r="AZ130" i="40"/>
  <c r="BA130" i="40"/>
  <c r="BB130" i="40"/>
  <c r="BC130" i="40"/>
  <c r="BC96" i="40" s="1"/>
  <c r="BD130" i="40"/>
  <c r="BE130" i="40"/>
  <c r="BF130" i="40"/>
  <c r="BG130" i="40"/>
  <c r="BH130" i="40"/>
  <c r="BI130" i="40"/>
  <c r="H131" i="40"/>
  <c r="I131" i="40"/>
  <c r="I146" i="40" s="1"/>
  <c r="J131" i="40"/>
  <c r="K131" i="40"/>
  <c r="L131" i="40"/>
  <c r="M131" i="40"/>
  <c r="N131" i="40"/>
  <c r="O131" i="40"/>
  <c r="P131" i="40"/>
  <c r="Q131" i="40"/>
  <c r="Q146" i="40" s="1"/>
  <c r="R131" i="40"/>
  <c r="S131" i="40"/>
  <c r="T131" i="40"/>
  <c r="U131" i="40"/>
  <c r="V131" i="40"/>
  <c r="W131" i="40"/>
  <c r="X131" i="40"/>
  <c r="Y131" i="40"/>
  <c r="Y146" i="40" s="1"/>
  <c r="Z131" i="40"/>
  <c r="AA131" i="40"/>
  <c r="AB131" i="40"/>
  <c r="AC131" i="40"/>
  <c r="AD131" i="40"/>
  <c r="AE131" i="40"/>
  <c r="AF131" i="40"/>
  <c r="AG131" i="40"/>
  <c r="AG146" i="40" s="1"/>
  <c r="AH131" i="40"/>
  <c r="AI131" i="40"/>
  <c r="AJ131" i="40"/>
  <c r="AK131" i="40"/>
  <c r="AL131" i="40"/>
  <c r="AM131" i="40"/>
  <c r="AN131" i="40"/>
  <c r="AO131" i="40"/>
  <c r="AO146" i="40" s="1"/>
  <c r="AP131" i="40"/>
  <c r="AQ131" i="40"/>
  <c r="AR131" i="40"/>
  <c r="AS131" i="40"/>
  <c r="AT131" i="40"/>
  <c r="AU131" i="40"/>
  <c r="AV131" i="40"/>
  <c r="AW131" i="40"/>
  <c r="AW146" i="40" s="1"/>
  <c r="AX131" i="40"/>
  <c r="AY131" i="40"/>
  <c r="AZ131" i="40"/>
  <c r="BA131" i="40"/>
  <c r="BB131" i="40"/>
  <c r="BC131" i="40"/>
  <c r="BD131" i="40"/>
  <c r="BE131" i="40"/>
  <c r="BE146" i="40" s="1"/>
  <c r="BF131" i="40"/>
  <c r="BG131" i="40"/>
  <c r="BH131" i="40"/>
  <c r="BI131" i="40"/>
  <c r="H132" i="40"/>
  <c r="I132" i="40"/>
  <c r="J132" i="40"/>
  <c r="K132" i="40"/>
  <c r="K141" i="40" s="1"/>
  <c r="L132" i="40"/>
  <c r="M132" i="40"/>
  <c r="N132" i="40"/>
  <c r="O132" i="40"/>
  <c r="P132" i="40"/>
  <c r="Q132" i="40"/>
  <c r="R132" i="40"/>
  <c r="S132" i="40"/>
  <c r="S141" i="40" s="1"/>
  <c r="T132" i="40"/>
  <c r="U132" i="40"/>
  <c r="V132" i="40"/>
  <c r="W132" i="40"/>
  <c r="X132" i="40"/>
  <c r="Y132" i="40"/>
  <c r="Z132" i="40"/>
  <c r="AA132" i="40"/>
  <c r="AA141" i="40" s="1"/>
  <c r="AB132" i="40"/>
  <c r="AC132" i="40"/>
  <c r="AD132" i="40"/>
  <c r="AE132" i="40"/>
  <c r="AF132" i="40"/>
  <c r="AG132" i="40"/>
  <c r="AH132" i="40"/>
  <c r="AI132" i="40"/>
  <c r="AI141" i="40" s="1"/>
  <c r="AJ132" i="40"/>
  <c r="AK132" i="40"/>
  <c r="AL132" i="40"/>
  <c r="AM132" i="40"/>
  <c r="AN132" i="40"/>
  <c r="AO132" i="40"/>
  <c r="AP132" i="40"/>
  <c r="AQ132" i="40"/>
  <c r="AQ141" i="40" s="1"/>
  <c r="AR132" i="40"/>
  <c r="AS132" i="40"/>
  <c r="AT132" i="40"/>
  <c r="AU132" i="40"/>
  <c r="AV132" i="40"/>
  <c r="AW132" i="40"/>
  <c r="AX132" i="40"/>
  <c r="AY132" i="40"/>
  <c r="AY141" i="40" s="1"/>
  <c r="AZ132" i="40"/>
  <c r="BA132" i="40"/>
  <c r="BB132" i="40"/>
  <c r="BC132" i="40"/>
  <c r="BD132" i="40"/>
  <c r="BE132" i="40"/>
  <c r="BF132" i="40"/>
  <c r="BG132" i="40"/>
  <c r="BG141" i="40" s="1"/>
  <c r="BH132" i="40"/>
  <c r="BI132" i="40"/>
  <c r="H133" i="40"/>
  <c r="I133" i="40"/>
  <c r="J133" i="40"/>
  <c r="K133" i="40"/>
  <c r="L133" i="40"/>
  <c r="M133" i="40"/>
  <c r="M97" i="40" s="1"/>
  <c r="N133" i="40"/>
  <c r="O133" i="40"/>
  <c r="P133" i="40"/>
  <c r="Q133" i="40"/>
  <c r="R133" i="40"/>
  <c r="S133" i="40"/>
  <c r="T133" i="40"/>
  <c r="U133" i="40"/>
  <c r="U97" i="40" s="1"/>
  <c r="V133" i="40"/>
  <c r="W133" i="40"/>
  <c r="X133" i="40"/>
  <c r="Y133" i="40"/>
  <c r="Z133" i="40"/>
  <c r="AA133" i="40"/>
  <c r="AB133" i="40"/>
  <c r="AC133" i="40"/>
  <c r="AC97" i="40" s="1"/>
  <c r="AD133" i="40"/>
  <c r="AE133" i="40"/>
  <c r="AF133" i="40"/>
  <c r="AG133" i="40"/>
  <c r="AH133" i="40"/>
  <c r="AI133" i="40"/>
  <c r="AJ133" i="40"/>
  <c r="AK133" i="40"/>
  <c r="AK97" i="40" s="1"/>
  <c r="AL133" i="40"/>
  <c r="AM133" i="40"/>
  <c r="AN133" i="40"/>
  <c r="AO133" i="40"/>
  <c r="AP133" i="40"/>
  <c r="AQ133" i="40"/>
  <c r="AR133" i="40"/>
  <c r="AS133" i="40"/>
  <c r="AS97" i="40" s="1"/>
  <c r="AT133" i="40"/>
  <c r="AU133" i="40"/>
  <c r="AV133" i="40"/>
  <c r="AW133" i="40"/>
  <c r="AX133" i="40"/>
  <c r="AY133" i="40"/>
  <c r="AZ133" i="40"/>
  <c r="BA133" i="40"/>
  <c r="BA97" i="40" s="1"/>
  <c r="BB133" i="40"/>
  <c r="BC133" i="40"/>
  <c r="BD133" i="40"/>
  <c r="BE133" i="40"/>
  <c r="BF133" i="40"/>
  <c r="BG133" i="40"/>
  <c r="BH133" i="40"/>
  <c r="BI133" i="40"/>
  <c r="BI97" i="40" s="1"/>
  <c r="H134" i="40"/>
  <c r="I134" i="40"/>
  <c r="J134" i="40"/>
  <c r="K134" i="40"/>
  <c r="L134" i="40"/>
  <c r="M134" i="40"/>
  <c r="N134" i="40"/>
  <c r="O134" i="40"/>
  <c r="P134" i="40"/>
  <c r="Q134" i="40"/>
  <c r="R134" i="40"/>
  <c r="S134" i="40"/>
  <c r="T134" i="40"/>
  <c r="U134" i="40"/>
  <c r="V134" i="40"/>
  <c r="W134" i="40"/>
  <c r="X134" i="40"/>
  <c r="Y134" i="40"/>
  <c r="Z134" i="40"/>
  <c r="AA134" i="40"/>
  <c r="AB134" i="40"/>
  <c r="AC134" i="40"/>
  <c r="AD134" i="40"/>
  <c r="AE134" i="40"/>
  <c r="AF134" i="40"/>
  <c r="AG134" i="40"/>
  <c r="AH134" i="40"/>
  <c r="AI134" i="40"/>
  <c r="AJ134" i="40"/>
  <c r="AK134" i="40"/>
  <c r="AL134" i="40"/>
  <c r="AM134" i="40"/>
  <c r="AN134" i="40"/>
  <c r="AO134" i="40"/>
  <c r="AP134" i="40"/>
  <c r="AQ134" i="40"/>
  <c r="AR134" i="40"/>
  <c r="AS134" i="40"/>
  <c r="AT134" i="40"/>
  <c r="AU134" i="40"/>
  <c r="AV134" i="40"/>
  <c r="AW134" i="40"/>
  <c r="AX134" i="40"/>
  <c r="AY134" i="40"/>
  <c r="AZ134" i="40"/>
  <c r="BA134" i="40"/>
  <c r="BB134" i="40"/>
  <c r="BC134" i="40"/>
  <c r="BD134" i="40"/>
  <c r="BE134" i="40"/>
  <c r="BF134" i="40"/>
  <c r="BG134" i="40"/>
  <c r="BH134" i="40"/>
  <c r="BI134" i="40"/>
  <c r="H135" i="40"/>
  <c r="I135" i="40"/>
  <c r="I141" i="40" s="1"/>
  <c r="J135" i="40"/>
  <c r="K135" i="40"/>
  <c r="L135" i="40"/>
  <c r="M135" i="40"/>
  <c r="N135" i="40"/>
  <c r="O135" i="40"/>
  <c r="P135" i="40"/>
  <c r="Q135" i="40"/>
  <c r="Q141" i="40" s="1"/>
  <c r="R135" i="40"/>
  <c r="S135" i="40"/>
  <c r="T135" i="40"/>
  <c r="U135" i="40"/>
  <c r="V135" i="40"/>
  <c r="W135" i="40"/>
  <c r="X135" i="40"/>
  <c r="Y135" i="40"/>
  <c r="Y141" i="40" s="1"/>
  <c r="Z135" i="40"/>
  <c r="AA135" i="40"/>
  <c r="AB135" i="40"/>
  <c r="AC135" i="40"/>
  <c r="AD135" i="40"/>
  <c r="AE135" i="40"/>
  <c r="AF135" i="40"/>
  <c r="AG135" i="40"/>
  <c r="AG141" i="40" s="1"/>
  <c r="AH135" i="40"/>
  <c r="AI135" i="40"/>
  <c r="AJ135" i="40"/>
  <c r="AK135" i="40"/>
  <c r="AL135" i="40"/>
  <c r="AM135" i="40"/>
  <c r="AN135" i="40"/>
  <c r="AO135" i="40"/>
  <c r="AO141" i="40" s="1"/>
  <c r="AP135" i="40"/>
  <c r="AQ135" i="40"/>
  <c r="AR135" i="40"/>
  <c r="AS135" i="40"/>
  <c r="AT135" i="40"/>
  <c r="AU135" i="40"/>
  <c r="AV135" i="40"/>
  <c r="AW135" i="40"/>
  <c r="AW141" i="40" s="1"/>
  <c r="AX135" i="40"/>
  <c r="AY135" i="40"/>
  <c r="AZ135" i="40"/>
  <c r="BA135" i="40"/>
  <c r="BB135" i="40"/>
  <c r="BC135" i="40"/>
  <c r="BD135" i="40"/>
  <c r="BE135" i="40"/>
  <c r="BE141" i="40" s="1"/>
  <c r="BF135" i="40"/>
  <c r="BG135" i="40"/>
  <c r="BH135" i="40"/>
  <c r="BI135" i="40"/>
  <c r="H136" i="40"/>
  <c r="I136" i="40"/>
  <c r="J136" i="40"/>
  <c r="K136" i="40"/>
  <c r="K98" i="40" s="1"/>
  <c r="L136" i="40"/>
  <c r="M136" i="40"/>
  <c r="N136" i="40"/>
  <c r="O136" i="40"/>
  <c r="P136" i="40"/>
  <c r="Q136" i="40"/>
  <c r="R136" i="40"/>
  <c r="S136" i="40"/>
  <c r="S98" i="40" s="1"/>
  <c r="T136" i="40"/>
  <c r="U136" i="40"/>
  <c r="V136" i="40"/>
  <c r="W136" i="40"/>
  <c r="X136" i="40"/>
  <c r="Y136" i="40"/>
  <c r="Z136" i="40"/>
  <c r="AA136" i="40"/>
  <c r="AA98" i="40" s="1"/>
  <c r="AB136" i="40"/>
  <c r="AC136" i="40"/>
  <c r="AD136" i="40"/>
  <c r="AE136" i="40"/>
  <c r="AF136" i="40"/>
  <c r="AG136" i="40"/>
  <c r="AH136" i="40"/>
  <c r="AI136" i="40"/>
  <c r="AI98" i="40" s="1"/>
  <c r="AJ136" i="40"/>
  <c r="AK136" i="40"/>
  <c r="AL136" i="40"/>
  <c r="AM136" i="40"/>
  <c r="AN136" i="40"/>
  <c r="AO136" i="40"/>
  <c r="AP136" i="40"/>
  <c r="AQ136" i="40"/>
  <c r="AQ98" i="40" s="1"/>
  <c r="AR136" i="40"/>
  <c r="AS136" i="40"/>
  <c r="AT136" i="40"/>
  <c r="AU136" i="40"/>
  <c r="AV136" i="40"/>
  <c r="AW136" i="40"/>
  <c r="AX136" i="40"/>
  <c r="AY136" i="40"/>
  <c r="AY98" i="40" s="1"/>
  <c r="AZ136" i="40"/>
  <c r="BA136" i="40"/>
  <c r="BB136" i="40"/>
  <c r="BC136" i="40"/>
  <c r="BD136" i="40"/>
  <c r="BE136" i="40"/>
  <c r="BF136" i="40"/>
  <c r="BG136" i="40"/>
  <c r="BG98" i="40" s="1"/>
  <c r="BH136" i="40"/>
  <c r="BI136" i="40"/>
  <c r="H137" i="40"/>
  <c r="I137" i="40"/>
  <c r="J137" i="40"/>
  <c r="K137" i="40"/>
  <c r="L137" i="40"/>
  <c r="M137" i="40"/>
  <c r="M98" i="40" s="1"/>
  <c r="N137" i="40"/>
  <c r="O137" i="40"/>
  <c r="P137" i="40"/>
  <c r="Q137" i="40"/>
  <c r="R137" i="40"/>
  <c r="S137" i="40"/>
  <c r="T137" i="40"/>
  <c r="U137" i="40"/>
  <c r="U98" i="40" s="1"/>
  <c r="V137" i="40"/>
  <c r="W137" i="40"/>
  <c r="X137" i="40"/>
  <c r="Y137" i="40"/>
  <c r="Z137" i="40"/>
  <c r="AA137" i="40"/>
  <c r="AB137" i="40"/>
  <c r="AC137" i="40"/>
  <c r="AC98" i="40" s="1"/>
  <c r="AD137" i="40"/>
  <c r="AE137" i="40"/>
  <c r="AF137" i="40"/>
  <c r="AG137" i="40"/>
  <c r="AH137" i="40"/>
  <c r="AI137" i="40"/>
  <c r="AJ137" i="40"/>
  <c r="AK137" i="40"/>
  <c r="AK98" i="40" s="1"/>
  <c r="AL137" i="40"/>
  <c r="AM137" i="40"/>
  <c r="AN137" i="40"/>
  <c r="AO137" i="40"/>
  <c r="AP137" i="40"/>
  <c r="AQ137" i="40"/>
  <c r="AR137" i="40"/>
  <c r="AS137" i="40"/>
  <c r="AS98" i="40" s="1"/>
  <c r="AT137" i="40"/>
  <c r="AU137" i="40"/>
  <c r="AV137" i="40"/>
  <c r="AW137" i="40"/>
  <c r="AX137" i="40"/>
  <c r="AY137" i="40"/>
  <c r="AZ137" i="40"/>
  <c r="BA137" i="40"/>
  <c r="BA98" i="40" s="1"/>
  <c r="BB137" i="40"/>
  <c r="BC137" i="40"/>
  <c r="BD137" i="40"/>
  <c r="BE137" i="40"/>
  <c r="BF137" i="40"/>
  <c r="BG137" i="40"/>
  <c r="BH137" i="40"/>
  <c r="BI137" i="40"/>
  <c r="BI98" i="40" s="1"/>
  <c r="H138" i="40"/>
  <c r="I138" i="40"/>
  <c r="J138" i="40"/>
  <c r="K138" i="40"/>
  <c r="L138" i="40"/>
  <c r="M138" i="40"/>
  <c r="N138" i="40"/>
  <c r="O138" i="40"/>
  <c r="O98" i="40" s="1"/>
  <c r="P138" i="40"/>
  <c r="Q138" i="40"/>
  <c r="R138" i="40"/>
  <c r="S138" i="40"/>
  <c r="T138" i="40"/>
  <c r="U138" i="40"/>
  <c r="V138" i="40"/>
  <c r="W138" i="40"/>
  <c r="W98" i="40" s="1"/>
  <c r="X138" i="40"/>
  <c r="Y138" i="40"/>
  <c r="Z138" i="40"/>
  <c r="AA138" i="40"/>
  <c r="AB138" i="40"/>
  <c r="AC138" i="40"/>
  <c r="AD138" i="40"/>
  <c r="AE138" i="40"/>
  <c r="AE98" i="40" s="1"/>
  <c r="AF138" i="40"/>
  <c r="AG138" i="40"/>
  <c r="AH138" i="40"/>
  <c r="AI138" i="40"/>
  <c r="AJ138" i="40"/>
  <c r="AK138" i="40"/>
  <c r="AL138" i="40"/>
  <c r="AM138" i="40"/>
  <c r="AM98" i="40" s="1"/>
  <c r="AN138" i="40"/>
  <c r="AO138" i="40"/>
  <c r="AP138" i="40"/>
  <c r="AQ138" i="40"/>
  <c r="AR138" i="40"/>
  <c r="AS138" i="40"/>
  <c r="AT138" i="40"/>
  <c r="AU138" i="40"/>
  <c r="AU98" i="40" s="1"/>
  <c r="AV138" i="40"/>
  <c r="AW138" i="40"/>
  <c r="AX138" i="40"/>
  <c r="AY138" i="40"/>
  <c r="AZ138" i="40"/>
  <c r="BA138" i="40"/>
  <c r="BB138" i="40"/>
  <c r="BC138" i="40"/>
  <c r="BD138" i="40"/>
  <c r="BE138" i="40"/>
  <c r="BF138" i="40"/>
  <c r="BG138" i="40"/>
  <c r="BH138" i="40"/>
  <c r="BI138" i="40"/>
  <c r="H139" i="40"/>
  <c r="I139" i="40"/>
  <c r="J139" i="40"/>
  <c r="K139" i="40"/>
  <c r="L139" i="40"/>
  <c r="M139" i="40"/>
  <c r="N139" i="40"/>
  <c r="O139" i="40"/>
  <c r="P139" i="40"/>
  <c r="Q139" i="40"/>
  <c r="R139" i="40"/>
  <c r="S139" i="40"/>
  <c r="T139" i="40"/>
  <c r="U139" i="40"/>
  <c r="V139" i="40"/>
  <c r="W139" i="40"/>
  <c r="X139" i="40"/>
  <c r="Y139" i="40"/>
  <c r="Z139" i="40"/>
  <c r="Z140" i="40" s="1"/>
  <c r="AA139" i="40"/>
  <c r="AB139" i="40"/>
  <c r="AC139" i="40"/>
  <c r="AD139" i="40"/>
  <c r="AE139" i="40"/>
  <c r="AF139" i="40"/>
  <c r="AG139" i="40"/>
  <c r="AH139" i="40"/>
  <c r="AH140" i="40" s="1"/>
  <c r="AI139" i="40"/>
  <c r="AJ139" i="40"/>
  <c r="AK139" i="40"/>
  <c r="AL139" i="40"/>
  <c r="AM139" i="40"/>
  <c r="AN139" i="40"/>
  <c r="AO139" i="40"/>
  <c r="AP139" i="40"/>
  <c r="AP140" i="40" s="1"/>
  <c r="AQ139" i="40"/>
  <c r="AR139" i="40"/>
  <c r="AS139" i="40"/>
  <c r="AT139" i="40"/>
  <c r="AU139" i="40"/>
  <c r="AV139" i="40"/>
  <c r="AW139" i="40"/>
  <c r="AX139" i="40"/>
  <c r="AX140" i="40" s="1"/>
  <c r="AY139" i="40"/>
  <c r="AZ139" i="40"/>
  <c r="BA139" i="40"/>
  <c r="BB139" i="40"/>
  <c r="BC139" i="40"/>
  <c r="BD139" i="40"/>
  <c r="BE139" i="40"/>
  <c r="BF139" i="40"/>
  <c r="BF140" i="40" s="1"/>
  <c r="BG139" i="40"/>
  <c r="BH139" i="40"/>
  <c r="BI139" i="40"/>
  <c r="G100" i="40"/>
  <c r="G101" i="40"/>
  <c r="G102" i="40"/>
  <c r="G103" i="40"/>
  <c r="G104" i="40"/>
  <c r="G105" i="40"/>
  <c r="G106" i="40"/>
  <c r="G107" i="40"/>
  <c r="G108" i="40"/>
  <c r="G109" i="40"/>
  <c r="G110" i="40"/>
  <c r="G111" i="40"/>
  <c r="G92" i="40" s="1"/>
  <c r="G112" i="40"/>
  <c r="G113" i="40"/>
  <c r="G114" i="40"/>
  <c r="G115" i="40"/>
  <c r="G116" i="40"/>
  <c r="G117" i="40"/>
  <c r="G118" i="40"/>
  <c r="G119" i="40"/>
  <c r="G143" i="40" s="1"/>
  <c r="G120" i="40"/>
  <c r="G121" i="40"/>
  <c r="G122" i="40"/>
  <c r="G123" i="40"/>
  <c r="G124" i="40"/>
  <c r="G125" i="40"/>
  <c r="G126" i="40"/>
  <c r="G127" i="40"/>
  <c r="G95" i="40" s="1"/>
  <c r="G128" i="40"/>
  <c r="G129" i="40"/>
  <c r="G130" i="40"/>
  <c r="G131" i="40"/>
  <c r="G132" i="40"/>
  <c r="G133" i="40"/>
  <c r="G134" i="40"/>
  <c r="G135" i="40"/>
  <c r="G97" i="40" s="1"/>
  <c r="G136" i="40"/>
  <c r="G137" i="40"/>
  <c r="G138" i="40"/>
  <c r="G139" i="40"/>
  <c r="G99" i="40"/>
  <c r="BH146" i="40"/>
  <c r="BF146" i="40"/>
  <c r="BD146" i="40"/>
  <c r="BB146" i="40"/>
  <c r="AZ146" i="40"/>
  <c r="AY146" i="40"/>
  <c r="AX146" i="40"/>
  <c r="AV146" i="40"/>
  <c r="AT146" i="40"/>
  <c r="AR146" i="40"/>
  <c r="AP146" i="40"/>
  <c r="AN146" i="40"/>
  <c r="AL146" i="40"/>
  <c r="AJ146" i="40"/>
  <c r="AI146" i="40"/>
  <c r="AH146" i="40"/>
  <c r="AF146" i="40"/>
  <c r="AD146" i="40"/>
  <c r="AB146" i="40"/>
  <c r="AA146" i="40"/>
  <c r="Z146" i="40"/>
  <c r="X146" i="40"/>
  <c r="V146" i="40"/>
  <c r="T146" i="40"/>
  <c r="S146" i="40"/>
  <c r="R146" i="40"/>
  <c r="P146" i="40"/>
  <c r="N146" i="40"/>
  <c r="L146" i="40"/>
  <c r="K146" i="40"/>
  <c r="J146" i="40"/>
  <c r="H146" i="40"/>
  <c r="BH145" i="40"/>
  <c r="BF145" i="40"/>
  <c r="BD145" i="40"/>
  <c r="BB145" i="40"/>
  <c r="AZ145" i="40"/>
  <c r="AX145" i="40"/>
  <c r="AV145" i="40"/>
  <c r="AT145" i="40"/>
  <c r="AR145" i="40"/>
  <c r="AP145" i="40"/>
  <c r="AN145" i="40"/>
  <c r="AL145" i="40"/>
  <c r="AJ145" i="40"/>
  <c r="AH145" i="40"/>
  <c r="AF145" i="40"/>
  <c r="AD145" i="40"/>
  <c r="AB145" i="40"/>
  <c r="Z145" i="40"/>
  <c r="X145" i="40"/>
  <c r="V145" i="40"/>
  <c r="T145" i="40"/>
  <c r="R145" i="40"/>
  <c r="P145" i="40"/>
  <c r="N145" i="40"/>
  <c r="L145" i="40"/>
  <c r="J145" i="40"/>
  <c r="I145" i="40"/>
  <c r="H145" i="40"/>
  <c r="BI144" i="40"/>
  <c r="BH144" i="40"/>
  <c r="BG144" i="40"/>
  <c r="BF144" i="40"/>
  <c r="BE144" i="40"/>
  <c r="BD144" i="40"/>
  <c r="BC144" i="40"/>
  <c r="BB144" i="40"/>
  <c r="BA144" i="40"/>
  <c r="AZ144" i="40"/>
  <c r="AY144" i="40"/>
  <c r="AX144" i="40"/>
  <c r="AW144" i="40"/>
  <c r="AV144" i="40"/>
  <c r="AU144" i="40"/>
  <c r="AT144" i="40"/>
  <c r="AS144" i="40"/>
  <c r="AR144" i="40"/>
  <c r="AQ144" i="40"/>
  <c r="AP144" i="40"/>
  <c r="AO144" i="40"/>
  <c r="AN144" i="40"/>
  <c r="AM144" i="40"/>
  <c r="AL144" i="40"/>
  <c r="AK144" i="40"/>
  <c r="AJ144" i="40"/>
  <c r="AI144" i="40"/>
  <c r="AH144" i="40"/>
  <c r="AG144" i="40"/>
  <c r="AF144" i="40"/>
  <c r="AE144" i="40"/>
  <c r="AD144" i="40"/>
  <c r="AC144" i="40"/>
  <c r="AB144" i="40"/>
  <c r="AA144" i="40"/>
  <c r="Z144" i="40"/>
  <c r="Y144" i="40"/>
  <c r="X144" i="40"/>
  <c r="W144" i="40"/>
  <c r="V144" i="40"/>
  <c r="U144" i="40"/>
  <c r="T144" i="40"/>
  <c r="S144" i="40"/>
  <c r="R144" i="40"/>
  <c r="Q144" i="40"/>
  <c r="P144" i="40"/>
  <c r="O144" i="40"/>
  <c r="N144" i="40"/>
  <c r="M144" i="40"/>
  <c r="L144" i="40"/>
  <c r="K144" i="40"/>
  <c r="J144" i="40"/>
  <c r="I144" i="40"/>
  <c r="H144" i="40"/>
  <c r="BI143" i="40"/>
  <c r="BH143" i="40"/>
  <c r="BF143" i="40"/>
  <c r="BD143" i="40"/>
  <c r="BB143" i="40"/>
  <c r="AZ143" i="40"/>
  <c r="AX143" i="40"/>
  <c r="AV143" i="40"/>
  <c r="AT143" i="40"/>
  <c r="AR143" i="40"/>
  <c r="AP143" i="40"/>
  <c r="AN143" i="40"/>
  <c r="AL143" i="40"/>
  <c r="AJ143" i="40"/>
  <c r="AH143" i="40"/>
  <c r="AF143" i="40"/>
  <c r="AD143" i="40"/>
  <c r="AB143" i="40"/>
  <c r="Z143" i="40"/>
  <c r="X143" i="40"/>
  <c r="V143" i="40"/>
  <c r="T143" i="40"/>
  <c r="R143" i="40"/>
  <c r="P143" i="40"/>
  <c r="N143" i="40"/>
  <c r="L143" i="40"/>
  <c r="J143" i="40"/>
  <c r="H143" i="40"/>
  <c r="BI142" i="40"/>
  <c r="BH142" i="40"/>
  <c r="BG142" i="40"/>
  <c r="BF142" i="40"/>
  <c r="BE142" i="40"/>
  <c r="BD142" i="40"/>
  <c r="BB142" i="40"/>
  <c r="BA142" i="40"/>
  <c r="AZ142" i="40"/>
  <c r="AY142" i="40"/>
  <c r="AX142" i="40"/>
  <c r="AW142" i="40"/>
  <c r="AV142" i="40"/>
  <c r="AT142" i="40"/>
  <c r="AS142" i="40"/>
  <c r="AR142" i="40"/>
  <c r="AQ142" i="40"/>
  <c r="AP142" i="40"/>
  <c r="AO142" i="40"/>
  <c r="AN142" i="40"/>
  <c r="AL142" i="40"/>
  <c r="AK142" i="40"/>
  <c r="AJ142" i="40"/>
  <c r="AI142" i="40"/>
  <c r="AH142" i="40"/>
  <c r="AG142" i="40"/>
  <c r="AF142" i="40"/>
  <c r="AD142" i="40"/>
  <c r="AC142" i="40"/>
  <c r="AB142" i="40"/>
  <c r="AA142" i="40"/>
  <c r="Z142" i="40"/>
  <c r="Y142" i="40"/>
  <c r="X142" i="40"/>
  <c r="V142" i="40"/>
  <c r="U142" i="40"/>
  <c r="T142" i="40"/>
  <c r="S142" i="40"/>
  <c r="R142" i="40"/>
  <c r="Q142" i="40"/>
  <c r="P142" i="40"/>
  <c r="N142" i="40"/>
  <c r="M142" i="40"/>
  <c r="L142" i="40"/>
  <c r="K142" i="40"/>
  <c r="J142" i="40"/>
  <c r="I142" i="40"/>
  <c r="H142" i="40"/>
  <c r="G142" i="40"/>
  <c r="BI141" i="40"/>
  <c r="BH141" i="40"/>
  <c r="BF141" i="40"/>
  <c r="BD141" i="40"/>
  <c r="BC141" i="40"/>
  <c r="BB141" i="40"/>
  <c r="BA141" i="40"/>
  <c r="AZ141" i="40"/>
  <c r="AX141" i="40"/>
  <c r="AV141" i="40"/>
  <c r="AU141" i="40"/>
  <c r="AT141" i="40"/>
  <c r="AS141" i="40"/>
  <c r="AR141" i="40"/>
  <c r="AP141" i="40"/>
  <c r="AN141" i="40"/>
  <c r="AM141" i="40"/>
  <c r="AL141" i="40"/>
  <c r="AK141" i="40"/>
  <c r="AJ141" i="40"/>
  <c r="AH141" i="40"/>
  <c r="AF141" i="40"/>
  <c r="AE141" i="40"/>
  <c r="AD141" i="40"/>
  <c r="AC141" i="40"/>
  <c r="AB141" i="40"/>
  <c r="Z141" i="40"/>
  <c r="X141" i="40"/>
  <c r="W141" i="40"/>
  <c r="V141" i="40"/>
  <c r="U141" i="40"/>
  <c r="T141" i="40"/>
  <c r="R141" i="40"/>
  <c r="P141" i="40"/>
  <c r="O141" i="40"/>
  <c r="N141" i="40"/>
  <c r="M141" i="40"/>
  <c r="L141" i="40"/>
  <c r="J141" i="40"/>
  <c r="H141" i="40"/>
  <c r="BH140" i="40"/>
  <c r="BD140" i="40"/>
  <c r="BB140" i="40"/>
  <c r="AZ140" i="40"/>
  <c r="AV140" i="40"/>
  <c r="AT140" i="40"/>
  <c r="AR140" i="40"/>
  <c r="AN140" i="40"/>
  <c r="AL140" i="40"/>
  <c r="AJ140" i="40"/>
  <c r="AF140" i="40"/>
  <c r="AD140" i="40"/>
  <c r="AB140" i="40"/>
  <c r="X140" i="40"/>
  <c r="V140" i="40"/>
  <c r="T140" i="40"/>
  <c r="R140" i="40"/>
  <c r="P140" i="40"/>
  <c r="N140" i="40"/>
  <c r="L140" i="40"/>
  <c r="J140" i="40"/>
  <c r="H140" i="40"/>
  <c r="BH98" i="40"/>
  <c r="BF98" i="40"/>
  <c r="BD98" i="40"/>
  <c r="BB98" i="40"/>
  <c r="AZ98" i="40"/>
  <c r="AX98" i="40"/>
  <c r="AV98" i="40"/>
  <c r="AT98" i="40"/>
  <c r="AR98" i="40"/>
  <c r="AP98" i="40"/>
  <c r="AN98" i="40"/>
  <c r="AL98" i="40"/>
  <c r="AJ98" i="40"/>
  <c r="AH98" i="40"/>
  <c r="AF98" i="40"/>
  <c r="AD98" i="40"/>
  <c r="AB98" i="40"/>
  <c r="Z98" i="40"/>
  <c r="X98" i="40"/>
  <c r="V98" i="40"/>
  <c r="T98" i="40"/>
  <c r="R98" i="40"/>
  <c r="P98" i="40"/>
  <c r="N98" i="40"/>
  <c r="L98" i="40"/>
  <c r="J98" i="40"/>
  <c r="H98" i="40"/>
  <c r="BH97" i="40"/>
  <c r="BF97" i="40"/>
  <c r="BD97" i="40"/>
  <c r="BB97" i="40"/>
  <c r="AZ97" i="40"/>
  <c r="AX97" i="40"/>
  <c r="AV97" i="40"/>
  <c r="AT97" i="40"/>
  <c r="AR97" i="40"/>
  <c r="AP97" i="40"/>
  <c r="AN97" i="40"/>
  <c r="AL97" i="40"/>
  <c r="AJ97" i="40"/>
  <c r="AH97" i="40"/>
  <c r="AF97" i="40"/>
  <c r="AD97" i="40"/>
  <c r="AB97" i="40"/>
  <c r="Z97" i="40"/>
  <c r="X97" i="40"/>
  <c r="V97" i="40"/>
  <c r="T97" i="40"/>
  <c r="R97" i="40"/>
  <c r="P97" i="40"/>
  <c r="N97" i="40"/>
  <c r="L97" i="40"/>
  <c r="J97" i="40"/>
  <c r="H97" i="40"/>
  <c r="BH96" i="40"/>
  <c r="BG96" i="40"/>
  <c r="BF96" i="40"/>
  <c r="BD96" i="40"/>
  <c r="BB96" i="40"/>
  <c r="AZ96" i="40"/>
  <c r="AY96" i="40"/>
  <c r="AX96" i="40"/>
  <c r="AV96" i="40"/>
  <c r="AT96" i="40"/>
  <c r="AR96" i="40"/>
  <c r="AQ96" i="40"/>
  <c r="AP96" i="40"/>
  <c r="AN96" i="40"/>
  <c r="AL96" i="40"/>
  <c r="AJ96" i="40"/>
  <c r="AI96" i="40"/>
  <c r="AH96" i="40"/>
  <c r="AF96" i="40"/>
  <c r="AD96" i="40"/>
  <c r="AB96" i="40"/>
  <c r="AA96" i="40"/>
  <c r="Z96" i="40"/>
  <c r="X96" i="40"/>
  <c r="V96" i="40"/>
  <c r="T96" i="40"/>
  <c r="S96" i="40"/>
  <c r="R96" i="40"/>
  <c r="P96" i="40"/>
  <c r="N96" i="40"/>
  <c r="L96" i="40"/>
  <c r="K96" i="40"/>
  <c r="J96" i="40"/>
  <c r="H96" i="40"/>
  <c r="BH95" i="40"/>
  <c r="BF95" i="40"/>
  <c r="BD95" i="40"/>
  <c r="BB95" i="40"/>
  <c r="AZ95" i="40"/>
  <c r="AX95" i="40"/>
  <c r="AV95" i="40"/>
  <c r="AT95" i="40"/>
  <c r="AR95" i="40"/>
  <c r="AP95" i="40"/>
  <c r="AN95" i="40"/>
  <c r="AL95" i="40"/>
  <c r="AJ95" i="40"/>
  <c r="AH95" i="40"/>
  <c r="AF95" i="40"/>
  <c r="AD95" i="40"/>
  <c r="AB95" i="40"/>
  <c r="Z95" i="40"/>
  <c r="Y95" i="40"/>
  <c r="X95" i="40"/>
  <c r="V95" i="40"/>
  <c r="T95" i="40"/>
  <c r="R95" i="40"/>
  <c r="P95" i="40"/>
  <c r="N95" i="40"/>
  <c r="L95" i="40"/>
  <c r="J95" i="40"/>
  <c r="H95" i="40"/>
  <c r="BH94" i="40"/>
  <c r="BF94" i="40"/>
  <c r="BD94" i="40"/>
  <c r="BB94" i="40"/>
  <c r="AZ94" i="40"/>
  <c r="AX94" i="40"/>
  <c r="AV94" i="40"/>
  <c r="AT94" i="40"/>
  <c r="AR94" i="40"/>
  <c r="AP94" i="40"/>
  <c r="AN94" i="40"/>
  <c r="AL94" i="40"/>
  <c r="AJ94" i="40"/>
  <c r="AH94" i="40"/>
  <c r="AF94" i="40"/>
  <c r="AD94" i="40"/>
  <c r="AB94" i="40"/>
  <c r="Z94" i="40"/>
  <c r="X94" i="40"/>
  <c r="V94" i="40"/>
  <c r="T94" i="40"/>
  <c r="R94" i="40"/>
  <c r="P94" i="40"/>
  <c r="N94" i="40"/>
  <c r="L94" i="40"/>
  <c r="J94" i="40"/>
  <c r="H94" i="40"/>
  <c r="BH93" i="40"/>
  <c r="BF93" i="40"/>
  <c r="BD93" i="40"/>
  <c r="BB93" i="40"/>
  <c r="AZ93" i="40"/>
  <c r="AX93" i="40"/>
  <c r="AV93" i="40"/>
  <c r="AT93" i="40"/>
  <c r="AR93" i="40"/>
  <c r="AP93" i="40"/>
  <c r="AN93" i="40"/>
  <c r="AL93" i="40"/>
  <c r="AJ93" i="40"/>
  <c r="AH93" i="40"/>
  <c r="AF93" i="40"/>
  <c r="AD93" i="40"/>
  <c r="AB93" i="40"/>
  <c r="Z93" i="40"/>
  <c r="X93" i="40"/>
  <c r="V93" i="40"/>
  <c r="T93" i="40"/>
  <c r="R93" i="40"/>
  <c r="P93" i="40"/>
  <c r="N93" i="40"/>
  <c r="L93" i="40"/>
  <c r="J93" i="40"/>
  <c r="H93" i="40"/>
  <c r="BH92" i="40"/>
  <c r="BG92" i="40"/>
  <c r="BF92" i="40"/>
  <c r="BD92" i="40"/>
  <c r="BC92" i="40"/>
  <c r="BB92" i="40"/>
  <c r="AZ92" i="40"/>
  <c r="AY92" i="40"/>
  <c r="AX92" i="40"/>
  <c r="AV92" i="40"/>
  <c r="AU92" i="40"/>
  <c r="AT92" i="40"/>
  <c r="AR92" i="40"/>
  <c r="AQ92" i="40"/>
  <c r="AP92" i="40"/>
  <c r="AN92" i="40"/>
  <c r="AM92" i="40"/>
  <c r="AL92" i="40"/>
  <c r="AJ92" i="40"/>
  <c r="AI92" i="40"/>
  <c r="AH92" i="40"/>
  <c r="AF92" i="40"/>
  <c r="AE92" i="40"/>
  <c r="AD92" i="40"/>
  <c r="AB92" i="40"/>
  <c r="AA92" i="40"/>
  <c r="Z92" i="40"/>
  <c r="Y92" i="40"/>
  <c r="X92" i="40"/>
  <c r="W92" i="40"/>
  <c r="V92" i="40"/>
  <c r="T92" i="40"/>
  <c r="S92" i="40"/>
  <c r="R92" i="40"/>
  <c r="Q92" i="40"/>
  <c r="P92" i="40"/>
  <c r="O92" i="40"/>
  <c r="N92" i="40"/>
  <c r="L92" i="40"/>
  <c r="K92" i="40"/>
  <c r="J92" i="40"/>
  <c r="I92" i="40"/>
  <c r="H92" i="40"/>
  <c r="BI91" i="40"/>
  <c r="BH91" i="40"/>
  <c r="BG91" i="40"/>
  <c r="BF91" i="40"/>
  <c r="BE91" i="40"/>
  <c r="BD91" i="40"/>
  <c r="BC91" i="40"/>
  <c r="BB91" i="40"/>
  <c r="BA91" i="40"/>
  <c r="AZ91" i="40"/>
  <c r="AY91" i="40"/>
  <c r="AX91" i="40"/>
  <c r="AW91" i="40"/>
  <c r="AV91" i="40"/>
  <c r="AU91" i="40"/>
  <c r="AT91" i="40"/>
  <c r="AS91" i="40"/>
  <c r="AR91" i="40"/>
  <c r="AQ91" i="40"/>
  <c r="AP91" i="40"/>
  <c r="AO91" i="40"/>
  <c r="AN91" i="40"/>
  <c r="AM91" i="40"/>
  <c r="AL91" i="40"/>
  <c r="AK91" i="40"/>
  <c r="AJ91" i="40"/>
  <c r="AI91" i="40"/>
  <c r="AH91" i="40"/>
  <c r="AG91" i="40"/>
  <c r="AF91" i="40"/>
  <c r="AE91" i="40"/>
  <c r="AD91" i="40"/>
  <c r="AC91" i="40"/>
  <c r="AB91" i="40"/>
  <c r="AA91" i="40"/>
  <c r="Z91" i="40"/>
  <c r="Y91" i="40"/>
  <c r="X91" i="40"/>
  <c r="W91" i="40"/>
  <c r="V91" i="40"/>
  <c r="U91" i="40"/>
  <c r="T91" i="40"/>
  <c r="S91" i="40"/>
  <c r="R91" i="40"/>
  <c r="Q91" i="40"/>
  <c r="P91" i="40"/>
  <c r="O91" i="40"/>
  <c r="N91" i="40"/>
  <c r="M91" i="40"/>
  <c r="L91" i="40"/>
  <c r="K91" i="40"/>
  <c r="J91" i="40"/>
  <c r="I91" i="40"/>
  <c r="H91" i="40"/>
  <c r="E8" i="40"/>
  <c r="W140" i="40" l="1"/>
  <c r="AY95" i="40"/>
  <c r="S95" i="40"/>
  <c r="AO94" i="40"/>
  <c r="AK143" i="40"/>
  <c r="AW145" i="40"/>
  <c r="AO95" i="40"/>
  <c r="M143" i="40"/>
  <c r="BG95" i="40"/>
  <c r="AA95" i="40"/>
  <c r="Q94" i="40"/>
  <c r="R90" i="40"/>
  <c r="J15" i="40" s="1"/>
  <c r="AH90" i="40"/>
  <c r="H18" i="40" s="1"/>
  <c r="AX90" i="40"/>
  <c r="E49" i="40" s="1"/>
  <c r="Q95" i="40"/>
  <c r="BA143" i="40"/>
  <c r="G141" i="40"/>
  <c r="BE98" i="40"/>
  <c r="AW98" i="40"/>
  <c r="AO98" i="40"/>
  <c r="AG98" i="40"/>
  <c r="Y98" i="40"/>
  <c r="Q98" i="40"/>
  <c r="I98" i="40"/>
  <c r="BC98" i="40"/>
  <c r="BC140" i="40"/>
  <c r="U145" i="40"/>
  <c r="AI95" i="40"/>
  <c r="BC94" i="40"/>
  <c r="AC143" i="40"/>
  <c r="AG95" i="40"/>
  <c r="G98" i="40"/>
  <c r="G90" i="40" s="1"/>
  <c r="E14" i="40" s="1"/>
  <c r="G96" i="40"/>
  <c r="G94" i="40"/>
  <c r="G93" i="40"/>
  <c r="G91" i="40"/>
  <c r="AU140" i="40"/>
  <c r="BE145" i="40"/>
  <c r="AE140" i="40"/>
  <c r="AS143" i="40"/>
  <c r="J90" i="40"/>
  <c r="H14" i="40" s="1"/>
  <c r="Z90" i="40"/>
  <c r="F17" i="40" s="1"/>
  <c r="AP90" i="40"/>
  <c r="E31" i="40" s="1"/>
  <c r="BF90" i="40"/>
  <c r="E68" i="40" s="1"/>
  <c r="U143" i="40"/>
  <c r="AM140" i="40"/>
  <c r="AK145" i="40"/>
  <c r="AQ95" i="40"/>
  <c r="K95" i="40"/>
  <c r="BE94" i="40"/>
  <c r="AW94" i="40"/>
  <c r="AG94" i="40"/>
  <c r="Y94" i="40"/>
  <c r="AU94" i="40"/>
  <c r="AM94" i="40"/>
  <c r="AE94" i="40"/>
  <c r="W94" i="40"/>
  <c r="O94" i="40"/>
  <c r="BE140" i="40"/>
  <c r="AW140" i="40"/>
  <c r="AO140" i="40"/>
  <c r="AG140" i="40"/>
  <c r="Y140" i="40"/>
  <c r="Q140" i="40"/>
  <c r="I140" i="40"/>
  <c r="BG145" i="40"/>
  <c r="AY145" i="40"/>
  <c r="AQ145" i="40"/>
  <c r="AI145" i="40"/>
  <c r="AA145" i="40"/>
  <c r="S145" i="40"/>
  <c r="K145" i="40"/>
  <c r="AG92" i="40"/>
  <c r="O140" i="40"/>
  <c r="M145" i="40"/>
  <c r="M96" i="40"/>
  <c r="U96" i="40"/>
  <c r="AC96" i="40"/>
  <c r="AC90" i="40" s="1"/>
  <c r="I17" i="40" s="1"/>
  <c r="AK96" i="40"/>
  <c r="AS96" i="40"/>
  <c r="AS90" i="40" s="1"/>
  <c r="E40" i="40" s="1"/>
  <c r="BA96" i="40"/>
  <c r="BA90" i="40" s="1"/>
  <c r="E54" i="40" s="1"/>
  <c r="BI96" i="40"/>
  <c r="BI90" i="40" s="1"/>
  <c r="E74" i="40" s="1"/>
  <c r="N90" i="40"/>
  <c r="F15" i="40" s="1"/>
  <c r="V90" i="40"/>
  <c r="H16" i="40" s="1"/>
  <c r="AD90" i="40"/>
  <c r="J17" i="40" s="1"/>
  <c r="AL90" i="40"/>
  <c r="E24" i="40" s="1"/>
  <c r="AT90" i="40"/>
  <c r="E44" i="40" s="1"/>
  <c r="BB90" i="40"/>
  <c r="D58" i="40" s="1"/>
  <c r="I93" i="40"/>
  <c r="Q93" i="40"/>
  <c r="Y93" i="40"/>
  <c r="Y90" i="40" s="1"/>
  <c r="E17" i="40" s="1"/>
  <c r="AG93" i="40"/>
  <c r="AO93" i="40"/>
  <c r="AW93" i="40"/>
  <c r="AW90" i="40" s="1"/>
  <c r="F45" i="40" s="1"/>
  <c r="BE93" i="40"/>
  <c r="K94" i="40"/>
  <c r="S94" i="40"/>
  <c r="AA94" i="40"/>
  <c r="AI94" i="40"/>
  <c r="AI90" i="40" s="1"/>
  <c r="I18" i="40" s="1"/>
  <c r="AQ94" i="40"/>
  <c r="AY94" i="40"/>
  <c r="BG94" i="40"/>
  <c r="L90" i="40"/>
  <c r="J14" i="40" s="1"/>
  <c r="T90" i="40"/>
  <c r="F16" i="40" s="1"/>
  <c r="AB90" i="40"/>
  <c r="H17" i="40" s="1"/>
  <c r="AJ90" i="40"/>
  <c r="J18" i="40" s="1"/>
  <c r="AR90" i="40"/>
  <c r="E39" i="40" s="1"/>
  <c r="AZ90" i="40"/>
  <c r="D54" i="40" s="1"/>
  <c r="O97" i="40"/>
  <c r="W97" i="40"/>
  <c r="AE97" i="40"/>
  <c r="AM97" i="40"/>
  <c r="AU97" i="40"/>
  <c r="BC97" i="40"/>
  <c r="K140" i="40"/>
  <c r="S140" i="40"/>
  <c r="AA140" i="40"/>
  <c r="AI140" i="40"/>
  <c r="AQ140" i="40"/>
  <c r="AY140" i="40"/>
  <c r="BG140" i="40"/>
  <c r="M95" i="40"/>
  <c r="AK95" i="40"/>
  <c r="W96" i="40"/>
  <c r="AU96" i="40"/>
  <c r="O142" i="40"/>
  <c r="AE142" i="40"/>
  <c r="AU142" i="40"/>
  <c r="I143" i="40"/>
  <c r="AG143" i="40"/>
  <c r="AW143" i="40"/>
  <c r="AC145" i="40"/>
  <c r="AS145" i="40"/>
  <c r="BA145" i="40"/>
  <c r="O146" i="40"/>
  <c r="AM146" i="40"/>
  <c r="BC146" i="40"/>
  <c r="H90" i="40"/>
  <c r="F14" i="40" s="1"/>
  <c r="X90" i="40"/>
  <c r="J16" i="40" s="1"/>
  <c r="AF90" i="40"/>
  <c r="F18" i="40" s="1"/>
  <c r="AV90" i="40"/>
  <c r="E45" i="40" s="1"/>
  <c r="BD90" i="40"/>
  <c r="E64" i="40" s="1"/>
  <c r="I97" i="40"/>
  <c r="Q97" i="40"/>
  <c r="Y97" i="40"/>
  <c r="AG97" i="40"/>
  <c r="AG90" i="40" s="1"/>
  <c r="G18" i="40" s="1"/>
  <c r="AO97" i="40"/>
  <c r="AW97" i="40"/>
  <c r="BE97" i="40"/>
  <c r="M140" i="40"/>
  <c r="U140" i="40"/>
  <c r="AC140" i="40"/>
  <c r="AK140" i="40"/>
  <c r="AS140" i="40"/>
  <c r="BA140" i="40"/>
  <c r="BI140" i="40"/>
  <c r="U95" i="40"/>
  <c r="W142" i="40"/>
  <c r="AM142" i="40"/>
  <c r="BC142" i="40"/>
  <c r="Y143" i="40"/>
  <c r="AO143" i="40"/>
  <c r="BE143" i="40"/>
  <c r="BI145" i="40"/>
  <c r="AE146" i="40"/>
  <c r="P90" i="40"/>
  <c r="H15" i="40" s="1"/>
  <c r="AN90" i="40"/>
  <c r="E29" i="40" s="1"/>
  <c r="O95" i="40"/>
  <c r="O90" i="40" s="1"/>
  <c r="G15" i="40" s="1"/>
  <c r="W95" i="40"/>
  <c r="W90" i="40" s="1"/>
  <c r="I16" i="40" s="1"/>
  <c r="AE95" i="40"/>
  <c r="AE90" i="40" s="1"/>
  <c r="E18" i="40" s="1"/>
  <c r="AM95" i="40"/>
  <c r="AM90" i="40" s="1"/>
  <c r="E28" i="40" s="1"/>
  <c r="AU95" i="40"/>
  <c r="AU90" i="40" s="1"/>
  <c r="F44" i="40" s="1"/>
  <c r="BC95" i="40"/>
  <c r="BC90" i="40" s="1"/>
  <c r="D64" i="40" s="1"/>
  <c r="I96" i="40"/>
  <c r="Q96" i="40"/>
  <c r="Q90" i="40" s="1"/>
  <c r="I15" i="40" s="1"/>
  <c r="Y96" i="40"/>
  <c r="AG96" i="40"/>
  <c r="AO96" i="40"/>
  <c r="AW96" i="40"/>
  <c r="BE96" i="40"/>
  <c r="Q143" i="40"/>
  <c r="K97" i="40"/>
  <c r="S97" i="40"/>
  <c r="AA97" i="40"/>
  <c r="AI97" i="40"/>
  <c r="AQ97" i="40"/>
  <c r="AY97" i="40"/>
  <c r="BG97" i="40"/>
  <c r="BH90" i="40"/>
  <c r="D74" i="40" s="1"/>
  <c r="G146" i="40"/>
  <c r="G144" i="40"/>
  <c r="G145" i="40"/>
  <c r="G140" i="40"/>
  <c r="BG91" i="39"/>
  <c r="BH91" i="39"/>
  <c r="BI91" i="39"/>
  <c r="BG92" i="39"/>
  <c r="BH92" i="39"/>
  <c r="BI92" i="39"/>
  <c r="BG93" i="39"/>
  <c r="BH93" i="39"/>
  <c r="BI93" i="39"/>
  <c r="BG94" i="39"/>
  <c r="BH94" i="39"/>
  <c r="BI94" i="39"/>
  <c r="BG95" i="39"/>
  <c r="BH95" i="39"/>
  <c r="BI95" i="39"/>
  <c r="BG96" i="39"/>
  <c r="BH96" i="39"/>
  <c r="BI96" i="39"/>
  <c r="BG97" i="39"/>
  <c r="BH97" i="39"/>
  <c r="BI97" i="39"/>
  <c r="BG98" i="39"/>
  <c r="BH98" i="39"/>
  <c r="BI98" i="39"/>
  <c r="BG140" i="39"/>
  <c r="BH140" i="39"/>
  <c r="BI140" i="39"/>
  <c r="BG141" i="39"/>
  <c r="BH141" i="39"/>
  <c r="BI141" i="39"/>
  <c r="BG142" i="39"/>
  <c r="BH142" i="39"/>
  <c r="BI142" i="39"/>
  <c r="BG143" i="39"/>
  <c r="BH143" i="39"/>
  <c r="BI143" i="39"/>
  <c r="BG144" i="39"/>
  <c r="BH144" i="39"/>
  <c r="BI144" i="39"/>
  <c r="BG145" i="39"/>
  <c r="BH145" i="39"/>
  <c r="BI145" i="39"/>
  <c r="BG146" i="39"/>
  <c r="BH146" i="39"/>
  <c r="BI146" i="39"/>
  <c r="BG91" i="38"/>
  <c r="BH91" i="38"/>
  <c r="BI91" i="38"/>
  <c r="BG92" i="38"/>
  <c r="BH92" i="38"/>
  <c r="BI92" i="38"/>
  <c r="BG93" i="38"/>
  <c r="BH93" i="38"/>
  <c r="BI93" i="38"/>
  <c r="BG94" i="38"/>
  <c r="BH94" i="38"/>
  <c r="BI94" i="38"/>
  <c r="BG95" i="38"/>
  <c r="BH95" i="38"/>
  <c r="BI95" i="38"/>
  <c r="BG96" i="38"/>
  <c r="BH96" i="38"/>
  <c r="BI96" i="38"/>
  <c r="BG97" i="38"/>
  <c r="BH97" i="38"/>
  <c r="BI97" i="38"/>
  <c r="BG98" i="38"/>
  <c r="BH98" i="38"/>
  <c r="BI98" i="38"/>
  <c r="BG140" i="38"/>
  <c r="BH140" i="38"/>
  <c r="BI140" i="38"/>
  <c r="BG141" i="38"/>
  <c r="BH141" i="38"/>
  <c r="BI141" i="38"/>
  <c r="BG142" i="38"/>
  <c r="BH142" i="38"/>
  <c r="BI142" i="38"/>
  <c r="BG143" i="38"/>
  <c r="BH143" i="38"/>
  <c r="BI143" i="38"/>
  <c r="BG144" i="38"/>
  <c r="BH144" i="38"/>
  <c r="BI144" i="38"/>
  <c r="BG145" i="38"/>
  <c r="BH145" i="38"/>
  <c r="BI145" i="38"/>
  <c r="BG146" i="38"/>
  <c r="BH146" i="38"/>
  <c r="BI146" i="38"/>
  <c r="BG91" i="37"/>
  <c r="BH91" i="37"/>
  <c r="BI91" i="37"/>
  <c r="BG92" i="37"/>
  <c r="BH92" i="37"/>
  <c r="BI92" i="37"/>
  <c r="BG93" i="37"/>
  <c r="BH93" i="37"/>
  <c r="BI93" i="37"/>
  <c r="BG94" i="37"/>
  <c r="BH94" i="37"/>
  <c r="BI94" i="37"/>
  <c r="BG95" i="37"/>
  <c r="BH95" i="37"/>
  <c r="BI95" i="37"/>
  <c r="BG96" i="37"/>
  <c r="BH96" i="37"/>
  <c r="BI96" i="37"/>
  <c r="BG97" i="37"/>
  <c r="BH97" i="37"/>
  <c r="BI97" i="37"/>
  <c r="BG98" i="37"/>
  <c r="BH98" i="37"/>
  <c r="BI98" i="37"/>
  <c r="BG140" i="37"/>
  <c r="BH140" i="37"/>
  <c r="BI140" i="37"/>
  <c r="BG141" i="37"/>
  <c r="BH141" i="37"/>
  <c r="BI141" i="37"/>
  <c r="BG142" i="37"/>
  <c r="BH142" i="37"/>
  <c r="BI142" i="37"/>
  <c r="BG143" i="37"/>
  <c r="BH143" i="37"/>
  <c r="BI143" i="37"/>
  <c r="BG144" i="37"/>
  <c r="BH144" i="37"/>
  <c r="BI144" i="37"/>
  <c r="BG145" i="37"/>
  <c r="BH145" i="37"/>
  <c r="BI145" i="37"/>
  <c r="BG146" i="37"/>
  <c r="BH146" i="37"/>
  <c r="BI146" i="37"/>
  <c r="BG91" i="36"/>
  <c r="BH91" i="36"/>
  <c r="BI91" i="36"/>
  <c r="BG92" i="36"/>
  <c r="BH92" i="36"/>
  <c r="BI92" i="36"/>
  <c r="BG93" i="36"/>
  <c r="BH93" i="36"/>
  <c r="BI93" i="36"/>
  <c r="BG94" i="36"/>
  <c r="BH94" i="36"/>
  <c r="BI94" i="36"/>
  <c r="BG95" i="36"/>
  <c r="BH95" i="36"/>
  <c r="BI95" i="36"/>
  <c r="BG96" i="36"/>
  <c r="BH96" i="36"/>
  <c r="BI96" i="36"/>
  <c r="BG97" i="36"/>
  <c r="BH97" i="36"/>
  <c r="BI97" i="36"/>
  <c r="BG98" i="36"/>
  <c r="BH98" i="36"/>
  <c r="BI98" i="36"/>
  <c r="BG140" i="36"/>
  <c r="BH140" i="36"/>
  <c r="BI140" i="36"/>
  <c r="BG141" i="36"/>
  <c r="BH141" i="36"/>
  <c r="BI141" i="36"/>
  <c r="BG142" i="36"/>
  <c r="BH142" i="36"/>
  <c r="BI142" i="36"/>
  <c r="BG143" i="36"/>
  <c r="BH143" i="36"/>
  <c r="BI143" i="36"/>
  <c r="BG144" i="36"/>
  <c r="BH144" i="36"/>
  <c r="BI144" i="36"/>
  <c r="BG145" i="36"/>
  <c r="BH145" i="36"/>
  <c r="BI145" i="36"/>
  <c r="BG146" i="36"/>
  <c r="BH146" i="36"/>
  <c r="BI146" i="36"/>
  <c r="BG91" i="35"/>
  <c r="BH91" i="35"/>
  <c r="BI91" i="35"/>
  <c r="BG92" i="35"/>
  <c r="BH92" i="35"/>
  <c r="BI92" i="35"/>
  <c r="BG93" i="35"/>
  <c r="BH93" i="35"/>
  <c r="BI93" i="35"/>
  <c r="BG94" i="35"/>
  <c r="BH94" i="35"/>
  <c r="BI94" i="35"/>
  <c r="BG95" i="35"/>
  <c r="BH95" i="35"/>
  <c r="BI95" i="35"/>
  <c r="BG96" i="35"/>
  <c r="BH96" i="35"/>
  <c r="BI96" i="35"/>
  <c r="BG97" i="35"/>
  <c r="BH97" i="35"/>
  <c r="BI97" i="35"/>
  <c r="BG98" i="35"/>
  <c r="BH98" i="35"/>
  <c r="BI98" i="35"/>
  <c r="BG140" i="35"/>
  <c r="BH140" i="35"/>
  <c r="BI140" i="35"/>
  <c r="BG141" i="35"/>
  <c r="BH141" i="35"/>
  <c r="BI141" i="35"/>
  <c r="BG142" i="35"/>
  <c r="BH142" i="35"/>
  <c r="BI142" i="35"/>
  <c r="BG143" i="35"/>
  <c r="BH143" i="35"/>
  <c r="BI143" i="35"/>
  <c r="BG144" i="35"/>
  <c r="BH144" i="35"/>
  <c r="BI144" i="35"/>
  <c r="BG145" i="35"/>
  <c r="BH145" i="35"/>
  <c r="BI145" i="35"/>
  <c r="BG146" i="35"/>
  <c r="BH146" i="35"/>
  <c r="BI146" i="35"/>
  <c r="BG91" i="34"/>
  <c r="BH91" i="34"/>
  <c r="BI91" i="34"/>
  <c r="BG92" i="34"/>
  <c r="BH92" i="34"/>
  <c r="BI92" i="34"/>
  <c r="BG93" i="34"/>
  <c r="BH93" i="34"/>
  <c r="BI93" i="34"/>
  <c r="BG94" i="34"/>
  <c r="BH94" i="34"/>
  <c r="BI94" i="34"/>
  <c r="BG95" i="34"/>
  <c r="BH95" i="34"/>
  <c r="BI95" i="34"/>
  <c r="BG96" i="34"/>
  <c r="BH96" i="34"/>
  <c r="BI96" i="34"/>
  <c r="BG97" i="34"/>
  <c r="BH97" i="34"/>
  <c r="BI97" i="34"/>
  <c r="BG98" i="34"/>
  <c r="BH98" i="34"/>
  <c r="BI98" i="34"/>
  <c r="BG140" i="34"/>
  <c r="BH140" i="34"/>
  <c r="BI140" i="34"/>
  <c r="BG141" i="34"/>
  <c r="BH141" i="34"/>
  <c r="BI141" i="34"/>
  <c r="BG142" i="34"/>
  <c r="BH142" i="34"/>
  <c r="BI142" i="34"/>
  <c r="BG143" i="34"/>
  <c r="BH143" i="34"/>
  <c r="BI143" i="34"/>
  <c r="BG144" i="34"/>
  <c r="BH144" i="34"/>
  <c r="BI144" i="34"/>
  <c r="BG145" i="34"/>
  <c r="BH145" i="34"/>
  <c r="BI145" i="34"/>
  <c r="BG146" i="34"/>
  <c r="BH146" i="34"/>
  <c r="BI146" i="34"/>
  <c r="BG91" i="33"/>
  <c r="BH91" i="33"/>
  <c r="BH90" i="33" s="1"/>
  <c r="BI91" i="33"/>
  <c r="BG92" i="33"/>
  <c r="BH92" i="33"/>
  <c r="BI92" i="33"/>
  <c r="BG93" i="33"/>
  <c r="BH93" i="33"/>
  <c r="BI93" i="33"/>
  <c r="BG94" i="33"/>
  <c r="BH94" i="33"/>
  <c r="BI94" i="33"/>
  <c r="BG95" i="33"/>
  <c r="BH95" i="33"/>
  <c r="BI95" i="33"/>
  <c r="BG96" i="33"/>
  <c r="BH96" i="33"/>
  <c r="BI96" i="33"/>
  <c r="BG97" i="33"/>
  <c r="BH97" i="33"/>
  <c r="BI97" i="33"/>
  <c r="BG98" i="33"/>
  <c r="BH98" i="33"/>
  <c r="BI98" i="33"/>
  <c r="BG140" i="33"/>
  <c r="BH140" i="33"/>
  <c r="BI140" i="33"/>
  <c r="BG141" i="33"/>
  <c r="BH141" i="33"/>
  <c r="BI141" i="33"/>
  <c r="BG142" i="33"/>
  <c r="BH142" i="33"/>
  <c r="BI142" i="33"/>
  <c r="BG143" i="33"/>
  <c r="BH143" i="33"/>
  <c r="BI143" i="33"/>
  <c r="BG144" i="33"/>
  <c r="BH144" i="33"/>
  <c r="BI144" i="33"/>
  <c r="BG145" i="33"/>
  <c r="BH145" i="33"/>
  <c r="BI145" i="33"/>
  <c r="BG146" i="33"/>
  <c r="BH146" i="33"/>
  <c r="BI146" i="33"/>
  <c r="BG91" i="32"/>
  <c r="BH91" i="32"/>
  <c r="BI91" i="32"/>
  <c r="BG92" i="32"/>
  <c r="BH92" i="32"/>
  <c r="BI92" i="32"/>
  <c r="BG93" i="32"/>
  <c r="BH93" i="32"/>
  <c r="BI93" i="32"/>
  <c r="BG94" i="32"/>
  <c r="BH94" i="32"/>
  <c r="BI94" i="32"/>
  <c r="BG95" i="32"/>
  <c r="BH95" i="32"/>
  <c r="BI95" i="32"/>
  <c r="BG96" i="32"/>
  <c r="BH96" i="32"/>
  <c r="BI96" i="32"/>
  <c r="BG97" i="32"/>
  <c r="BH97" i="32"/>
  <c r="BI97" i="32"/>
  <c r="BG98" i="32"/>
  <c r="BH98" i="32"/>
  <c r="BI98" i="32"/>
  <c r="BG140" i="32"/>
  <c r="BH140" i="32"/>
  <c r="BI140" i="32"/>
  <c r="BG141" i="32"/>
  <c r="BH141" i="32"/>
  <c r="BI141" i="32"/>
  <c r="BG142" i="32"/>
  <c r="BH142" i="32"/>
  <c r="BI142" i="32"/>
  <c r="BG143" i="32"/>
  <c r="BH143" i="32"/>
  <c r="BI143" i="32"/>
  <c r="BG144" i="32"/>
  <c r="BH144" i="32"/>
  <c r="BI144" i="32"/>
  <c r="BG145" i="32"/>
  <c r="BH145" i="32"/>
  <c r="BI145" i="32"/>
  <c r="BG146" i="32"/>
  <c r="BH146" i="32"/>
  <c r="BI146" i="32"/>
  <c r="BG91" i="31"/>
  <c r="BH91" i="31"/>
  <c r="BI91" i="31"/>
  <c r="BG92" i="31"/>
  <c r="BH92" i="31"/>
  <c r="BI92" i="31"/>
  <c r="BG93" i="31"/>
  <c r="BH93" i="31"/>
  <c r="BH90" i="31" s="1"/>
  <c r="BI93" i="31"/>
  <c r="BG94" i="31"/>
  <c r="BH94" i="31"/>
  <c r="BI94" i="31"/>
  <c r="BG95" i="31"/>
  <c r="BH95" i="31"/>
  <c r="BI95" i="31"/>
  <c r="BG96" i="31"/>
  <c r="BH96" i="31"/>
  <c r="BI96" i="31"/>
  <c r="BG97" i="31"/>
  <c r="BH97" i="31"/>
  <c r="BI97" i="31"/>
  <c r="BG98" i="31"/>
  <c r="BH98" i="31"/>
  <c r="BI98" i="31"/>
  <c r="BG140" i="31"/>
  <c r="BH140" i="31"/>
  <c r="BI140" i="31"/>
  <c r="BG141" i="31"/>
  <c r="BH141" i="31"/>
  <c r="BI141" i="31"/>
  <c r="BG142" i="31"/>
  <c r="BH142" i="31"/>
  <c r="BI142" i="31"/>
  <c r="BG143" i="31"/>
  <c r="BH143" i="31"/>
  <c r="BI143" i="31"/>
  <c r="BG144" i="31"/>
  <c r="BH144" i="31"/>
  <c r="BI144" i="31"/>
  <c r="BG145" i="31"/>
  <c r="BH145" i="31"/>
  <c r="BI145" i="31"/>
  <c r="BG146" i="31"/>
  <c r="BH146" i="31"/>
  <c r="BI146" i="31"/>
  <c r="BG91" i="30"/>
  <c r="BH91" i="30"/>
  <c r="BI91" i="30"/>
  <c r="BG92" i="30"/>
  <c r="BH92" i="30"/>
  <c r="BI92" i="30"/>
  <c r="BG93" i="30"/>
  <c r="BH93" i="30"/>
  <c r="BI93" i="30"/>
  <c r="BG94" i="30"/>
  <c r="BH94" i="30"/>
  <c r="BI94" i="30"/>
  <c r="BG95" i="30"/>
  <c r="BH95" i="30"/>
  <c r="BI95" i="30"/>
  <c r="BG96" i="30"/>
  <c r="BH96" i="30"/>
  <c r="BI96" i="30"/>
  <c r="BG97" i="30"/>
  <c r="BH97" i="30"/>
  <c r="BI97" i="30"/>
  <c r="BG98" i="30"/>
  <c r="BH98" i="30"/>
  <c r="BI98" i="30"/>
  <c r="BG140" i="30"/>
  <c r="BH140" i="30"/>
  <c r="BI140" i="30"/>
  <c r="BG141" i="30"/>
  <c r="BH141" i="30"/>
  <c r="BI141" i="30"/>
  <c r="BG142" i="30"/>
  <c r="BH142" i="30"/>
  <c r="BI142" i="30"/>
  <c r="BG143" i="30"/>
  <c r="BH143" i="30"/>
  <c r="BI143" i="30"/>
  <c r="BG144" i="30"/>
  <c r="BH144" i="30"/>
  <c r="BI144" i="30"/>
  <c r="BG145" i="30"/>
  <c r="BH145" i="30"/>
  <c r="BI145" i="30"/>
  <c r="BG146" i="30"/>
  <c r="BH146" i="30"/>
  <c r="BI146" i="30"/>
  <c r="BG91" i="29"/>
  <c r="BH91" i="29"/>
  <c r="BI91" i="29"/>
  <c r="BG92" i="29"/>
  <c r="BH92" i="29"/>
  <c r="BI92" i="29"/>
  <c r="BG93" i="29"/>
  <c r="BH93" i="29"/>
  <c r="BI93" i="29"/>
  <c r="BG94" i="29"/>
  <c r="BH94" i="29"/>
  <c r="BI94" i="29"/>
  <c r="BG95" i="29"/>
  <c r="BH95" i="29"/>
  <c r="BI95" i="29"/>
  <c r="BG96" i="29"/>
  <c r="BH96" i="29"/>
  <c r="BI96" i="29"/>
  <c r="BG97" i="29"/>
  <c r="BH97" i="29"/>
  <c r="BI97" i="29"/>
  <c r="BG98" i="29"/>
  <c r="BH98" i="29"/>
  <c r="BI98" i="29"/>
  <c r="BG140" i="29"/>
  <c r="BH140" i="29"/>
  <c r="BI140" i="29"/>
  <c r="BG141" i="29"/>
  <c r="BH141" i="29"/>
  <c r="BI141" i="29"/>
  <c r="BG142" i="29"/>
  <c r="BH142" i="29"/>
  <c r="BI142" i="29"/>
  <c r="BG143" i="29"/>
  <c r="BH143" i="29"/>
  <c r="BI143" i="29"/>
  <c r="BG144" i="29"/>
  <c r="BH144" i="29"/>
  <c r="BI144" i="29"/>
  <c r="BG145" i="29"/>
  <c r="BH145" i="29"/>
  <c r="BI145" i="29"/>
  <c r="BG146" i="29"/>
  <c r="BH146" i="29"/>
  <c r="BI146" i="29"/>
  <c r="BG91" i="28"/>
  <c r="BH91" i="28"/>
  <c r="BI91" i="28"/>
  <c r="BG92" i="28"/>
  <c r="BH92" i="28"/>
  <c r="BI92" i="28"/>
  <c r="BG93" i="28"/>
  <c r="BH93" i="28"/>
  <c r="BI93" i="28"/>
  <c r="BG94" i="28"/>
  <c r="BH94" i="28"/>
  <c r="BI94" i="28"/>
  <c r="BG95" i="28"/>
  <c r="BH95" i="28"/>
  <c r="BI95" i="28"/>
  <c r="BG96" i="28"/>
  <c r="BH96" i="28"/>
  <c r="BI96" i="28"/>
  <c r="BG97" i="28"/>
  <c r="BH97" i="28"/>
  <c r="BI97" i="28"/>
  <c r="BG98" i="28"/>
  <c r="BH98" i="28"/>
  <c r="BI98" i="28"/>
  <c r="BG140" i="28"/>
  <c r="BH140" i="28"/>
  <c r="BI140" i="28"/>
  <c r="BG141" i="28"/>
  <c r="BH141" i="28"/>
  <c r="BI141" i="28"/>
  <c r="BG142" i="28"/>
  <c r="BH142" i="28"/>
  <c r="BI142" i="28"/>
  <c r="BG143" i="28"/>
  <c r="BH143" i="28"/>
  <c r="BI143" i="28"/>
  <c r="BG144" i="28"/>
  <c r="BH144" i="28"/>
  <c r="BI144" i="28"/>
  <c r="BG145" i="28"/>
  <c r="BH145" i="28"/>
  <c r="BI145" i="28"/>
  <c r="BG146" i="28"/>
  <c r="BH146" i="28"/>
  <c r="BI146" i="28"/>
  <c r="BD91" i="39"/>
  <c r="BE91" i="39"/>
  <c r="BF91" i="39"/>
  <c r="BD92" i="39"/>
  <c r="BE92" i="39"/>
  <c r="BF92" i="39"/>
  <c r="BD93" i="39"/>
  <c r="BE93" i="39"/>
  <c r="BF93" i="39"/>
  <c r="BD94" i="39"/>
  <c r="BE94" i="39"/>
  <c r="BF94" i="39"/>
  <c r="BD95" i="39"/>
  <c r="BE95" i="39"/>
  <c r="BF95" i="39"/>
  <c r="BD96" i="39"/>
  <c r="BE96" i="39"/>
  <c r="BF96" i="39"/>
  <c r="BD97" i="39"/>
  <c r="BE97" i="39"/>
  <c r="BF97" i="39"/>
  <c r="BD98" i="39"/>
  <c r="BE98" i="39"/>
  <c r="BF98" i="39"/>
  <c r="BD140" i="39"/>
  <c r="BE140" i="39"/>
  <c r="BF140" i="39"/>
  <c r="BD141" i="39"/>
  <c r="BE141" i="39"/>
  <c r="BF141" i="39"/>
  <c r="BD142" i="39"/>
  <c r="BE142" i="39"/>
  <c r="BF142" i="39"/>
  <c r="BD143" i="39"/>
  <c r="BE143" i="39"/>
  <c r="BF143" i="39"/>
  <c r="BD144" i="39"/>
  <c r="BE144" i="39"/>
  <c r="BF144" i="39"/>
  <c r="BD145" i="39"/>
  <c r="BE145" i="39"/>
  <c r="BF145" i="39"/>
  <c r="BD146" i="39"/>
  <c r="BE146" i="39"/>
  <c r="BF146" i="39"/>
  <c r="BD91" i="38"/>
  <c r="BE91" i="38"/>
  <c r="BF91" i="38"/>
  <c r="BD92" i="38"/>
  <c r="BE92" i="38"/>
  <c r="BF92" i="38"/>
  <c r="BD93" i="38"/>
  <c r="BE93" i="38"/>
  <c r="BF93" i="38"/>
  <c r="BD94" i="38"/>
  <c r="BE94" i="38"/>
  <c r="BF94" i="38"/>
  <c r="BD95" i="38"/>
  <c r="BE95" i="38"/>
  <c r="BF95" i="38"/>
  <c r="BD96" i="38"/>
  <c r="BE96" i="38"/>
  <c r="BF96" i="38"/>
  <c r="BD97" i="38"/>
  <c r="BE97" i="38"/>
  <c r="BF97" i="38"/>
  <c r="BD98" i="38"/>
  <c r="BE98" i="38"/>
  <c r="BF98" i="38"/>
  <c r="BD140" i="38"/>
  <c r="BE140" i="38"/>
  <c r="BF140" i="38"/>
  <c r="BD141" i="38"/>
  <c r="BE141" i="38"/>
  <c r="BF141" i="38"/>
  <c r="BD142" i="38"/>
  <c r="BE142" i="38"/>
  <c r="BF142" i="38"/>
  <c r="BD143" i="38"/>
  <c r="BE143" i="38"/>
  <c r="BF143" i="38"/>
  <c r="BD144" i="38"/>
  <c r="BE144" i="38"/>
  <c r="BF144" i="38"/>
  <c r="BD145" i="38"/>
  <c r="BE145" i="38"/>
  <c r="BF145" i="38"/>
  <c r="BD146" i="38"/>
  <c r="BE146" i="38"/>
  <c r="BF146" i="38"/>
  <c r="BD91" i="37"/>
  <c r="BE91" i="37"/>
  <c r="BF91" i="37"/>
  <c r="BD92" i="37"/>
  <c r="BE92" i="37"/>
  <c r="BF92" i="37"/>
  <c r="BD93" i="37"/>
  <c r="BE93" i="37"/>
  <c r="BF93" i="37"/>
  <c r="BD94" i="37"/>
  <c r="BE94" i="37"/>
  <c r="BF94" i="37"/>
  <c r="BD95" i="37"/>
  <c r="BE95" i="37"/>
  <c r="BF95" i="37"/>
  <c r="BD96" i="37"/>
  <c r="BE96" i="37"/>
  <c r="BF96" i="37"/>
  <c r="BD97" i="37"/>
  <c r="BE97" i="37"/>
  <c r="BF97" i="37"/>
  <c r="BD98" i="37"/>
  <c r="BE98" i="37"/>
  <c r="BF98" i="37"/>
  <c r="BD140" i="37"/>
  <c r="BE140" i="37"/>
  <c r="BF140" i="37"/>
  <c r="BD141" i="37"/>
  <c r="BE141" i="37"/>
  <c r="BF141" i="37"/>
  <c r="BD142" i="37"/>
  <c r="BE142" i="37"/>
  <c r="BF142" i="37"/>
  <c r="BD143" i="37"/>
  <c r="BE143" i="37"/>
  <c r="BF143" i="37"/>
  <c r="BD144" i="37"/>
  <c r="BE144" i="37"/>
  <c r="BF144" i="37"/>
  <c r="BD145" i="37"/>
  <c r="BE145" i="37"/>
  <c r="BF145" i="37"/>
  <c r="BD146" i="37"/>
  <c r="BE146" i="37"/>
  <c r="BF146" i="37"/>
  <c r="BD91" i="36"/>
  <c r="BE91" i="36"/>
  <c r="BF91" i="36"/>
  <c r="BD92" i="36"/>
  <c r="BE92" i="36"/>
  <c r="BF92" i="36"/>
  <c r="BD93" i="36"/>
  <c r="BE93" i="36"/>
  <c r="BF93" i="36"/>
  <c r="BD94" i="36"/>
  <c r="BE94" i="36"/>
  <c r="BF94" i="36"/>
  <c r="BD95" i="36"/>
  <c r="BE95" i="36"/>
  <c r="BF95" i="36"/>
  <c r="BD96" i="36"/>
  <c r="BE96" i="36"/>
  <c r="BF96" i="36"/>
  <c r="BD97" i="36"/>
  <c r="BE97" i="36"/>
  <c r="BF97" i="36"/>
  <c r="BD98" i="36"/>
  <c r="BE98" i="36"/>
  <c r="BF98" i="36"/>
  <c r="BD140" i="36"/>
  <c r="BE140" i="36"/>
  <c r="BF140" i="36"/>
  <c r="BD141" i="36"/>
  <c r="BE141" i="36"/>
  <c r="BF141" i="36"/>
  <c r="BD142" i="36"/>
  <c r="BE142" i="36"/>
  <c r="BF142" i="36"/>
  <c r="BD143" i="36"/>
  <c r="BE143" i="36"/>
  <c r="BF143" i="36"/>
  <c r="BD144" i="36"/>
  <c r="BE144" i="36"/>
  <c r="BF144" i="36"/>
  <c r="BD145" i="36"/>
  <c r="BE145" i="36"/>
  <c r="BF145" i="36"/>
  <c r="BD146" i="36"/>
  <c r="BE146" i="36"/>
  <c r="BF146" i="36"/>
  <c r="BD91" i="35"/>
  <c r="BE91" i="35"/>
  <c r="BF91" i="35"/>
  <c r="BD92" i="35"/>
  <c r="BE92" i="35"/>
  <c r="BF92" i="35"/>
  <c r="BD93" i="35"/>
  <c r="BE93" i="35"/>
  <c r="BF93" i="35"/>
  <c r="BD94" i="35"/>
  <c r="BE94" i="35"/>
  <c r="BF94" i="35"/>
  <c r="BD95" i="35"/>
  <c r="BE95" i="35"/>
  <c r="BF95" i="35"/>
  <c r="BD96" i="35"/>
  <c r="BE96" i="35"/>
  <c r="BF96" i="35"/>
  <c r="BD97" i="35"/>
  <c r="BE97" i="35"/>
  <c r="BF97" i="35"/>
  <c r="BD98" i="35"/>
  <c r="BE98" i="35"/>
  <c r="BF98" i="35"/>
  <c r="BD140" i="35"/>
  <c r="BE140" i="35"/>
  <c r="BF140" i="35"/>
  <c r="BD141" i="35"/>
  <c r="BE141" i="35"/>
  <c r="BF141" i="35"/>
  <c r="BD142" i="35"/>
  <c r="BE142" i="35"/>
  <c r="BF142" i="35"/>
  <c r="BD143" i="35"/>
  <c r="BE143" i="35"/>
  <c r="BF143" i="35"/>
  <c r="BD144" i="35"/>
  <c r="BE144" i="35"/>
  <c r="BF144" i="35"/>
  <c r="BD145" i="35"/>
  <c r="BE145" i="35"/>
  <c r="BF145" i="35"/>
  <c r="BD146" i="35"/>
  <c r="BE146" i="35"/>
  <c r="BF146" i="35"/>
  <c r="BD91" i="34"/>
  <c r="BE91" i="34"/>
  <c r="BF91" i="34"/>
  <c r="BD92" i="34"/>
  <c r="BE92" i="34"/>
  <c r="BF92" i="34"/>
  <c r="BD93" i="34"/>
  <c r="BE93" i="34"/>
  <c r="BF93" i="34"/>
  <c r="BD94" i="34"/>
  <c r="BE94" i="34"/>
  <c r="BF94" i="34"/>
  <c r="BD95" i="34"/>
  <c r="BE95" i="34"/>
  <c r="BF95" i="34"/>
  <c r="BD96" i="34"/>
  <c r="BE96" i="34"/>
  <c r="BF96" i="34"/>
  <c r="BD97" i="34"/>
  <c r="BE97" i="34"/>
  <c r="BF97" i="34"/>
  <c r="BD98" i="34"/>
  <c r="BE98" i="34"/>
  <c r="BF98" i="34"/>
  <c r="BD140" i="34"/>
  <c r="BE140" i="34"/>
  <c r="BF140" i="34"/>
  <c r="BD141" i="34"/>
  <c r="BE141" i="34"/>
  <c r="BF141" i="34"/>
  <c r="BD142" i="34"/>
  <c r="BE142" i="34"/>
  <c r="BF142" i="34"/>
  <c r="BD143" i="34"/>
  <c r="BE143" i="34"/>
  <c r="BF143" i="34"/>
  <c r="BD144" i="34"/>
  <c r="BE144" i="34"/>
  <c r="BF144" i="34"/>
  <c r="BD145" i="34"/>
  <c r="BE145" i="34"/>
  <c r="BF145" i="34"/>
  <c r="BD146" i="34"/>
  <c r="BE146" i="34"/>
  <c r="BF146" i="34"/>
  <c r="BD91" i="33"/>
  <c r="BE91" i="33"/>
  <c r="BF91" i="33"/>
  <c r="BD92" i="33"/>
  <c r="BE92" i="33"/>
  <c r="BF92" i="33"/>
  <c r="BD93" i="33"/>
  <c r="BE93" i="33"/>
  <c r="BF93" i="33"/>
  <c r="BD94" i="33"/>
  <c r="BE94" i="33"/>
  <c r="BF94" i="33"/>
  <c r="BD95" i="33"/>
  <c r="BE95" i="33"/>
  <c r="BF95" i="33"/>
  <c r="BD96" i="33"/>
  <c r="BE96" i="33"/>
  <c r="BF96" i="33"/>
  <c r="BD97" i="33"/>
  <c r="BE97" i="33"/>
  <c r="BF97" i="33"/>
  <c r="BD98" i="33"/>
  <c r="BE98" i="33"/>
  <c r="BF98" i="33"/>
  <c r="BD140" i="33"/>
  <c r="BE140" i="33"/>
  <c r="BF140" i="33"/>
  <c r="BD141" i="33"/>
  <c r="BE141" i="33"/>
  <c r="BF141" i="33"/>
  <c r="BD142" i="33"/>
  <c r="BE142" i="33"/>
  <c r="BF142" i="33"/>
  <c r="BD143" i="33"/>
  <c r="BE143" i="33"/>
  <c r="BF143" i="33"/>
  <c r="BD144" i="33"/>
  <c r="BE144" i="33"/>
  <c r="BF144" i="33"/>
  <c r="BD145" i="33"/>
  <c r="BE145" i="33"/>
  <c r="BF145" i="33"/>
  <c r="BD146" i="33"/>
  <c r="BE146" i="33"/>
  <c r="BF146" i="33"/>
  <c r="BD91" i="32"/>
  <c r="BE91" i="32"/>
  <c r="BF91" i="32"/>
  <c r="BD92" i="32"/>
  <c r="BE92" i="32"/>
  <c r="BF92" i="32"/>
  <c r="BD93" i="32"/>
  <c r="BE93" i="32"/>
  <c r="BF93" i="32"/>
  <c r="BD94" i="32"/>
  <c r="BE94" i="32"/>
  <c r="BF94" i="32"/>
  <c r="BD95" i="32"/>
  <c r="BE95" i="32"/>
  <c r="BF95" i="32"/>
  <c r="BD96" i="32"/>
  <c r="BE96" i="32"/>
  <c r="BF96" i="32"/>
  <c r="BD97" i="32"/>
  <c r="BE97" i="32"/>
  <c r="BF97" i="32"/>
  <c r="BD98" i="32"/>
  <c r="BE98" i="32"/>
  <c r="BF98" i="32"/>
  <c r="BD140" i="32"/>
  <c r="BE140" i="32"/>
  <c r="BF140" i="32"/>
  <c r="BD141" i="32"/>
  <c r="BE141" i="32"/>
  <c r="BF141" i="32"/>
  <c r="BD142" i="32"/>
  <c r="BE142" i="32"/>
  <c r="BF142" i="32"/>
  <c r="BD143" i="32"/>
  <c r="BE143" i="32"/>
  <c r="BF143" i="32"/>
  <c r="BD144" i="32"/>
  <c r="BE144" i="32"/>
  <c r="BF144" i="32"/>
  <c r="BD145" i="32"/>
  <c r="BE145" i="32"/>
  <c r="BF145" i="32"/>
  <c r="BD146" i="32"/>
  <c r="BE146" i="32"/>
  <c r="BF146" i="32"/>
  <c r="BD91" i="31"/>
  <c r="BE91" i="31"/>
  <c r="BF91" i="31"/>
  <c r="BD92" i="31"/>
  <c r="BE92" i="31"/>
  <c r="BF92" i="31"/>
  <c r="BD93" i="31"/>
  <c r="BE93" i="31"/>
  <c r="BF93" i="31"/>
  <c r="BD94" i="31"/>
  <c r="BE94" i="31"/>
  <c r="BF94" i="31"/>
  <c r="BD95" i="31"/>
  <c r="BE95" i="31"/>
  <c r="BF95" i="31"/>
  <c r="BD96" i="31"/>
  <c r="BE96" i="31"/>
  <c r="BF96" i="31"/>
  <c r="BD97" i="31"/>
  <c r="BE97" i="31"/>
  <c r="BF97" i="31"/>
  <c r="BD98" i="31"/>
  <c r="BE98" i="31"/>
  <c r="BF98" i="31"/>
  <c r="BD140" i="31"/>
  <c r="BE140" i="31"/>
  <c r="BF140" i="31"/>
  <c r="BD141" i="31"/>
  <c r="BE141" i="31"/>
  <c r="BF141" i="31"/>
  <c r="BD142" i="31"/>
  <c r="BE142" i="31"/>
  <c r="BF142" i="31"/>
  <c r="BD143" i="31"/>
  <c r="BE143" i="31"/>
  <c r="BF143" i="31"/>
  <c r="BD144" i="31"/>
  <c r="BE144" i="31"/>
  <c r="BF144" i="31"/>
  <c r="BD145" i="31"/>
  <c r="BE145" i="31"/>
  <c r="BF145" i="31"/>
  <c r="BD146" i="31"/>
  <c r="BE146" i="31"/>
  <c r="BF146" i="31"/>
  <c r="BD91" i="30"/>
  <c r="BE91" i="30"/>
  <c r="BF91" i="30"/>
  <c r="BD92" i="30"/>
  <c r="BE92" i="30"/>
  <c r="BF92" i="30"/>
  <c r="BD93" i="30"/>
  <c r="BE93" i="30"/>
  <c r="BF93" i="30"/>
  <c r="BD94" i="30"/>
  <c r="BE94" i="30"/>
  <c r="BF94" i="30"/>
  <c r="BD95" i="30"/>
  <c r="BE95" i="30"/>
  <c r="BF95" i="30"/>
  <c r="BD96" i="30"/>
  <c r="BE96" i="30"/>
  <c r="BF96" i="30"/>
  <c r="BD97" i="30"/>
  <c r="BE97" i="30"/>
  <c r="BF97" i="30"/>
  <c r="BD98" i="30"/>
  <c r="BE98" i="30"/>
  <c r="BF98" i="30"/>
  <c r="BD140" i="30"/>
  <c r="BE140" i="30"/>
  <c r="BF140" i="30"/>
  <c r="BD141" i="30"/>
  <c r="BE141" i="30"/>
  <c r="BF141" i="30"/>
  <c r="BD142" i="30"/>
  <c r="BE142" i="30"/>
  <c r="BF142" i="30"/>
  <c r="BD143" i="30"/>
  <c r="BE143" i="30"/>
  <c r="BF143" i="30"/>
  <c r="BD144" i="30"/>
  <c r="BE144" i="30"/>
  <c r="BF144" i="30"/>
  <c r="BD145" i="30"/>
  <c r="BE145" i="30"/>
  <c r="BF145" i="30"/>
  <c r="BD146" i="30"/>
  <c r="BE146" i="30"/>
  <c r="BF146" i="30"/>
  <c r="BD91" i="29"/>
  <c r="BE91" i="29"/>
  <c r="BF91" i="29"/>
  <c r="BD92" i="29"/>
  <c r="BE92" i="29"/>
  <c r="BF92" i="29"/>
  <c r="BD93" i="29"/>
  <c r="BE93" i="29"/>
  <c r="BF93" i="29"/>
  <c r="BD94" i="29"/>
  <c r="BE94" i="29"/>
  <c r="BF94" i="29"/>
  <c r="BD95" i="29"/>
  <c r="BE95" i="29"/>
  <c r="BF95" i="29"/>
  <c r="BD96" i="29"/>
  <c r="BE96" i="29"/>
  <c r="BF96" i="29"/>
  <c r="BD97" i="29"/>
  <c r="BE97" i="29"/>
  <c r="BF97" i="29"/>
  <c r="BD98" i="29"/>
  <c r="BE98" i="29"/>
  <c r="BF98" i="29"/>
  <c r="BD140" i="29"/>
  <c r="BE140" i="29"/>
  <c r="BF140" i="29"/>
  <c r="BD141" i="29"/>
  <c r="BE141" i="29"/>
  <c r="BF141" i="29"/>
  <c r="BD142" i="29"/>
  <c r="BE142" i="29"/>
  <c r="BF142" i="29"/>
  <c r="BD143" i="29"/>
  <c r="BE143" i="29"/>
  <c r="BF143" i="29"/>
  <c r="BD144" i="29"/>
  <c r="BE144" i="29"/>
  <c r="BF144" i="29"/>
  <c r="BD145" i="29"/>
  <c r="BE145" i="29"/>
  <c r="BF145" i="29"/>
  <c r="BD146" i="29"/>
  <c r="BE146" i="29"/>
  <c r="BF146" i="29"/>
  <c r="BD91" i="28"/>
  <c r="BE91" i="28"/>
  <c r="BF91" i="28"/>
  <c r="BD92" i="28"/>
  <c r="BE92" i="28"/>
  <c r="BF92" i="28"/>
  <c r="BD93" i="28"/>
  <c r="BE93" i="28"/>
  <c r="BF93" i="28"/>
  <c r="BD94" i="28"/>
  <c r="BE94" i="28"/>
  <c r="BF94" i="28"/>
  <c r="BD95" i="28"/>
  <c r="BE95" i="28"/>
  <c r="BF95" i="28"/>
  <c r="BD96" i="28"/>
  <c r="BE96" i="28"/>
  <c r="BF96" i="28"/>
  <c r="BD97" i="28"/>
  <c r="BE97" i="28"/>
  <c r="BF97" i="28"/>
  <c r="BD98" i="28"/>
  <c r="BE98" i="28"/>
  <c r="BF98" i="28"/>
  <c r="BD140" i="28"/>
  <c r="BE140" i="28"/>
  <c r="BF140" i="28"/>
  <c r="BD141" i="28"/>
  <c r="BE141" i="28"/>
  <c r="BF141" i="28"/>
  <c r="BD142" i="28"/>
  <c r="BE142" i="28"/>
  <c r="BF142" i="28"/>
  <c r="BD143" i="28"/>
  <c r="BE143" i="28"/>
  <c r="BF143" i="28"/>
  <c r="BD144" i="28"/>
  <c r="BE144" i="28"/>
  <c r="BF144" i="28"/>
  <c r="BD145" i="28"/>
  <c r="BE145" i="28"/>
  <c r="BF145" i="28"/>
  <c r="BD146" i="28"/>
  <c r="BE146" i="28"/>
  <c r="BF146" i="28"/>
  <c r="AR91" i="39"/>
  <c r="AS91" i="39"/>
  <c r="AT91" i="39"/>
  <c r="AU91" i="39"/>
  <c r="AV91" i="39"/>
  <c r="AW91" i="39"/>
  <c r="AX91" i="39"/>
  <c r="AY91" i="39"/>
  <c r="AZ91" i="39"/>
  <c r="BA91" i="39"/>
  <c r="BB91" i="39"/>
  <c r="BC91" i="39"/>
  <c r="AR92" i="39"/>
  <c r="AS92" i="39"/>
  <c r="AT92" i="39"/>
  <c r="AU92" i="39"/>
  <c r="AV92" i="39"/>
  <c r="AW92" i="39"/>
  <c r="AX92" i="39"/>
  <c r="AY92" i="39"/>
  <c r="AZ92" i="39"/>
  <c r="BA92" i="39"/>
  <c r="BB92" i="39"/>
  <c r="BC92" i="39"/>
  <c r="AR93" i="39"/>
  <c r="AS93" i="39"/>
  <c r="AT93" i="39"/>
  <c r="AU93" i="39"/>
  <c r="AV93" i="39"/>
  <c r="AW93" i="39"/>
  <c r="AX93" i="39"/>
  <c r="AY93" i="39"/>
  <c r="AZ93" i="39"/>
  <c r="BA93" i="39"/>
  <c r="BB93" i="39"/>
  <c r="BC93" i="39"/>
  <c r="AR94" i="39"/>
  <c r="AS94" i="39"/>
  <c r="AT94" i="39"/>
  <c r="AU94" i="39"/>
  <c r="AV94" i="39"/>
  <c r="AW94" i="39"/>
  <c r="AX94" i="39"/>
  <c r="AY94" i="39"/>
  <c r="AZ94" i="39"/>
  <c r="BA94" i="39"/>
  <c r="BB94" i="39"/>
  <c r="BC94" i="39"/>
  <c r="AR95" i="39"/>
  <c r="AS95" i="39"/>
  <c r="AT95" i="39"/>
  <c r="AU95" i="39"/>
  <c r="AV95" i="39"/>
  <c r="AW95" i="39"/>
  <c r="AX95" i="39"/>
  <c r="AY95" i="39"/>
  <c r="AZ95" i="39"/>
  <c r="BA95" i="39"/>
  <c r="BB95" i="39"/>
  <c r="BC95" i="39"/>
  <c r="AR96" i="39"/>
  <c r="AS96" i="39"/>
  <c r="AT96" i="39"/>
  <c r="AU96" i="39"/>
  <c r="AV96" i="39"/>
  <c r="AW96" i="39"/>
  <c r="AX96" i="39"/>
  <c r="AY96" i="39"/>
  <c r="AZ96" i="39"/>
  <c r="BA96" i="39"/>
  <c r="BB96" i="39"/>
  <c r="BC96" i="39"/>
  <c r="AR97" i="39"/>
  <c r="AS97" i="39"/>
  <c r="AT97" i="39"/>
  <c r="AU97" i="39"/>
  <c r="AV97" i="39"/>
  <c r="AW97" i="39"/>
  <c r="AX97" i="39"/>
  <c r="AY97" i="39"/>
  <c r="AZ97" i="39"/>
  <c r="BA97" i="39"/>
  <c r="BB97" i="39"/>
  <c r="BC97" i="39"/>
  <c r="AR98" i="39"/>
  <c r="AS98" i="39"/>
  <c r="AT98" i="39"/>
  <c r="AU98" i="39"/>
  <c r="AV98" i="39"/>
  <c r="AW98" i="39"/>
  <c r="AX98" i="39"/>
  <c r="AY98" i="39"/>
  <c r="AZ98" i="39"/>
  <c r="BA98" i="39"/>
  <c r="BB98" i="39"/>
  <c r="BC98" i="39"/>
  <c r="AR140" i="39"/>
  <c r="AS140" i="39"/>
  <c r="AT140" i="39"/>
  <c r="AU140" i="39"/>
  <c r="AV140" i="39"/>
  <c r="AW140" i="39"/>
  <c r="AX140" i="39"/>
  <c r="AY140" i="39"/>
  <c r="AZ140" i="39"/>
  <c r="BA140" i="39"/>
  <c r="BB140" i="39"/>
  <c r="BC140" i="39"/>
  <c r="AR141" i="39"/>
  <c r="AS141" i="39"/>
  <c r="AT141" i="39"/>
  <c r="AU141" i="39"/>
  <c r="AV141" i="39"/>
  <c r="AW141" i="39"/>
  <c r="AX141" i="39"/>
  <c r="AY141" i="39"/>
  <c r="AZ141" i="39"/>
  <c r="BA141" i="39"/>
  <c r="BB141" i="39"/>
  <c r="BC141" i="39"/>
  <c r="AR142" i="39"/>
  <c r="AS142" i="39"/>
  <c r="AT142" i="39"/>
  <c r="AU142" i="39"/>
  <c r="AV142" i="39"/>
  <c r="AW142" i="39"/>
  <c r="AX142" i="39"/>
  <c r="AY142" i="39"/>
  <c r="AZ142" i="39"/>
  <c r="BA142" i="39"/>
  <c r="BB142" i="39"/>
  <c r="BC142" i="39"/>
  <c r="AR143" i="39"/>
  <c r="AS143" i="39"/>
  <c r="AT143" i="39"/>
  <c r="AU143" i="39"/>
  <c r="AV143" i="39"/>
  <c r="AW143" i="39"/>
  <c r="AX143" i="39"/>
  <c r="AY143" i="39"/>
  <c r="AZ143" i="39"/>
  <c r="BA143" i="39"/>
  <c r="BB143" i="39"/>
  <c r="BC143" i="39"/>
  <c r="AR144" i="39"/>
  <c r="AS144" i="39"/>
  <c r="AT144" i="39"/>
  <c r="AU144" i="39"/>
  <c r="AV144" i="39"/>
  <c r="AW144" i="39"/>
  <c r="AX144" i="39"/>
  <c r="AY144" i="39"/>
  <c r="AZ144" i="39"/>
  <c r="BA144" i="39"/>
  <c r="BB144" i="39"/>
  <c r="BC144" i="39"/>
  <c r="AR145" i="39"/>
  <c r="AS145" i="39"/>
  <c r="AT145" i="39"/>
  <c r="AU145" i="39"/>
  <c r="AV145" i="39"/>
  <c r="AW145" i="39"/>
  <c r="AX145" i="39"/>
  <c r="AY145" i="39"/>
  <c r="AZ145" i="39"/>
  <c r="BA145" i="39"/>
  <c r="BB145" i="39"/>
  <c r="BC145" i="39"/>
  <c r="AR146" i="39"/>
  <c r="AS146" i="39"/>
  <c r="AT146" i="39"/>
  <c r="AU146" i="39"/>
  <c r="AV146" i="39"/>
  <c r="AW146" i="39"/>
  <c r="AX146" i="39"/>
  <c r="AY146" i="39"/>
  <c r="AZ146" i="39"/>
  <c r="BA146" i="39"/>
  <c r="BB146" i="39"/>
  <c r="BC146" i="39"/>
  <c r="AR91" i="38"/>
  <c r="AS91" i="38"/>
  <c r="AT91" i="38"/>
  <c r="AU91" i="38"/>
  <c r="AV91" i="38"/>
  <c r="AW91" i="38"/>
  <c r="AX91" i="38"/>
  <c r="AY91" i="38"/>
  <c r="AZ91" i="38"/>
  <c r="BA91" i="38"/>
  <c r="BB91" i="38"/>
  <c r="BC91" i="38"/>
  <c r="AR92" i="38"/>
  <c r="AS92" i="38"/>
  <c r="AT92" i="38"/>
  <c r="AU92" i="38"/>
  <c r="AV92" i="38"/>
  <c r="AW92" i="38"/>
  <c r="AX92" i="38"/>
  <c r="AY92" i="38"/>
  <c r="AZ92" i="38"/>
  <c r="BA92" i="38"/>
  <c r="BB92" i="38"/>
  <c r="BC92" i="38"/>
  <c r="AR93" i="38"/>
  <c r="AS93" i="38"/>
  <c r="AT93" i="38"/>
  <c r="AU93" i="38"/>
  <c r="AV93" i="38"/>
  <c r="AW93" i="38"/>
  <c r="AX93" i="38"/>
  <c r="AY93" i="38"/>
  <c r="AZ93" i="38"/>
  <c r="BA93" i="38"/>
  <c r="BB93" i="38"/>
  <c r="BC93" i="38"/>
  <c r="AR94" i="38"/>
  <c r="AS94" i="38"/>
  <c r="AT94" i="38"/>
  <c r="AU94" i="38"/>
  <c r="AV94" i="38"/>
  <c r="AW94" i="38"/>
  <c r="AX94" i="38"/>
  <c r="AY94" i="38"/>
  <c r="AZ94" i="38"/>
  <c r="BA94" i="38"/>
  <c r="BB94" i="38"/>
  <c r="BC94" i="38"/>
  <c r="AR95" i="38"/>
  <c r="AS95" i="38"/>
  <c r="AT95" i="38"/>
  <c r="AU95" i="38"/>
  <c r="AV95" i="38"/>
  <c r="AW95" i="38"/>
  <c r="AX95" i="38"/>
  <c r="AY95" i="38"/>
  <c r="AZ95" i="38"/>
  <c r="BA95" i="38"/>
  <c r="BB95" i="38"/>
  <c r="BC95" i="38"/>
  <c r="AR96" i="38"/>
  <c r="AS96" i="38"/>
  <c r="AT96" i="38"/>
  <c r="AU96" i="38"/>
  <c r="AV96" i="38"/>
  <c r="AW96" i="38"/>
  <c r="AX96" i="38"/>
  <c r="AY96" i="38"/>
  <c r="AZ96" i="38"/>
  <c r="BA96" i="38"/>
  <c r="BB96" i="38"/>
  <c r="BC96" i="38"/>
  <c r="AR97" i="38"/>
  <c r="AS97" i="38"/>
  <c r="AT97" i="38"/>
  <c r="AU97" i="38"/>
  <c r="AV97" i="38"/>
  <c r="AW97" i="38"/>
  <c r="AX97" i="38"/>
  <c r="AY97" i="38"/>
  <c r="AZ97" i="38"/>
  <c r="BA97" i="38"/>
  <c r="BB97" i="38"/>
  <c r="BC97" i="38"/>
  <c r="AR98" i="38"/>
  <c r="AS98" i="38"/>
  <c r="AT98" i="38"/>
  <c r="AU98" i="38"/>
  <c r="AV98" i="38"/>
  <c r="AW98" i="38"/>
  <c r="AX98" i="38"/>
  <c r="AY98" i="38"/>
  <c r="AZ98" i="38"/>
  <c r="BA98" i="38"/>
  <c r="BB98" i="38"/>
  <c r="BC98" i="38"/>
  <c r="AR140" i="38"/>
  <c r="AS140" i="38"/>
  <c r="AT140" i="38"/>
  <c r="AU140" i="38"/>
  <c r="AV140" i="38"/>
  <c r="AW140" i="38"/>
  <c r="AX140" i="38"/>
  <c r="AY140" i="38"/>
  <c r="AZ140" i="38"/>
  <c r="BA140" i="38"/>
  <c r="BB140" i="38"/>
  <c r="BC140" i="38"/>
  <c r="AR141" i="38"/>
  <c r="AS141" i="38"/>
  <c r="AT141" i="38"/>
  <c r="AU141" i="38"/>
  <c r="AV141" i="38"/>
  <c r="AW141" i="38"/>
  <c r="AX141" i="38"/>
  <c r="AY141" i="38"/>
  <c r="AZ141" i="38"/>
  <c r="BA141" i="38"/>
  <c r="BB141" i="38"/>
  <c r="BC141" i="38"/>
  <c r="AR142" i="38"/>
  <c r="AS142" i="38"/>
  <c r="AT142" i="38"/>
  <c r="AU142" i="38"/>
  <c r="AV142" i="38"/>
  <c r="AW142" i="38"/>
  <c r="AX142" i="38"/>
  <c r="AY142" i="38"/>
  <c r="AZ142" i="38"/>
  <c r="BA142" i="38"/>
  <c r="BB142" i="38"/>
  <c r="BC142" i="38"/>
  <c r="AR143" i="38"/>
  <c r="AS143" i="38"/>
  <c r="AT143" i="38"/>
  <c r="AU143" i="38"/>
  <c r="AV143" i="38"/>
  <c r="AW143" i="38"/>
  <c r="AX143" i="38"/>
  <c r="AY143" i="38"/>
  <c r="AZ143" i="38"/>
  <c r="BA143" i="38"/>
  <c r="BB143" i="38"/>
  <c r="BC143" i="38"/>
  <c r="AR144" i="38"/>
  <c r="AS144" i="38"/>
  <c r="AT144" i="38"/>
  <c r="AU144" i="38"/>
  <c r="AV144" i="38"/>
  <c r="AW144" i="38"/>
  <c r="AX144" i="38"/>
  <c r="AY144" i="38"/>
  <c r="AZ144" i="38"/>
  <c r="BA144" i="38"/>
  <c r="BB144" i="38"/>
  <c r="BC144" i="38"/>
  <c r="AR145" i="38"/>
  <c r="AS145" i="38"/>
  <c r="AT145" i="38"/>
  <c r="AU145" i="38"/>
  <c r="AV145" i="38"/>
  <c r="AW145" i="38"/>
  <c r="AX145" i="38"/>
  <c r="AY145" i="38"/>
  <c r="AZ145" i="38"/>
  <c r="BA145" i="38"/>
  <c r="BB145" i="38"/>
  <c r="BC145" i="38"/>
  <c r="AR146" i="38"/>
  <c r="AS146" i="38"/>
  <c r="AT146" i="38"/>
  <c r="AU146" i="38"/>
  <c r="AV146" i="38"/>
  <c r="AW146" i="38"/>
  <c r="AX146" i="38"/>
  <c r="AY146" i="38"/>
  <c r="AZ146" i="38"/>
  <c r="BA146" i="38"/>
  <c r="BB146" i="38"/>
  <c r="BC146" i="38"/>
  <c r="AR91" i="37"/>
  <c r="AS91" i="37"/>
  <c r="AT91" i="37"/>
  <c r="AU91" i="37"/>
  <c r="AV91" i="37"/>
  <c r="AW91" i="37"/>
  <c r="AX91" i="37"/>
  <c r="AY91" i="37"/>
  <c r="AZ91" i="37"/>
  <c r="BA91" i="37"/>
  <c r="BB91" i="37"/>
  <c r="BC91" i="37"/>
  <c r="AR92" i="37"/>
  <c r="AS92" i="37"/>
  <c r="AT92" i="37"/>
  <c r="AU92" i="37"/>
  <c r="AV92" i="37"/>
  <c r="AW92" i="37"/>
  <c r="AX92" i="37"/>
  <c r="AY92" i="37"/>
  <c r="AZ92" i="37"/>
  <c r="BA92" i="37"/>
  <c r="BB92" i="37"/>
  <c r="BC92" i="37"/>
  <c r="AR93" i="37"/>
  <c r="AS93" i="37"/>
  <c r="AT93" i="37"/>
  <c r="AU93" i="37"/>
  <c r="AV93" i="37"/>
  <c r="AW93" i="37"/>
  <c r="AX93" i="37"/>
  <c r="AY93" i="37"/>
  <c r="AZ93" i="37"/>
  <c r="BA93" i="37"/>
  <c r="BB93" i="37"/>
  <c r="BC93" i="37"/>
  <c r="AR94" i="37"/>
  <c r="AS94" i="37"/>
  <c r="AT94" i="37"/>
  <c r="AU94" i="37"/>
  <c r="AV94" i="37"/>
  <c r="AW94" i="37"/>
  <c r="AX94" i="37"/>
  <c r="AY94" i="37"/>
  <c r="AZ94" i="37"/>
  <c r="BA94" i="37"/>
  <c r="BB94" i="37"/>
  <c r="BC94" i="37"/>
  <c r="AR95" i="37"/>
  <c r="AS95" i="37"/>
  <c r="AT95" i="37"/>
  <c r="AU95" i="37"/>
  <c r="AV95" i="37"/>
  <c r="AW95" i="37"/>
  <c r="AX95" i="37"/>
  <c r="AY95" i="37"/>
  <c r="AZ95" i="37"/>
  <c r="BA95" i="37"/>
  <c r="BB95" i="37"/>
  <c r="BC95" i="37"/>
  <c r="AR96" i="37"/>
  <c r="AS96" i="37"/>
  <c r="AT96" i="37"/>
  <c r="AU96" i="37"/>
  <c r="AV96" i="37"/>
  <c r="AW96" i="37"/>
  <c r="AX96" i="37"/>
  <c r="AY96" i="37"/>
  <c r="AZ96" i="37"/>
  <c r="BA96" i="37"/>
  <c r="BB96" i="37"/>
  <c r="BC96" i="37"/>
  <c r="AR97" i="37"/>
  <c r="AS97" i="37"/>
  <c r="AT97" i="37"/>
  <c r="AU97" i="37"/>
  <c r="AV97" i="37"/>
  <c r="AW97" i="37"/>
  <c r="AX97" i="37"/>
  <c r="AY97" i="37"/>
  <c r="AZ97" i="37"/>
  <c r="BA97" i="37"/>
  <c r="BB97" i="37"/>
  <c r="BC97" i="37"/>
  <c r="AR98" i="37"/>
  <c r="AS98" i="37"/>
  <c r="AT98" i="37"/>
  <c r="AU98" i="37"/>
  <c r="AV98" i="37"/>
  <c r="AW98" i="37"/>
  <c r="AX98" i="37"/>
  <c r="AY98" i="37"/>
  <c r="AZ98" i="37"/>
  <c r="BA98" i="37"/>
  <c r="BB98" i="37"/>
  <c r="BC98" i="37"/>
  <c r="AR140" i="37"/>
  <c r="AS140" i="37"/>
  <c r="AT140" i="37"/>
  <c r="AU140" i="37"/>
  <c r="AV140" i="37"/>
  <c r="AW140" i="37"/>
  <c r="AX140" i="37"/>
  <c r="AY140" i="37"/>
  <c r="AZ140" i="37"/>
  <c r="BA140" i="37"/>
  <c r="BB140" i="37"/>
  <c r="BC140" i="37"/>
  <c r="AR141" i="37"/>
  <c r="AS141" i="37"/>
  <c r="AT141" i="37"/>
  <c r="AU141" i="37"/>
  <c r="AV141" i="37"/>
  <c r="AW141" i="37"/>
  <c r="AX141" i="37"/>
  <c r="AY141" i="37"/>
  <c r="AZ141" i="37"/>
  <c r="BA141" i="37"/>
  <c r="BB141" i="37"/>
  <c r="BC141" i="37"/>
  <c r="AR142" i="37"/>
  <c r="AS142" i="37"/>
  <c r="AT142" i="37"/>
  <c r="AU142" i="37"/>
  <c r="AV142" i="37"/>
  <c r="AW142" i="37"/>
  <c r="AX142" i="37"/>
  <c r="AY142" i="37"/>
  <c r="AZ142" i="37"/>
  <c r="BA142" i="37"/>
  <c r="BB142" i="37"/>
  <c r="BC142" i="37"/>
  <c r="AR143" i="37"/>
  <c r="AS143" i="37"/>
  <c r="AT143" i="37"/>
  <c r="AU143" i="37"/>
  <c r="AV143" i="37"/>
  <c r="AW143" i="37"/>
  <c r="AX143" i="37"/>
  <c r="AY143" i="37"/>
  <c r="AZ143" i="37"/>
  <c r="BA143" i="37"/>
  <c r="BB143" i="37"/>
  <c r="BC143" i="37"/>
  <c r="AR144" i="37"/>
  <c r="AS144" i="37"/>
  <c r="AT144" i="37"/>
  <c r="AU144" i="37"/>
  <c r="AV144" i="37"/>
  <c r="AW144" i="37"/>
  <c r="AX144" i="37"/>
  <c r="AY144" i="37"/>
  <c r="AZ144" i="37"/>
  <c r="BA144" i="37"/>
  <c r="BB144" i="37"/>
  <c r="BC144" i="37"/>
  <c r="AR145" i="37"/>
  <c r="AS145" i="37"/>
  <c r="AT145" i="37"/>
  <c r="AU145" i="37"/>
  <c r="AV145" i="37"/>
  <c r="AW145" i="37"/>
  <c r="AX145" i="37"/>
  <c r="AY145" i="37"/>
  <c r="AZ145" i="37"/>
  <c r="BA145" i="37"/>
  <c r="BB145" i="37"/>
  <c r="BC145" i="37"/>
  <c r="AR146" i="37"/>
  <c r="AS146" i="37"/>
  <c r="AT146" i="37"/>
  <c r="AU146" i="37"/>
  <c r="AV146" i="37"/>
  <c r="AW146" i="37"/>
  <c r="AX146" i="37"/>
  <c r="AY146" i="37"/>
  <c r="AZ146" i="37"/>
  <c r="BA146" i="37"/>
  <c r="BB146" i="37"/>
  <c r="BC146" i="37"/>
  <c r="AR91" i="36"/>
  <c r="AS91" i="36"/>
  <c r="AT91" i="36"/>
  <c r="AU91" i="36"/>
  <c r="AV91" i="36"/>
  <c r="AW91" i="36"/>
  <c r="AX91" i="36"/>
  <c r="AY91" i="36"/>
  <c r="AZ91" i="36"/>
  <c r="BA91" i="36"/>
  <c r="BB91" i="36"/>
  <c r="BC91" i="36"/>
  <c r="AR92" i="36"/>
  <c r="AS92" i="36"/>
  <c r="AT92" i="36"/>
  <c r="AU92" i="36"/>
  <c r="AV92" i="36"/>
  <c r="AW92" i="36"/>
  <c r="AX92" i="36"/>
  <c r="AY92" i="36"/>
  <c r="AZ92" i="36"/>
  <c r="BA92" i="36"/>
  <c r="BB92" i="36"/>
  <c r="BC92" i="36"/>
  <c r="AR93" i="36"/>
  <c r="AS93" i="36"/>
  <c r="AT93" i="36"/>
  <c r="AU93" i="36"/>
  <c r="AV93" i="36"/>
  <c r="AW93" i="36"/>
  <c r="AX93" i="36"/>
  <c r="AY93" i="36"/>
  <c r="AZ93" i="36"/>
  <c r="BA93" i="36"/>
  <c r="BB93" i="36"/>
  <c r="BC93" i="36"/>
  <c r="AR94" i="36"/>
  <c r="AS94" i="36"/>
  <c r="AT94" i="36"/>
  <c r="AU94" i="36"/>
  <c r="AV94" i="36"/>
  <c r="AW94" i="36"/>
  <c r="AX94" i="36"/>
  <c r="AY94" i="36"/>
  <c r="AZ94" i="36"/>
  <c r="BA94" i="36"/>
  <c r="BB94" i="36"/>
  <c r="BC94" i="36"/>
  <c r="AR95" i="36"/>
  <c r="AS95" i="36"/>
  <c r="AT95" i="36"/>
  <c r="AU95" i="36"/>
  <c r="AV95" i="36"/>
  <c r="AW95" i="36"/>
  <c r="AX95" i="36"/>
  <c r="AY95" i="36"/>
  <c r="AZ95" i="36"/>
  <c r="BA95" i="36"/>
  <c r="BB95" i="36"/>
  <c r="BC95" i="36"/>
  <c r="AR96" i="36"/>
  <c r="AS96" i="36"/>
  <c r="AT96" i="36"/>
  <c r="AU96" i="36"/>
  <c r="AV96" i="36"/>
  <c r="AW96" i="36"/>
  <c r="AX96" i="36"/>
  <c r="AY96" i="36"/>
  <c r="AZ96" i="36"/>
  <c r="BA96" i="36"/>
  <c r="BB96" i="36"/>
  <c r="BC96" i="36"/>
  <c r="AR97" i="36"/>
  <c r="AS97" i="36"/>
  <c r="AT97" i="36"/>
  <c r="AU97" i="36"/>
  <c r="AV97" i="36"/>
  <c r="AW97" i="36"/>
  <c r="AX97" i="36"/>
  <c r="AY97" i="36"/>
  <c r="AZ97" i="36"/>
  <c r="BA97" i="36"/>
  <c r="BB97" i="36"/>
  <c r="BC97" i="36"/>
  <c r="AR98" i="36"/>
  <c r="AS98" i="36"/>
  <c r="AT98" i="36"/>
  <c r="AU98" i="36"/>
  <c r="AV98" i="36"/>
  <c r="AW98" i="36"/>
  <c r="AX98" i="36"/>
  <c r="AY98" i="36"/>
  <c r="AZ98" i="36"/>
  <c r="BA98" i="36"/>
  <c r="BB98" i="36"/>
  <c r="BC98" i="36"/>
  <c r="AR140" i="36"/>
  <c r="AS140" i="36"/>
  <c r="AT140" i="36"/>
  <c r="AU140" i="36"/>
  <c r="AV140" i="36"/>
  <c r="AW140" i="36"/>
  <c r="AX140" i="36"/>
  <c r="AY140" i="36"/>
  <c r="AZ140" i="36"/>
  <c r="BA140" i="36"/>
  <c r="BB140" i="36"/>
  <c r="BC140" i="36"/>
  <c r="AR141" i="36"/>
  <c r="AS141" i="36"/>
  <c r="AT141" i="36"/>
  <c r="AU141" i="36"/>
  <c r="AV141" i="36"/>
  <c r="AW141" i="36"/>
  <c r="AX141" i="36"/>
  <c r="AY141" i="36"/>
  <c r="AZ141" i="36"/>
  <c r="BA141" i="36"/>
  <c r="BB141" i="36"/>
  <c r="BC141" i="36"/>
  <c r="AR142" i="36"/>
  <c r="AS142" i="36"/>
  <c r="AT142" i="36"/>
  <c r="AU142" i="36"/>
  <c r="AV142" i="36"/>
  <c r="AW142" i="36"/>
  <c r="AX142" i="36"/>
  <c r="AY142" i="36"/>
  <c r="AZ142" i="36"/>
  <c r="BA142" i="36"/>
  <c r="BB142" i="36"/>
  <c r="BC142" i="36"/>
  <c r="AR143" i="36"/>
  <c r="AS143" i="36"/>
  <c r="AT143" i="36"/>
  <c r="AU143" i="36"/>
  <c r="AV143" i="36"/>
  <c r="AW143" i="36"/>
  <c r="AX143" i="36"/>
  <c r="AY143" i="36"/>
  <c r="AZ143" i="36"/>
  <c r="BA143" i="36"/>
  <c r="BB143" i="36"/>
  <c r="BC143" i="36"/>
  <c r="AR144" i="36"/>
  <c r="AS144" i="36"/>
  <c r="AT144" i="36"/>
  <c r="AU144" i="36"/>
  <c r="AV144" i="36"/>
  <c r="AW144" i="36"/>
  <c r="AX144" i="36"/>
  <c r="AY144" i="36"/>
  <c r="AZ144" i="36"/>
  <c r="BA144" i="36"/>
  <c r="BB144" i="36"/>
  <c r="BC144" i="36"/>
  <c r="AR145" i="36"/>
  <c r="AS145" i="36"/>
  <c r="AT145" i="36"/>
  <c r="AU145" i="36"/>
  <c r="AV145" i="36"/>
  <c r="AW145" i="36"/>
  <c r="AX145" i="36"/>
  <c r="AY145" i="36"/>
  <c r="AZ145" i="36"/>
  <c r="BA145" i="36"/>
  <c r="BB145" i="36"/>
  <c r="BC145" i="36"/>
  <c r="AR146" i="36"/>
  <c r="AS146" i="36"/>
  <c r="AT146" i="36"/>
  <c r="AU146" i="36"/>
  <c r="AV146" i="36"/>
  <c r="AW146" i="36"/>
  <c r="AX146" i="36"/>
  <c r="AY146" i="36"/>
  <c r="AZ146" i="36"/>
  <c r="BA146" i="36"/>
  <c r="BB146" i="36"/>
  <c r="BC146" i="36"/>
  <c r="AR91" i="35"/>
  <c r="AS91" i="35"/>
  <c r="AT91" i="35"/>
  <c r="AU91" i="35"/>
  <c r="AV91" i="35"/>
  <c r="AW91" i="35"/>
  <c r="AX91" i="35"/>
  <c r="AY91" i="35"/>
  <c r="AZ91" i="35"/>
  <c r="BA91" i="35"/>
  <c r="BB91" i="35"/>
  <c r="BC91" i="35"/>
  <c r="AR92" i="35"/>
  <c r="AS92" i="35"/>
  <c r="AT92" i="35"/>
  <c r="AU92" i="35"/>
  <c r="AV92" i="35"/>
  <c r="AW92" i="35"/>
  <c r="AX92" i="35"/>
  <c r="AY92" i="35"/>
  <c r="AZ92" i="35"/>
  <c r="BA92" i="35"/>
  <c r="BB92" i="35"/>
  <c r="BC92" i="35"/>
  <c r="AR93" i="35"/>
  <c r="AS93" i="35"/>
  <c r="AT93" i="35"/>
  <c r="AU93" i="35"/>
  <c r="AV93" i="35"/>
  <c r="AW93" i="35"/>
  <c r="AX93" i="35"/>
  <c r="AY93" i="35"/>
  <c r="AZ93" i="35"/>
  <c r="BA93" i="35"/>
  <c r="BB93" i="35"/>
  <c r="BC93" i="35"/>
  <c r="AR94" i="35"/>
  <c r="AS94" i="35"/>
  <c r="AT94" i="35"/>
  <c r="AU94" i="35"/>
  <c r="AV94" i="35"/>
  <c r="AW94" i="35"/>
  <c r="AX94" i="35"/>
  <c r="AY94" i="35"/>
  <c r="AZ94" i="35"/>
  <c r="BA94" i="35"/>
  <c r="BB94" i="35"/>
  <c r="BC94" i="35"/>
  <c r="AR95" i="35"/>
  <c r="AS95" i="35"/>
  <c r="AT95" i="35"/>
  <c r="AU95" i="35"/>
  <c r="AV95" i="35"/>
  <c r="AW95" i="35"/>
  <c r="AX95" i="35"/>
  <c r="AY95" i="35"/>
  <c r="AZ95" i="35"/>
  <c r="BA95" i="35"/>
  <c r="BB95" i="35"/>
  <c r="BC95" i="35"/>
  <c r="AR96" i="35"/>
  <c r="AS96" i="35"/>
  <c r="AT96" i="35"/>
  <c r="AU96" i="35"/>
  <c r="AV96" i="35"/>
  <c r="AW96" i="35"/>
  <c r="AX96" i="35"/>
  <c r="AY96" i="35"/>
  <c r="AZ96" i="35"/>
  <c r="BA96" i="35"/>
  <c r="BB96" i="35"/>
  <c r="BC96" i="35"/>
  <c r="AR97" i="35"/>
  <c r="AS97" i="35"/>
  <c r="AT97" i="35"/>
  <c r="AU97" i="35"/>
  <c r="AV97" i="35"/>
  <c r="AW97" i="35"/>
  <c r="AX97" i="35"/>
  <c r="AY97" i="35"/>
  <c r="AZ97" i="35"/>
  <c r="BA97" i="35"/>
  <c r="BB97" i="35"/>
  <c r="BC97" i="35"/>
  <c r="AR98" i="35"/>
  <c r="AS98" i="35"/>
  <c r="AT98" i="35"/>
  <c r="AU98" i="35"/>
  <c r="AV98" i="35"/>
  <c r="AW98" i="35"/>
  <c r="AX98" i="35"/>
  <c r="AY98" i="35"/>
  <c r="AZ98" i="35"/>
  <c r="BA98" i="35"/>
  <c r="BB98" i="35"/>
  <c r="BC98" i="35"/>
  <c r="AR140" i="35"/>
  <c r="AS140" i="35"/>
  <c r="AT140" i="35"/>
  <c r="AU140" i="35"/>
  <c r="AV140" i="35"/>
  <c r="AW140" i="35"/>
  <c r="AX140" i="35"/>
  <c r="AY140" i="35"/>
  <c r="AZ140" i="35"/>
  <c r="BA140" i="35"/>
  <c r="BB140" i="35"/>
  <c r="BC140" i="35"/>
  <c r="AR141" i="35"/>
  <c r="AS141" i="35"/>
  <c r="AT141" i="35"/>
  <c r="AU141" i="35"/>
  <c r="AV141" i="35"/>
  <c r="AW141" i="35"/>
  <c r="AX141" i="35"/>
  <c r="AY141" i="35"/>
  <c r="AZ141" i="35"/>
  <c r="BA141" i="35"/>
  <c r="BB141" i="35"/>
  <c r="BC141" i="35"/>
  <c r="AR142" i="35"/>
  <c r="AS142" i="35"/>
  <c r="AT142" i="35"/>
  <c r="AU142" i="35"/>
  <c r="AV142" i="35"/>
  <c r="AW142" i="35"/>
  <c r="AX142" i="35"/>
  <c r="AY142" i="35"/>
  <c r="AZ142" i="35"/>
  <c r="BA142" i="35"/>
  <c r="BB142" i="35"/>
  <c r="BC142" i="35"/>
  <c r="AR143" i="35"/>
  <c r="AS143" i="35"/>
  <c r="AT143" i="35"/>
  <c r="AU143" i="35"/>
  <c r="AV143" i="35"/>
  <c r="AW143" i="35"/>
  <c r="AX143" i="35"/>
  <c r="AY143" i="35"/>
  <c r="AZ143" i="35"/>
  <c r="BA143" i="35"/>
  <c r="BB143" i="35"/>
  <c r="BC143" i="35"/>
  <c r="AR144" i="35"/>
  <c r="AS144" i="35"/>
  <c r="AT144" i="35"/>
  <c r="AU144" i="35"/>
  <c r="AV144" i="35"/>
  <c r="AW144" i="35"/>
  <c r="AX144" i="35"/>
  <c r="AY144" i="35"/>
  <c r="AZ144" i="35"/>
  <c r="BA144" i="35"/>
  <c r="BB144" i="35"/>
  <c r="BC144" i="35"/>
  <c r="AR145" i="35"/>
  <c r="AS145" i="35"/>
  <c r="AT145" i="35"/>
  <c r="AU145" i="35"/>
  <c r="AV145" i="35"/>
  <c r="AW145" i="35"/>
  <c r="AX145" i="35"/>
  <c r="AY145" i="35"/>
  <c r="AZ145" i="35"/>
  <c r="BA145" i="35"/>
  <c r="BB145" i="35"/>
  <c r="BC145" i="35"/>
  <c r="AR146" i="35"/>
  <c r="AS146" i="35"/>
  <c r="AT146" i="35"/>
  <c r="AU146" i="35"/>
  <c r="AV146" i="35"/>
  <c r="AW146" i="35"/>
  <c r="AX146" i="35"/>
  <c r="AY146" i="35"/>
  <c r="AZ146" i="35"/>
  <c r="BA146" i="35"/>
  <c r="BB146" i="35"/>
  <c r="BC146" i="35"/>
  <c r="AR91" i="34"/>
  <c r="AS91" i="34"/>
  <c r="AT91" i="34"/>
  <c r="AU91" i="34"/>
  <c r="AV91" i="34"/>
  <c r="AW91" i="34"/>
  <c r="AX91" i="34"/>
  <c r="AY91" i="34"/>
  <c r="AZ91" i="34"/>
  <c r="BA91" i="34"/>
  <c r="BB91" i="34"/>
  <c r="BC91" i="34"/>
  <c r="AR92" i="34"/>
  <c r="AS92" i="34"/>
  <c r="AT92" i="34"/>
  <c r="AU92" i="34"/>
  <c r="AV92" i="34"/>
  <c r="AW92" i="34"/>
  <c r="AX92" i="34"/>
  <c r="AY92" i="34"/>
  <c r="AZ92" i="34"/>
  <c r="BA92" i="34"/>
  <c r="BB92" i="34"/>
  <c r="BC92" i="34"/>
  <c r="AR93" i="34"/>
  <c r="AS93" i="34"/>
  <c r="AT93" i="34"/>
  <c r="AU93" i="34"/>
  <c r="AV93" i="34"/>
  <c r="AW93" i="34"/>
  <c r="AX93" i="34"/>
  <c r="AY93" i="34"/>
  <c r="AZ93" i="34"/>
  <c r="BA93" i="34"/>
  <c r="BB93" i="34"/>
  <c r="BC93" i="34"/>
  <c r="AR94" i="34"/>
  <c r="AS94" i="34"/>
  <c r="AT94" i="34"/>
  <c r="AU94" i="34"/>
  <c r="AV94" i="34"/>
  <c r="AW94" i="34"/>
  <c r="AX94" i="34"/>
  <c r="AY94" i="34"/>
  <c r="AZ94" i="34"/>
  <c r="BA94" i="34"/>
  <c r="BB94" i="34"/>
  <c r="BC94" i="34"/>
  <c r="AR95" i="34"/>
  <c r="AS95" i="34"/>
  <c r="AT95" i="34"/>
  <c r="AU95" i="34"/>
  <c r="AV95" i="34"/>
  <c r="AW95" i="34"/>
  <c r="AX95" i="34"/>
  <c r="AY95" i="34"/>
  <c r="AZ95" i="34"/>
  <c r="BA95" i="34"/>
  <c r="BB95" i="34"/>
  <c r="BC95" i="34"/>
  <c r="AR96" i="34"/>
  <c r="AS96" i="34"/>
  <c r="AT96" i="34"/>
  <c r="AU96" i="34"/>
  <c r="AV96" i="34"/>
  <c r="AW96" i="34"/>
  <c r="AX96" i="34"/>
  <c r="AY96" i="34"/>
  <c r="AZ96" i="34"/>
  <c r="BA96" i="34"/>
  <c r="BB96" i="34"/>
  <c r="BC96" i="34"/>
  <c r="AR97" i="34"/>
  <c r="AS97" i="34"/>
  <c r="AT97" i="34"/>
  <c r="AU97" i="34"/>
  <c r="AV97" i="34"/>
  <c r="AW97" i="34"/>
  <c r="AX97" i="34"/>
  <c r="AY97" i="34"/>
  <c r="AZ97" i="34"/>
  <c r="BA97" i="34"/>
  <c r="BB97" i="34"/>
  <c r="BC97" i="34"/>
  <c r="AR98" i="34"/>
  <c r="AS98" i="34"/>
  <c r="AT98" i="34"/>
  <c r="AU98" i="34"/>
  <c r="AV98" i="34"/>
  <c r="AW98" i="34"/>
  <c r="AX98" i="34"/>
  <c r="AY98" i="34"/>
  <c r="AZ98" i="34"/>
  <c r="BA98" i="34"/>
  <c r="BB98" i="34"/>
  <c r="BC98" i="34"/>
  <c r="AR140" i="34"/>
  <c r="AS140" i="34"/>
  <c r="AT140" i="34"/>
  <c r="AU140" i="34"/>
  <c r="AV140" i="34"/>
  <c r="AW140" i="34"/>
  <c r="AX140" i="34"/>
  <c r="AY140" i="34"/>
  <c r="AZ140" i="34"/>
  <c r="BA140" i="34"/>
  <c r="BB140" i="34"/>
  <c r="BC140" i="34"/>
  <c r="AR141" i="34"/>
  <c r="AS141" i="34"/>
  <c r="AT141" i="34"/>
  <c r="AU141" i="34"/>
  <c r="AV141" i="34"/>
  <c r="AW141" i="34"/>
  <c r="AX141" i="34"/>
  <c r="AY141" i="34"/>
  <c r="AZ141" i="34"/>
  <c r="BA141" i="34"/>
  <c r="BB141" i="34"/>
  <c r="BC141" i="34"/>
  <c r="AR142" i="34"/>
  <c r="AS142" i="34"/>
  <c r="AT142" i="34"/>
  <c r="AU142" i="34"/>
  <c r="AV142" i="34"/>
  <c r="AW142" i="34"/>
  <c r="AX142" i="34"/>
  <c r="AY142" i="34"/>
  <c r="AZ142" i="34"/>
  <c r="BA142" i="34"/>
  <c r="BB142" i="34"/>
  <c r="BC142" i="34"/>
  <c r="AR143" i="34"/>
  <c r="AS143" i="34"/>
  <c r="AT143" i="34"/>
  <c r="AU143" i="34"/>
  <c r="AV143" i="34"/>
  <c r="AW143" i="34"/>
  <c r="AX143" i="34"/>
  <c r="AY143" i="34"/>
  <c r="AZ143" i="34"/>
  <c r="BA143" i="34"/>
  <c r="BB143" i="34"/>
  <c r="BC143" i="34"/>
  <c r="AR144" i="34"/>
  <c r="AS144" i="34"/>
  <c r="AT144" i="34"/>
  <c r="AU144" i="34"/>
  <c r="AV144" i="34"/>
  <c r="AW144" i="34"/>
  <c r="AX144" i="34"/>
  <c r="AY144" i="34"/>
  <c r="AZ144" i="34"/>
  <c r="BA144" i="34"/>
  <c r="BB144" i="34"/>
  <c r="BC144" i="34"/>
  <c r="AR145" i="34"/>
  <c r="AS145" i="34"/>
  <c r="AT145" i="34"/>
  <c r="AU145" i="34"/>
  <c r="AV145" i="34"/>
  <c r="AW145" i="34"/>
  <c r="AX145" i="34"/>
  <c r="AY145" i="34"/>
  <c r="AZ145" i="34"/>
  <c r="BA145" i="34"/>
  <c r="BB145" i="34"/>
  <c r="BC145" i="34"/>
  <c r="AR146" i="34"/>
  <c r="AS146" i="34"/>
  <c r="AT146" i="34"/>
  <c r="AU146" i="34"/>
  <c r="AV146" i="34"/>
  <c r="AW146" i="34"/>
  <c r="AX146" i="34"/>
  <c r="AY146" i="34"/>
  <c r="AZ146" i="34"/>
  <c r="BA146" i="34"/>
  <c r="BB146" i="34"/>
  <c r="BC146" i="34"/>
  <c r="AR91" i="33"/>
  <c r="AS91" i="33"/>
  <c r="AT91" i="33"/>
  <c r="AU91" i="33"/>
  <c r="AV91" i="33"/>
  <c r="AW91" i="33"/>
  <c r="AX91" i="33"/>
  <c r="AY91" i="33"/>
  <c r="AZ91" i="33"/>
  <c r="BA91" i="33"/>
  <c r="BB91" i="33"/>
  <c r="BC91" i="33"/>
  <c r="AR92" i="33"/>
  <c r="AS92" i="33"/>
  <c r="AT92" i="33"/>
  <c r="AU92" i="33"/>
  <c r="AV92" i="33"/>
  <c r="AW92" i="33"/>
  <c r="AX92" i="33"/>
  <c r="AY92" i="33"/>
  <c r="AZ92" i="33"/>
  <c r="BA92" i="33"/>
  <c r="BB92" i="33"/>
  <c r="BC92" i="33"/>
  <c r="AR93" i="33"/>
  <c r="AS93" i="33"/>
  <c r="AT93" i="33"/>
  <c r="AU93" i="33"/>
  <c r="AV93" i="33"/>
  <c r="AW93" i="33"/>
  <c r="AX93" i="33"/>
  <c r="AY93" i="33"/>
  <c r="AZ93" i="33"/>
  <c r="BA93" i="33"/>
  <c r="BB93" i="33"/>
  <c r="BC93" i="33"/>
  <c r="AR94" i="33"/>
  <c r="AS94" i="33"/>
  <c r="AT94" i="33"/>
  <c r="AU94" i="33"/>
  <c r="AV94" i="33"/>
  <c r="AW94" i="33"/>
  <c r="AX94" i="33"/>
  <c r="AY94" i="33"/>
  <c r="AZ94" i="33"/>
  <c r="BA94" i="33"/>
  <c r="BB94" i="33"/>
  <c r="BC94" i="33"/>
  <c r="AR95" i="33"/>
  <c r="AS95" i="33"/>
  <c r="AT95" i="33"/>
  <c r="AU95" i="33"/>
  <c r="AV95" i="33"/>
  <c r="AW95" i="33"/>
  <c r="AX95" i="33"/>
  <c r="AY95" i="33"/>
  <c r="AZ95" i="33"/>
  <c r="BA95" i="33"/>
  <c r="BB95" i="33"/>
  <c r="BC95" i="33"/>
  <c r="AR96" i="33"/>
  <c r="AS96" i="33"/>
  <c r="AT96" i="33"/>
  <c r="AU96" i="33"/>
  <c r="AV96" i="33"/>
  <c r="AW96" i="33"/>
  <c r="AX96" i="33"/>
  <c r="AY96" i="33"/>
  <c r="AZ96" i="33"/>
  <c r="BA96" i="33"/>
  <c r="BB96" i="33"/>
  <c r="BC96" i="33"/>
  <c r="AR97" i="33"/>
  <c r="AS97" i="33"/>
  <c r="AT97" i="33"/>
  <c r="AU97" i="33"/>
  <c r="AV97" i="33"/>
  <c r="AW97" i="33"/>
  <c r="AX97" i="33"/>
  <c r="AY97" i="33"/>
  <c r="AZ97" i="33"/>
  <c r="BA97" i="33"/>
  <c r="BB97" i="33"/>
  <c r="BC97" i="33"/>
  <c r="AR98" i="33"/>
  <c r="AS98" i="33"/>
  <c r="AT98" i="33"/>
  <c r="AU98" i="33"/>
  <c r="AV98" i="33"/>
  <c r="AW98" i="33"/>
  <c r="AX98" i="33"/>
  <c r="AY98" i="33"/>
  <c r="AZ98" i="33"/>
  <c r="BA98" i="33"/>
  <c r="BB98" i="33"/>
  <c r="BC98" i="33"/>
  <c r="AR140" i="33"/>
  <c r="AS140" i="33"/>
  <c r="AT140" i="33"/>
  <c r="AU140" i="33"/>
  <c r="AV140" i="33"/>
  <c r="AW140" i="33"/>
  <c r="AX140" i="33"/>
  <c r="AY140" i="33"/>
  <c r="AZ140" i="33"/>
  <c r="BA140" i="33"/>
  <c r="BB140" i="33"/>
  <c r="BC140" i="33"/>
  <c r="AR141" i="33"/>
  <c r="AS141" i="33"/>
  <c r="AT141" i="33"/>
  <c r="AU141" i="33"/>
  <c r="AV141" i="33"/>
  <c r="AW141" i="33"/>
  <c r="AX141" i="33"/>
  <c r="AY141" i="33"/>
  <c r="AZ141" i="33"/>
  <c r="BA141" i="33"/>
  <c r="BB141" i="33"/>
  <c r="BC141" i="33"/>
  <c r="AR142" i="33"/>
  <c r="AS142" i="33"/>
  <c r="AT142" i="33"/>
  <c r="AU142" i="33"/>
  <c r="AV142" i="33"/>
  <c r="AW142" i="33"/>
  <c r="AX142" i="33"/>
  <c r="AY142" i="33"/>
  <c r="AZ142" i="33"/>
  <c r="BA142" i="33"/>
  <c r="BB142" i="33"/>
  <c r="BC142" i="33"/>
  <c r="AR143" i="33"/>
  <c r="AS143" i="33"/>
  <c r="AT143" i="33"/>
  <c r="AU143" i="33"/>
  <c r="AV143" i="33"/>
  <c r="AW143" i="33"/>
  <c r="AX143" i="33"/>
  <c r="AY143" i="33"/>
  <c r="AZ143" i="33"/>
  <c r="BA143" i="33"/>
  <c r="BB143" i="33"/>
  <c r="BC143" i="33"/>
  <c r="AR144" i="33"/>
  <c r="AS144" i="33"/>
  <c r="AT144" i="33"/>
  <c r="AU144" i="33"/>
  <c r="AV144" i="33"/>
  <c r="AW144" i="33"/>
  <c r="AX144" i="33"/>
  <c r="AY144" i="33"/>
  <c r="AZ144" i="33"/>
  <c r="BA144" i="33"/>
  <c r="BB144" i="33"/>
  <c r="BC144" i="33"/>
  <c r="AR145" i="33"/>
  <c r="AS145" i="33"/>
  <c r="AT145" i="33"/>
  <c r="AU145" i="33"/>
  <c r="AV145" i="33"/>
  <c r="AW145" i="33"/>
  <c r="AX145" i="33"/>
  <c r="AY145" i="33"/>
  <c r="AZ145" i="33"/>
  <c r="BA145" i="33"/>
  <c r="BB145" i="33"/>
  <c r="BC145" i="33"/>
  <c r="AR146" i="33"/>
  <c r="AS146" i="33"/>
  <c r="AT146" i="33"/>
  <c r="AU146" i="33"/>
  <c r="AV146" i="33"/>
  <c r="AW146" i="33"/>
  <c r="AX146" i="33"/>
  <c r="AY146" i="33"/>
  <c r="AZ146" i="33"/>
  <c r="BA146" i="33"/>
  <c r="BB146" i="33"/>
  <c r="BC146" i="33"/>
  <c r="AR91" i="32"/>
  <c r="AS91" i="32"/>
  <c r="AT91" i="32"/>
  <c r="AU91" i="32"/>
  <c r="AV91" i="32"/>
  <c r="AW91" i="32"/>
  <c r="AX91" i="32"/>
  <c r="AY91" i="32"/>
  <c r="AZ91" i="32"/>
  <c r="BA91" i="32"/>
  <c r="BB91" i="32"/>
  <c r="BC91" i="32"/>
  <c r="AR92" i="32"/>
  <c r="AS92" i="32"/>
  <c r="AT92" i="32"/>
  <c r="AU92" i="32"/>
  <c r="AV92" i="32"/>
  <c r="AW92" i="32"/>
  <c r="AX92" i="32"/>
  <c r="AY92" i="32"/>
  <c r="AZ92" i="32"/>
  <c r="BA92" i="32"/>
  <c r="BB92" i="32"/>
  <c r="BC92" i="32"/>
  <c r="AR93" i="32"/>
  <c r="AS93" i="32"/>
  <c r="AT93" i="32"/>
  <c r="AU93" i="32"/>
  <c r="AV93" i="32"/>
  <c r="AW93" i="32"/>
  <c r="AX93" i="32"/>
  <c r="AY93" i="32"/>
  <c r="AZ93" i="32"/>
  <c r="BA93" i="32"/>
  <c r="BB93" i="32"/>
  <c r="BC93" i="32"/>
  <c r="AR94" i="32"/>
  <c r="AS94" i="32"/>
  <c r="AT94" i="32"/>
  <c r="AU94" i="32"/>
  <c r="AV94" i="32"/>
  <c r="AW94" i="32"/>
  <c r="AX94" i="32"/>
  <c r="AY94" i="32"/>
  <c r="AZ94" i="32"/>
  <c r="BA94" i="32"/>
  <c r="BB94" i="32"/>
  <c r="BC94" i="32"/>
  <c r="AR95" i="32"/>
  <c r="AS95" i="32"/>
  <c r="AT95" i="32"/>
  <c r="AU95" i="32"/>
  <c r="AV95" i="32"/>
  <c r="AW95" i="32"/>
  <c r="AX95" i="32"/>
  <c r="AY95" i="32"/>
  <c r="AZ95" i="32"/>
  <c r="BA95" i="32"/>
  <c r="BB95" i="32"/>
  <c r="BC95" i="32"/>
  <c r="AR96" i="32"/>
  <c r="AS96" i="32"/>
  <c r="AT96" i="32"/>
  <c r="AU96" i="32"/>
  <c r="AV96" i="32"/>
  <c r="AW96" i="32"/>
  <c r="AX96" i="32"/>
  <c r="AY96" i="32"/>
  <c r="AZ96" i="32"/>
  <c r="BA96" i="32"/>
  <c r="BB96" i="32"/>
  <c r="BC96" i="32"/>
  <c r="AR97" i="32"/>
  <c r="AS97" i="32"/>
  <c r="AT97" i="32"/>
  <c r="AU97" i="32"/>
  <c r="AV97" i="32"/>
  <c r="AW97" i="32"/>
  <c r="AX97" i="32"/>
  <c r="AY97" i="32"/>
  <c r="AZ97" i="32"/>
  <c r="BA97" i="32"/>
  <c r="BB97" i="32"/>
  <c r="BC97" i="32"/>
  <c r="AR98" i="32"/>
  <c r="AS98" i="32"/>
  <c r="AT98" i="32"/>
  <c r="AU98" i="32"/>
  <c r="AV98" i="32"/>
  <c r="AW98" i="32"/>
  <c r="AX98" i="32"/>
  <c r="AY98" i="32"/>
  <c r="AZ98" i="32"/>
  <c r="BA98" i="32"/>
  <c r="BB98" i="32"/>
  <c r="BC98" i="32"/>
  <c r="AR140" i="32"/>
  <c r="AS140" i="32"/>
  <c r="AT140" i="32"/>
  <c r="AU140" i="32"/>
  <c r="AV140" i="32"/>
  <c r="AW140" i="32"/>
  <c r="AX140" i="32"/>
  <c r="AY140" i="32"/>
  <c r="AZ140" i="32"/>
  <c r="BA140" i="32"/>
  <c r="BB140" i="32"/>
  <c r="BC140" i="32"/>
  <c r="AR141" i="32"/>
  <c r="AS141" i="32"/>
  <c r="AT141" i="32"/>
  <c r="AU141" i="32"/>
  <c r="AV141" i="32"/>
  <c r="AW141" i="32"/>
  <c r="AX141" i="32"/>
  <c r="AY141" i="32"/>
  <c r="AZ141" i="32"/>
  <c r="BA141" i="32"/>
  <c r="BB141" i="32"/>
  <c r="BC141" i="32"/>
  <c r="AR142" i="32"/>
  <c r="AS142" i="32"/>
  <c r="AT142" i="32"/>
  <c r="AU142" i="32"/>
  <c r="AV142" i="32"/>
  <c r="AW142" i="32"/>
  <c r="AX142" i="32"/>
  <c r="AY142" i="32"/>
  <c r="AZ142" i="32"/>
  <c r="BA142" i="32"/>
  <c r="BB142" i="32"/>
  <c r="BC142" i="32"/>
  <c r="AR143" i="32"/>
  <c r="AS143" i="32"/>
  <c r="AT143" i="32"/>
  <c r="AU143" i="32"/>
  <c r="AV143" i="32"/>
  <c r="AW143" i="32"/>
  <c r="AX143" i="32"/>
  <c r="AY143" i="32"/>
  <c r="AZ143" i="32"/>
  <c r="BA143" i="32"/>
  <c r="BB143" i="32"/>
  <c r="BC143" i="32"/>
  <c r="AR144" i="32"/>
  <c r="AS144" i="32"/>
  <c r="AT144" i="32"/>
  <c r="AU144" i="32"/>
  <c r="AV144" i="32"/>
  <c r="AW144" i="32"/>
  <c r="AX144" i="32"/>
  <c r="AY144" i="32"/>
  <c r="AZ144" i="32"/>
  <c r="BA144" i="32"/>
  <c r="BB144" i="32"/>
  <c r="BC144" i="32"/>
  <c r="AR145" i="32"/>
  <c r="AS145" i="32"/>
  <c r="AT145" i="32"/>
  <c r="AU145" i="32"/>
  <c r="AV145" i="32"/>
  <c r="AW145" i="32"/>
  <c r="AX145" i="32"/>
  <c r="AY145" i="32"/>
  <c r="AZ145" i="32"/>
  <c r="BA145" i="32"/>
  <c r="BB145" i="32"/>
  <c r="BC145" i="32"/>
  <c r="AR146" i="32"/>
  <c r="AS146" i="32"/>
  <c r="AT146" i="32"/>
  <c r="AU146" i="32"/>
  <c r="AV146" i="32"/>
  <c r="AW146" i="32"/>
  <c r="AX146" i="32"/>
  <c r="AY146" i="32"/>
  <c r="AZ146" i="32"/>
  <c r="BA146" i="32"/>
  <c r="BB146" i="32"/>
  <c r="BC146" i="32"/>
  <c r="AR91" i="31"/>
  <c r="AS91" i="31"/>
  <c r="AT91" i="31"/>
  <c r="AU91" i="31"/>
  <c r="AV91" i="31"/>
  <c r="AW91" i="31"/>
  <c r="AX91" i="31"/>
  <c r="AY91" i="31"/>
  <c r="AZ91" i="31"/>
  <c r="BA91" i="31"/>
  <c r="BB91" i="31"/>
  <c r="BC91" i="31"/>
  <c r="AR92" i="31"/>
  <c r="AS92" i="31"/>
  <c r="AT92" i="31"/>
  <c r="AU92" i="31"/>
  <c r="AV92" i="31"/>
  <c r="AW92" i="31"/>
  <c r="AX92" i="31"/>
  <c r="AY92" i="31"/>
  <c r="AZ92" i="31"/>
  <c r="BA92" i="31"/>
  <c r="BB92" i="31"/>
  <c r="BC92" i="31"/>
  <c r="AR93" i="31"/>
  <c r="AS93" i="31"/>
  <c r="AT93" i="31"/>
  <c r="AU93" i="31"/>
  <c r="AV93" i="31"/>
  <c r="AW93" i="31"/>
  <c r="AX93" i="31"/>
  <c r="AY93" i="31"/>
  <c r="AZ93" i="31"/>
  <c r="BA93" i="31"/>
  <c r="BB93" i="31"/>
  <c r="BC93" i="31"/>
  <c r="AR94" i="31"/>
  <c r="AS94" i="31"/>
  <c r="AT94" i="31"/>
  <c r="AU94" i="31"/>
  <c r="AV94" i="31"/>
  <c r="AW94" i="31"/>
  <c r="AX94" i="31"/>
  <c r="AY94" i="31"/>
  <c r="AZ94" i="31"/>
  <c r="BA94" i="31"/>
  <c r="BB94" i="31"/>
  <c r="BC94" i="31"/>
  <c r="AR95" i="31"/>
  <c r="AS95" i="31"/>
  <c r="AT95" i="31"/>
  <c r="AU95" i="31"/>
  <c r="AV95" i="31"/>
  <c r="AW95" i="31"/>
  <c r="AX95" i="31"/>
  <c r="AY95" i="31"/>
  <c r="AZ95" i="31"/>
  <c r="BA95" i="31"/>
  <c r="BB95" i="31"/>
  <c r="BC95" i="31"/>
  <c r="AR96" i="31"/>
  <c r="AS96" i="31"/>
  <c r="AT96" i="31"/>
  <c r="AU96" i="31"/>
  <c r="AV96" i="31"/>
  <c r="AW96" i="31"/>
  <c r="AX96" i="31"/>
  <c r="AY96" i="31"/>
  <c r="AZ96" i="31"/>
  <c r="BA96" i="31"/>
  <c r="BB96" i="31"/>
  <c r="BC96" i="31"/>
  <c r="AR97" i="31"/>
  <c r="AS97" i="31"/>
  <c r="AT97" i="31"/>
  <c r="AU97" i="31"/>
  <c r="AV97" i="31"/>
  <c r="AW97" i="31"/>
  <c r="AX97" i="31"/>
  <c r="AY97" i="31"/>
  <c r="AZ97" i="31"/>
  <c r="BA97" i="31"/>
  <c r="BB97" i="31"/>
  <c r="BC97" i="31"/>
  <c r="AR98" i="31"/>
  <c r="AS98" i="31"/>
  <c r="AT98" i="31"/>
  <c r="AU98" i="31"/>
  <c r="AV98" i="31"/>
  <c r="AW98" i="31"/>
  <c r="AX98" i="31"/>
  <c r="AY98" i="31"/>
  <c r="AZ98" i="31"/>
  <c r="BA98" i="31"/>
  <c r="BB98" i="31"/>
  <c r="BC98" i="31"/>
  <c r="AR140" i="31"/>
  <c r="AS140" i="31"/>
  <c r="AT140" i="31"/>
  <c r="AU140" i="31"/>
  <c r="AV140" i="31"/>
  <c r="AW140" i="31"/>
  <c r="AX140" i="31"/>
  <c r="AY140" i="31"/>
  <c r="AZ140" i="31"/>
  <c r="BA140" i="31"/>
  <c r="BB140" i="31"/>
  <c r="BC140" i="31"/>
  <c r="AR141" i="31"/>
  <c r="AS141" i="31"/>
  <c r="AT141" i="31"/>
  <c r="AU141" i="31"/>
  <c r="AV141" i="31"/>
  <c r="AW141" i="31"/>
  <c r="AX141" i="31"/>
  <c r="AY141" i="31"/>
  <c r="AZ141" i="31"/>
  <c r="BA141" i="31"/>
  <c r="BB141" i="31"/>
  <c r="BC141" i="31"/>
  <c r="AR142" i="31"/>
  <c r="AS142" i="31"/>
  <c r="AT142" i="31"/>
  <c r="AU142" i="31"/>
  <c r="AV142" i="31"/>
  <c r="AW142" i="31"/>
  <c r="AX142" i="31"/>
  <c r="AY142" i="31"/>
  <c r="AZ142" i="31"/>
  <c r="BA142" i="31"/>
  <c r="BB142" i="31"/>
  <c r="BC142" i="31"/>
  <c r="AR143" i="31"/>
  <c r="AS143" i="31"/>
  <c r="AT143" i="31"/>
  <c r="AU143" i="31"/>
  <c r="AV143" i="31"/>
  <c r="AW143" i="31"/>
  <c r="AX143" i="31"/>
  <c r="AY143" i="31"/>
  <c r="AZ143" i="31"/>
  <c r="BA143" i="31"/>
  <c r="BB143" i="31"/>
  <c r="BC143" i="31"/>
  <c r="AR144" i="31"/>
  <c r="AS144" i="31"/>
  <c r="AT144" i="31"/>
  <c r="AU144" i="31"/>
  <c r="AV144" i="31"/>
  <c r="AW144" i="31"/>
  <c r="AX144" i="31"/>
  <c r="AY144" i="31"/>
  <c r="AZ144" i="31"/>
  <c r="BA144" i="31"/>
  <c r="BB144" i="31"/>
  <c r="BC144" i="31"/>
  <c r="AR145" i="31"/>
  <c r="AS145" i="31"/>
  <c r="AT145" i="31"/>
  <c r="AU145" i="31"/>
  <c r="AV145" i="31"/>
  <c r="AW145" i="31"/>
  <c r="AX145" i="31"/>
  <c r="AY145" i="31"/>
  <c r="AZ145" i="31"/>
  <c r="BA145" i="31"/>
  <c r="BB145" i="31"/>
  <c r="BC145" i="31"/>
  <c r="AR146" i="31"/>
  <c r="AS146" i="31"/>
  <c r="AT146" i="31"/>
  <c r="AU146" i="31"/>
  <c r="AV146" i="31"/>
  <c r="AW146" i="31"/>
  <c r="AX146" i="31"/>
  <c r="AY146" i="31"/>
  <c r="AZ146" i="31"/>
  <c r="BA146" i="31"/>
  <c r="BB146" i="31"/>
  <c r="BC146" i="31"/>
  <c r="AR91" i="30"/>
  <c r="AS91" i="30"/>
  <c r="AT91" i="30"/>
  <c r="AU91" i="30"/>
  <c r="AV91" i="30"/>
  <c r="AW91" i="30"/>
  <c r="AX91" i="30"/>
  <c r="AY91" i="30"/>
  <c r="AZ91" i="30"/>
  <c r="BA91" i="30"/>
  <c r="BB91" i="30"/>
  <c r="BC91" i="30"/>
  <c r="AR92" i="30"/>
  <c r="AS92" i="30"/>
  <c r="AT92" i="30"/>
  <c r="AU92" i="30"/>
  <c r="AV92" i="30"/>
  <c r="AW92" i="30"/>
  <c r="AX92" i="30"/>
  <c r="AY92" i="30"/>
  <c r="AZ92" i="30"/>
  <c r="BA92" i="30"/>
  <c r="BB92" i="30"/>
  <c r="BC92" i="30"/>
  <c r="AR93" i="30"/>
  <c r="AS93" i="30"/>
  <c r="AT93" i="30"/>
  <c r="AU93" i="30"/>
  <c r="AV93" i="30"/>
  <c r="AW93" i="30"/>
  <c r="AX93" i="30"/>
  <c r="AY93" i="30"/>
  <c r="AZ93" i="30"/>
  <c r="BA93" i="30"/>
  <c r="BB93" i="30"/>
  <c r="BC93" i="30"/>
  <c r="AR94" i="30"/>
  <c r="AS94" i="30"/>
  <c r="AT94" i="30"/>
  <c r="AU94" i="30"/>
  <c r="AV94" i="30"/>
  <c r="AW94" i="30"/>
  <c r="AX94" i="30"/>
  <c r="AY94" i="30"/>
  <c r="AZ94" i="30"/>
  <c r="BA94" i="30"/>
  <c r="BB94" i="30"/>
  <c r="BC94" i="30"/>
  <c r="AR95" i="30"/>
  <c r="AS95" i="30"/>
  <c r="AT95" i="30"/>
  <c r="AU95" i="30"/>
  <c r="AV95" i="30"/>
  <c r="AW95" i="30"/>
  <c r="AX95" i="30"/>
  <c r="AY95" i="30"/>
  <c r="AZ95" i="30"/>
  <c r="BA95" i="30"/>
  <c r="BB95" i="30"/>
  <c r="BC95" i="30"/>
  <c r="AR96" i="30"/>
  <c r="AS96" i="30"/>
  <c r="AT96" i="30"/>
  <c r="AU96" i="30"/>
  <c r="AV96" i="30"/>
  <c r="AW96" i="30"/>
  <c r="AX96" i="30"/>
  <c r="AY96" i="30"/>
  <c r="AZ96" i="30"/>
  <c r="BA96" i="30"/>
  <c r="BB96" i="30"/>
  <c r="BC96" i="30"/>
  <c r="AR97" i="30"/>
  <c r="AS97" i="30"/>
  <c r="AT97" i="30"/>
  <c r="AU97" i="30"/>
  <c r="AV97" i="30"/>
  <c r="AW97" i="30"/>
  <c r="AX97" i="30"/>
  <c r="AY97" i="30"/>
  <c r="AZ97" i="30"/>
  <c r="BA97" i="30"/>
  <c r="BB97" i="30"/>
  <c r="BC97" i="30"/>
  <c r="AR98" i="30"/>
  <c r="AS98" i="30"/>
  <c r="AT98" i="30"/>
  <c r="AU98" i="30"/>
  <c r="AV98" i="30"/>
  <c r="AW98" i="30"/>
  <c r="AX98" i="30"/>
  <c r="AY98" i="30"/>
  <c r="AZ98" i="30"/>
  <c r="BA98" i="30"/>
  <c r="BB98" i="30"/>
  <c r="BC98" i="30"/>
  <c r="AR140" i="30"/>
  <c r="AS140" i="30"/>
  <c r="AT140" i="30"/>
  <c r="AU140" i="30"/>
  <c r="AV140" i="30"/>
  <c r="AW140" i="30"/>
  <c r="AX140" i="30"/>
  <c r="AY140" i="30"/>
  <c r="AZ140" i="30"/>
  <c r="BA140" i="30"/>
  <c r="BB140" i="30"/>
  <c r="BC140" i="30"/>
  <c r="AR141" i="30"/>
  <c r="AS141" i="30"/>
  <c r="AT141" i="30"/>
  <c r="AU141" i="30"/>
  <c r="AV141" i="30"/>
  <c r="AW141" i="30"/>
  <c r="AX141" i="30"/>
  <c r="AY141" i="30"/>
  <c r="AZ141" i="30"/>
  <c r="BA141" i="30"/>
  <c r="BB141" i="30"/>
  <c r="BC141" i="30"/>
  <c r="AR142" i="30"/>
  <c r="AS142" i="30"/>
  <c r="AT142" i="30"/>
  <c r="AU142" i="30"/>
  <c r="AV142" i="30"/>
  <c r="AW142" i="30"/>
  <c r="AX142" i="30"/>
  <c r="AY142" i="30"/>
  <c r="AZ142" i="30"/>
  <c r="BA142" i="30"/>
  <c r="BB142" i="30"/>
  <c r="BC142" i="30"/>
  <c r="AR143" i="30"/>
  <c r="AS143" i="30"/>
  <c r="AT143" i="30"/>
  <c r="AU143" i="30"/>
  <c r="AV143" i="30"/>
  <c r="AW143" i="30"/>
  <c r="AX143" i="30"/>
  <c r="AY143" i="30"/>
  <c r="AZ143" i="30"/>
  <c r="BA143" i="30"/>
  <c r="BB143" i="30"/>
  <c r="BC143" i="30"/>
  <c r="AR144" i="30"/>
  <c r="AS144" i="30"/>
  <c r="AT144" i="30"/>
  <c r="AU144" i="30"/>
  <c r="AV144" i="30"/>
  <c r="AW144" i="30"/>
  <c r="AX144" i="30"/>
  <c r="AY144" i="30"/>
  <c r="AZ144" i="30"/>
  <c r="BA144" i="30"/>
  <c r="BB144" i="30"/>
  <c r="BC144" i="30"/>
  <c r="AR145" i="30"/>
  <c r="AS145" i="30"/>
  <c r="AT145" i="30"/>
  <c r="AU145" i="30"/>
  <c r="AV145" i="30"/>
  <c r="AW145" i="30"/>
  <c r="AX145" i="30"/>
  <c r="AY145" i="30"/>
  <c r="AZ145" i="30"/>
  <c r="BA145" i="30"/>
  <c r="BB145" i="30"/>
  <c r="BC145" i="30"/>
  <c r="AR146" i="30"/>
  <c r="AS146" i="30"/>
  <c r="AT146" i="30"/>
  <c r="AU146" i="30"/>
  <c r="AV146" i="30"/>
  <c r="AW146" i="30"/>
  <c r="AX146" i="30"/>
  <c r="AY146" i="30"/>
  <c r="AZ146" i="30"/>
  <c r="BA146" i="30"/>
  <c r="BB146" i="30"/>
  <c r="BC146" i="30"/>
  <c r="AR91" i="29"/>
  <c r="AS91" i="29"/>
  <c r="AT91" i="29"/>
  <c r="AU91" i="29"/>
  <c r="AV91" i="29"/>
  <c r="AW91" i="29"/>
  <c r="AX91" i="29"/>
  <c r="AY91" i="29"/>
  <c r="AZ91" i="29"/>
  <c r="BA91" i="29"/>
  <c r="BB91" i="29"/>
  <c r="BC91" i="29"/>
  <c r="AR92" i="29"/>
  <c r="AS92" i="29"/>
  <c r="AT92" i="29"/>
  <c r="AU92" i="29"/>
  <c r="AV92" i="29"/>
  <c r="AW92" i="29"/>
  <c r="AX92" i="29"/>
  <c r="AY92" i="29"/>
  <c r="AZ92" i="29"/>
  <c r="BA92" i="29"/>
  <c r="BB92" i="29"/>
  <c r="BC92" i="29"/>
  <c r="AR93" i="29"/>
  <c r="AS93" i="29"/>
  <c r="AT93" i="29"/>
  <c r="AU93" i="29"/>
  <c r="AV93" i="29"/>
  <c r="AW93" i="29"/>
  <c r="AX93" i="29"/>
  <c r="AY93" i="29"/>
  <c r="AZ93" i="29"/>
  <c r="BA93" i="29"/>
  <c r="BB93" i="29"/>
  <c r="BC93" i="29"/>
  <c r="AR94" i="29"/>
  <c r="AS94" i="29"/>
  <c r="AT94" i="29"/>
  <c r="AU94" i="29"/>
  <c r="AV94" i="29"/>
  <c r="AW94" i="29"/>
  <c r="AX94" i="29"/>
  <c r="AY94" i="29"/>
  <c r="AZ94" i="29"/>
  <c r="BA94" i="29"/>
  <c r="BB94" i="29"/>
  <c r="BC94" i="29"/>
  <c r="AR95" i="29"/>
  <c r="AS95" i="29"/>
  <c r="AT95" i="29"/>
  <c r="AU95" i="29"/>
  <c r="AV95" i="29"/>
  <c r="AW95" i="29"/>
  <c r="AX95" i="29"/>
  <c r="AY95" i="29"/>
  <c r="AZ95" i="29"/>
  <c r="BA95" i="29"/>
  <c r="BB95" i="29"/>
  <c r="BC95" i="29"/>
  <c r="AR96" i="29"/>
  <c r="AS96" i="29"/>
  <c r="AT96" i="29"/>
  <c r="AU96" i="29"/>
  <c r="AV96" i="29"/>
  <c r="AW96" i="29"/>
  <c r="AX96" i="29"/>
  <c r="AY96" i="29"/>
  <c r="AZ96" i="29"/>
  <c r="BA96" i="29"/>
  <c r="BB96" i="29"/>
  <c r="BC96" i="29"/>
  <c r="AR97" i="29"/>
  <c r="AS97" i="29"/>
  <c r="AT97" i="29"/>
  <c r="AU97" i="29"/>
  <c r="AV97" i="29"/>
  <c r="AW97" i="29"/>
  <c r="AX97" i="29"/>
  <c r="AY97" i="29"/>
  <c r="AZ97" i="29"/>
  <c r="BA97" i="29"/>
  <c r="BB97" i="29"/>
  <c r="BC97" i="29"/>
  <c r="AR98" i="29"/>
  <c r="AS98" i="29"/>
  <c r="AT98" i="29"/>
  <c r="AU98" i="29"/>
  <c r="AV98" i="29"/>
  <c r="AW98" i="29"/>
  <c r="AX98" i="29"/>
  <c r="AY98" i="29"/>
  <c r="AZ98" i="29"/>
  <c r="BA98" i="29"/>
  <c r="BB98" i="29"/>
  <c r="BC98" i="29"/>
  <c r="AR140" i="29"/>
  <c r="AS140" i="29"/>
  <c r="AT140" i="29"/>
  <c r="AU140" i="29"/>
  <c r="AV140" i="29"/>
  <c r="AW140" i="29"/>
  <c r="AX140" i="29"/>
  <c r="AY140" i="29"/>
  <c r="AZ140" i="29"/>
  <c r="BA140" i="29"/>
  <c r="BB140" i="29"/>
  <c r="BC140" i="29"/>
  <c r="AR141" i="29"/>
  <c r="AS141" i="29"/>
  <c r="AT141" i="29"/>
  <c r="AU141" i="29"/>
  <c r="AV141" i="29"/>
  <c r="AW141" i="29"/>
  <c r="AX141" i="29"/>
  <c r="AY141" i="29"/>
  <c r="AZ141" i="29"/>
  <c r="BA141" i="29"/>
  <c r="BB141" i="29"/>
  <c r="BC141" i="29"/>
  <c r="AR142" i="29"/>
  <c r="AS142" i="29"/>
  <c r="AT142" i="29"/>
  <c r="AU142" i="29"/>
  <c r="AV142" i="29"/>
  <c r="AW142" i="29"/>
  <c r="AX142" i="29"/>
  <c r="AY142" i="29"/>
  <c r="AZ142" i="29"/>
  <c r="BA142" i="29"/>
  <c r="BB142" i="29"/>
  <c r="BC142" i="29"/>
  <c r="AR143" i="29"/>
  <c r="AS143" i="29"/>
  <c r="AT143" i="29"/>
  <c r="AU143" i="29"/>
  <c r="AV143" i="29"/>
  <c r="AW143" i="29"/>
  <c r="AX143" i="29"/>
  <c r="AY143" i="29"/>
  <c r="AZ143" i="29"/>
  <c r="BA143" i="29"/>
  <c r="BB143" i="29"/>
  <c r="BC143" i="29"/>
  <c r="AR144" i="29"/>
  <c r="AS144" i="29"/>
  <c r="AT144" i="29"/>
  <c r="AU144" i="29"/>
  <c r="AV144" i="29"/>
  <c r="AW144" i="29"/>
  <c r="AX144" i="29"/>
  <c r="AY144" i="29"/>
  <c r="AZ144" i="29"/>
  <c r="BA144" i="29"/>
  <c r="BB144" i="29"/>
  <c r="BC144" i="29"/>
  <c r="AR145" i="29"/>
  <c r="AS145" i="29"/>
  <c r="AT145" i="29"/>
  <c r="AU145" i="29"/>
  <c r="AV145" i="29"/>
  <c r="AW145" i="29"/>
  <c r="AX145" i="29"/>
  <c r="AY145" i="29"/>
  <c r="AZ145" i="29"/>
  <c r="BA145" i="29"/>
  <c r="BB145" i="29"/>
  <c r="BC145" i="29"/>
  <c r="AR146" i="29"/>
  <c r="AS146" i="29"/>
  <c r="AT146" i="29"/>
  <c r="AU146" i="29"/>
  <c r="AV146" i="29"/>
  <c r="AW146" i="29"/>
  <c r="AX146" i="29"/>
  <c r="AY146" i="29"/>
  <c r="AZ146" i="29"/>
  <c r="BA146" i="29"/>
  <c r="BB146" i="29"/>
  <c r="BC146" i="29"/>
  <c r="AR91" i="28"/>
  <c r="AS91" i="28"/>
  <c r="AT91" i="28"/>
  <c r="AU91" i="28"/>
  <c r="AV91" i="28"/>
  <c r="AW91" i="28"/>
  <c r="AX91" i="28"/>
  <c r="AY91" i="28"/>
  <c r="AZ91" i="28"/>
  <c r="BA91" i="28"/>
  <c r="BB91" i="28"/>
  <c r="BC91" i="28"/>
  <c r="AR92" i="28"/>
  <c r="AS92" i="28"/>
  <c r="AT92" i="28"/>
  <c r="AU92" i="28"/>
  <c r="AV92" i="28"/>
  <c r="AW92" i="28"/>
  <c r="AX92" i="28"/>
  <c r="AY92" i="28"/>
  <c r="AZ92" i="28"/>
  <c r="BA92" i="28"/>
  <c r="BB92" i="28"/>
  <c r="BC92" i="28"/>
  <c r="AR93" i="28"/>
  <c r="AS93" i="28"/>
  <c r="AT93" i="28"/>
  <c r="AU93" i="28"/>
  <c r="AV93" i="28"/>
  <c r="AW93" i="28"/>
  <c r="AX93" i="28"/>
  <c r="AY93" i="28"/>
  <c r="AZ93" i="28"/>
  <c r="BA93" i="28"/>
  <c r="BB93" i="28"/>
  <c r="BC93" i="28"/>
  <c r="AR94" i="28"/>
  <c r="AS94" i="28"/>
  <c r="AT94" i="28"/>
  <c r="AU94" i="28"/>
  <c r="AV94" i="28"/>
  <c r="AW94" i="28"/>
  <c r="AX94" i="28"/>
  <c r="AY94" i="28"/>
  <c r="AZ94" i="28"/>
  <c r="BA94" i="28"/>
  <c r="BB94" i="28"/>
  <c r="BC94" i="28"/>
  <c r="AR95" i="28"/>
  <c r="AS95" i="28"/>
  <c r="AT95" i="28"/>
  <c r="AU95" i="28"/>
  <c r="AV95" i="28"/>
  <c r="AW95" i="28"/>
  <c r="AX95" i="28"/>
  <c r="AY95" i="28"/>
  <c r="AZ95" i="28"/>
  <c r="BA95" i="28"/>
  <c r="BB95" i="28"/>
  <c r="BC95" i="28"/>
  <c r="AR96" i="28"/>
  <c r="AS96" i="28"/>
  <c r="AT96" i="28"/>
  <c r="AU96" i="28"/>
  <c r="AV96" i="28"/>
  <c r="AW96" i="28"/>
  <c r="AX96" i="28"/>
  <c r="AY96" i="28"/>
  <c r="AZ96" i="28"/>
  <c r="BA96" i="28"/>
  <c r="BB96" i="28"/>
  <c r="BC96" i="28"/>
  <c r="AR97" i="28"/>
  <c r="AS97" i="28"/>
  <c r="AT97" i="28"/>
  <c r="AU97" i="28"/>
  <c r="AV97" i="28"/>
  <c r="AW97" i="28"/>
  <c r="AX97" i="28"/>
  <c r="AY97" i="28"/>
  <c r="AZ97" i="28"/>
  <c r="BA97" i="28"/>
  <c r="BB97" i="28"/>
  <c r="BC97" i="28"/>
  <c r="AR98" i="28"/>
  <c r="AS98" i="28"/>
  <c r="AT98" i="28"/>
  <c r="AU98" i="28"/>
  <c r="AV98" i="28"/>
  <c r="AW98" i="28"/>
  <c r="AX98" i="28"/>
  <c r="AY98" i="28"/>
  <c r="AZ98" i="28"/>
  <c r="BA98" i="28"/>
  <c r="BB98" i="28"/>
  <c r="BC98" i="28"/>
  <c r="AR140" i="28"/>
  <c r="AS140" i="28"/>
  <c r="AT140" i="28"/>
  <c r="AU140" i="28"/>
  <c r="AV140" i="28"/>
  <c r="AW140" i="28"/>
  <c r="AX140" i="28"/>
  <c r="AY140" i="28"/>
  <c r="AZ140" i="28"/>
  <c r="BA140" i="28"/>
  <c r="BB140" i="28"/>
  <c r="BC140" i="28"/>
  <c r="AR141" i="28"/>
  <c r="AS141" i="28"/>
  <c r="AT141" i="28"/>
  <c r="AU141" i="28"/>
  <c r="AV141" i="28"/>
  <c r="AW141" i="28"/>
  <c r="AX141" i="28"/>
  <c r="AY141" i="28"/>
  <c r="AZ141" i="28"/>
  <c r="BA141" i="28"/>
  <c r="BB141" i="28"/>
  <c r="BC141" i="28"/>
  <c r="AR142" i="28"/>
  <c r="AS142" i="28"/>
  <c r="AT142" i="28"/>
  <c r="AU142" i="28"/>
  <c r="AV142" i="28"/>
  <c r="AW142" i="28"/>
  <c r="AX142" i="28"/>
  <c r="AY142" i="28"/>
  <c r="AZ142" i="28"/>
  <c r="BA142" i="28"/>
  <c r="BB142" i="28"/>
  <c r="BC142" i="28"/>
  <c r="AR143" i="28"/>
  <c r="AS143" i="28"/>
  <c r="AT143" i="28"/>
  <c r="AU143" i="28"/>
  <c r="AV143" i="28"/>
  <c r="AW143" i="28"/>
  <c r="AX143" i="28"/>
  <c r="AY143" i="28"/>
  <c r="AZ143" i="28"/>
  <c r="BA143" i="28"/>
  <c r="BB143" i="28"/>
  <c r="BC143" i="28"/>
  <c r="AR144" i="28"/>
  <c r="AS144" i="28"/>
  <c r="AT144" i="28"/>
  <c r="AU144" i="28"/>
  <c r="AV144" i="28"/>
  <c r="AW144" i="28"/>
  <c r="AX144" i="28"/>
  <c r="AY144" i="28"/>
  <c r="AZ144" i="28"/>
  <c r="BA144" i="28"/>
  <c r="BB144" i="28"/>
  <c r="BC144" i="28"/>
  <c r="AR145" i="28"/>
  <c r="AS145" i="28"/>
  <c r="AT145" i="28"/>
  <c r="AU145" i="28"/>
  <c r="AV145" i="28"/>
  <c r="AW145" i="28"/>
  <c r="AX145" i="28"/>
  <c r="AY145" i="28"/>
  <c r="AZ145" i="28"/>
  <c r="BA145" i="28"/>
  <c r="BB145" i="28"/>
  <c r="BC145" i="28"/>
  <c r="AR146" i="28"/>
  <c r="AS146" i="28"/>
  <c r="AT146" i="28"/>
  <c r="AU146" i="28"/>
  <c r="AV146" i="28"/>
  <c r="AW146" i="28"/>
  <c r="AX146" i="28"/>
  <c r="AY146" i="28"/>
  <c r="AZ146" i="28"/>
  <c r="BA146" i="28"/>
  <c r="BB146" i="28"/>
  <c r="BC146" i="28"/>
  <c r="H91" i="39"/>
  <c r="I91" i="39"/>
  <c r="J91" i="39"/>
  <c r="K91" i="39"/>
  <c r="L91" i="39"/>
  <c r="M91" i="39"/>
  <c r="N91" i="39"/>
  <c r="O91" i="39"/>
  <c r="P91" i="39"/>
  <c r="Q91" i="39"/>
  <c r="R91" i="39"/>
  <c r="S91" i="39"/>
  <c r="T91" i="39"/>
  <c r="U91" i="39"/>
  <c r="V91" i="39"/>
  <c r="W91" i="39"/>
  <c r="X91" i="39"/>
  <c r="Y91" i="39"/>
  <c r="Z91" i="39"/>
  <c r="AA91" i="39"/>
  <c r="AB91" i="39"/>
  <c r="AC91" i="39"/>
  <c r="AD91" i="39"/>
  <c r="AE91" i="39"/>
  <c r="AF91" i="39"/>
  <c r="AG91" i="39"/>
  <c r="AH91" i="39"/>
  <c r="AI91" i="39"/>
  <c r="AJ91" i="39"/>
  <c r="AK91" i="39"/>
  <c r="AL91" i="39"/>
  <c r="AM91" i="39"/>
  <c r="AN91" i="39"/>
  <c r="AO91" i="39"/>
  <c r="AP91" i="39"/>
  <c r="AQ91" i="39"/>
  <c r="H92" i="39"/>
  <c r="I92" i="39"/>
  <c r="J92" i="39"/>
  <c r="K92" i="39"/>
  <c r="L92" i="39"/>
  <c r="M92" i="39"/>
  <c r="N92" i="39"/>
  <c r="O92" i="39"/>
  <c r="P92" i="39"/>
  <c r="Q92" i="39"/>
  <c r="R92" i="39"/>
  <c r="S92" i="39"/>
  <c r="T92" i="39"/>
  <c r="U92" i="39"/>
  <c r="V92" i="39"/>
  <c r="W92" i="39"/>
  <c r="X92" i="39"/>
  <c r="Y92" i="39"/>
  <c r="Z92" i="39"/>
  <c r="AA92" i="39"/>
  <c r="AB92" i="39"/>
  <c r="AC92" i="39"/>
  <c r="AD92" i="39"/>
  <c r="AE92" i="39"/>
  <c r="AF92" i="39"/>
  <c r="AG92" i="39"/>
  <c r="AH92" i="39"/>
  <c r="AI92" i="39"/>
  <c r="AJ92" i="39"/>
  <c r="AK92" i="39"/>
  <c r="AL92" i="39"/>
  <c r="AM92" i="39"/>
  <c r="AN92" i="39"/>
  <c r="AO92" i="39"/>
  <c r="AP92" i="39"/>
  <c r="AQ92" i="39"/>
  <c r="H93" i="39"/>
  <c r="I93" i="39"/>
  <c r="J93" i="39"/>
  <c r="K93" i="39"/>
  <c r="L93" i="39"/>
  <c r="M93" i="39"/>
  <c r="N93" i="39"/>
  <c r="O93" i="39"/>
  <c r="P93" i="39"/>
  <c r="Q93" i="39"/>
  <c r="R93" i="39"/>
  <c r="S93" i="39"/>
  <c r="T93" i="39"/>
  <c r="U93" i="39"/>
  <c r="V93" i="39"/>
  <c r="W93" i="39"/>
  <c r="X93" i="39"/>
  <c r="Y93" i="39"/>
  <c r="Z93" i="39"/>
  <c r="AA93" i="39"/>
  <c r="AB93" i="39"/>
  <c r="AC93" i="39"/>
  <c r="AD93" i="39"/>
  <c r="AE93" i="39"/>
  <c r="AF93" i="39"/>
  <c r="AG93" i="39"/>
  <c r="AH93" i="39"/>
  <c r="AI93" i="39"/>
  <c r="AJ93" i="39"/>
  <c r="AK93" i="39"/>
  <c r="AL93" i="39"/>
  <c r="AM93" i="39"/>
  <c r="AN93" i="39"/>
  <c r="AO93" i="39"/>
  <c r="AP93" i="39"/>
  <c r="AQ93" i="39"/>
  <c r="H94" i="39"/>
  <c r="I94" i="39"/>
  <c r="J94" i="39"/>
  <c r="K94" i="39"/>
  <c r="L94" i="39"/>
  <c r="M94" i="39"/>
  <c r="N94" i="39"/>
  <c r="O94" i="39"/>
  <c r="P94" i="39"/>
  <c r="Q94" i="39"/>
  <c r="R94" i="39"/>
  <c r="S94" i="39"/>
  <c r="T94" i="39"/>
  <c r="U94" i="39"/>
  <c r="V94" i="39"/>
  <c r="W94" i="39"/>
  <c r="X94" i="39"/>
  <c r="Y94" i="39"/>
  <c r="Z94" i="39"/>
  <c r="AA94" i="39"/>
  <c r="AB94" i="39"/>
  <c r="AC94" i="39"/>
  <c r="AD94" i="39"/>
  <c r="AE94" i="39"/>
  <c r="AF94" i="39"/>
  <c r="AG94" i="39"/>
  <c r="AH94" i="39"/>
  <c r="AI94" i="39"/>
  <c r="AJ94" i="39"/>
  <c r="AK94" i="39"/>
  <c r="AL94" i="39"/>
  <c r="AM94" i="39"/>
  <c r="AN94" i="39"/>
  <c r="AO94" i="39"/>
  <c r="AP94" i="39"/>
  <c r="AQ94" i="39"/>
  <c r="H95" i="39"/>
  <c r="I95" i="39"/>
  <c r="J95" i="39"/>
  <c r="K95" i="39"/>
  <c r="L95" i="39"/>
  <c r="M95" i="39"/>
  <c r="N95" i="39"/>
  <c r="O95" i="39"/>
  <c r="P95" i="39"/>
  <c r="Q95" i="39"/>
  <c r="R95" i="39"/>
  <c r="S95" i="39"/>
  <c r="T95" i="39"/>
  <c r="U95" i="39"/>
  <c r="V95" i="39"/>
  <c r="W95" i="39"/>
  <c r="X95" i="39"/>
  <c r="Y95" i="39"/>
  <c r="Z95" i="39"/>
  <c r="AA95" i="39"/>
  <c r="AB95" i="39"/>
  <c r="AC95" i="39"/>
  <c r="AD95" i="39"/>
  <c r="AE95" i="39"/>
  <c r="AF95" i="39"/>
  <c r="AG95" i="39"/>
  <c r="AH95" i="39"/>
  <c r="AI95" i="39"/>
  <c r="AJ95" i="39"/>
  <c r="AK95" i="39"/>
  <c r="AL95" i="39"/>
  <c r="AM95" i="39"/>
  <c r="AN95" i="39"/>
  <c r="AO95" i="39"/>
  <c r="AP95" i="39"/>
  <c r="AQ95" i="39"/>
  <c r="H96" i="39"/>
  <c r="I96" i="39"/>
  <c r="J96" i="39"/>
  <c r="K96" i="39"/>
  <c r="L96" i="39"/>
  <c r="M96" i="39"/>
  <c r="N96" i="39"/>
  <c r="O96" i="39"/>
  <c r="P96" i="39"/>
  <c r="Q96" i="39"/>
  <c r="R96" i="39"/>
  <c r="S96" i="39"/>
  <c r="T96" i="39"/>
  <c r="U96" i="39"/>
  <c r="V96" i="39"/>
  <c r="W96" i="39"/>
  <c r="X96" i="39"/>
  <c r="Y96" i="39"/>
  <c r="Z96" i="39"/>
  <c r="AA96" i="39"/>
  <c r="AB96" i="39"/>
  <c r="AC96" i="39"/>
  <c r="AD96" i="39"/>
  <c r="AE96" i="39"/>
  <c r="AF96" i="39"/>
  <c r="AG96" i="39"/>
  <c r="AH96" i="39"/>
  <c r="AI96" i="39"/>
  <c r="AJ96" i="39"/>
  <c r="AK96" i="39"/>
  <c r="AL96" i="39"/>
  <c r="AM96" i="39"/>
  <c r="AN96" i="39"/>
  <c r="AO96" i="39"/>
  <c r="AP96" i="39"/>
  <c r="AQ96" i="39"/>
  <c r="H97" i="39"/>
  <c r="I97" i="39"/>
  <c r="J97" i="39"/>
  <c r="K97" i="39"/>
  <c r="L97" i="39"/>
  <c r="M97" i="39"/>
  <c r="N97" i="39"/>
  <c r="O97" i="39"/>
  <c r="P97" i="39"/>
  <c r="Q97" i="39"/>
  <c r="R97" i="39"/>
  <c r="S97" i="39"/>
  <c r="T97" i="39"/>
  <c r="U97" i="39"/>
  <c r="V97" i="39"/>
  <c r="W97" i="39"/>
  <c r="X97" i="39"/>
  <c r="Y97" i="39"/>
  <c r="Z97" i="39"/>
  <c r="AA97" i="39"/>
  <c r="AB97" i="39"/>
  <c r="AC97" i="39"/>
  <c r="AD97" i="39"/>
  <c r="AE97" i="39"/>
  <c r="AF97" i="39"/>
  <c r="AG97" i="39"/>
  <c r="AH97" i="39"/>
  <c r="AI97" i="39"/>
  <c r="AJ97" i="39"/>
  <c r="AK97" i="39"/>
  <c r="AL97" i="39"/>
  <c r="AM97" i="39"/>
  <c r="AN97" i="39"/>
  <c r="AO97" i="39"/>
  <c r="AP97" i="39"/>
  <c r="AQ97" i="39"/>
  <c r="H98" i="39"/>
  <c r="I98" i="39"/>
  <c r="J98" i="39"/>
  <c r="K98" i="39"/>
  <c r="L98" i="39"/>
  <c r="M98" i="39"/>
  <c r="N98" i="39"/>
  <c r="O98" i="39"/>
  <c r="P98" i="39"/>
  <c r="Q98" i="39"/>
  <c r="R98" i="39"/>
  <c r="S98" i="39"/>
  <c r="T98" i="39"/>
  <c r="U98" i="39"/>
  <c r="V98" i="39"/>
  <c r="W98" i="39"/>
  <c r="X98" i="39"/>
  <c r="Y98" i="39"/>
  <c r="Z98" i="39"/>
  <c r="AA98" i="39"/>
  <c r="AB98" i="39"/>
  <c r="AC98" i="39"/>
  <c r="AD98" i="39"/>
  <c r="AE98" i="39"/>
  <c r="AF98" i="39"/>
  <c r="AG98" i="39"/>
  <c r="AH98" i="39"/>
  <c r="AI98" i="39"/>
  <c r="AJ98" i="39"/>
  <c r="AK98" i="39"/>
  <c r="AL98" i="39"/>
  <c r="AM98" i="39"/>
  <c r="AN98" i="39"/>
  <c r="AO98" i="39"/>
  <c r="AP98" i="39"/>
  <c r="AQ98" i="39"/>
  <c r="H140" i="39"/>
  <c r="I140" i="39"/>
  <c r="J140" i="39"/>
  <c r="K140" i="39"/>
  <c r="L140" i="39"/>
  <c r="M140" i="39"/>
  <c r="N140" i="39"/>
  <c r="O140" i="39"/>
  <c r="P140" i="39"/>
  <c r="Q140" i="39"/>
  <c r="R140" i="39"/>
  <c r="S140" i="39"/>
  <c r="T140" i="39"/>
  <c r="U140" i="39"/>
  <c r="V140" i="39"/>
  <c r="W140" i="39"/>
  <c r="X140" i="39"/>
  <c r="Y140" i="39"/>
  <c r="Z140" i="39"/>
  <c r="AA140" i="39"/>
  <c r="AB140" i="39"/>
  <c r="AC140" i="39"/>
  <c r="AD140" i="39"/>
  <c r="AE140" i="39"/>
  <c r="AF140" i="39"/>
  <c r="AG140" i="39"/>
  <c r="AH140" i="39"/>
  <c r="AI140" i="39"/>
  <c r="AJ140" i="39"/>
  <c r="AK140" i="39"/>
  <c r="AL140" i="39"/>
  <c r="AM140" i="39"/>
  <c r="AN140" i="39"/>
  <c r="AO140" i="39"/>
  <c r="AP140" i="39"/>
  <c r="AQ140" i="39"/>
  <c r="H141" i="39"/>
  <c r="I141" i="39"/>
  <c r="J141" i="39"/>
  <c r="K141" i="39"/>
  <c r="L141" i="39"/>
  <c r="M141" i="39"/>
  <c r="N141" i="39"/>
  <c r="O141" i="39"/>
  <c r="P141" i="39"/>
  <c r="Q141" i="39"/>
  <c r="R141" i="39"/>
  <c r="S141" i="39"/>
  <c r="T141" i="39"/>
  <c r="U141" i="39"/>
  <c r="V141" i="39"/>
  <c r="W141" i="39"/>
  <c r="X141" i="39"/>
  <c r="Y141" i="39"/>
  <c r="Z141" i="39"/>
  <c r="AA141" i="39"/>
  <c r="AB141" i="39"/>
  <c r="AC141" i="39"/>
  <c r="AD141" i="39"/>
  <c r="AE141" i="39"/>
  <c r="AF141" i="39"/>
  <c r="AG141" i="39"/>
  <c r="AH141" i="39"/>
  <c r="AI141" i="39"/>
  <c r="AJ141" i="39"/>
  <c r="AK141" i="39"/>
  <c r="AL141" i="39"/>
  <c r="AM141" i="39"/>
  <c r="AN141" i="39"/>
  <c r="AO141" i="39"/>
  <c r="AP141" i="39"/>
  <c r="AQ141" i="39"/>
  <c r="H142" i="39"/>
  <c r="I142" i="39"/>
  <c r="J142" i="39"/>
  <c r="K142" i="39"/>
  <c r="L142" i="39"/>
  <c r="M142" i="39"/>
  <c r="N142" i="39"/>
  <c r="O142" i="39"/>
  <c r="P142" i="39"/>
  <c r="Q142" i="39"/>
  <c r="R142" i="39"/>
  <c r="S142" i="39"/>
  <c r="T142" i="39"/>
  <c r="U142" i="39"/>
  <c r="V142" i="39"/>
  <c r="W142" i="39"/>
  <c r="X142" i="39"/>
  <c r="Y142" i="39"/>
  <c r="Z142" i="39"/>
  <c r="AA142" i="39"/>
  <c r="AB142" i="39"/>
  <c r="AC142" i="39"/>
  <c r="AD142" i="39"/>
  <c r="AE142" i="39"/>
  <c r="AF142" i="39"/>
  <c r="AG142" i="39"/>
  <c r="AH142" i="39"/>
  <c r="AI142" i="39"/>
  <c r="AJ142" i="39"/>
  <c r="AK142" i="39"/>
  <c r="AL142" i="39"/>
  <c r="AM142" i="39"/>
  <c r="AN142" i="39"/>
  <c r="AO142" i="39"/>
  <c r="AP142" i="39"/>
  <c r="AQ142" i="39"/>
  <c r="H143" i="39"/>
  <c r="I143" i="39"/>
  <c r="J143" i="39"/>
  <c r="K143" i="39"/>
  <c r="L143" i="39"/>
  <c r="M143" i="39"/>
  <c r="N143" i="39"/>
  <c r="O143" i="39"/>
  <c r="P143" i="39"/>
  <c r="Q143" i="39"/>
  <c r="R143" i="39"/>
  <c r="S143" i="39"/>
  <c r="T143" i="39"/>
  <c r="U143" i="39"/>
  <c r="V143" i="39"/>
  <c r="W143" i="39"/>
  <c r="X143" i="39"/>
  <c r="Y143" i="39"/>
  <c r="Z143" i="39"/>
  <c r="AA143" i="39"/>
  <c r="AB143" i="39"/>
  <c r="AC143" i="39"/>
  <c r="AD143" i="39"/>
  <c r="AE143" i="39"/>
  <c r="AF143" i="39"/>
  <c r="AG143" i="39"/>
  <c r="AH143" i="39"/>
  <c r="AI143" i="39"/>
  <c r="AJ143" i="39"/>
  <c r="AK143" i="39"/>
  <c r="AL143" i="39"/>
  <c r="AM143" i="39"/>
  <c r="AN143" i="39"/>
  <c r="AO143" i="39"/>
  <c r="AP143" i="39"/>
  <c r="AQ143" i="39"/>
  <c r="H144" i="39"/>
  <c r="I144" i="39"/>
  <c r="J144" i="39"/>
  <c r="K144" i="39"/>
  <c r="L144" i="39"/>
  <c r="M144" i="39"/>
  <c r="N144" i="39"/>
  <c r="O144" i="39"/>
  <c r="P144" i="39"/>
  <c r="Q144" i="39"/>
  <c r="R144" i="39"/>
  <c r="S144" i="39"/>
  <c r="T144" i="39"/>
  <c r="U144" i="39"/>
  <c r="V144" i="39"/>
  <c r="W144" i="39"/>
  <c r="X144" i="39"/>
  <c r="Y144" i="39"/>
  <c r="Z144" i="39"/>
  <c r="AA144" i="39"/>
  <c r="AB144" i="39"/>
  <c r="AC144" i="39"/>
  <c r="AD144" i="39"/>
  <c r="AE144" i="39"/>
  <c r="AF144" i="39"/>
  <c r="AG144" i="39"/>
  <c r="AH144" i="39"/>
  <c r="AI144" i="39"/>
  <c r="AJ144" i="39"/>
  <c r="AK144" i="39"/>
  <c r="AL144" i="39"/>
  <c r="AM144" i="39"/>
  <c r="AN144" i="39"/>
  <c r="AO144" i="39"/>
  <c r="AP144" i="39"/>
  <c r="AQ144" i="39"/>
  <c r="H145" i="39"/>
  <c r="I145" i="39"/>
  <c r="J145" i="39"/>
  <c r="K145" i="39"/>
  <c r="L145" i="39"/>
  <c r="M145" i="39"/>
  <c r="N145" i="39"/>
  <c r="O145" i="39"/>
  <c r="P145" i="39"/>
  <c r="Q145" i="39"/>
  <c r="R145" i="39"/>
  <c r="S145" i="39"/>
  <c r="T145" i="39"/>
  <c r="U145" i="39"/>
  <c r="V145" i="39"/>
  <c r="W145" i="39"/>
  <c r="X145" i="39"/>
  <c r="Y145" i="39"/>
  <c r="Z145" i="39"/>
  <c r="AA145" i="39"/>
  <c r="AB145" i="39"/>
  <c r="AC145" i="39"/>
  <c r="AD145" i="39"/>
  <c r="AE145" i="39"/>
  <c r="AF145" i="39"/>
  <c r="AG145" i="39"/>
  <c r="AH145" i="39"/>
  <c r="AI145" i="39"/>
  <c r="AJ145" i="39"/>
  <c r="AK145" i="39"/>
  <c r="AL145" i="39"/>
  <c r="AM145" i="39"/>
  <c r="AN145" i="39"/>
  <c r="AO145" i="39"/>
  <c r="AP145" i="39"/>
  <c r="AQ145" i="39"/>
  <c r="H146" i="39"/>
  <c r="I146" i="39"/>
  <c r="J146" i="39"/>
  <c r="K146" i="39"/>
  <c r="L146" i="39"/>
  <c r="M146" i="39"/>
  <c r="N146" i="39"/>
  <c r="O146" i="39"/>
  <c r="P146" i="39"/>
  <c r="Q146" i="39"/>
  <c r="R146" i="39"/>
  <c r="S146" i="39"/>
  <c r="T146" i="39"/>
  <c r="U146" i="39"/>
  <c r="V146" i="39"/>
  <c r="W146" i="39"/>
  <c r="X146" i="39"/>
  <c r="Y146" i="39"/>
  <c r="Z146" i="39"/>
  <c r="AA146" i="39"/>
  <c r="AB146" i="39"/>
  <c r="AC146" i="39"/>
  <c r="AD146" i="39"/>
  <c r="AE146" i="39"/>
  <c r="AF146" i="39"/>
  <c r="AG146" i="39"/>
  <c r="AH146" i="39"/>
  <c r="AI146" i="39"/>
  <c r="AJ146" i="39"/>
  <c r="AK146" i="39"/>
  <c r="AL146" i="39"/>
  <c r="AM146" i="39"/>
  <c r="AN146" i="39"/>
  <c r="AO146" i="39"/>
  <c r="AP146" i="39"/>
  <c r="AQ146" i="39"/>
  <c r="H91" i="38"/>
  <c r="I91" i="38"/>
  <c r="J91" i="38"/>
  <c r="K91" i="38"/>
  <c r="L91" i="38"/>
  <c r="M91" i="38"/>
  <c r="N91" i="38"/>
  <c r="O91" i="38"/>
  <c r="P91" i="38"/>
  <c r="Q91" i="38"/>
  <c r="R91" i="38"/>
  <c r="S91" i="38"/>
  <c r="T91" i="38"/>
  <c r="U91" i="38"/>
  <c r="V91" i="38"/>
  <c r="W91" i="38"/>
  <c r="X91" i="38"/>
  <c r="Y91" i="38"/>
  <c r="Z91" i="38"/>
  <c r="AA91" i="38"/>
  <c r="AB91" i="38"/>
  <c r="AC91" i="38"/>
  <c r="AD91" i="38"/>
  <c r="AE91" i="38"/>
  <c r="AF91" i="38"/>
  <c r="AG91" i="38"/>
  <c r="AH91" i="38"/>
  <c r="AI91" i="38"/>
  <c r="AJ91" i="38"/>
  <c r="AK91" i="38"/>
  <c r="AL91" i="38"/>
  <c r="AM91" i="38"/>
  <c r="AN91" i="38"/>
  <c r="AO91" i="38"/>
  <c r="AP91" i="38"/>
  <c r="AQ91" i="38"/>
  <c r="H92" i="38"/>
  <c r="I92" i="38"/>
  <c r="J92" i="38"/>
  <c r="K92" i="38"/>
  <c r="L92" i="38"/>
  <c r="M92" i="38"/>
  <c r="N92" i="38"/>
  <c r="O92" i="38"/>
  <c r="P92" i="38"/>
  <c r="Q92" i="38"/>
  <c r="R92" i="38"/>
  <c r="S92" i="38"/>
  <c r="T92" i="38"/>
  <c r="U92" i="38"/>
  <c r="V92" i="38"/>
  <c r="W92" i="38"/>
  <c r="X92" i="38"/>
  <c r="Y92" i="38"/>
  <c r="Z92" i="38"/>
  <c r="AA92" i="38"/>
  <c r="AB92" i="38"/>
  <c r="AC92" i="38"/>
  <c r="AD92" i="38"/>
  <c r="AE92" i="38"/>
  <c r="AF92" i="38"/>
  <c r="AG92" i="38"/>
  <c r="AH92" i="38"/>
  <c r="AI92" i="38"/>
  <c r="AJ92" i="38"/>
  <c r="AK92" i="38"/>
  <c r="AL92" i="38"/>
  <c r="AM92" i="38"/>
  <c r="AN92" i="38"/>
  <c r="AO92" i="38"/>
  <c r="AP92" i="38"/>
  <c r="AQ92" i="38"/>
  <c r="H93" i="38"/>
  <c r="I93" i="38"/>
  <c r="J93" i="38"/>
  <c r="K93" i="38"/>
  <c r="L93" i="38"/>
  <c r="M93" i="38"/>
  <c r="N93" i="38"/>
  <c r="O93" i="38"/>
  <c r="P93" i="38"/>
  <c r="Q93" i="38"/>
  <c r="R93" i="38"/>
  <c r="S93" i="38"/>
  <c r="T93" i="38"/>
  <c r="U93" i="38"/>
  <c r="V93" i="38"/>
  <c r="W93" i="38"/>
  <c r="X93" i="38"/>
  <c r="Y93" i="38"/>
  <c r="Z93" i="38"/>
  <c r="AA93" i="38"/>
  <c r="AB93" i="38"/>
  <c r="AC93" i="38"/>
  <c r="AD93" i="38"/>
  <c r="AE93" i="38"/>
  <c r="AF93" i="38"/>
  <c r="AG93" i="38"/>
  <c r="AH93" i="38"/>
  <c r="AI93" i="38"/>
  <c r="AJ93" i="38"/>
  <c r="AK93" i="38"/>
  <c r="AL93" i="38"/>
  <c r="AM93" i="38"/>
  <c r="AN93" i="38"/>
  <c r="AO93" i="38"/>
  <c r="AP93" i="38"/>
  <c r="AQ93" i="38"/>
  <c r="H94" i="38"/>
  <c r="I94" i="38"/>
  <c r="J94" i="38"/>
  <c r="K94" i="38"/>
  <c r="L94" i="38"/>
  <c r="M94" i="38"/>
  <c r="N94" i="38"/>
  <c r="O94" i="38"/>
  <c r="P94" i="38"/>
  <c r="Q94" i="38"/>
  <c r="R94" i="38"/>
  <c r="S94" i="38"/>
  <c r="T94" i="38"/>
  <c r="U94" i="38"/>
  <c r="V94" i="38"/>
  <c r="W94" i="38"/>
  <c r="X94" i="38"/>
  <c r="Y94" i="38"/>
  <c r="Z94" i="38"/>
  <c r="AA94" i="38"/>
  <c r="AB94" i="38"/>
  <c r="AC94" i="38"/>
  <c r="AD94" i="38"/>
  <c r="AE94" i="38"/>
  <c r="AF94" i="38"/>
  <c r="AG94" i="38"/>
  <c r="AH94" i="38"/>
  <c r="AI94" i="38"/>
  <c r="AJ94" i="38"/>
  <c r="AK94" i="38"/>
  <c r="AL94" i="38"/>
  <c r="AM94" i="38"/>
  <c r="AN94" i="38"/>
  <c r="AO94" i="38"/>
  <c r="AP94" i="38"/>
  <c r="AQ94" i="38"/>
  <c r="H95" i="38"/>
  <c r="I95" i="38"/>
  <c r="J95" i="38"/>
  <c r="K95" i="38"/>
  <c r="L95" i="38"/>
  <c r="M95" i="38"/>
  <c r="N95" i="38"/>
  <c r="O95" i="38"/>
  <c r="P95" i="38"/>
  <c r="Q95" i="38"/>
  <c r="R95" i="38"/>
  <c r="S95" i="38"/>
  <c r="T95" i="38"/>
  <c r="U95" i="38"/>
  <c r="V95" i="38"/>
  <c r="W95" i="38"/>
  <c r="X95" i="38"/>
  <c r="Y95" i="38"/>
  <c r="Z95" i="38"/>
  <c r="AA95" i="38"/>
  <c r="AB95" i="38"/>
  <c r="AC95" i="38"/>
  <c r="AD95" i="38"/>
  <c r="AE95" i="38"/>
  <c r="AF95" i="38"/>
  <c r="AG95" i="38"/>
  <c r="AH95" i="38"/>
  <c r="AI95" i="38"/>
  <c r="AJ95" i="38"/>
  <c r="AK95" i="38"/>
  <c r="AL95" i="38"/>
  <c r="AM95" i="38"/>
  <c r="AN95" i="38"/>
  <c r="AO95" i="38"/>
  <c r="AP95" i="38"/>
  <c r="AQ95" i="38"/>
  <c r="H96" i="38"/>
  <c r="I96" i="38"/>
  <c r="J96" i="38"/>
  <c r="K96" i="38"/>
  <c r="L96" i="38"/>
  <c r="M96" i="38"/>
  <c r="N96" i="38"/>
  <c r="O96" i="38"/>
  <c r="P96" i="38"/>
  <c r="Q96" i="38"/>
  <c r="R96" i="38"/>
  <c r="S96" i="38"/>
  <c r="T96" i="38"/>
  <c r="U96" i="38"/>
  <c r="V96" i="38"/>
  <c r="W96" i="38"/>
  <c r="X96" i="38"/>
  <c r="Y96" i="38"/>
  <c r="Z96" i="38"/>
  <c r="AA96" i="38"/>
  <c r="AB96" i="38"/>
  <c r="AC96" i="38"/>
  <c r="AD96" i="38"/>
  <c r="AE96" i="38"/>
  <c r="AF96" i="38"/>
  <c r="AG96" i="38"/>
  <c r="AH96" i="38"/>
  <c r="AI96" i="38"/>
  <c r="AJ96" i="38"/>
  <c r="AK96" i="38"/>
  <c r="AL96" i="38"/>
  <c r="AM96" i="38"/>
  <c r="AN96" i="38"/>
  <c r="AO96" i="38"/>
  <c r="AP96" i="38"/>
  <c r="AQ96" i="38"/>
  <c r="H97" i="38"/>
  <c r="I97" i="38"/>
  <c r="J97" i="38"/>
  <c r="K97" i="38"/>
  <c r="L97" i="38"/>
  <c r="M97" i="38"/>
  <c r="N97" i="38"/>
  <c r="O97" i="38"/>
  <c r="P97" i="38"/>
  <c r="Q97" i="38"/>
  <c r="R97" i="38"/>
  <c r="S97" i="38"/>
  <c r="T97" i="38"/>
  <c r="U97" i="38"/>
  <c r="V97" i="38"/>
  <c r="W97" i="38"/>
  <c r="X97" i="38"/>
  <c r="Y97" i="38"/>
  <c r="Z97" i="38"/>
  <c r="AA97" i="38"/>
  <c r="AB97" i="38"/>
  <c r="AC97" i="38"/>
  <c r="AD97" i="38"/>
  <c r="AE97" i="38"/>
  <c r="AF97" i="38"/>
  <c r="AG97" i="38"/>
  <c r="AH97" i="38"/>
  <c r="AI97" i="38"/>
  <c r="AJ97" i="38"/>
  <c r="AK97" i="38"/>
  <c r="AL97" i="38"/>
  <c r="AM97" i="38"/>
  <c r="AN97" i="38"/>
  <c r="AO97" i="38"/>
  <c r="AP97" i="38"/>
  <c r="AQ97" i="38"/>
  <c r="H98" i="38"/>
  <c r="I98" i="38"/>
  <c r="J98" i="38"/>
  <c r="K98" i="38"/>
  <c r="L98" i="38"/>
  <c r="M98" i="38"/>
  <c r="N98" i="38"/>
  <c r="O98" i="38"/>
  <c r="P98" i="38"/>
  <c r="Q98" i="38"/>
  <c r="R98" i="38"/>
  <c r="S98" i="38"/>
  <c r="T98" i="38"/>
  <c r="U98" i="38"/>
  <c r="V98" i="38"/>
  <c r="W98" i="38"/>
  <c r="X98" i="38"/>
  <c r="Y98" i="38"/>
  <c r="Z98" i="38"/>
  <c r="AA98" i="38"/>
  <c r="AB98" i="38"/>
  <c r="AC98" i="38"/>
  <c r="AD98" i="38"/>
  <c r="AE98" i="38"/>
  <c r="AF98" i="38"/>
  <c r="AG98" i="38"/>
  <c r="AH98" i="38"/>
  <c r="AI98" i="38"/>
  <c r="AJ98" i="38"/>
  <c r="AK98" i="38"/>
  <c r="AL98" i="38"/>
  <c r="AM98" i="38"/>
  <c r="AN98" i="38"/>
  <c r="AO98" i="38"/>
  <c r="AP98" i="38"/>
  <c r="AQ98" i="38"/>
  <c r="H140" i="38"/>
  <c r="I140" i="38"/>
  <c r="J140" i="38"/>
  <c r="K140" i="38"/>
  <c r="L140" i="38"/>
  <c r="M140" i="38"/>
  <c r="N140" i="38"/>
  <c r="O140" i="38"/>
  <c r="P140" i="38"/>
  <c r="Q140" i="38"/>
  <c r="R140" i="38"/>
  <c r="S140" i="38"/>
  <c r="T140" i="38"/>
  <c r="U140" i="38"/>
  <c r="V140" i="38"/>
  <c r="W140" i="38"/>
  <c r="X140" i="38"/>
  <c r="Y140" i="38"/>
  <c r="Z140" i="38"/>
  <c r="AA140" i="38"/>
  <c r="AB140" i="38"/>
  <c r="AC140" i="38"/>
  <c r="AD140" i="38"/>
  <c r="AE140" i="38"/>
  <c r="AF140" i="38"/>
  <c r="AG140" i="38"/>
  <c r="AH140" i="38"/>
  <c r="AI140" i="38"/>
  <c r="AJ140" i="38"/>
  <c r="AK140" i="38"/>
  <c r="AL140" i="38"/>
  <c r="AM140" i="38"/>
  <c r="AN140" i="38"/>
  <c r="AO140" i="38"/>
  <c r="AP140" i="38"/>
  <c r="AQ140" i="38"/>
  <c r="H141" i="38"/>
  <c r="I141" i="38"/>
  <c r="J141" i="38"/>
  <c r="K141" i="38"/>
  <c r="L141" i="38"/>
  <c r="M141" i="38"/>
  <c r="N141" i="38"/>
  <c r="O141" i="38"/>
  <c r="P141" i="38"/>
  <c r="Q141" i="38"/>
  <c r="R141" i="38"/>
  <c r="S141" i="38"/>
  <c r="T141" i="38"/>
  <c r="U141" i="38"/>
  <c r="V141" i="38"/>
  <c r="W141" i="38"/>
  <c r="X141" i="38"/>
  <c r="Y141" i="38"/>
  <c r="Z141" i="38"/>
  <c r="AA141" i="38"/>
  <c r="AB141" i="38"/>
  <c r="AC141" i="38"/>
  <c r="AD141" i="38"/>
  <c r="AE141" i="38"/>
  <c r="AF141" i="38"/>
  <c r="AG141" i="38"/>
  <c r="AH141" i="38"/>
  <c r="AI141" i="38"/>
  <c r="AJ141" i="38"/>
  <c r="AK141" i="38"/>
  <c r="AL141" i="38"/>
  <c r="AM141" i="38"/>
  <c r="AN141" i="38"/>
  <c r="AO141" i="38"/>
  <c r="AP141" i="38"/>
  <c r="AQ141" i="38"/>
  <c r="H142" i="38"/>
  <c r="I142" i="38"/>
  <c r="J142" i="38"/>
  <c r="K142" i="38"/>
  <c r="L142" i="38"/>
  <c r="M142" i="38"/>
  <c r="N142" i="38"/>
  <c r="O142" i="38"/>
  <c r="P142" i="38"/>
  <c r="Q142" i="38"/>
  <c r="R142" i="38"/>
  <c r="S142" i="38"/>
  <c r="T142" i="38"/>
  <c r="U142" i="38"/>
  <c r="V142" i="38"/>
  <c r="W142" i="38"/>
  <c r="X142" i="38"/>
  <c r="Y142" i="38"/>
  <c r="Z142" i="38"/>
  <c r="AA142" i="38"/>
  <c r="AB142" i="38"/>
  <c r="AC142" i="38"/>
  <c r="AD142" i="38"/>
  <c r="AE142" i="38"/>
  <c r="AF142" i="38"/>
  <c r="AG142" i="38"/>
  <c r="AH142" i="38"/>
  <c r="AI142" i="38"/>
  <c r="AJ142" i="38"/>
  <c r="AK142" i="38"/>
  <c r="AL142" i="38"/>
  <c r="AM142" i="38"/>
  <c r="AN142" i="38"/>
  <c r="AO142" i="38"/>
  <c r="AP142" i="38"/>
  <c r="AQ142" i="38"/>
  <c r="H143" i="38"/>
  <c r="I143" i="38"/>
  <c r="J143" i="38"/>
  <c r="K143" i="38"/>
  <c r="L143" i="38"/>
  <c r="M143" i="38"/>
  <c r="N143" i="38"/>
  <c r="O143" i="38"/>
  <c r="P143" i="38"/>
  <c r="Q143" i="38"/>
  <c r="R143" i="38"/>
  <c r="S143" i="38"/>
  <c r="T143" i="38"/>
  <c r="U143" i="38"/>
  <c r="V143" i="38"/>
  <c r="W143" i="38"/>
  <c r="X143" i="38"/>
  <c r="Y143" i="38"/>
  <c r="Z143" i="38"/>
  <c r="AA143" i="38"/>
  <c r="AB143" i="38"/>
  <c r="AC143" i="38"/>
  <c r="AD143" i="38"/>
  <c r="AE143" i="38"/>
  <c r="AF143" i="38"/>
  <c r="AG143" i="38"/>
  <c r="AH143" i="38"/>
  <c r="AI143" i="38"/>
  <c r="AJ143" i="38"/>
  <c r="AK143" i="38"/>
  <c r="AL143" i="38"/>
  <c r="AM143" i="38"/>
  <c r="AN143" i="38"/>
  <c r="AO143" i="38"/>
  <c r="AP143" i="38"/>
  <c r="AQ143" i="38"/>
  <c r="H144" i="38"/>
  <c r="I144" i="38"/>
  <c r="J144" i="38"/>
  <c r="K144" i="38"/>
  <c r="L144" i="38"/>
  <c r="M144" i="38"/>
  <c r="N144" i="38"/>
  <c r="O144" i="38"/>
  <c r="P144" i="38"/>
  <c r="Q144" i="38"/>
  <c r="R144" i="38"/>
  <c r="S144" i="38"/>
  <c r="T144" i="38"/>
  <c r="U144" i="38"/>
  <c r="V144" i="38"/>
  <c r="W144" i="38"/>
  <c r="X144" i="38"/>
  <c r="Y144" i="38"/>
  <c r="Z144" i="38"/>
  <c r="AA144" i="38"/>
  <c r="AB144" i="38"/>
  <c r="AC144" i="38"/>
  <c r="AD144" i="38"/>
  <c r="AE144" i="38"/>
  <c r="AF144" i="38"/>
  <c r="AG144" i="38"/>
  <c r="AH144" i="38"/>
  <c r="AI144" i="38"/>
  <c r="AJ144" i="38"/>
  <c r="AK144" i="38"/>
  <c r="AL144" i="38"/>
  <c r="AM144" i="38"/>
  <c r="AN144" i="38"/>
  <c r="AO144" i="38"/>
  <c r="AP144" i="38"/>
  <c r="AQ144" i="38"/>
  <c r="H145" i="38"/>
  <c r="I145" i="38"/>
  <c r="J145" i="38"/>
  <c r="K145" i="38"/>
  <c r="L145" i="38"/>
  <c r="M145" i="38"/>
  <c r="N145" i="38"/>
  <c r="O145" i="38"/>
  <c r="P145" i="38"/>
  <c r="Q145" i="38"/>
  <c r="R145" i="38"/>
  <c r="S145" i="38"/>
  <c r="T145" i="38"/>
  <c r="U145" i="38"/>
  <c r="V145" i="38"/>
  <c r="W145" i="38"/>
  <c r="X145" i="38"/>
  <c r="Y145" i="38"/>
  <c r="Z145" i="38"/>
  <c r="AA145" i="38"/>
  <c r="AB145" i="38"/>
  <c r="AC145" i="38"/>
  <c r="AD145" i="38"/>
  <c r="AE145" i="38"/>
  <c r="AF145" i="38"/>
  <c r="AG145" i="38"/>
  <c r="AH145" i="38"/>
  <c r="AI145" i="38"/>
  <c r="AJ145" i="38"/>
  <c r="AK145" i="38"/>
  <c r="AL145" i="38"/>
  <c r="AM145" i="38"/>
  <c r="AN145" i="38"/>
  <c r="AO145" i="38"/>
  <c r="AP145" i="38"/>
  <c r="AQ145" i="38"/>
  <c r="H146" i="38"/>
  <c r="I146" i="38"/>
  <c r="J146" i="38"/>
  <c r="K146" i="38"/>
  <c r="L146" i="38"/>
  <c r="M146" i="38"/>
  <c r="N146" i="38"/>
  <c r="O146" i="38"/>
  <c r="P146" i="38"/>
  <c r="Q146" i="38"/>
  <c r="R146" i="38"/>
  <c r="S146" i="38"/>
  <c r="T146" i="38"/>
  <c r="U146" i="38"/>
  <c r="V146" i="38"/>
  <c r="W146" i="38"/>
  <c r="X146" i="38"/>
  <c r="Y146" i="38"/>
  <c r="Z146" i="38"/>
  <c r="AA146" i="38"/>
  <c r="AB146" i="38"/>
  <c r="AC146" i="38"/>
  <c r="AD146" i="38"/>
  <c r="AE146" i="38"/>
  <c r="AF146" i="38"/>
  <c r="AG146" i="38"/>
  <c r="AH146" i="38"/>
  <c r="AI146" i="38"/>
  <c r="AJ146" i="38"/>
  <c r="AK146" i="38"/>
  <c r="AL146" i="38"/>
  <c r="AM146" i="38"/>
  <c r="AN146" i="38"/>
  <c r="AO146" i="38"/>
  <c r="AP146" i="38"/>
  <c r="AQ146" i="38"/>
  <c r="H91" i="37"/>
  <c r="I91" i="37"/>
  <c r="J91" i="37"/>
  <c r="K91" i="37"/>
  <c r="L91" i="37"/>
  <c r="M91" i="37"/>
  <c r="N91" i="37"/>
  <c r="O91" i="37"/>
  <c r="P91" i="37"/>
  <c r="Q91" i="37"/>
  <c r="R91" i="37"/>
  <c r="S91" i="37"/>
  <c r="T91" i="37"/>
  <c r="U91" i="37"/>
  <c r="V91" i="37"/>
  <c r="W91" i="37"/>
  <c r="X91" i="37"/>
  <c r="Y91" i="37"/>
  <c r="Z91" i="37"/>
  <c r="AA91" i="37"/>
  <c r="AB91" i="37"/>
  <c r="AC91" i="37"/>
  <c r="AD91" i="37"/>
  <c r="AE91" i="37"/>
  <c r="AF91" i="37"/>
  <c r="AG91" i="37"/>
  <c r="AH91" i="37"/>
  <c r="AI91" i="37"/>
  <c r="AJ91" i="37"/>
  <c r="AK91" i="37"/>
  <c r="AL91" i="37"/>
  <c r="AM91" i="37"/>
  <c r="AN91" i="37"/>
  <c r="AO91" i="37"/>
  <c r="AP91" i="37"/>
  <c r="AQ91" i="37"/>
  <c r="H92" i="37"/>
  <c r="I92" i="37"/>
  <c r="J92" i="37"/>
  <c r="K92" i="37"/>
  <c r="L92" i="37"/>
  <c r="M92" i="37"/>
  <c r="N92" i="37"/>
  <c r="O92" i="37"/>
  <c r="P92" i="37"/>
  <c r="Q92" i="37"/>
  <c r="R92" i="37"/>
  <c r="S92" i="37"/>
  <c r="T92" i="37"/>
  <c r="U92" i="37"/>
  <c r="V92" i="37"/>
  <c r="W92" i="37"/>
  <c r="X92" i="37"/>
  <c r="Y92" i="37"/>
  <c r="Z92" i="37"/>
  <c r="AA92" i="37"/>
  <c r="AB92" i="37"/>
  <c r="AC92" i="37"/>
  <c r="AD92" i="37"/>
  <c r="AE92" i="37"/>
  <c r="AF92" i="37"/>
  <c r="AG92" i="37"/>
  <c r="AH92" i="37"/>
  <c r="AI92" i="37"/>
  <c r="AJ92" i="37"/>
  <c r="AK92" i="37"/>
  <c r="AL92" i="37"/>
  <c r="AM92" i="37"/>
  <c r="AN92" i="37"/>
  <c r="AO92" i="37"/>
  <c r="AP92" i="37"/>
  <c r="AQ92" i="37"/>
  <c r="H93" i="37"/>
  <c r="I93" i="37"/>
  <c r="J93" i="37"/>
  <c r="K93" i="37"/>
  <c r="L93" i="37"/>
  <c r="M93" i="37"/>
  <c r="N93" i="37"/>
  <c r="O93" i="37"/>
  <c r="P93" i="37"/>
  <c r="Q93" i="37"/>
  <c r="R93" i="37"/>
  <c r="S93" i="37"/>
  <c r="T93" i="37"/>
  <c r="U93" i="37"/>
  <c r="V93" i="37"/>
  <c r="W93" i="37"/>
  <c r="X93" i="37"/>
  <c r="Y93" i="37"/>
  <c r="Z93" i="37"/>
  <c r="AA93" i="37"/>
  <c r="AB93" i="37"/>
  <c r="AC93" i="37"/>
  <c r="AD93" i="37"/>
  <c r="AE93" i="37"/>
  <c r="AF93" i="37"/>
  <c r="AG93" i="37"/>
  <c r="AH93" i="37"/>
  <c r="AI93" i="37"/>
  <c r="AJ93" i="37"/>
  <c r="AK93" i="37"/>
  <c r="AL93" i="37"/>
  <c r="AM93" i="37"/>
  <c r="AN93" i="37"/>
  <c r="AO93" i="37"/>
  <c r="AP93" i="37"/>
  <c r="AQ93" i="37"/>
  <c r="H94" i="37"/>
  <c r="I94" i="37"/>
  <c r="J94" i="37"/>
  <c r="K94" i="37"/>
  <c r="L94" i="37"/>
  <c r="M94" i="37"/>
  <c r="N94" i="37"/>
  <c r="O94" i="37"/>
  <c r="P94" i="37"/>
  <c r="Q94" i="37"/>
  <c r="R94" i="37"/>
  <c r="S94" i="37"/>
  <c r="T94" i="37"/>
  <c r="U94" i="37"/>
  <c r="V94" i="37"/>
  <c r="W94" i="37"/>
  <c r="X94" i="37"/>
  <c r="Y94" i="37"/>
  <c r="Z94" i="37"/>
  <c r="AA94" i="37"/>
  <c r="AB94" i="37"/>
  <c r="AC94" i="37"/>
  <c r="AD94" i="37"/>
  <c r="AE94" i="37"/>
  <c r="AF94" i="37"/>
  <c r="AG94" i="37"/>
  <c r="AH94" i="37"/>
  <c r="AI94" i="37"/>
  <c r="AJ94" i="37"/>
  <c r="AK94" i="37"/>
  <c r="AL94" i="37"/>
  <c r="AM94" i="37"/>
  <c r="AN94" i="37"/>
  <c r="AO94" i="37"/>
  <c r="AP94" i="37"/>
  <c r="AQ94" i="37"/>
  <c r="H95" i="37"/>
  <c r="I95" i="37"/>
  <c r="J95" i="37"/>
  <c r="K95" i="37"/>
  <c r="L95" i="37"/>
  <c r="M95" i="37"/>
  <c r="N95" i="37"/>
  <c r="O95" i="37"/>
  <c r="P95" i="37"/>
  <c r="Q95" i="37"/>
  <c r="R95" i="37"/>
  <c r="S95" i="37"/>
  <c r="T95" i="37"/>
  <c r="U95" i="37"/>
  <c r="V95" i="37"/>
  <c r="W95" i="37"/>
  <c r="X95" i="37"/>
  <c r="Y95" i="37"/>
  <c r="Z95" i="37"/>
  <c r="AA95" i="37"/>
  <c r="AB95" i="37"/>
  <c r="AC95" i="37"/>
  <c r="AD95" i="37"/>
  <c r="AE95" i="37"/>
  <c r="AF95" i="37"/>
  <c r="AG95" i="37"/>
  <c r="AH95" i="37"/>
  <c r="AI95" i="37"/>
  <c r="AJ95" i="37"/>
  <c r="AK95" i="37"/>
  <c r="AL95" i="37"/>
  <c r="AM95" i="37"/>
  <c r="AN95" i="37"/>
  <c r="AO95" i="37"/>
  <c r="AP95" i="37"/>
  <c r="AQ95" i="37"/>
  <c r="H96" i="37"/>
  <c r="I96" i="37"/>
  <c r="J96" i="37"/>
  <c r="K96" i="37"/>
  <c r="L96" i="37"/>
  <c r="M96" i="37"/>
  <c r="N96" i="37"/>
  <c r="O96" i="37"/>
  <c r="P96" i="37"/>
  <c r="Q96" i="37"/>
  <c r="R96" i="37"/>
  <c r="S96" i="37"/>
  <c r="T96" i="37"/>
  <c r="U96" i="37"/>
  <c r="V96" i="37"/>
  <c r="W96" i="37"/>
  <c r="X96" i="37"/>
  <c r="Y96" i="37"/>
  <c r="Z96" i="37"/>
  <c r="AA96" i="37"/>
  <c r="AB96" i="37"/>
  <c r="AC96" i="37"/>
  <c r="AD96" i="37"/>
  <c r="AE96" i="37"/>
  <c r="AF96" i="37"/>
  <c r="AG96" i="37"/>
  <c r="AH96" i="37"/>
  <c r="AI96" i="37"/>
  <c r="AJ96" i="37"/>
  <c r="AK96" i="37"/>
  <c r="AL96" i="37"/>
  <c r="AM96" i="37"/>
  <c r="AN96" i="37"/>
  <c r="AO96" i="37"/>
  <c r="AP96" i="37"/>
  <c r="AQ96" i="37"/>
  <c r="H97" i="37"/>
  <c r="I97" i="37"/>
  <c r="J97" i="37"/>
  <c r="K97" i="37"/>
  <c r="L97" i="37"/>
  <c r="M97" i="37"/>
  <c r="N97" i="37"/>
  <c r="O97" i="37"/>
  <c r="P97" i="37"/>
  <c r="Q97" i="37"/>
  <c r="R97" i="37"/>
  <c r="S97" i="37"/>
  <c r="T97" i="37"/>
  <c r="U97" i="37"/>
  <c r="V97" i="37"/>
  <c r="W97" i="37"/>
  <c r="X97" i="37"/>
  <c r="Y97" i="37"/>
  <c r="Z97" i="37"/>
  <c r="AA97" i="37"/>
  <c r="AB97" i="37"/>
  <c r="AC97" i="37"/>
  <c r="AD97" i="37"/>
  <c r="AE97" i="37"/>
  <c r="AF97" i="37"/>
  <c r="AG97" i="37"/>
  <c r="AH97" i="37"/>
  <c r="AI97" i="37"/>
  <c r="AJ97" i="37"/>
  <c r="AK97" i="37"/>
  <c r="AL97" i="37"/>
  <c r="AM97" i="37"/>
  <c r="AN97" i="37"/>
  <c r="AO97" i="37"/>
  <c r="AP97" i="37"/>
  <c r="AQ97" i="37"/>
  <c r="H98" i="37"/>
  <c r="I98" i="37"/>
  <c r="J98" i="37"/>
  <c r="K98" i="37"/>
  <c r="L98" i="37"/>
  <c r="M98" i="37"/>
  <c r="N98" i="37"/>
  <c r="O98" i="37"/>
  <c r="P98" i="37"/>
  <c r="Q98" i="37"/>
  <c r="R98" i="37"/>
  <c r="S98" i="37"/>
  <c r="T98" i="37"/>
  <c r="U98" i="37"/>
  <c r="V98" i="37"/>
  <c r="W98" i="37"/>
  <c r="X98" i="37"/>
  <c r="Y98" i="37"/>
  <c r="Z98" i="37"/>
  <c r="AA98" i="37"/>
  <c r="AB98" i="37"/>
  <c r="AC98" i="37"/>
  <c r="AD98" i="37"/>
  <c r="AE98" i="37"/>
  <c r="AF98" i="37"/>
  <c r="AG98" i="37"/>
  <c r="AH98" i="37"/>
  <c r="AI98" i="37"/>
  <c r="AJ98" i="37"/>
  <c r="AK98" i="37"/>
  <c r="AL98" i="37"/>
  <c r="AM98" i="37"/>
  <c r="AN98" i="37"/>
  <c r="AO98" i="37"/>
  <c r="AP98" i="37"/>
  <c r="AQ98" i="37"/>
  <c r="H140" i="37"/>
  <c r="I140" i="37"/>
  <c r="J140" i="37"/>
  <c r="K140" i="37"/>
  <c r="L140" i="37"/>
  <c r="M140" i="37"/>
  <c r="N140" i="37"/>
  <c r="O140" i="37"/>
  <c r="P140" i="37"/>
  <c r="Q140" i="37"/>
  <c r="R140" i="37"/>
  <c r="S140" i="37"/>
  <c r="T140" i="37"/>
  <c r="U140" i="37"/>
  <c r="V140" i="37"/>
  <c r="W140" i="37"/>
  <c r="X140" i="37"/>
  <c r="Y140" i="37"/>
  <c r="Z140" i="37"/>
  <c r="AA140" i="37"/>
  <c r="AB140" i="37"/>
  <c r="AC140" i="37"/>
  <c r="AD140" i="37"/>
  <c r="AE140" i="37"/>
  <c r="AF140" i="37"/>
  <c r="AG140" i="37"/>
  <c r="AH140" i="37"/>
  <c r="AI140" i="37"/>
  <c r="AJ140" i="37"/>
  <c r="AK140" i="37"/>
  <c r="AL140" i="37"/>
  <c r="AM140" i="37"/>
  <c r="AN140" i="37"/>
  <c r="AO140" i="37"/>
  <c r="AP140" i="37"/>
  <c r="AQ140" i="37"/>
  <c r="H141" i="37"/>
  <c r="I141" i="37"/>
  <c r="J141" i="37"/>
  <c r="K141" i="37"/>
  <c r="L141" i="37"/>
  <c r="M141" i="37"/>
  <c r="N141" i="37"/>
  <c r="O141" i="37"/>
  <c r="P141" i="37"/>
  <c r="Q141" i="37"/>
  <c r="R141" i="37"/>
  <c r="S141" i="37"/>
  <c r="T141" i="37"/>
  <c r="U141" i="37"/>
  <c r="V141" i="37"/>
  <c r="W141" i="37"/>
  <c r="X141" i="37"/>
  <c r="Y141" i="37"/>
  <c r="Z141" i="37"/>
  <c r="AA141" i="37"/>
  <c r="AB141" i="37"/>
  <c r="AC141" i="37"/>
  <c r="AD141" i="37"/>
  <c r="AE141" i="37"/>
  <c r="AF141" i="37"/>
  <c r="AG141" i="37"/>
  <c r="AH141" i="37"/>
  <c r="AI141" i="37"/>
  <c r="AJ141" i="37"/>
  <c r="AK141" i="37"/>
  <c r="AL141" i="37"/>
  <c r="AM141" i="37"/>
  <c r="AN141" i="37"/>
  <c r="AO141" i="37"/>
  <c r="AP141" i="37"/>
  <c r="AQ141" i="37"/>
  <c r="H142" i="37"/>
  <c r="I142" i="37"/>
  <c r="J142" i="37"/>
  <c r="K142" i="37"/>
  <c r="L142" i="37"/>
  <c r="M142" i="37"/>
  <c r="N142" i="37"/>
  <c r="O142" i="37"/>
  <c r="P142" i="37"/>
  <c r="Q142" i="37"/>
  <c r="R142" i="37"/>
  <c r="S142" i="37"/>
  <c r="T142" i="37"/>
  <c r="U142" i="37"/>
  <c r="V142" i="37"/>
  <c r="W142" i="37"/>
  <c r="X142" i="37"/>
  <c r="Y142" i="37"/>
  <c r="Z142" i="37"/>
  <c r="AA142" i="37"/>
  <c r="AB142" i="37"/>
  <c r="AC142" i="37"/>
  <c r="AD142" i="37"/>
  <c r="AE142" i="37"/>
  <c r="AF142" i="37"/>
  <c r="AG142" i="37"/>
  <c r="AH142" i="37"/>
  <c r="AI142" i="37"/>
  <c r="AJ142" i="37"/>
  <c r="AK142" i="37"/>
  <c r="AL142" i="37"/>
  <c r="AM142" i="37"/>
  <c r="AN142" i="37"/>
  <c r="AO142" i="37"/>
  <c r="AP142" i="37"/>
  <c r="AQ142" i="37"/>
  <c r="H143" i="37"/>
  <c r="I143" i="37"/>
  <c r="J143" i="37"/>
  <c r="K143" i="37"/>
  <c r="L143" i="37"/>
  <c r="M143" i="37"/>
  <c r="N143" i="37"/>
  <c r="O143" i="37"/>
  <c r="P143" i="37"/>
  <c r="Q143" i="37"/>
  <c r="R143" i="37"/>
  <c r="S143" i="37"/>
  <c r="T143" i="37"/>
  <c r="U143" i="37"/>
  <c r="V143" i="37"/>
  <c r="W143" i="37"/>
  <c r="X143" i="37"/>
  <c r="Y143" i="37"/>
  <c r="Z143" i="37"/>
  <c r="AA143" i="37"/>
  <c r="AB143" i="37"/>
  <c r="AC143" i="37"/>
  <c r="AD143" i="37"/>
  <c r="AE143" i="37"/>
  <c r="AF143" i="37"/>
  <c r="AG143" i="37"/>
  <c r="AH143" i="37"/>
  <c r="AI143" i="37"/>
  <c r="AJ143" i="37"/>
  <c r="AK143" i="37"/>
  <c r="AL143" i="37"/>
  <c r="AM143" i="37"/>
  <c r="AN143" i="37"/>
  <c r="AO143" i="37"/>
  <c r="AP143" i="37"/>
  <c r="AQ143" i="37"/>
  <c r="H144" i="37"/>
  <c r="I144" i="37"/>
  <c r="J144" i="37"/>
  <c r="K144" i="37"/>
  <c r="L144" i="37"/>
  <c r="M144" i="37"/>
  <c r="N144" i="37"/>
  <c r="O144" i="37"/>
  <c r="P144" i="37"/>
  <c r="Q144" i="37"/>
  <c r="R144" i="37"/>
  <c r="S144" i="37"/>
  <c r="T144" i="37"/>
  <c r="U144" i="37"/>
  <c r="V144" i="37"/>
  <c r="W144" i="37"/>
  <c r="X144" i="37"/>
  <c r="Y144" i="37"/>
  <c r="Z144" i="37"/>
  <c r="AA144" i="37"/>
  <c r="AB144" i="37"/>
  <c r="AC144" i="37"/>
  <c r="AD144" i="37"/>
  <c r="AE144" i="37"/>
  <c r="AF144" i="37"/>
  <c r="AG144" i="37"/>
  <c r="AH144" i="37"/>
  <c r="AI144" i="37"/>
  <c r="AJ144" i="37"/>
  <c r="AK144" i="37"/>
  <c r="AL144" i="37"/>
  <c r="AM144" i="37"/>
  <c r="AN144" i="37"/>
  <c r="AO144" i="37"/>
  <c r="AP144" i="37"/>
  <c r="AQ144" i="37"/>
  <c r="H145" i="37"/>
  <c r="I145" i="37"/>
  <c r="J145" i="37"/>
  <c r="K145" i="37"/>
  <c r="L145" i="37"/>
  <c r="M145" i="37"/>
  <c r="N145" i="37"/>
  <c r="O145" i="37"/>
  <c r="P145" i="37"/>
  <c r="Q145" i="37"/>
  <c r="R145" i="37"/>
  <c r="S145" i="37"/>
  <c r="T145" i="37"/>
  <c r="U145" i="37"/>
  <c r="V145" i="37"/>
  <c r="W145" i="37"/>
  <c r="X145" i="37"/>
  <c r="Y145" i="37"/>
  <c r="Z145" i="37"/>
  <c r="AA145" i="37"/>
  <c r="AB145" i="37"/>
  <c r="AC145" i="37"/>
  <c r="AD145" i="37"/>
  <c r="AE145" i="37"/>
  <c r="AF145" i="37"/>
  <c r="AG145" i="37"/>
  <c r="AH145" i="37"/>
  <c r="AI145" i="37"/>
  <c r="AJ145" i="37"/>
  <c r="AK145" i="37"/>
  <c r="AL145" i="37"/>
  <c r="AM145" i="37"/>
  <c r="AN145" i="37"/>
  <c r="AO145" i="37"/>
  <c r="AP145" i="37"/>
  <c r="AQ145" i="37"/>
  <c r="H146" i="37"/>
  <c r="I146" i="37"/>
  <c r="J146" i="37"/>
  <c r="K146" i="37"/>
  <c r="L146" i="37"/>
  <c r="M146" i="37"/>
  <c r="N146" i="37"/>
  <c r="O146" i="37"/>
  <c r="P146" i="37"/>
  <c r="Q146" i="37"/>
  <c r="R146" i="37"/>
  <c r="S146" i="37"/>
  <c r="T146" i="37"/>
  <c r="U146" i="37"/>
  <c r="V146" i="37"/>
  <c r="W146" i="37"/>
  <c r="X146" i="37"/>
  <c r="Y146" i="37"/>
  <c r="Z146" i="37"/>
  <c r="AA146" i="37"/>
  <c r="AB146" i="37"/>
  <c r="AC146" i="37"/>
  <c r="AD146" i="37"/>
  <c r="AE146" i="37"/>
  <c r="AF146" i="37"/>
  <c r="AG146" i="37"/>
  <c r="AH146" i="37"/>
  <c r="AI146" i="37"/>
  <c r="AJ146" i="37"/>
  <c r="AK146" i="37"/>
  <c r="AL146" i="37"/>
  <c r="AM146" i="37"/>
  <c r="AN146" i="37"/>
  <c r="AO146" i="37"/>
  <c r="AP146" i="37"/>
  <c r="AQ146" i="37"/>
  <c r="H91" i="36"/>
  <c r="I91" i="36"/>
  <c r="J91" i="36"/>
  <c r="K91" i="36"/>
  <c r="L91" i="36"/>
  <c r="M91" i="36"/>
  <c r="N91" i="36"/>
  <c r="O91" i="36"/>
  <c r="P91" i="36"/>
  <c r="Q91" i="36"/>
  <c r="R91" i="36"/>
  <c r="S91" i="36"/>
  <c r="T91" i="36"/>
  <c r="U91" i="36"/>
  <c r="V91" i="36"/>
  <c r="W91" i="36"/>
  <c r="X91" i="36"/>
  <c r="Y91" i="36"/>
  <c r="Z91" i="36"/>
  <c r="AA91" i="36"/>
  <c r="AB91" i="36"/>
  <c r="AC91" i="36"/>
  <c r="AD91" i="36"/>
  <c r="AE91" i="36"/>
  <c r="AF91" i="36"/>
  <c r="AG91" i="36"/>
  <c r="AH91" i="36"/>
  <c r="AI91" i="36"/>
  <c r="AJ91" i="36"/>
  <c r="AK91" i="36"/>
  <c r="AL91" i="36"/>
  <c r="AM91" i="36"/>
  <c r="AN91" i="36"/>
  <c r="AO91" i="36"/>
  <c r="AP91" i="36"/>
  <c r="AQ91" i="36"/>
  <c r="H92" i="36"/>
  <c r="I92" i="36"/>
  <c r="J92" i="36"/>
  <c r="K92" i="36"/>
  <c r="L92" i="36"/>
  <c r="M92" i="36"/>
  <c r="N92" i="36"/>
  <c r="O92" i="36"/>
  <c r="P92" i="36"/>
  <c r="Q92" i="36"/>
  <c r="R92" i="36"/>
  <c r="S92" i="36"/>
  <c r="T92" i="36"/>
  <c r="U92" i="36"/>
  <c r="V92" i="36"/>
  <c r="W92" i="36"/>
  <c r="X92" i="36"/>
  <c r="Y92" i="36"/>
  <c r="Z92" i="36"/>
  <c r="AA92" i="36"/>
  <c r="AB92" i="36"/>
  <c r="AC92" i="36"/>
  <c r="AD92" i="36"/>
  <c r="AE92" i="36"/>
  <c r="AF92" i="36"/>
  <c r="AG92" i="36"/>
  <c r="AH92" i="36"/>
  <c r="AI92" i="36"/>
  <c r="AJ92" i="36"/>
  <c r="AK92" i="36"/>
  <c r="AL92" i="36"/>
  <c r="AM92" i="36"/>
  <c r="AN92" i="36"/>
  <c r="AO92" i="36"/>
  <c r="AP92" i="36"/>
  <c r="AQ92" i="36"/>
  <c r="H93" i="36"/>
  <c r="I93" i="36"/>
  <c r="J93" i="36"/>
  <c r="K93" i="36"/>
  <c r="L93" i="36"/>
  <c r="M93" i="36"/>
  <c r="N93" i="36"/>
  <c r="O93" i="36"/>
  <c r="P93" i="36"/>
  <c r="Q93" i="36"/>
  <c r="R93" i="36"/>
  <c r="S93" i="36"/>
  <c r="T93" i="36"/>
  <c r="U93" i="36"/>
  <c r="V93" i="36"/>
  <c r="W93" i="36"/>
  <c r="X93" i="36"/>
  <c r="Y93" i="36"/>
  <c r="Z93" i="36"/>
  <c r="AA93" i="36"/>
  <c r="AB93" i="36"/>
  <c r="AC93" i="36"/>
  <c r="AD93" i="36"/>
  <c r="AE93" i="36"/>
  <c r="AF93" i="36"/>
  <c r="AG93" i="36"/>
  <c r="AH93" i="36"/>
  <c r="AI93" i="36"/>
  <c r="AJ93" i="36"/>
  <c r="AK93" i="36"/>
  <c r="AL93" i="36"/>
  <c r="AM93" i="36"/>
  <c r="AN93" i="36"/>
  <c r="AO93" i="36"/>
  <c r="AP93" i="36"/>
  <c r="AQ93" i="36"/>
  <c r="H94" i="36"/>
  <c r="I94" i="36"/>
  <c r="J94" i="36"/>
  <c r="K94" i="36"/>
  <c r="L94" i="36"/>
  <c r="M94" i="36"/>
  <c r="N94" i="36"/>
  <c r="O94" i="36"/>
  <c r="P94" i="36"/>
  <c r="Q94" i="36"/>
  <c r="R94" i="36"/>
  <c r="S94" i="36"/>
  <c r="T94" i="36"/>
  <c r="U94" i="36"/>
  <c r="V94" i="36"/>
  <c r="W94" i="36"/>
  <c r="X94" i="36"/>
  <c r="Y94" i="36"/>
  <c r="Z94" i="36"/>
  <c r="AA94" i="36"/>
  <c r="AB94" i="36"/>
  <c r="AC94" i="36"/>
  <c r="AD94" i="36"/>
  <c r="AE94" i="36"/>
  <c r="AF94" i="36"/>
  <c r="AG94" i="36"/>
  <c r="AH94" i="36"/>
  <c r="AI94" i="36"/>
  <c r="AJ94" i="36"/>
  <c r="AK94" i="36"/>
  <c r="AL94" i="36"/>
  <c r="AM94" i="36"/>
  <c r="AN94" i="36"/>
  <c r="AO94" i="36"/>
  <c r="AP94" i="36"/>
  <c r="AQ94" i="36"/>
  <c r="H95" i="36"/>
  <c r="I95" i="36"/>
  <c r="J95" i="36"/>
  <c r="K95" i="36"/>
  <c r="L95" i="36"/>
  <c r="M95" i="36"/>
  <c r="N95" i="36"/>
  <c r="O95" i="36"/>
  <c r="P95" i="36"/>
  <c r="Q95" i="36"/>
  <c r="R95" i="36"/>
  <c r="S95" i="36"/>
  <c r="T95" i="36"/>
  <c r="U95" i="36"/>
  <c r="V95" i="36"/>
  <c r="W95" i="36"/>
  <c r="X95" i="36"/>
  <c r="Y95" i="36"/>
  <c r="Z95" i="36"/>
  <c r="AA95" i="36"/>
  <c r="AB95" i="36"/>
  <c r="AC95" i="36"/>
  <c r="AD95" i="36"/>
  <c r="AE95" i="36"/>
  <c r="AF95" i="36"/>
  <c r="AG95" i="36"/>
  <c r="AH95" i="36"/>
  <c r="AI95" i="36"/>
  <c r="AJ95" i="36"/>
  <c r="AK95" i="36"/>
  <c r="AL95" i="36"/>
  <c r="AM95" i="36"/>
  <c r="AN95" i="36"/>
  <c r="AO95" i="36"/>
  <c r="AP95" i="36"/>
  <c r="AQ95" i="36"/>
  <c r="H96" i="36"/>
  <c r="I96" i="36"/>
  <c r="J96" i="36"/>
  <c r="K96" i="36"/>
  <c r="L96" i="36"/>
  <c r="M96" i="36"/>
  <c r="N96" i="36"/>
  <c r="O96" i="36"/>
  <c r="P96" i="36"/>
  <c r="Q96" i="36"/>
  <c r="R96" i="36"/>
  <c r="S96" i="36"/>
  <c r="T96" i="36"/>
  <c r="U96" i="36"/>
  <c r="V96" i="36"/>
  <c r="W96" i="36"/>
  <c r="X96" i="36"/>
  <c r="Y96" i="36"/>
  <c r="Z96" i="36"/>
  <c r="AA96" i="36"/>
  <c r="AB96" i="36"/>
  <c r="AC96" i="36"/>
  <c r="AD96" i="36"/>
  <c r="AE96" i="36"/>
  <c r="AF96" i="36"/>
  <c r="AG96" i="36"/>
  <c r="AH96" i="36"/>
  <c r="AI96" i="36"/>
  <c r="AJ96" i="36"/>
  <c r="AK96" i="36"/>
  <c r="AL96" i="36"/>
  <c r="AM96" i="36"/>
  <c r="AN96" i="36"/>
  <c r="AO96" i="36"/>
  <c r="AP96" i="36"/>
  <c r="AQ96" i="36"/>
  <c r="H97" i="36"/>
  <c r="I97" i="36"/>
  <c r="J97" i="36"/>
  <c r="K97" i="36"/>
  <c r="L97" i="36"/>
  <c r="M97" i="36"/>
  <c r="N97" i="36"/>
  <c r="O97" i="36"/>
  <c r="P97" i="36"/>
  <c r="Q97" i="36"/>
  <c r="R97" i="36"/>
  <c r="S97" i="36"/>
  <c r="T97" i="36"/>
  <c r="U97" i="36"/>
  <c r="V97" i="36"/>
  <c r="W97" i="36"/>
  <c r="X97" i="36"/>
  <c r="Y97" i="36"/>
  <c r="Z97" i="36"/>
  <c r="AA97" i="36"/>
  <c r="AB97" i="36"/>
  <c r="AC97" i="36"/>
  <c r="AD97" i="36"/>
  <c r="AE97" i="36"/>
  <c r="AF97" i="36"/>
  <c r="AG97" i="36"/>
  <c r="AH97" i="36"/>
  <c r="AI97" i="36"/>
  <c r="AJ97" i="36"/>
  <c r="AK97" i="36"/>
  <c r="AL97" i="36"/>
  <c r="AM97" i="36"/>
  <c r="AN97" i="36"/>
  <c r="AO97" i="36"/>
  <c r="AP97" i="36"/>
  <c r="AQ97" i="36"/>
  <c r="H98" i="36"/>
  <c r="I98" i="36"/>
  <c r="J98" i="36"/>
  <c r="K98" i="36"/>
  <c r="L98" i="36"/>
  <c r="M98" i="36"/>
  <c r="N98" i="36"/>
  <c r="O98" i="36"/>
  <c r="P98" i="36"/>
  <c r="Q98" i="36"/>
  <c r="R98" i="36"/>
  <c r="S98" i="36"/>
  <c r="T98" i="36"/>
  <c r="U98" i="36"/>
  <c r="V98" i="36"/>
  <c r="W98" i="36"/>
  <c r="X98" i="36"/>
  <c r="Y98" i="36"/>
  <c r="Z98" i="36"/>
  <c r="AA98" i="36"/>
  <c r="AB98" i="36"/>
  <c r="AC98" i="36"/>
  <c r="AD98" i="36"/>
  <c r="AE98" i="36"/>
  <c r="AF98" i="36"/>
  <c r="AG98" i="36"/>
  <c r="AH98" i="36"/>
  <c r="AI98" i="36"/>
  <c r="AJ98" i="36"/>
  <c r="AK98" i="36"/>
  <c r="AL98" i="36"/>
  <c r="AM98" i="36"/>
  <c r="AN98" i="36"/>
  <c r="AO98" i="36"/>
  <c r="AP98" i="36"/>
  <c r="AQ98" i="36"/>
  <c r="H140" i="36"/>
  <c r="I140" i="36"/>
  <c r="J140" i="36"/>
  <c r="K140" i="36"/>
  <c r="L140" i="36"/>
  <c r="M140" i="36"/>
  <c r="N140" i="36"/>
  <c r="O140" i="36"/>
  <c r="P140" i="36"/>
  <c r="Q140" i="36"/>
  <c r="R140" i="36"/>
  <c r="S140" i="36"/>
  <c r="T140" i="36"/>
  <c r="U140" i="36"/>
  <c r="V140" i="36"/>
  <c r="W140" i="36"/>
  <c r="X140" i="36"/>
  <c r="Y140" i="36"/>
  <c r="Z140" i="36"/>
  <c r="AA140" i="36"/>
  <c r="AB140" i="36"/>
  <c r="AC140" i="36"/>
  <c r="AD140" i="36"/>
  <c r="AE140" i="36"/>
  <c r="AF140" i="36"/>
  <c r="AG140" i="36"/>
  <c r="AH140" i="36"/>
  <c r="AI140" i="36"/>
  <c r="AJ140" i="36"/>
  <c r="AK140" i="36"/>
  <c r="AL140" i="36"/>
  <c r="AM140" i="36"/>
  <c r="AN140" i="36"/>
  <c r="AO140" i="36"/>
  <c r="AP140" i="36"/>
  <c r="AQ140" i="36"/>
  <c r="H141" i="36"/>
  <c r="I141" i="36"/>
  <c r="J141" i="36"/>
  <c r="K141" i="36"/>
  <c r="L141" i="36"/>
  <c r="M141" i="36"/>
  <c r="N141" i="36"/>
  <c r="O141" i="36"/>
  <c r="P141" i="36"/>
  <c r="Q141" i="36"/>
  <c r="R141" i="36"/>
  <c r="S141" i="36"/>
  <c r="T141" i="36"/>
  <c r="U141" i="36"/>
  <c r="V141" i="36"/>
  <c r="W141" i="36"/>
  <c r="X141" i="36"/>
  <c r="Y141" i="36"/>
  <c r="Z141" i="36"/>
  <c r="AA141" i="36"/>
  <c r="AB141" i="36"/>
  <c r="AC141" i="36"/>
  <c r="AD141" i="36"/>
  <c r="AE141" i="36"/>
  <c r="AF141" i="36"/>
  <c r="AG141" i="36"/>
  <c r="AH141" i="36"/>
  <c r="AI141" i="36"/>
  <c r="AJ141" i="36"/>
  <c r="AK141" i="36"/>
  <c r="AL141" i="36"/>
  <c r="AM141" i="36"/>
  <c r="AN141" i="36"/>
  <c r="AO141" i="36"/>
  <c r="AP141" i="36"/>
  <c r="AQ141" i="36"/>
  <c r="H142" i="36"/>
  <c r="I142" i="36"/>
  <c r="J142" i="36"/>
  <c r="K142" i="36"/>
  <c r="L142" i="36"/>
  <c r="M142" i="36"/>
  <c r="N142" i="36"/>
  <c r="O142" i="36"/>
  <c r="P142" i="36"/>
  <c r="Q142" i="36"/>
  <c r="R142" i="36"/>
  <c r="S142" i="36"/>
  <c r="T142" i="36"/>
  <c r="U142" i="36"/>
  <c r="V142" i="36"/>
  <c r="W142" i="36"/>
  <c r="X142" i="36"/>
  <c r="Y142" i="36"/>
  <c r="Z142" i="36"/>
  <c r="AA142" i="36"/>
  <c r="AB142" i="36"/>
  <c r="AC142" i="36"/>
  <c r="AD142" i="36"/>
  <c r="AE142" i="36"/>
  <c r="AF142" i="36"/>
  <c r="AG142" i="36"/>
  <c r="AH142" i="36"/>
  <c r="AI142" i="36"/>
  <c r="AJ142" i="36"/>
  <c r="AK142" i="36"/>
  <c r="AL142" i="36"/>
  <c r="AM142" i="36"/>
  <c r="AN142" i="36"/>
  <c r="AO142" i="36"/>
  <c r="AP142" i="36"/>
  <c r="AQ142" i="36"/>
  <c r="H143" i="36"/>
  <c r="I143" i="36"/>
  <c r="J143" i="36"/>
  <c r="K143" i="36"/>
  <c r="L143" i="36"/>
  <c r="M143" i="36"/>
  <c r="N143" i="36"/>
  <c r="O143" i="36"/>
  <c r="P143" i="36"/>
  <c r="Q143" i="36"/>
  <c r="R143" i="36"/>
  <c r="S143" i="36"/>
  <c r="T143" i="36"/>
  <c r="U143" i="36"/>
  <c r="V143" i="36"/>
  <c r="W143" i="36"/>
  <c r="X143" i="36"/>
  <c r="Y143" i="36"/>
  <c r="Z143" i="36"/>
  <c r="AA143" i="36"/>
  <c r="AB143" i="36"/>
  <c r="AC143" i="36"/>
  <c r="AD143" i="36"/>
  <c r="AE143" i="36"/>
  <c r="AF143" i="36"/>
  <c r="AG143" i="36"/>
  <c r="AH143" i="36"/>
  <c r="AI143" i="36"/>
  <c r="AJ143" i="36"/>
  <c r="AK143" i="36"/>
  <c r="AL143" i="36"/>
  <c r="AM143" i="36"/>
  <c r="AN143" i="36"/>
  <c r="AO143" i="36"/>
  <c r="AP143" i="36"/>
  <c r="AQ143" i="36"/>
  <c r="H144" i="36"/>
  <c r="I144" i="36"/>
  <c r="J144" i="36"/>
  <c r="K144" i="36"/>
  <c r="L144" i="36"/>
  <c r="M144" i="36"/>
  <c r="N144" i="36"/>
  <c r="O144" i="36"/>
  <c r="P144" i="36"/>
  <c r="Q144" i="36"/>
  <c r="R144" i="36"/>
  <c r="S144" i="36"/>
  <c r="T144" i="36"/>
  <c r="U144" i="36"/>
  <c r="V144" i="36"/>
  <c r="W144" i="36"/>
  <c r="X144" i="36"/>
  <c r="Y144" i="36"/>
  <c r="Z144" i="36"/>
  <c r="AA144" i="36"/>
  <c r="AB144" i="36"/>
  <c r="AC144" i="36"/>
  <c r="AD144" i="36"/>
  <c r="AE144" i="36"/>
  <c r="AF144" i="36"/>
  <c r="AG144" i="36"/>
  <c r="AH144" i="36"/>
  <c r="AI144" i="36"/>
  <c r="AJ144" i="36"/>
  <c r="AK144" i="36"/>
  <c r="AL144" i="36"/>
  <c r="AM144" i="36"/>
  <c r="AN144" i="36"/>
  <c r="AO144" i="36"/>
  <c r="AP144" i="36"/>
  <c r="AQ144" i="36"/>
  <c r="H145" i="36"/>
  <c r="I145" i="36"/>
  <c r="J145" i="36"/>
  <c r="K145" i="36"/>
  <c r="L145" i="36"/>
  <c r="M145" i="36"/>
  <c r="N145" i="36"/>
  <c r="O145" i="36"/>
  <c r="P145" i="36"/>
  <c r="Q145" i="36"/>
  <c r="R145" i="36"/>
  <c r="S145" i="36"/>
  <c r="T145" i="36"/>
  <c r="U145" i="36"/>
  <c r="V145" i="36"/>
  <c r="W145" i="36"/>
  <c r="X145" i="36"/>
  <c r="Y145" i="36"/>
  <c r="Z145" i="36"/>
  <c r="AA145" i="36"/>
  <c r="AB145" i="36"/>
  <c r="AC145" i="36"/>
  <c r="AD145" i="36"/>
  <c r="AE145" i="36"/>
  <c r="AF145" i="36"/>
  <c r="AG145" i="36"/>
  <c r="AH145" i="36"/>
  <c r="AI145" i="36"/>
  <c r="AJ145" i="36"/>
  <c r="AK145" i="36"/>
  <c r="AL145" i="36"/>
  <c r="AM145" i="36"/>
  <c r="AN145" i="36"/>
  <c r="AO145" i="36"/>
  <c r="AP145" i="36"/>
  <c r="AQ145" i="36"/>
  <c r="H146" i="36"/>
  <c r="I146" i="36"/>
  <c r="J146" i="36"/>
  <c r="K146" i="36"/>
  <c r="L146" i="36"/>
  <c r="M146" i="36"/>
  <c r="N146" i="36"/>
  <c r="O146" i="36"/>
  <c r="P146" i="36"/>
  <c r="Q146" i="36"/>
  <c r="R146" i="36"/>
  <c r="S146" i="36"/>
  <c r="T146" i="36"/>
  <c r="U146" i="36"/>
  <c r="V146" i="36"/>
  <c r="W146" i="36"/>
  <c r="X146" i="36"/>
  <c r="Y146" i="36"/>
  <c r="Z146" i="36"/>
  <c r="AA146" i="36"/>
  <c r="AB146" i="36"/>
  <c r="AC146" i="36"/>
  <c r="AD146" i="36"/>
  <c r="AE146" i="36"/>
  <c r="AF146" i="36"/>
  <c r="AG146" i="36"/>
  <c r="AH146" i="36"/>
  <c r="AI146" i="36"/>
  <c r="AJ146" i="36"/>
  <c r="AK146" i="36"/>
  <c r="AL146" i="36"/>
  <c r="AM146" i="36"/>
  <c r="AN146" i="36"/>
  <c r="AO146" i="36"/>
  <c r="AP146" i="36"/>
  <c r="AQ146" i="36"/>
  <c r="H91" i="35"/>
  <c r="I91" i="35"/>
  <c r="J91" i="35"/>
  <c r="K91" i="35"/>
  <c r="L91" i="35"/>
  <c r="M91" i="35"/>
  <c r="N91" i="35"/>
  <c r="O91" i="35"/>
  <c r="P91" i="35"/>
  <c r="Q91" i="35"/>
  <c r="R91" i="35"/>
  <c r="S91" i="35"/>
  <c r="T91" i="35"/>
  <c r="U91" i="35"/>
  <c r="V91" i="35"/>
  <c r="W91" i="35"/>
  <c r="X91" i="35"/>
  <c r="Y91" i="35"/>
  <c r="Z91" i="35"/>
  <c r="AA91" i="35"/>
  <c r="AB91" i="35"/>
  <c r="AC91" i="35"/>
  <c r="AD91" i="35"/>
  <c r="AE91" i="35"/>
  <c r="AF91" i="35"/>
  <c r="AG91" i="35"/>
  <c r="AH91" i="35"/>
  <c r="AI91" i="35"/>
  <c r="AJ91" i="35"/>
  <c r="AK91" i="35"/>
  <c r="AL91" i="35"/>
  <c r="AM91" i="35"/>
  <c r="AN91" i="35"/>
  <c r="AO91" i="35"/>
  <c r="AP91" i="35"/>
  <c r="AQ91" i="35"/>
  <c r="H92" i="35"/>
  <c r="I92" i="35"/>
  <c r="J92" i="35"/>
  <c r="K92" i="35"/>
  <c r="L92" i="35"/>
  <c r="M92" i="35"/>
  <c r="N92" i="35"/>
  <c r="O92" i="35"/>
  <c r="P92" i="35"/>
  <c r="Q92" i="35"/>
  <c r="R92" i="35"/>
  <c r="S92" i="35"/>
  <c r="T92" i="35"/>
  <c r="U92" i="35"/>
  <c r="V92" i="35"/>
  <c r="W92" i="35"/>
  <c r="X92" i="35"/>
  <c r="Y92" i="35"/>
  <c r="Z92" i="35"/>
  <c r="AA92" i="35"/>
  <c r="AB92" i="35"/>
  <c r="AC92" i="35"/>
  <c r="AD92" i="35"/>
  <c r="AE92" i="35"/>
  <c r="AF92" i="35"/>
  <c r="AG92" i="35"/>
  <c r="AH92" i="35"/>
  <c r="AI92" i="35"/>
  <c r="AJ92" i="35"/>
  <c r="AK92" i="35"/>
  <c r="AL92" i="35"/>
  <c r="AM92" i="35"/>
  <c r="AN92" i="35"/>
  <c r="AO92" i="35"/>
  <c r="AP92" i="35"/>
  <c r="AQ92" i="35"/>
  <c r="H93" i="35"/>
  <c r="I93" i="35"/>
  <c r="J93" i="35"/>
  <c r="K93" i="35"/>
  <c r="L93" i="35"/>
  <c r="M93" i="35"/>
  <c r="N93" i="35"/>
  <c r="O93" i="35"/>
  <c r="P93" i="35"/>
  <c r="Q93" i="35"/>
  <c r="R93" i="35"/>
  <c r="S93" i="35"/>
  <c r="T93" i="35"/>
  <c r="U93" i="35"/>
  <c r="V93" i="35"/>
  <c r="W93" i="35"/>
  <c r="X93" i="35"/>
  <c r="Y93" i="35"/>
  <c r="Z93" i="35"/>
  <c r="AA93" i="35"/>
  <c r="AB93" i="35"/>
  <c r="AC93" i="35"/>
  <c r="AD93" i="35"/>
  <c r="AE93" i="35"/>
  <c r="AF93" i="35"/>
  <c r="AG93" i="35"/>
  <c r="AH93" i="35"/>
  <c r="AI93" i="35"/>
  <c r="AJ93" i="35"/>
  <c r="AK93" i="35"/>
  <c r="AL93" i="35"/>
  <c r="AM93" i="35"/>
  <c r="AN93" i="35"/>
  <c r="AO93" i="35"/>
  <c r="AP93" i="35"/>
  <c r="AQ93" i="35"/>
  <c r="H94" i="35"/>
  <c r="I94" i="35"/>
  <c r="J94" i="35"/>
  <c r="K94" i="35"/>
  <c r="L94" i="35"/>
  <c r="M94" i="35"/>
  <c r="N94" i="35"/>
  <c r="O94" i="35"/>
  <c r="P94" i="35"/>
  <c r="Q94" i="35"/>
  <c r="R94" i="35"/>
  <c r="S94" i="35"/>
  <c r="T94" i="35"/>
  <c r="U94" i="35"/>
  <c r="V94" i="35"/>
  <c r="W94" i="35"/>
  <c r="X94" i="35"/>
  <c r="Y94" i="35"/>
  <c r="Z94" i="35"/>
  <c r="AA94" i="35"/>
  <c r="AB94" i="35"/>
  <c r="AC94" i="35"/>
  <c r="AD94" i="35"/>
  <c r="AE94" i="35"/>
  <c r="AF94" i="35"/>
  <c r="AG94" i="35"/>
  <c r="AH94" i="35"/>
  <c r="AI94" i="35"/>
  <c r="AJ94" i="35"/>
  <c r="AK94" i="35"/>
  <c r="AL94" i="35"/>
  <c r="AM94" i="35"/>
  <c r="AN94" i="35"/>
  <c r="AO94" i="35"/>
  <c r="AP94" i="35"/>
  <c r="AQ94" i="35"/>
  <c r="H95" i="35"/>
  <c r="I95" i="35"/>
  <c r="J95" i="35"/>
  <c r="K95" i="35"/>
  <c r="L95" i="35"/>
  <c r="M95" i="35"/>
  <c r="N95" i="35"/>
  <c r="O95" i="35"/>
  <c r="P95" i="35"/>
  <c r="Q95" i="35"/>
  <c r="R95" i="35"/>
  <c r="S95" i="35"/>
  <c r="T95" i="35"/>
  <c r="U95" i="35"/>
  <c r="V95" i="35"/>
  <c r="W95" i="35"/>
  <c r="X95" i="35"/>
  <c r="Y95" i="35"/>
  <c r="Z95" i="35"/>
  <c r="AA95" i="35"/>
  <c r="AB95" i="35"/>
  <c r="AC95" i="35"/>
  <c r="AD95" i="35"/>
  <c r="AE95" i="35"/>
  <c r="AF95" i="35"/>
  <c r="AG95" i="35"/>
  <c r="AH95" i="35"/>
  <c r="AI95" i="35"/>
  <c r="AJ95" i="35"/>
  <c r="AK95" i="35"/>
  <c r="AL95" i="35"/>
  <c r="AM95" i="35"/>
  <c r="AN95" i="35"/>
  <c r="AO95" i="35"/>
  <c r="AP95" i="35"/>
  <c r="AQ95" i="35"/>
  <c r="H96" i="35"/>
  <c r="I96" i="35"/>
  <c r="J96" i="35"/>
  <c r="K96" i="35"/>
  <c r="L96" i="35"/>
  <c r="M96" i="35"/>
  <c r="N96" i="35"/>
  <c r="O96" i="35"/>
  <c r="P96" i="35"/>
  <c r="Q96" i="35"/>
  <c r="R96" i="35"/>
  <c r="S96" i="35"/>
  <c r="T96" i="35"/>
  <c r="U96" i="35"/>
  <c r="V96" i="35"/>
  <c r="W96" i="35"/>
  <c r="X96" i="35"/>
  <c r="Y96" i="35"/>
  <c r="Z96" i="35"/>
  <c r="AA96" i="35"/>
  <c r="AB96" i="35"/>
  <c r="AC96" i="35"/>
  <c r="AD96" i="35"/>
  <c r="AE96" i="35"/>
  <c r="AF96" i="35"/>
  <c r="AG96" i="35"/>
  <c r="AH96" i="35"/>
  <c r="AI96" i="35"/>
  <c r="AJ96" i="35"/>
  <c r="AK96" i="35"/>
  <c r="AL96" i="35"/>
  <c r="AM96" i="35"/>
  <c r="AN96" i="35"/>
  <c r="AO96" i="35"/>
  <c r="AP96" i="35"/>
  <c r="AQ96" i="35"/>
  <c r="H97" i="35"/>
  <c r="I97" i="35"/>
  <c r="J97" i="35"/>
  <c r="K97" i="35"/>
  <c r="L97" i="35"/>
  <c r="M97" i="35"/>
  <c r="N97" i="35"/>
  <c r="O97" i="35"/>
  <c r="P97" i="35"/>
  <c r="Q97" i="35"/>
  <c r="R97" i="35"/>
  <c r="S97" i="35"/>
  <c r="T97" i="35"/>
  <c r="U97" i="35"/>
  <c r="V97" i="35"/>
  <c r="W97" i="35"/>
  <c r="X97" i="35"/>
  <c r="Y97" i="35"/>
  <c r="Z97" i="35"/>
  <c r="AA97" i="35"/>
  <c r="AB97" i="35"/>
  <c r="AC97" i="35"/>
  <c r="AD97" i="35"/>
  <c r="AE97" i="35"/>
  <c r="AF97" i="35"/>
  <c r="AG97" i="35"/>
  <c r="AH97" i="35"/>
  <c r="AI97" i="35"/>
  <c r="AJ97" i="35"/>
  <c r="AK97" i="35"/>
  <c r="AL97" i="35"/>
  <c r="AM97" i="35"/>
  <c r="AN97" i="35"/>
  <c r="AO97" i="35"/>
  <c r="AP97" i="35"/>
  <c r="AQ97" i="35"/>
  <c r="H98" i="35"/>
  <c r="I98" i="35"/>
  <c r="J98" i="35"/>
  <c r="K98" i="35"/>
  <c r="L98" i="35"/>
  <c r="M98" i="35"/>
  <c r="N98" i="35"/>
  <c r="O98" i="35"/>
  <c r="P98" i="35"/>
  <c r="Q98" i="35"/>
  <c r="R98" i="35"/>
  <c r="S98" i="35"/>
  <c r="T98" i="35"/>
  <c r="U98" i="35"/>
  <c r="V98" i="35"/>
  <c r="W98" i="35"/>
  <c r="X98" i="35"/>
  <c r="Y98" i="35"/>
  <c r="Z98" i="35"/>
  <c r="AA98" i="35"/>
  <c r="AB98" i="35"/>
  <c r="AC98" i="35"/>
  <c r="AD98" i="35"/>
  <c r="AE98" i="35"/>
  <c r="AF98" i="35"/>
  <c r="AG98" i="35"/>
  <c r="AH98" i="35"/>
  <c r="AI98" i="35"/>
  <c r="AJ98" i="35"/>
  <c r="AK98" i="35"/>
  <c r="AL98" i="35"/>
  <c r="AM98" i="35"/>
  <c r="AN98" i="35"/>
  <c r="AO98" i="35"/>
  <c r="AP98" i="35"/>
  <c r="AQ98" i="35"/>
  <c r="H140" i="35"/>
  <c r="I140" i="35"/>
  <c r="J140" i="35"/>
  <c r="K140" i="35"/>
  <c r="L140" i="35"/>
  <c r="M140" i="35"/>
  <c r="N140" i="35"/>
  <c r="O140" i="35"/>
  <c r="P140" i="35"/>
  <c r="Q140" i="35"/>
  <c r="R140" i="35"/>
  <c r="S140" i="35"/>
  <c r="T140" i="35"/>
  <c r="U140" i="35"/>
  <c r="V140" i="35"/>
  <c r="W140" i="35"/>
  <c r="X140" i="35"/>
  <c r="Y140" i="35"/>
  <c r="Z140" i="35"/>
  <c r="AA140" i="35"/>
  <c r="AB140" i="35"/>
  <c r="AC140" i="35"/>
  <c r="AD140" i="35"/>
  <c r="AE140" i="35"/>
  <c r="AF140" i="35"/>
  <c r="AG140" i="35"/>
  <c r="AH140" i="35"/>
  <c r="AI140" i="35"/>
  <c r="AJ140" i="35"/>
  <c r="AK140" i="35"/>
  <c r="AL140" i="35"/>
  <c r="AM140" i="35"/>
  <c r="AN140" i="35"/>
  <c r="AO140" i="35"/>
  <c r="AP140" i="35"/>
  <c r="AQ140" i="35"/>
  <c r="H141" i="35"/>
  <c r="I141" i="35"/>
  <c r="J141" i="35"/>
  <c r="K141" i="35"/>
  <c r="L141" i="35"/>
  <c r="M141" i="35"/>
  <c r="N141" i="35"/>
  <c r="O141" i="35"/>
  <c r="P141" i="35"/>
  <c r="Q141" i="35"/>
  <c r="R141" i="35"/>
  <c r="S141" i="35"/>
  <c r="T141" i="35"/>
  <c r="U141" i="35"/>
  <c r="V141" i="35"/>
  <c r="W141" i="35"/>
  <c r="X141" i="35"/>
  <c r="Y141" i="35"/>
  <c r="Z141" i="35"/>
  <c r="AA141" i="35"/>
  <c r="AB141" i="35"/>
  <c r="AC141" i="35"/>
  <c r="AD141" i="35"/>
  <c r="AE141" i="35"/>
  <c r="AF141" i="35"/>
  <c r="AG141" i="35"/>
  <c r="AH141" i="35"/>
  <c r="AI141" i="35"/>
  <c r="AJ141" i="35"/>
  <c r="AK141" i="35"/>
  <c r="AL141" i="35"/>
  <c r="AM141" i="35"/>
  <c r="AN141" i="35"/>
  <c r="AO141" i="35"/>
  <c r="AP141" i="35"/>
  <c r="AQ141" i="35"/>
  <c r="H142" i="35"/>
  <c r="I142" i="35"/>
  <c r="J142" i="35"/>
  <c r="K142" i="35"/>
  <c r="L142" i="35"/>
  <c r="M142" i="35"/>
  <c r="N142" i="35"/>
  <c r="O142" i="35"/>
  <c r="P142" i="35"/>
  <c r="Q142" i="35"/>
  <c r="R142" i="35"/>
  <c r="S142" i="35"/>
  <c r="T142" i="35"/>
  <c r="U142" i="35"/>
  <c r="V142" i="35"/>
  <c r="W142" i="35"/>
  <c r="X142" i="35"/>
  <c r="Y142" i="35"/>
  <c r="Z142" i="35"/>
  <c r="AA142" i="35"/>
  <c r="AB142" i="35"/>
  <c r="AC142" i="35"/>
  <c r="AD142" i="35"/>
  <c r="AE142" i="35"/>
  <c r="AF142" i="35"/>
  <c r="AG142" i="35"/>
  <c r="AH142" i="35"/>
  <c r="AI142" i="35"/>
  <c r="AJ142" i="35"/>
  <c r="AK142" i="35"/>
  <c r="AL142" i="35"/>
  <c r="AM142" i="35"/>
  <c r="AN142" i="35"/>
  <c r="AO142" i="35"/>
  <c r="AP142" i="35"/>
  <c r="AQ142" i="35"/>
  <c r="H143" i="35"/>
  <c r="I143" i="35"/>
  <c r="J143" i="35"/>
  <c r="K143" i="35"/>
  <c r="L143" i="35"/>
  <c r="M143" i="35"/>
  <c r="N143" i="35"/>
  <c r="O143" i="35"/>
  <c r="P143" i="35"/>
  <c r="Q143" i="35"/>
  <c r="R143" i="35"/>
  <c r="S143" i="35"/>
  <c r="T143" i="35"/>
  <c r="U143" i="35"/>
  <c r="V143" i="35"/>
  <c r="W143" i="35"/>
  <c r="X143" i="35"/>
  <c r="Y143" i="35"/>
  <c r="Z143" i="35"/>
  <c r="AA143" i="35"/>
  <c r="AB143" i="35"/>
  <c r="AC143" i="35"/>
  <c r="AD143" i="35"/>
  <c r="AE143" i="35"/>
  <c r="AF143" i="35"/>
  <c r="AG143" i="35"/>
  <c r="AH143" i="35"/>
  <c r="AI143" i="35"/>
  <c r="AJ143" i="35"/>
  <c r="AK143" i="35"/>
  <c r="AL143" i="35"/>
  <c r="AM143" i="35"/>
  <c r="AN143" i="35"/>
  <c r="AO143" i="35"/>
  <c r="AP143" i="35"/>
  <c r="AQ143" i="35"/>
  <c r="H144" i="35"/>
  <c r="I144" i="35"/>
  <c r="J144" i="35"/>
  <c r="K144" i="35"/>
  <c r="L144" i="35"/>
  <c r="M144" i="35"/>
  <c r="N144" i="35"/>
  <c r="O144" i="35"/>
  <c r="P144" i="35"/>
  <c r="Q144" i="35"/>
  <c r="R144" i="35"/>
  <c r="S144" i="35"/>
  <c r="T144" i="35"/>
  <c r="U144" i="35"/>
  <c r="V144" i="35"/>
  <c r="W144" i="35"/>
  <c r="X144" i="35"/>
  <c r="Y144" i="35"/>
  <c r="Z144" i="35"/>
  <c r="AA144" i="35"/>
  <c r="AB144" i="35"/>
  <c r="AC144" i="35"/>
  <c r="AD144" i="35"/>
  <c r="AE144" i="35"/>
  <c r="AF144" i="35"/>
  <c r="AG144" i="35"/>
  <c r="AH144" i="35"/>
  <c r="AI144" i="35"/>
  <c r="AJ144" i="35"/>
  <c r="AK144" i="35"/>
  <c r="AL144" i="35"/>
  <c r="AM144" i="35"/>
  <c r="AN144" i="35"/>
  <c r="AO144" i="35"/>
  <c r="AP144" i="35"/>
  <c r="AQ144" i="35"/>
  <c r="H145" i="35"/>
  <c r="I145" i="35"/>
  <c r="J145" i="35"/>
  <c r="K145" i="35"/>
  <c r="L145" i="35"/>
  <c r="M145" i="35"/>
  <c r="N145" i="35"/>
  <c r="O145" i="35"/>
  <c r="P145" i="35"/>
  <c r="Q145" i="35"/>
  <c r="R145" i="35"/>
  <c r="S145" i="35"/>
  <c r="T145" i="35"/>
  <c r="U145" i="35"/>
  <c r="V145" i="35"/>
  <c r="W145" i="35"/>
  <c r="X145" i="35"/>
  <c r="Y145" i="35"/>
  <c r="Z145" i="35"/>
  <c r="AA145" i="35"/>
  <c r="AB145" i="35"/>
  <c r="AC145" i="35"/>
  <c r="AD145" i="35"/>
  <c r="AE145" i="35"/>
  <c r="AF145" i="35"/>
  <c r="AG145" i="35"/>
  <c r="AH145" i="35"/>
  <c r="AI145" i="35"/>
  <c r="AJ145" i="35"/>
  <c r="AK145" i="35"/>
  <c r="AL145" i="35"/>
  <c r="AM145" i="35"/>
  <c r="AN145" i="35"/>
  <c r="AO145" i="35"/>
  <c r="AP145" i="35"/>
  <c r="AQ145" i="35"/>
  <c r="H146" i="35"/>
  <c r="I146" i="35"/>
  <c r="J146" i="35"/>
  <c r="K146" i="35"/>
  <c r="L146" i="35"/>
  <c r="M146" i="35"/>
  <c r="N146" i="35"/>
  <c r="O146" i="35"/>
  <c r="P146" i="35"/>
  <c r="Q146" i="35"/>
  <c r="R146" i="35"/>
  <c r="S146" i="35"/>
  <c r="T146" i="35"/>
  <c r="U146" i="35"/>
  <c r="V146" i="35"/>
  <c r="W146" i="35"/>
  <c r="X146" i="35"/>
  <c r="Y146" i="35"/>
  <c r="Z146" i="35"/>
  <c r="AA146" i="35"/>
  <c r="AB146" i="35"/>
  <c r="AC146" i="35"/>
  <c r="AD146" i="35"/>
  <c r="AE146" i="35"/>
  <c r="AF146" i="35"/>
  <c r="AG146" i="35"/>
  <c r="AH146" i="35"/>
  <c r="AI146" i="35"/>
  <c r="AJ146" i="35"/>
  <c r="AK146" i="35"/>
  <c r="AL146" i="35"/>
  <c r="AM146" i="35"/>
  <c r="AN146" i="35"/>
  <c r="AO146" i="35"/>
  <c r="AP146" i="35"/>
  <c r="AQ146" i="35"/>
  <c r="H91" i="34"/>
  <c r="I91" i="34"/>
  <c r="J91" i="34"/>
  <c r="K91" i="34"/>
  <c r="L91" i="34"/>
  <c r="M91" i="34"/>
  <c r="N91" i="34"/>
  <c r="O91" i="34"/>
  <c r="P91" i="34"/>
  <c r="Q91" i="34"/>
  <c r="R91" i="34"/>
  <c r="S91" i="34"/>
  <c r="T91" i="34"/>
  <c r="U91" i="34"/>
  <c r="V91" i="34"/>
  <c r="W91" i="34"/>
  <c r="X91" i="34"/>
  <c r="Y91" i="34"/>
  <c r="Z91" i="34"/>
  <c r="AA91" i="34"/>
  <c r="AB91" i="34"/>
  <c r="AC91" i="34"/>
  <c r="AD91" i="34"/>
  <c r="AE91" i="34"/>
  <c r="AF91" i="34"/>
  <c r="AG91" i="34"/>
  <c r="AH91" i="34"/>
  <c r="AI91" i="34"/>
  <c r="AJ91" i="34"/>
  <c r="AK91" i="34"/>
  <c r="AL91" i="34"/>
  <c r="AM91" i="34"/>
  <c r="AN91" i="34"/>
  <c r="AO91" i="34"/>
  <c r="AP91" i="34"/>
  <c r="AQ91" i="34"/>
  <c r="H92" i="34"/>
  <c r="I92" i="34"/>
  <c r="J92" i="34"/>
  <c r="K92" i="34"/>
  <c r="L92" i="34"/>
  <c r="M92" i="34"/>
  <c r="N92" i="34"/>
  <c r="O92" i="34"/>
  <c r="P92" i="34"/>
  <c r="Q92" i="34"/>
  <c r="R92" i="34"/>
  <c r="S92" i="34"/>
  <c r="T92" i="34"/>
  <c r="U92" i="34"/>
  <c r="V92" i="34"/>
  <c r="W92" i="34"/>
  <c r="X92" i="34"/>
  <c r="Y92" i="34"/>
  <c r="Z92" i="34"/>
  <c r="AA92" i="34"/>
  <c r="AB92" i="34"/>
  <c r="AC92" i="34"/>
  <c r="AD92" i="34"/>
  <c r="AE92" i="34"/>
  <c r="AF92" i="34"/>
  <c r="AG92" i="34"/>
  <c r="AH92" i="34"/>
  <c r="AI92" i="34"/>
  <c r="AJ92" i="34"/>
  <c r="AK92" i="34"/>
  <c r="AL92" i="34"/>
  <c r="AM92" i="34"/>
  <c r="AN92" i="34"/>
  <c r="AO92" i="34"/>
  <c r="AP92" i="34"/>
  <c r="AQ92" i="34"/>
  <c r="H93" i="34"/>
  <c r="I93" i="34"/>
  <c r="J93" i="34"/>
  <c r="K93" i="34"/>
  <c r="L93" i="34"/>
  <c r="M93" i="34"/>
  <c r="N93" i="34"/>
  <c r="O93" i="34"/>
  <c r="P93" i="34"/>
  <c r="Q93" i="34"/>
  <c r="R93" i="34"/>
  <c r="S93" i="34"/>
  <c r="T93" i="34"/>
  <c r="U93" i="34"/>
  <c r="V93" i="34"/>
  <c r="W93" i="34"/>
  <c r="X93" i="34"/>
  <c r="Y93" i="34"/>
  <c r="Z93" i="34"/>
  <c r="AA93" i="34"/>
  <c r="AB93" i="34"/>
  <c r="AC93" i="34"/>
  <c r="AD93" i="34"/>
  <c r="AE93" i="34"/>
  <c r="AF93" i="34"/>
  <c r="AG93" i="34"/>
  <c r="AH93" i="34"/>
  <c r="AI93" i="34"/>
  <c r="AJ93" i="34"/>
  <c r="AK93" i="34"/>
  <c r="AL93" i="34"/>
  <c r="AM93" i="34"/>
  <c r="AN93" i="34"/>
  <c r="AO93" i="34"/>
  <c r="AP93" i="34"/>
  <c r="AQ93" i="34"/>
  <c r="H94" i="34"/>
  <c r="I94" i="34"/>
  <c r="J94" i="34"/>
  <c r="K94" i="34"/>
  <c r="L94" i="34"/>
  <c r="M94" i="34"/>
  <c r="N94" i="34"/>
  <c r="O94" i="34"/>
  <c r="P94" i="34"/>
  <c r="Q94" i="34"/>
  <c r="R94" i="34"/>
  <c r="S94" i="34"/>
  <c r="T94" i="34"/>
  <c r="U94" i="34"/>
  <c r="V94" i="34"/>
  <c r="W94" i="34"/>
  <c r="X94" i="34"/>
  <c r="Y94" i="34"/>
  <c r="Z94" i="34"/>
  <c r="AA94" i="34"/>
  <c r="AB94" i="34"/>
  <c r="AC94" i="34"/>
  <c r="AD94" i="34"/>
  <c r="AE94" i="34"/>
  <c r="AF94" i="34"/>
  <c r="AG94" i="34"/>
  <c r="AH94" i="34"/>
  <c r="AI94" i="34"/>
  <c r="AJ94" i="34"/>
  <c r="AK94" i="34"/>
  <c r="AL94" i="34"/>
  <c r="AM94" i="34"/>
  <c r="AN94" i="34"/>
  <c r="AO94" i="34"/>
  <c r="AP94" i="34"/>
  <c r="AQ94" i="34"/>
  <c r="H95" i="34"/>
  <c r="I95" i="34"/>
  <c r="J95" i="34"/>
  <c r="K95" i="34"/>
  <c r="L95" i="34"/>
  <c r="M95" i="34"/>
  <c r="N95" i="34"/>
  <c r="O95" i="34"/>
  <c r="P95" i="34"/>
  <c r="Q95" i="34"/>
  <c r="R95" i="34"/>
  <c r="S95" i="34"/>
  <c r="T95" i="34"/>
  <c r="U95" i="34"/>
  <c r="V95" i="34"/>
  <c r="W95" i="34"/>
  <c r="X95" i="34"/>
  <c r="Y95" i="34"/>
  <c r="Z95" i="34"/>
  <c r="AA95" i="34"/>
  <c r="AB95" i="34"/>
  <c r="AC95" i="34"/>
  <c r="AD95" i="34"/>
  <c r="AE95" i="34"/>
  <c r="AF95" i="34"/>
  <c r="AG95" i="34"/>
  <c r="AH95" i="34"/>
  <c r="AI95" i="34"/>
  <c r="AJ95" i="34"/>
  <c r="AK95" i="34"/>
  <c r="AL95" i="34"/>
  <c r="AM95" i="34"/>
  <c r="AN95" i="34"/>
  <c r="AO95" i="34"/>
  <c r="AP95" i="34"/>
  <c r="AQ95" i="34"/>
  <c r="H96" i="34"/>
  <c r="I96" i="34"/>
  <c r="J96" i="34"/>
  <c r="K96" i="34"/>
  <c r="L96" i="34"/>
  <c r="M96" i="34"/>
  <c r="N96" i="34"/>
  <c r="O96" i="34"/>
  <c r="P96" i="34"/>
  <c r="Q96" i="34"/>
  <c r="R96" i="34"/>
  <c r="S96" i="34"/>
  <c r="T96" i="34"/>
  <c r="U96" i="34"/>
  <c r="V96" i="34"/>
  <c r="W96" i="34"/>
  <c r="X96" i="34"/>
  <c r="Y96" i="34"/>
  <c r="Z96" i="34"/>
  <c r="AA96" i="34"/>
  <c r="AB96" i="34"/>
  <c r="AC96" i="34"/>
  <c r="AD96" i="34"/>
  <c r="AE96" i="34"/>
  <c r="AF96" i="34"/>
  <c r="AG96" i="34"/>
  <c r="AH96" i="34"/>
  <c r="AI96" i="34"/>
  <c r="AJ96" i="34"/>
  <c r="AK96" i="34"/>
  <c r="AL96" i="34"/>
  <c r="AM96" i="34"/>
  <c r="AN96" i="34"/>
  <c r="AO96" i="34"/>
  <c r="AP96" i="34"/>
  <c r="AQ96" i="34"/>
  <c r="H97" i="34"/>
  <c r="I97" i="34"/>
  <c r="J97" i="34"/>
  <c r="K97" i="34"/>
  <c r="L97" i="34"/>
  <c r="M97" i="34"/>
  <c r="N97" i="34"/>
  <c r="O97" i="34"/>
  <c r="P97" i="34"/>
  <c r="Q97" i="34"/>
  <c r="R97" i="34"/>
  <c r="S97" i="34"/>
  <c r="T97" i="34"/>
  <c r="U97" i="34"/>
  <c r="V97" i="34"/>
  <c r="W97" i="34"/>
  <c r="X97" i="34"/>
  <c r="Y97" i="34"/>
  <c r="Z97" i="34"/>
  <c r="AA97" i="34"/>
  <c r="AB97" i="34"/>
  <c r="AC97" i="34"/>
  <c r="AD97" i="34"/>
  <c r="AE97" i="34"/>
  <c r="AF97" i="34"/>
  <c r="AG97" i="34"/>
  <c r="AH97" i="34"/>
  <c r="AI97" i="34"/>
  <c r="AJ97" i="34"/>
  <c r="AK97" i="34"/>
  <c r="AL97" i="34"/>
  <c r="AM97" i="34"/>
  <c r="AN97" i="34"/>
  <c r="AO97" i="34"/>
  <c r="AP97" i="34"/>
  <c r="AQ97" i="34"/>
  <c r="H98" i="34"/>
  <c r="I98" i="34"/>
  <c r="J98" i="34"/>
  <c r="K98" i="34"/>
  <c r="L98" i="34"/>
  <c r="M98" i="34"/>
  <c r="N98" i="34"/>
  <c r="O98" i="34"/>
  <c r="P98" i="34"/>
  <c r="Q98" i="34"/>
  <c r="R98" i="34"/>
  <c r="S98" i="34"/>
  <c r="T98" i="34"/>
  <c r="U98" i="34"/>
  <c r="V98" i="34"/>
  <c r="W98" i="34"/>
  <c r="X98" i="34"/>
  <c r="Y98" i="34"/>
  <c r="Z98" i="34"/>
  <c r="AA98" i="34"/>
  <c r="AB98" i="34"/>
  <c r="AC98" i="34"/>
  <c r="AD98" i="34"/>
  <c r="AE98" i="34"/>
  <c r="AF98" i="34"/>
  <c r="AG98" i="34"/>
  <c r="AH98" i="34"/>
  <c r="AI98" i="34"/>
  <c r="AJ98" i="34"/>
  <c r="AK98" i="34"/>
  <c r="AL98" i="34"/>
  <c r="AM98" i="34"/>
  <c r="AN98" i="34"/>
  <c r="AO98" i="34"/>
  <c r="AP98" i="34"/>
  <c r="AQ98" i="34"/>
  <c r="H140" i="34"/>
  <c r="I140" i="34"/>
  <c r="J140" i="34"/>
  <c r="K140" i="34"/>
  <c r="L140" i="34"/>
  <c r="M140" i="34"/>
  <c r="N140" i="34"/>
  <c r="O140" i="34"/>
  <c r="P140" i="34"/>
  <c r="Q140" i="34"/>
  <c r="R140" i="34"/>
  <c r="S140" i="34"/>
  <c r="T140" i="34"/>
  <c r="U140" i="34"/>
  <c r="V140" i="34"/>
  <c r="W140" i="34"/>
  <c r="X140" i="34"/>
  <c r="Y140" i="34"/>
  <c r="Z140" i="34"/>
  <c r="AA140" i="34"/>
  <c r="AB140" i="34"/>
  <c r="AC140" i="34"/>
  <c r="AD140" i="34"/>
  <c r="AE140" i="34"/>
  <c r="AF140" i="34"/>
  <c r="AG140" i="34"/>
  <c r="AH140" i="34"/>
  <c r="AI140" i="34"/>
  <c r="AJ140" i="34"/>
  <c r="AK140" i="34"/>
  <c r="AL140" i="34"/>
  <c r="AM140" i="34"/>
  <c r="AN140" i="34"/>
  <c r="AO140" i="34"/>
  <c r="AP140" i="34"/>
  <c r="AQ140" i="34"/>
  <c r="H141" i="34"/>
  <c r="I141" i="34"/>
  <c r="J141" i="34"/>
  <c r="K141" i="34"/>
  <c r="L141" i="34"/>
  <c r="M141" i="34"/>
  <c r="N141" i="34"/>
  <c r="O141" i="34"/>
  <c r="P141" i="34"/>
  <c r="Q141" i="34"/>
  <c r="R141" i="34"/>
  <c r="S141" i="34"/>
  <c r="T141" i="34"/>
  <c r="U141" i="34"/>
  <c r="V141" i="34"/>
  <c r="W141" i="34"/>
  <c r="X141" i="34"/>
  <c r="Y141" i="34"/>
  <c r="Z141" i="34"/>
  <c r="AA141" i="34"/>
  <c r="AB141" i="34"/>
  <c r="AC141" i="34"/>
  <c r="AD141" i="34"/>
  <c r="AE141" i="34"/>
  <c r="AF141" i="34"/>
  <c r="AG141" i="34"/>
  <c r="AH141" i="34"/>
  <c r="AI141" i="34"/>
  <c r="AJ141" i="34"/>
  <c r="AK141" i="34"/>
  <c r="AL141" i="34"/>
  <c r="AM141" i="34"/>
  <c r="AN141" i="34"/>
  <c r="AO141" i="34"/>
  <c r="AP141" i="34"/>
  <c r="AQ141" i="34"/>
  <c r="H142" i="34"/>
  <c r="I142" i="34"/>
  <c r="J142" i="34"/>
  <c r="K142" i="34"/>
  <c r="L142" i="34"/>
  <c r="M142" i="34"/>
  <c r="N142" i="34"/>
  <c r="O142" i="34"/>
  <c r="P142" i="34"/>
  <c r="Q142" i="34"/>
  <c r="R142" i="34"/>
  <c r="S142" i="34"/>
  <c r="T142" i="34"/>
  <c r="U142" i="34"/>
  <c r="V142" i="34"/>
  <c r="W142" i="34"/>
  <c r="X142" i="34"/>
  <c r="Y142" i="34"/>
  <c r="Z142" i="34"/>
  <c r="AA142" i="34"/>
  <c r="AB142" i="34"/>
  <c r="AC142" i="34"/>
  <c r="AD142" i="34"/>
  <c r="AE142" i="34"/>
  <c r="AF142" i="34"/>
  <c r="AG142" i="34"/>
  <c r="AH142" i="34"/>
  <c r="AI142" i="34"/>
  <c r="AJ142" i="34"/>
  <c r="AK142" i="34"/>
  <c r="AL142" i="34"/>
  <c r="AM142" i="34"/>
  <c r="AN142" i="34"/>
  <c r="AO142" i="34"/>
  <c r="AP142" i="34"/>
  <c r="AQ142" i="34"/>
  <c r="H143" i="34"/>
  <c r="I143" i="34"/>
  <c r="J143" i="34"/>
  <c r="K143" i="34"/>
  <c r="L143" i="34"/>
  <c r="M143" i="34"/>
  <c r="N143" i="34"/>
  <c r="O143" i="34"/>
  <c r="P143" i="34"/>
  <c r="Q143" i="34"/>
  <c r="R143" i="34"/>
  <c r="S143" i="34"/>
  <c r="T143" i="34"/>
  <c r="U143" i="34"/>
  <c r="V143" i="34"/>
  <c r="W143" i="34"/>
  <c r="X143" i="34"/>
  <c r="Y143" i="34"/>
  <c r="Z143" i="34"/>
  <c r="AA143" i="34"/>
  <c r="AB143" i="34"/>
  <c r="AC143" i="34"/>
  <c r="AD143" i="34"/>
  <c r="AE143" i="34"/>
  <c r="AF143" i="34"/>
  <c r="AG143" i="34"/>
  <c r="AH143" i="34"/>
  <c r="AI143" i="34"/>
  <c r="AJ143" i="34"/>
  <c r="AK143" i="34"/>
  <c r="AL143" i="34"/>
  <c r="AM143" i="34"/>
  <c r="AN143" i="34"/>
  <c r="AO143" i="34"/>
  <c r="AP143" i="34"/>
  <c r="AQ143" i="34"/>
  <c r="H144" i="34"/>
  <c r="I144" i="34"/>
  <c r="J144" i="34"/>
  <c r="K144" i="34"/>
  <c r="L144" i="34"/>
  <c r="M144" i="34"/>
  <c r="N144" i="34"/>
  <c r="O144" i="34"/>
  <c r="P144" i="34"/>
  <c r="Q144" i="34"/>
  <c r="R144" i="34"/>
  <c r="S144" i="34"/>
  <c r="T144" i="34"/>
  <c r="U144" i="34"/>
  <c r="V144" i="34"/>
  <c r="W144" i="34"/>
  <c r="X144" i="34"/>
  <c r="Y144" i="34"/>
  <c r="Z144" i="34"/>
  <c r="AA144" i="34"/>
  <c r="AB144" i="34"/>
  <c r="AC144" i="34"/>
  <c r="AD144" i="34"/>
  <c r="AE144" i="34"/>
  <c r="AF144" i="34"/>
  <c r="AG144" i="34"/>
  <c r="AH144" i="34"/>
  <c r="AI144" i="34"/>
  <c r="AJ144" i="34"/>
  <c r="AK144" i="34"/>
  <c r="AL144" i="34"/>
  <c r="AM144" i="34"/>
  <c r="AN144" i="34"/>
  <c r="AO144" i="34"/>
  <c r="AP144" i="34"/>
  <c r="AQ144" i="34"/>
  <c r="H145" i="34"/>
  <c r="I145" i="34"/>
  <c r="J145" i="34"/>
  <c r="K145" i="34"/>
  <c r="L145" i="34"/>
  <c r="M145" i="34"/>
  <c r="N145" i="34"/>
  <c r="O145" i="34"/>
  <c r="P145" i="34"/>
  <c r="Q145" i="34"/>
  <c r="R145" i="34"/>
  <c r="S145" i="34"/>
  <c r="T145" i="34"/>
  <c r="U145" i="34"/>
  <c r="V145" i="34"/>
  <c r="W145" i="34"/>
  <c r="X145" i="34"/>
  <c r="Y145" i="34"/>
  <c r="Z145" i="34"/>
  <c r="AA145" i="34"/>
  <c r="AB145" i="34"/>
  <c r="AC145" i="34"/>
  <c r="AD145" i="34"/>
  <c r="AE145" i="34"/>
  <c r="AF145" i="34"/>
  <c r="AG145" i="34"/>
  <c r="AH145" i="34"/>
  <c r="AI145" i="34"/>
  <c r="AJ145" i="34"/>
  <c r="AK145" i="34"/>
  <c r="AL145" i="34"/>
  <c r="AM145" i="34"/>
  <c r="AN145" i="34"/>
  <c r="AO145" i="34"/>
  <c r="AP145" i="34"/>
  <c r="AQ145" i="34"/>
  <c r="H146" i="34"/>
  <c r="I146" i="34"/>
  <c r="J146" i="34"/>
  <c r="K146" i="34"/>
  <c r="L146" i="34"/>
  <c r="M146" i="34"/>
  <c r="N146" i="34"/>
  <c r="O146" i="34"/>
  <c r="P146" i="34"/>
  <c r="Q146" i="34"/>
  <c r="R146" i="34"/>
  <c r="S146" i="34"/>
  <c r="T146" i="34"/>
  <c r="U146" i="34"/>
  <c r="V146" i="34"/>
  <c r="W146" i="34"/>
  <c r="X146" i="34"/>
  <c r="Y146" i="34"/>
  <c r="Z146" i="34"/>
  <c r="AA146" i="34"/>
  <c r="AB146" i="34"/>
  <c r="AC146" i="34"/>
  <c r="AD146" i="34"/>
  <c r="AE146" i="34"/>
  <c r="AF146" i="34"/>
  <c r="AG146" i="34"/>
  <c r="AH146" i="34"/>
  <c r="AI146" i="34"/>
  <c r="AJ146" i="34"/>
  <c r="AK146" i="34"/>
  <c r="AL146" i="34"/>
  <c r="AM146" i="34"/>
  <c r="AN146" i="34"/>
  <c r="AO146" i="34"/>
  <c r="AP146" i="34"/>
  <c r="AQ146" i="34"/>
  <c r="H91" i="33"/>
  <c r="I91" i="33"/>
  <c r="J91" i="33"/>
  <c r="K91" i="33"/>
  <c r="L91" i="33"/>
  <c r="M91" i="33"/>
  <c r="N91" i="33"/>
  <c r="O91" i="33"/>
  <c r="P91" i="33"/>
  <c r="Q91" i="33"/>
  <c r="R91" i="33"/>
  <c r="S91" i="33"/>
  <c r="T91" i="33"/>
  <c r="U91" i="33"/>
  <c r="V91" i="33"/>
  <c r="W91" i="33"/>
  <c r="X91" i="33"/>
  <c r="Y91" i="33"/>
  <c r="Z91" i="33"/>
  <c r="AA91" i="33"/>
  <c r="AB91" i="33"/>
  <c r="AC91" i="33"/>
  <c r="AD91" i="33"/>
  <c r="AE91" i="33"/>
  <c r="AF91" i="33"/>
  <c r="AG91" i="33"/>
  <c r="AH91" i="33"/>
  <c r="AI91" i="33"/>
  <c r="AJ91" i="33"/>
  <c r="AK91" i="33"/>
  <c r="AL91" i="33"/>
  <c r="AM91" i="33"/>
  <c r="AN91" i="33"/>
  <c r="AO91" i="33"/>
  <c r="AP91" i="33"/>
  <c r="AQ91" i="33"/>
  <c r="H92" i="33"/>
  <c r="I92" i="33"/>
  <c r="J92" i="33"/>
  <c r="K92" i="33"/>
  <c r="L92" i="33"/>
  <c r="M92" i="33"/>
  <c r="N92" i="33"/>
  <c r="O92" i="33"/>
  <c r="P92" i="33"/>
  <c r="Q92" i="33"/>
  <c r="R92" i="33"/>
  <c r="S92" i="33"/>
  <c r="T92" i="33"/>
  <c r="U92" i="33"/>
  <c r="V92" i="33"/>
  <c r="W92" i="33"/>
  <c r="X92" i="33"/>
  <c r="Y92" i="33"/>
  <c r="Z92" i="33"/>
  <c r="AA92" i="33"/>
  <c r="AB92" i="33"/>
  <c r="AC92" i="33"/>
  <c r="AD92" i="33"/>
  <c r="AE92" i="33"/>
  <c r="AF92" i="33"/>
  <c r="AG92" i="33"/>
  <c r="AH92" i="33"/>
  <c r="AI92" i="33"/>
  <c r="AJ92" i="33"/>
  <c r="AK92" i="33"/>
  <c r="AL92" i="33"/>
  <c r="AM92" i="33"/>
  <c r="AN92" i="33"/>
  <c r="AO92" i="33"/>
  <c r="AP92" i="33"/>
  <c r="AQ92" i="33"/>
  <c r="H93" i="33"/>
  <c r="I93" i="33"/>
  <c r="J93" i="33"/>
  <c r="K93" i="33"/>
  <c r="L93" i="33"/>
  <c r="M93" i="33"/>
  <c r="N93" i="33"/>
  <c r="O93" i="33"/>
  <c r="P93" i="33"/>
  <c r="Q93" i="33"/>
  <c r="R93" i="33"/>
  <c r="S93" i="33"/>
  <c r="T93" i="33"/>
  <c r="U93" i="33"/>
  <c r="V93" i="33"/>
  <c r="W93" i="33"/>
  <c r="X93" i="33"/>
  <c r="Y93" i="33"/>
  <c r="Z93" i="33"/>
  <c r="AA93" i="33"/>
  <c r="AB93" i="33"/>
  <c r="AC93" i="33"/>
  <c r="AD93" i="33"/>
  <c r="AE93" i="33"/>
  <c r="AF93" i="33"/>
  <c r="AG93" i="33"/>
  <c r="AH93" i="33"/>
  <c r="AI93" i="33"/>
  <c r="AJ93" i="33"/>
  <c r="AK93" i="33"/>
  <c r="AL93" i="33"/>
  <c r="AM93" i="33"/>
  <c r="AN93" i="33"/>
  <c r="AO93" i="33"/>
  <c r="AP93" i="33"/>
  <c r="AQ93" i="33"/>
  <c r="H94" i="33"/>
  <c r="I94" i="33"/>
  <c r="J94" i="33"/>
  <c r="K94" i="33"/>
  <c r="L94" i="33"/>
  <c r="M94" i="33"/>
  <c r="N94" i="33"/>
  <c r="O94" i="33"/>
  <c r="P94" i="33"/>
  <c r="Q94" i="33"/>
  <c r="R94" i="33"/>
  <c r="S94" i="33"/>
  <c r="T94" i="33"/>
  <c r="U94" i="33"/>
  <c r="V94" i="33"/>
  <c r="W94" i="33"/>
  <c r="X94" i="33"/>
  <c r="Y94" i="33"/>
  <c r="Z94" i="33"/>
  <c r="AA94" i="33"/>
  <c r="AB94" i="33"/>
  <c r="AC94" i="33"/>
  <c r="AD94" i="33"/>
  <c r="AE94" i="33"/>
  <c r="AF94" i="33"/>
  <c r="AG94" i="33"/>
  <c r="AH94" i="33"/>
  <c r="AI94" i="33"/>
  <c r="AJ94" i="33"/>
  <c r="AK94" i="33"/>
  <c r="AL94" i="33"/>
  <c r="AM94" i="33"/>
  <c r="AN94" i="33"/>
  <c r="AO94" i="33"/>
  <c r="AP94" i="33"/>
  <c r="AQ94" i="33"/>
  <c r="H95" i="33"/>
  <c r="I95" i="33"/>
  <c r="J95" i="33"/>
  <c r="K95" i="33"/>
  <c r="L95" i="33"/>
  <c r="M95" i="33"/>
  <c r="N95" i="33"/>
  <c r="O95" i="33"/>
  <c r="P95" i="33"/>
  <c r="Q95" i="33"/>
  <c r="R95" i="33"/>
  <c r="S95" i="33"/>
  <c r="T95" i="33"/>
  <c r="U95" i="33"/>
  <c r="V95" i="33"/>
  <c r="W95" i="33"/>
  <c r="X95" i="33"/>
  <c r="Y95" i="33"/>
  <c r="Z95" i="33"/>
  <c r="AA95" i="33"/>
  <c r="AB95" i="33"/>
  <c r="AC95" i="33"/>
  <c r="AD95" i="33"/>
  <c r="AE95" i="33"/>
  <c r="AF95" i="33"/>
  <c r="AG95" i="33"/>
  <c r="AH95" i="33"/>
  <c r="AI95" i="33"/>
  <c r="AJ95" i="33"/>
  <c r="AK95" i="33"/>
  <c r="AL95" i="33"/>
  <c r="AM95" i="33"/>
  <c r="AN95" i="33"/>
  <c r="AO95" i="33"/>
  <c r="AP95" i="33"/>
  <c r="AQ95" i="33"/>
  <c r="H96" i="33"/>
  <c r="I96" i="33"/>
  <c r="J96" i="33"/>
  <c r="K96" i="33"/>
  <c r="L96" i="33"/>
  <c r="M96" i="33"/>
  <c r="N96" i="33"/>
  <c r="O96" i="33"/>
  <c r="P96" i="33"/>
  <c r="Q96" i="33"/>
  <c r="R96" i="33"/>
  <c r="S96" i="33"/>
  <c r="T96" i="33"/>
  <c r="U96" i="33"/>
  <c r="V96" i="33"/>
  <c r="W96" i="33"/>
  <c r="X96" i="33"/>
  <c r="Y96" i="33"/>
  <c r="Z96" i="33"/>
  <c r="AA96" i="33"/>
  <c r="AB96" i="33"/>
  <c r="AC96" i="33"/>
  <c r="AD96" i="33"/>
  <c r="AE96" i="33"/>
  <c r="AF96" i="33"/>
  <c r="AG96" i="33"/>
  <c r="AH96" i="33"/>
  <c r="AI96" i="33"/>
  <c r="AJ96" i="33"/>
  <c r="AK96" i="33"/>
  <c r="AL96" i="33"/>
  <c r="AM96" i="33"/>
  <c r="AN96" i="33"/>
  <c r="AO96" i="33"/>
  <c r="AP96" i="33"/>
  <c r="AQ96" i="33"/>
  <c r="H97" i="33"/>
  <c r="I97" i="33"/>
  <c r="J97" i="33"/>
  <c r="K97" i="33"/>
  <c r="L97" i="33"/>
  <c r="M97" i="33"/>
  <c r="N97" i="33"/>
  <c r="O97" i="33"/>
  <c r="P97" i="33"/>
  <c r="Q97" i="33"/>
  <c r="R97" i="33"/>
  <c r="S97" i="33"/>
  <c r="T97" i="33"/>
  <c r="U97" i="33"/>
  <c r="V97" i="33"/>
  <c r="W97" i="33"/>
  <c r="X97" i="33"/>
  <c r="Y97" i="33"/>
  <c r="Z97" i="33"/>
  <c r="AA97" i="33"/>
  <c r="AB97" i="33"/>
  <c r="AC97" i="33"/>
  <c r="AD97" i="33"/>
  <c r="AE97" i="33"/>
  <c r="AF97" i="33"/>
  <c r="AG97" i="33"/>
  <c r="AH97" i="33"/>
  <c r="AI97" i="33"/>
  <c r="AJ97" i="33"/>
  <c r="AK97" i="33"/>
  <c r="AL97" i="33"/>
  <c r="AM97" i="33"/>
  <c r="AN97" i="33"/>
  <c r="AO97" i="33"/>
  <c r="AP97" i="33"/>
  <c r="AQ97" i="33"/>
  <c r="H98" i="33"/>
  <c r="I98" i="33"/>
  <c r="J98" i="33"/>
  <c r="K98" i="33"/>
  <c r="L98" i="33"/>
  <c r="M98" i="33"/>
  <c r="N98" i="33"/>
  <c r="O98" i="33"/>
  <c r="P98" i="33"/>
  <c r="Q98" i="33"/>
  <c r="R98" i="33"/>
  <c r="S98" i="33"/>
  <c r="T98" i="33"/>
  <c r="U98" i="33"/>
  <c r="V98" i="33"/>
  <c r="W98" i="33"/>
  <c r="X98" i="33"/>
  <c r="Y98" i="33"/>
  <c r="Z98" i="33"/>
  <c r="AA98" i="33"/>
  <c r="AB98" i="33"/>
  <c r="AC98" i="33"/>
  <c r="AD98" i="33"/>
  <c r="AE98" i="33"/>
  <c r="AF98" i="33"/>
  <c r="AG98" i="33"/>
  <c r="AH98" i="33"/>
  <c r="AI98" i="33"/>
  <c r="AJ98" i="33"/>
  <c r="AK98" i="33"/>
  <c r="AL98" i="33"/>
  <c r="AM98" i="33"/>
  <c r="AN98" i="33"/>
  <c r="AO98" i="33"/>
  <c r="AP98" i="33"/>
  <c r="AQ98" i="33"/>
  <c r="H140" i="33"/>
  <c r="I140" i="33"/>
  <c r="J140" i="33"/>
  <c r="K140" i="33"/>
  <c r="L140" i="33"/>
  <c r="M140" i="33"/>
  <c r="N140" i="33"/>
  <c r="O140" i="33"/>
  <c r="P140" i="33"/>
  <c r="Q140" i="33"/>
  <c r="R140" i="33"/>
  <c r="S140" i="33"/>
  <c r="T140" i="33"/>
  <c r="U140" i="33"/>
  <c r="V140" i="33"/>
  <c r="W140" i="33"/>
  <c r="X140" i="33"/>
  <c r="Y140" i="33"/>
  <c r="Z140" i="33"/>
  <c r="AA140" i="33"/>
  <c r="AB140" i="33"/>
  <c r="AC140" i="33"/>
  <c r="AD140" i="33"/>
  <c r="AE140" i="33"/>
  <c r="AF140" i="33"/>
  <c r="AG140" i="33"/>
  <c r="AH140" i="33"/>
  <c r="AI140" i="33"/>
  <c r="AJ140" i="33"/>
  <c r="AK140" i="33"/>
  <c r="AL140" i="33"/>
  <c r="AM140" i="33"/>
  <c r="AN140" i="33"/>
  <c r="AO140" i="33"/>
  <c r="AP140" i="33"/>
  <c r="AQ140" i="33"/>
  <c r="H141" i="33"/>
  <c r="I141" i="33"/>
  <c r="J141" i="33"/>
  <c r="K141" i="33"/>
  <c r="L141" i="33"/>
  <c r="M141" i="33"/>
  <c r="N141" i="33"/>
  <c r="O141" i="33"/>
  <c r="P141" i="33"/>
  <c r="Q141" i="33"/>
  <c r="R141" i="33"/>
  <c r="S141" i="33"/>
  <c r="T141" i="33"/>
  <c r="U141" i="33"/>
  <c r="V141" i="33"/>
  <c r="W141" i="33"/>
  <c r="X141" i="33"/>
  <c r="Y141" i="33"/>
  <c r="Z141" i="33"/>
  <c r="AA141" i="33"/>
  <c r="AB141" i="33"/>
  <c r="AC141" i="33"/>
  <c r="AD141" i="33"/>
  <c r="AE141" i="33"/>
  <c r="AF141" i="33"/>
  <c r="AG141" i="33"/>
  <c r="AH141" i="33"/>
  <c r="AI141" i="33"/>
  <c r="AJ141" i="33"/>
  <c r="AK141" i="33"/>
  <c r="AL141" i="33"/>
  <c r="AM141" i="33"/>
  <c r="AN141" i="33"/>
  <c r="AO141" i="33"/>
  <c r="AP141" i="33"/>
  <c r="AQ141" i="33"/>
  <c r="H142" i="33"/>
  <c r="I142" i="33"/>
  <c r="J142" i="33"/>
  <c r="K142" i="33"/>
  <c r="L142" i="33"/>
  <c r="M142" i="33"/>
  <c r="N142" i="33"/>
  <c r="O142" i="33"/>
  <c r="P142" i="33"/>
  <c r="Q142" i="33"/>
  <c r="R142" i="33"/>
  <c r="S142" i="33"/>
  <c r="T142" i="33"/>
  <c r="U142" i="33"/>
  <c r="V142" i="33"/>
  <c r="W142" i="33"/>
  <c r="X142" i="33"/>
  <c r="Y142" i="33"/>
  <c r="Z142" i="33"/>
  <c r="AA142" i="33"/>
  <c r="AB142" i="33"/>
  <c r="AC142" i="33"/>
  <c r="AD142" i="33"/>
  <c r="AE142" i="33"/>
  <c r="AF142" i="33"/>
  <c r="AG142" i="33"/>
  <c r="AH142" i="33"/>
  <c r="AI142" i="33"/>
  <c r="AJ142" i="33"/>
  <c r="AK142" i="33"/>
  <c r="AL142" i="33"/>
  <c r="AM142" i="33"/>
  <c r="AN142" i="33"/>
  <c r="AO142" i="33"/>
  <c r="AP142" i="33"/>
  <c r="AQ142" i="33"/>
  <c r="H143" i="33"/>
  <c r="I143" i="33"/>
  <c r="J143" i="33"/>
  <c r="K143" i="33"/>
  <c r="L143" i="33"/>
  <c r="M143" i="33"/>
  <c r="N143" i="33"/>
  <c r="O143" i="33"/>
  <c r="P143" i="33"/>
  <c r="Q143" i="33"/>
  <c r="R143" i="33"/>
  <c r="S143" i="33"/>
  <c r="T143" i="33"/>
  <c r="U143" i="33"/>
  <c r="V143" i="33"/>
  <c r="W143" i="33"/>
  <c r="X143" i="33"/>
  <c r="Y143" i="33"/>
  <c r="Z143" i="33"/>
  <c r="AA143" i="33"/>
  <c r="AB143" i="33"/>
  <c r="AC143" i="33"/>
  <c r="AD143" i="33"/>
  <c r="AE143" i="33"/>
  <c r="AF143" i="33"/>
  <c r="AG143" i="33"/>
  <c r="AH143" i="33"/>
  <c r="AI143" i="33"/>
  <c r="AJ143" i="33"/>
  <c r="AK143" i="33"/>
  <c r="AL143" i="33"/>
  <c r="AM143" i="33"/>
  <c r="AN143" i="33"/>
  <c r="AO143" i="33"/>
  <c r="AP143" i="33"/>
  <c r="AQ143" i="33"/>
  <c r="H144" i="33"/>
  <c r="I144" i="33"/>
  <c r="J144" i="33"/>
  <c r="K144" i="33"/>
  <c r="L144" i="33"/>
  <c r="M144" i="33"/>
  <c r="N144" i="33"/>
  <c r="O144" i="33"/>
  <c r="P144" i="33"/>
  <c r="Q144" i="33"/>
  <c r="R144" i="33"/>
  <c r="S144" i="33"/>
  <c r="T144" i="33"/>
  <c r="U144" i="33"/>
  <c r="V144" i="33"/>
  <c r="W144" i="33"/>
  <c r="X144" i="33"/>
  <c r="Y144" i="33"/>
  <c r="Z144" i="33"/>
  <c r="AA144" i="33"/>
  <c r="AB144" i="33"/>
  <c r="AC144" i="33"/>
  <c r="AD144" i="33"/>
  <c r="AE144" i="33"/>
  <c r="AF144" i="33"/>
  <c r="AG144" i="33"/>
  <c r="AH144" i="33"/>
  <c r="AI144" i="33"/>
  <c r="AJ144" i="33"/>
  <c r="AK144" i="33"/>
  <c r="AL144" i="33"/>
  <c r="AM144" i="33"/>
  <c r="AN144" i="33"/>
  <c r="AO144" i="33"/>
  <c r="AP144" i="33"/>
  <c r="AQ144" i="33"/>
  <c r="H145" i="33"/>
  <c r="I145" i="33"/>
  <c r="J145" i="33"/>
  <c r="K145" i="33"/>
  <c r="L145" i="33"/>
  <c r="M145" i="33"/>
  <c r="N145" i="33"/>
  <c r="O145" i="33"/>
  <c r="P145" i="33"/>
  <c r="Q145" i="33"/>
  <c r="R145" i="33"/>
  <c r="S145" i="33"/>
  <c r="T145" i="33"/>
  <c r="U145" i="33"/>
  <c r="V145" i="33"/>
  <c r="W145" i="33"/>
  <c r="X145" i="33"/>
  <c r="Y145" i="33"/>
  <c r="Z145" i="33"/>
  <c r="AA145" i="33"/>
  <c r="AB145" i="33"/>
  <c r="AC145" i="33"/>
  <c r="AD145" i="33"/>
  <c r="AE145" i="33"/>
  <c r="AF145" i="33"/>
  <c r="AG145" i="33"/>
  <c r="AH145" i="33"/>
  <c r="AI145" i="33"/>
  <c r="AJ145" i="33"/>
  <c r="AK145" i="33"/>
  <c r="AL145" i="33"/>
  <c r="AM145" i="33"/>
  <c r="AN145" i="33"/>
  <c r="AO145" i="33"/>
  <c r="AP145" i="33"/>
  <c r="AQ145" i="33"/>
  <c r="H146" i="33"/>
  <c r="I146" i="33"/>
  <c r="J146" i="33"/>
  <c r="K146" i="33"/>
  <c r="L146" i="33"/>
  <c r="M146" i="33"/>
  <c r="N146" i="33"/>
  <c r="O146" i="33"/>
  <c r="P146" i="33"/>
  <c r="Q146" i="33"/>
  <c r="R146" i="33"/>
  <c r="S146" i="33"/>
  <c r="T146" i="33"/>
  <c r="U146" i="33"/>
  <c r="V146" i="33"/>
  <c r="W146" i="33"/>
  <c r="X146" i="33"/>
  <c r="Y146" i="33"/>
  <c r="Z146" i="33"/>
  <c r="AA146" i="33"/>
  <c r="AB146" i="33"/>
  <c r="AC146" i="33"/>
  <c r="AD146" i="33"/>
  <c r="AE146" i="33"/>
  <c r="AF146" i="33"/>
  <c r="AG146" i="33"/>
  <c r="AH146" i="33"/>
  <c r="AI146" i="33"/>
  <c r="AJ146" i="33"/>
  <c r="AK146" i="33"/>
  <c r="AL146" i="33"/>
  <c r="AM146" i="33"/>
  <c r="AN146" i="33"/>
  <c r="AO146" i="33"/>
  <c r="AP146" i="33"/>
  <c r="AQ146" i="33"/>
  <c r="H91" i="32"/>
  <c r="I91" i="32"/>
  <c r="J91" i="32"/>
  <c r="K91" i="32"/>
  <c r="L91" i="32"/>
  <c r="M91" i="32"/>
  <c r="N91" i="32"/>
  <c r="O91" i="32"/>
  <c r="P91" i="32"/>
  <c r="Q91" i="32"/>
  <c r="R91" i="32"/>
  <c r="S91" i="32"/>
  <c r="T91" i="32"/>
  <c r="U91" i="32"/>
  <c r="V91" i="32"/>
  <c r="W91" i="32"/>
  <c r="X91" i="32"/>
  <c r="Y91" i="32"/>
  <c r="Z91" i="32"/>
  <c r="AA91" i="32"/>
  <c r="AB91" i="32"/>
  <c r="AC91" i="32"/>
  <c r="AD91" i="32"/>
  <c r="AE91" i="32"/>
  <c r="AF91" i="32"/>
  <c r="AG91" i="32"/>
  <c r="AH91" i="32"/>
  <c r="AI91" i="32"/>
  <c r="AJ91" i="32"/>
  <c r="AK91" i="32"/>
  <c r="AL91" i="32"/>
  <c r="AM91" i="32"/>
  <c r="AN91" i="32"/>
  <c r="AO91" i="32"/>
  <c r="AP91" i="32"/>
  <c r="AQ91" i="32"/>
  <c r="H92" i="32"/>
  <c r="I92" i="32"/>
  <c r="J92" i="32"/>
  <c r="K92" i="32"/>
  <c r="L92" i="32"/>
  <c r="M92" i="32"/>
  <c r="N92" i="32"/>
  <c r="O92" i="32"/>
  <c r="P92" i="32"/>
  <c r="Q92" i="32"/>
  <c r="R92" i="32"/>
  <c r="S92" i="32"/>
  <c r="T92" i="32"/>
  <c r="U92" i="32"/>
  <c r="V92" i="32"/>
  <c r="W92" i="32"/>
  <c r="X92" i="32"/>
  <c r="Y92" i="32"/>
  <c r="Z92" i="32"/>
  <c r="AA92" i="32"/>
  <c r="AB92" i="32"/>
  <c r="AC92" i="32"/>
  <c r="AD92" i="32"/>
  <c r="AE92" i="32"/>
  <c r="AF92" i="32"/>
  <c r="AG92" i="32"/>
  <c r="AH92" i="32"/>
  <c r="AI92" i="32"/>
  <c r="AJ92" i="32"/>
  <c r="AK92" i="32"/>
  <c r="AL92" i="32"/>
  <c r="AM92" i="32"/>
  <c r="AN92" i="32"/>
  <c r="AO92" i="32"/>
  <c r="AP92" i="32"/>
  <c r="AQ92" i="32"/>
  <c r="H93" i="32"/>
  <c r="I93" i="32"/>
  <c r="J93" i="32"/>
  <c r="K93" i="32"/>
  <c r="L93" i="32"/>
  <c r="M93" i="32"/>
  <c r="N93" i="32"/>
  <c r="O93" i="32"/>
  <c r="P93" i="32"/>
  <c r="Q93" i="32"/>
  <c r="R93" i="32"/>
  <c r="S93" i="32"/>
  <c r="T93" i="32"/>
  <c r="U93" i="32"/>
  <c r="V93" i="32"/>
  <c r="W93" i="32"/>
  <c r="X93" i="32"/>
  <c r="Y93" i="32"/>
  <c r="Z93" i="32"/>
  <c r="AA93" i="32"/>
  <c r="AB93" i="32"/>
  <c r="AC93" i="32"/>
  <c r="AD93" i="32"/>
  <c r="AE93" i="32"/>
  <c r="AF93" i="32"/>
  <c r="AG93" i="32"/>
  <c r="AH93" i="32"/>
  <c r="AI93" i="32"/>
  <c r="AJ93" i="32"/>
  <c r="AK93" i="32"/>
  <c r="AL93" i="32"/>
  <c r="AM93" i="32"/>
  <c r="AN93" i="32"/>
  <c r="AO93" i="32"/>
  <c r="AP93" i="32"/>
  <c r="AQ93" i="32"/>
  <c r="H94" i="32"/>
  <c r="I94" i="32"/>
  <c r="J94" i="32"/>
  <c r="K94" i="32"/>
  <c r="L94" i="32"/>
  <c r="M94" i="32"/>
  <c r="N94" i="32"/>
  <c r="O94" i="32"/>
  <c r="P94" i="32"/>
  <c r="Q94" i="32"/>
  <c r="R94" i="32"/>
  <c r="S94" i="32"/>
  <c r="T94" i="32"/>
  <c r="U94" i="32"/>
  <c r="V94" i="32"/>
  <c r="W94" i="32"/>
  <c r="X94" i="32"/>
  <c r="Y94" i="32"/>
  <c r="Z94" i="32"/>
  <c r="AA94" i="32"/>
  <c r="AB94" i="32"/>
  <c r="AC94" i="32"/>
  <c r="AD94" i="32"/>
  <c r="AE94" i="32"/>
  <c r="AF94" i="32"/>
  <c r="AG94" i="32"/>
  <c r="AH94" i="32"/>
  <c r="AI94" i="32"/>
  <c r="AJ94" i="32"/>
  <c r="AK94" i="32"/>
  <c r="AL94" i="32"/>
  <c r="AM94" i="32"/>
  <c r="AN94" i="32"/>
  <c r="AO94" i="32"/>
  <c r="AP94" i="32"/>
  <c r="AQ94" i="32"/>
  <c r="H95" i="32"/>
  <c r="I95" i="32"/>
  <c r="J95" i="32"/>
  <c r="K95" i="32"/>
  <c r="L95" i="32"/>
  <c r="M95" i="32"/>
  <c r="N95" i="32"/>
  <c r="O95" i="32"/>
  <c r="P95" i="32"/>
  <c r="Q95" i="32"/>
  <c r="R95" i="32"/>
  <c r="S95" i="32"/>
  <c r="T95" i="32"/>
  <c r="U95" i="32"/>
  <c r="V95" i="32"/>
  <c r="W95" i="32"/>
  <c r="X95" i="32"/>
  <c r="Y95" i="32"/>
  <c r="Z95" i="32"/>
  <c r="AA95" i="32"/>
  <c r="AB95" i="32"/>
  <c r="AC95" i="32"/>
  <c r="AD95" i="32"/>
  <c r="AE95" i="32"/>
  <c r="AF95" i="32"/>
  <c r="AG95" i="32"/>
  <c r="AH95" i="32"/>
  <c r="AI95" i="32"/>
  <c r="AJ95" i="32"/>
  <c r="AK95" i="32"/>
  <c r="AL95" i="32"/>
  <c r="AM95" i="32"/>
  <c r="AN95" i="32"/>
  <c r="AO95" i="32"/>
  <c r="AP95" i="32"/>
  <c r="AQ95" i="32"/>
  <c r="H96" i="32"/>
  <c r="I96" i="32"/>
  <c r="J96" i="32"/>
  <c r="K96" i="32"/>
  <c r="L96" i="32"/>
  <c r="M96" i="32"/>
  <c r="N96" i="32"/>
  <c r="O96" i="32"/>
  <c r="P96" i="32"/>
  <c r="Q96" i="32"/>
  <c r="R96" i="32"/>
  <c r="S96" i="32"/>
  <c r="T96" i="32"/>
  <c r="U96" i="32"/>
  <c r="V96" i="32"/>
  <c r="W96" i="32"/>
  <c r="X96" i="32"/>
  <c r="Y96" i="32"/>
  <c r="Z96" i="32"/>
  <c r="AA96" i="32"/>
  <c r="AB96" i="32"/>
  <c r="AC96" i="32"/>
  <c r="AD96" i="32"/>
  <c r="AE96" i="32"/>
  <c r="AF96" i="32"/>
  <c r="AG96" i="32"/>
  <c r="AH96" i="32"/>
  <c r="AI96" i="32"/>
  <c r="AJ96" i="32"/>
  <c r="AK96" i="32"/>
  <c r="AL96" i="32"/>
  <c r="AM96" i="32"/>
  <c r="AN96" i="32"/>
  <c r="AO96" i="32"/>
  <c r="AP96" i="32"/>
  <c r="AQ96" i="32"/>
  <c r="H97" i="32"/>
  <c r="I97" i="32"/>
  <c r="J97" i="32"/>
  <c r="K97" i="32"/>
  <c r="L97" i="32"/>
  <c r="M97" i="32"/>
  <c r="N97" i="32"/>
  <c r="O97" i="32"/>
  <c r="P97" i="32"/>
  <c r="Q97" i="32"/>
  <c r="R97" i="32"/>
  <c r="S97" i="32"/>
  <c r="T97" i="32"/>
  <c r="U97" i="32"/>
  <c r="V97" i="32"/>
  <c r="W97" i="32"/>
  <c r="X97" i="32"/>
  <c r="Y97" i="32"/>
  <c r="Z97" i="32"/>
  <c r="AA97" i="32"/>
  <c r="AB97" i="32"/>
  <c r="AC97" i="32"/>
  <c r="AD97" i="32"/>
  <c r="AE97" i="32"/>
  <c r="AF97" i="32"/>
  <c r="AG97" i="32"/>
  <c r="AH97" i="32"/>
  <c r="AI97" i="32"/>
  <c r="AJ97" i="32"/>
  <c r="AK97" i="32"/>
  <c r="AL97" i="32"/>
  <c r="AM97" i="32"/>
  <c r="AN97" i="32"/>
  <c r="AO97" i="32"/>
  <c r="AP97" i="32"/>
  <c r="AQ97" i="32"/>
  <c r="H98" i="32"/>
  <c r="I98" i="32"/>
  <c r="J98" i="32"/>
  <c r="K98" i="32"/>
  <c r="L98" i="32"/>
  <c r="M98" i="32"/>
  <c r="N98" i="32"/>
  <c r="O98" i="32"/>
  <c r="P98" i="32"/>
  <c r="Q98" i="32"/>
  <c r="R98" i="32"/>
  <c r="S98" i="32"/>
  <c r="T98" i="32"/>
  <c r="U98" i="32"/>
  <c r="V98" i="32"/>
  <c r="W98" i="32"/>
  <c r="X98" i="32"/>
  <c r="Y98" i="32"/>
  <c r="Z98" i="32"/>
  <c r="AA98" i="32"/>
  <c r="AB98" i="32"/>
  <c r="AC98" i="32"/>
  <c r="AD98" i="32"/>
  <c r="AE98" i="32"/>
  <c r="AF98" i="32"/>
  <c r="AG98" i="32"/>
  <c r="AH98" i="32"/>
  <c r="AI98" i="32"/>
  <c r="AJ98" i="32"/>
  <c r="AK98" i="32"/>
  <c r="AL98" i="32"/>
  <c r="AM98" i="32"/>
  <c r="AN98" i="32"/>
  <c r="AO98" i="32"/>
  <c r="AP98" i="32"/>
  <c r="AQ98" i="32"/>
  <c r="H140" i="32"/>
  <c r="I140" i="32"/>
  <c r="J140" i="32"/>
  <c r="K140" i="32"/>
  <c r="L140" i="32"/>
  <c r="M140" i="32"/>
  <c r="N140" i="32"/>
  <c r="O140" i="32"/>
  <c r="P140" i="32"/>
  <c r="Q140" i="32"/>
  <c r="R140" i="32"/>
  <c r="S140" i="32"/>
  <c r="T140" i="32"/>
  <c r="U140" i="32"/>
  <c r="V140" i="32"/>
  <c r="W140" i="32"/>
  <c r="X140" i="32"/>
  <c r="Y140" i="32"/>
  <c r="Z140" i="32"/>
  <c r="AA140" i="32"/>
  <c r="AB140" i="32"/>
  <c r="AC140" i="32"/>
  <c r="AD140" i="32"/>
  <c r="AE140" i="32"/>
  <c r="AF140" i="32"/>
  <c r="AG140" i="32"/>
  <c r="AH140" i="32"/>
  <c r="AI140" i="32"/>
  <c r="AJ140" i="32"/>
  <c r="AK140" i="32"/>
  <c r="AL140" i="32"/>
  <c r="AM140" i="32"/>
  <c r="AN140" i="32"/>
  <c r="AO140" i="32"/>
  <c r="AP140" i="32"/>
  <c r="AQ140" i="32"/>
  <c r="H141" i="32"/>
  <c r="I141" i="32"/>
  <c r="J141" i="32"/>
  <c r="K141" i="32"/>
  <c r="L141" i="32"/>
  <c r="M141" i="32"/>
  <c r="N141" i="32"/>
  <c r="O141" i="32"/>
  <c r="P141" i="32"/>
  <c r="Q141" i="32"/>
  <c r="R141" i="32"/>
  <c r="S141" i="32"/>
  <c r="T141" i="32"/>
  <c r="U141" i="32"/>
  <c r="V141" i="32"/>
  <c r="W141" i="32"/>
  <c r="X141" i="32"/>
  <c r="Y141" i="32"/>
  <c r="Z141" i="32"/>
  <c r="AA141" i="32"/>
  <c r="AB141" i="32"/>
  <c r="AC141" i="32"/>
  <c r="AD141" i="32"/>
  <c r="AE141" i="32"/>
  <c r="AF141" i="32"/>
  <c r="AG141" i="32"/>
  <c r="AH141" i="32"/>
  <c r="AI141" i="32"/>
  <c r="AJ141" i="32"/>
  <c r="AK141" i="32"/>
  <c r="AL141" i="32"/>
  <c r="AM141" i="32"/>
  <c r="AN141" i="32"/>
  <c r="AO141" i="32"/>
  <c r="AP141" i="32"/>
  <c r="AQ141" i="32"/>
  <c r="H142" i="32"/>
  <c r="I142" i="32"/>
  <c r="J142" i="32"/>
  <c r="K142" i="32"/>
  <c r="L142" i="32"/>
  <c r="M142" i="32"/>
  <c r="N142" i="32"/>
  <c r="O142" i="32"/>
  <c r="P142" i="32"/>
  <c r="Q142" i="32"/>
  <c r="R142" i="32"/>
  <c r="S142" i="32"/>
  <c r="T142" i="32"/>
  <c r="U142" i="32"/>
  <c r="V142" i="32"/>
  <c r="W142" i="32"/>
  <c r="X142" i="32"/>
  <c r="Y142" i="32"/>
  <c r="Z142" i="32"/>
  <c r="AA142" i="32"/>
  <c r="AB142" i="32"/>
  <c r="AC142" i="32"/>
  <c r="AD142" i="32"/>
  <c r="AE142" i="32"/>
  <c r="AF142" i="32"/>
  <c r="AG142" i="32"/>
  <c r="AH142" i="32"/>
  <c r="AI142" i="32"/>
  <c r="AJ142" i="32"/>
  <c r="AK142" i="32"/>
  <c r="AL142" i="32"/>
  <c r="AM142" i="32"/>
  <c r="AN142" i="32"/>
  <c r="AO142" i="32"/>
  <c r="AP142" i="32"/>
  <c r="AQ142" i="32"/>
  <c r="H143" i="32"/>
  <c r="I143" i="32"/>
  <c r="J143" i="32"/>
  <c r="K143" i="32"/>
  <c r="L143" i="32"/>
  <c r="M143" i="32"/>
  <c r="N143" i="32"/>
  <c r="O143" i="32"/>
  <c r="P143" i="32"/>
  <c r="Q143" i="32"/>
  <c r="R143" i="32"/>
  <c r="S143" i="32"/>
  <c r="T143" i="32"/>
  <c r="U143" i="32"/>
  <c r="V143" i="32"/>
  <c r="W143" i="32"/>
  <c r="X143" i="32"/>
  <c r="Y143" i="32"/>
  <c r="Z143" i="32"/>
  <c r="AA143" i="32"/>
  <c r="AB143" i="32"/>
  <c r="AC143" i="32"/>
  <c r="AD143" i="32"/>
  <c r="AE143" i="32"/>
  <c r="AF143" i="32"/>
  <c r="AG143" i="32"/>
  <c r="AH143" i="32"/>
  <c r="AI143" i="32"/>
  <c r="AJ143" i="32"/>
  <c r="AK143" i="32"/>
  <c r="AL143" i="32"/>
  <c r="AM143" i="32"/>
  <c r="AN143" i="32"/>
  <c r="AO143" i="32"/>
  <c r="AP143" i="32"/>
  <c r="AQ143" i="32"/>
  <c r="H144" i="32"/>
  <c r="I144" i="32"/>
  <c r="J144" i="32"/>
  <c r="K144" i="32"/>
  <c r="L144" i="32"/>
  <c r="M144" i="32"/>
  <c r="N144" i="32"/>
  <c r="O144" i="32"/>
  <c r="P144" i="32"/>
  <c r="Q144" i="32"/>
  <c r="R144" i="32"/>
  <c r="S144" i="32"/>
  <c r="T144" i="32"/>
  <c r="U144" i="32"/>
  <c r="V144" i="32"/>
  <c r="W144" i="32"/>
  <c r="X144" i="32"/>
  <c r="Y144" i="32"/>
  <c r="Z144" i="32"/>
  <c r="AA144" i="32"/>
  <c r="AB144" i="32"/>
  <c r="AC144" i="32"/>
  <c r="AD144" i="32"/>
  <c r="AE144" i="32"/>
  <c r="AF144" i="32"/>
  <c r="AG144" i="32"/>
  <c r="AH144" i="32"/>
  <c r="AI144" i="32"/>
  <c r="AJ144" i="32"/>
  <c r="AK144" i="32"/>
  <c r="AL144" i="32"/>
  <c r="AM144" i="32"/>
  <c r="AN144" i="32"/>
  <c r="AO144" i="32"/>
  <c r="AP144" i="32"/>
  <c r="AQ144" i="32"/>
  <c r="H145" i="32"/>
  <c r="I145" i="32"/>
  <c r="J145" i="32"/>
  <c r="K145" i="32"/>
  <c r="L145" i="32"/>
  <c r="M145" i="32"/>
  <c r="N145" i="32"/>
  <c r="O145" i="32"/>
  <c r="P145" i="32"/>
  <c r="Q145" i="32"/>
  <c r="R145" i="32"/>
  <c r="S145" i="32"/>
  <c r="T145" i="32"/>
  <c r="U145" i="32"/>
  <c r="V145" i="32"/>
  <c r="W145" i="32"/>
  <c r="X145" i="32"/>
  <c r="Y145" i="32"/>
  <c r="Z145" i="32"/>
  <c r="AA145" i="32"/>
  <c r="AB145" i="32"/>
  <c r="AC145" i="32"/>
  <c r="AD145" i="32"/>
  <c r="AE145" i="32"/>
  <c r="AF145" i="32"/>
  <c r="AG145" i="32"/>
  <c r="AH145" i="32"/>
  <c r="AI145" i="32"/>
  <c r="AJ145" i="32"/>
  <c r="AK145" i="32"/>
  <c r="AL145" i="32"/>
  <c r="AM145" i="32"/>
  <c r="AN145" i="32"/>
  <c r="AO145" i="32"/>
  <c r="AP145" i="32"/>
  <c r="AQ145" i="32"/>
  <c r="H146" i="32"/>
  <c r="I146" i="32"/>
  <c r="J146" i="32"/>
  <c r="K146" i="32"/>
  <c r="L146" i="32"/>
  <c r="M146" i="32"/>
  <c r="N146" i="32"/>
  <c r="O146" i="32"/>
  <c r="P146" i="32"/>
  <c r="Q146" i="32"/>
  <c r="R146" i="32"/>
  <c r="S146" i="32"/>
  <c r="T146" i="32"/>
  <c r="U146" i="32"/>
  <c r="V146" i="32"/>
  <c r="W146" i="32"/>
  <c r="X146" i="32"/>
  <c r="Y146" i="32"/>
  <c r="Z146" i="32"/>
  <c r="AA146" i="32"/>
  <c r="AB146" i="32"/>
  <c r="AC146" i="32"/>
  <c r="AD146" i="32"/>
  <c r="AE146" i="32"/>
  <c r="AF146" i="32"/>
  <c r="AG146" i="32"/>
  <c r="AH146" i="32"/>
  <c r="AI146" i="32"/>
  <c r="AJ146" i="32"/>
  <c r="AK146" i="32"/>
  <c r="AL146" i="32"/>
  <c r="AM146" i="32"/>
  <c r="AN146" i="32"/>
  <c r="AO146" i="32"/>
  <c r="AP146" i="32"/>
  <c r="AQ146" i="32"/>
  <c r="H91" i="31"/>
  <c r="I91" i="31"/>
  <c r="J91" i="31"/>
  <c r="K91" i="31"/>
  <c r="L91" i="31"/>
  <c r="M91" i="31"/>
  <c r="N91" i="31"/>
  <c r="O91" i="31"/>
  <c r="P91" i="31"/>
  <c r="Q91" i="31"/>
  <c r="R91" i="31"/>
  <c r="S91" i="31"/>
  <c r="T91" i="31"/>
  <c r="U91" i="31"/>
  <c r="V91" i="31"/>
  <c r="W91" i="31"/>
  <c r="X91" i="31"/>
  <c r="Y91" i="31"/>
  <c r="Z91" i="31"/>
  <c r="AA91" i="31"/>
  <c r="AB91" i="31"/>
  <c r="AC91" i="31"/>
  <c r="AD91" i="31"/>
  <c r="AE91" i="31"/>
  <c r="AF91" i="31"/>
  <c r="AG91" i="31"/>
  <c r="AH91" i="31"/>
  <c r="AI91" i="31"/>
  <c r="AJ91" i="31"/>
  <c r="AK91" i="31"/>
  <c r="AL91" i="31"/>
  <c r="AM91" i="31"/>
  <c r="AN91" i="31"/>
  <c r="AO91" i="31"/>
  <c r="AP91" i="31"/>
  <c r="AQ91" i="31"/>
  <c r="H92" i="31"/>
  <c r="I92" i="31"/>
  <c r="J92" i="31"/>
  <c r="K92" i="31"/>
  <c r="L92" i="31"/>
  <c r="M92" i="31"/>
  <c r="N92" i="31"/>
  <c r="O92" i="31"/>
  <c r="P92" i="31"/>
  <c r="Q92" i="31"/>
  <c r="R92" i="31"/>
  <c r="S92" i="31"/>
  <c r="T92" i="31"/>
  <c r="U92" i="31"/>
  <c r="V92" i="31"/>
  <c r="W92" i="31"/>
  <c r="X92" i="31"/>
  <c r="Y92" i="31"/>
  <c r="Z92" i="31"/>
  <c r="AA92" i="31"/>
  <c r="AB92" i="31"/>
  <c r="AC92" i="31"/>
  <c r="AD92" i="31"/>
  <c r="AE92" i="31"/>
  <c r="AF92" i="31"/>
  <c r="AG92" i="31"/>
  <c r="AH92" i="31"/>
  <c r="AI92" i="31"/>
  <c r="AJ92" i="31"/>
  <c r="AK92" i="31"/>
  <c r="AL92" i="31"/>
  <c r="AM92" i="31"/>
  <c r="AN92" i="31"/>
  <c r="AO92" i="31"/>
  <c r="AP92" i="31"/>
  <c r="AQ92" i="31"/>
  <c r="H93" i="31"/>
  <c r="I93" i="31"/>
  <c r="J93" i="31"/>
  <c r="K93" i="31"/>
  <c r="L93" i="31"/>
  <c r="M93" i="31"/>
  <c r="N93" i="31"/>
  <c r="O93" i="31"/>
  <c r="P93" i="31"/>
  <c r="Q93" i="31"/>
  <c r="R93" i="31"/>
  <c r="S93" i="31"/>
  <c r="T93" i="31"/>
  <c r="U93" i="31"/>
  <c r="V93" i="31"/>
  <c r="W93" i="31"/>
  <c r="X93" i="31"/>
  <c r="Y93" i="31"/>
  <c r="Z93" i="31"/>
  <c r="AA93" i="31"/>
  <c r="AB93" i="31"/>
  <c r="AC93" i="31"/>
  <c r="AD93" i="31"/>
  <c r="AE93" i="31"/>
  <c r="AF93" i="31"/>
  <c r="AG93" i="31"/>
  <c r="AH93" i="31"/>
  <c r="AI93" i="31"/>
  <c r="AJ93" i="31"/>
  <c r="AK93" i="31"/>
  <c r="AL93" i="31"/>
  <c r="AM93" i="31"/>
  <c r="AN93" i="31"/>
  <c r="AO93" i="31"/>
  <c r="AP93" i="31"/>
  <c r="AQ93" i="31"/>
  <c r="H94" i="31"/>
  <c r="I94" i="31"/>
  <c r="J94" i="31"/>
  <c r="K94" i="31"/>
  <c r="L94" i="31"/>
  <c r="M94" i="31"/>
  <c r="N94" i="31"/>
  <c r="O94" i="31"/>
  <c r="P94" i="31"/>
  <c r="Q94" i="31"/>
  <c r="R94" i="31"/>
  <c r="S94" i="31"/>
  <c r="T94" i="31"/>
  <c r="U94" i="31"/>
  <c r="V94" i="31"/>
  <c r="W94" i="31"/>
  <c r="X94" i="31"/>
  <c r="Y94" i="31"/>
  <c r="Z94" i="31"/>
  <c r="AA94" i="31"/>
  <c r="AB94" i="31"/>
  <c r="AC94" i="31"/>
  <c r="AD94" i="31"/>
  <c r="AE94" i="31"/>
  <c r="AF94" i="31"/>
  <c r="AG94" i="31"/>
  <c r="AH94" i="31"/>
  <c r="AI94" i="31"/>
  <c r="AJ94" i="31"/>
  <c r="AK94" i="31"/>
  <c r="AL94" i="31"/>
  <c r="AM94" i="31"/>
  <c r="AN94" i="31"/>
  <c r="AO94" i="31"/>
  <c r="AP94" i="31"/>
  <c r="AQ94" i="31"/>
  <c r="H95" i="31"/>
  <c r="I95" i="31"/>
  <c r="J95" i="31"/>
  <c r="K95" i="31"/>
  <c r="L95" i="31"/>
  <c r="M95" i="31"/>
  <c r="N95" i="31"/>
  <c r="O95" i="31"/>
  <c r="P95" i="31"/>
  <c r="Q95" i="31"/>
  <c r="R95" i="31"/>
  <c r="S95" i="31"/>
  <c r="T95" i="31"/>
  <c r="U95" i="31"/>
  <c r="V95" i="31"/>
  <c r="W95" i="31"/>
  <c r="X95" i="31"/>
  <c r="Y95" i="31"/>
  <c r="Z95" i="31"/>
  <c r="AA95" i="31"/>
  <c r="AB95" i="31"/>
  <c r="AC95" i="31"/>
  <c r="AD95" i="31"/>
  <c r="AE95" i="31"/>
  <c r="AF95" i="31"/>
  <c r="AG95" i="31"/>
  <c r="AH95" i="31"/>
  <c r="AI95" i="31"/>
  <c r="AJ95" i="31"/>
  <c r="AK95" i="31"/>
  <c r="AL95" i="31"/>
  <c r="AM95" i="31"/>
  <c r="AN95" i="31"/>
  <c r="AO95" i="31"/>
  <c r="AP95" i="31"/>
  <c r="AQ95" i="31"/>
  <c r="H96" i="31"/>
  <c r="I96" i="31"/>
  <c r="J96" i="31"/>
  <c r="K96" i="31"/>
  <c r="L96" i="31"/>
  <c r="M96" i="31"/>
  <c r="N96" i="31"/>
  <c r="O96" i="31"/>
  <c r="P96" i="31"/>
  <c r="Q96" i="31"/>
  <c r="R96" i="31"/>
  <c r="S96" i="31"/>
  <c r="T96" i="31"/>
  <c r="U96" i="31"/>
  <c r="V96" i="31"/>
  <c r="W96" i="31"/>
  <c r="X96" i="31"/>
  <c r="Y96" i="31"/>
  <c r="Z96" i="31"/>
  <c r="AA96" i="31"/>
  <c r="AB96" i="31"/>
  <c r="AC96" i="31"/>
  <c r="AD96" i="31"/>
  <c r="AE96" i="31"/>
  <c r="AF96" i="31"/>
  <c r="AG96" i="31"/>
  <c r="AH96" i="31"/>
  <c r="AI96" i="31"/>
  <c r="AJ96" i="31"/>
  <c r="AK96" i="31"/>
  <c r="AL96" i="31"/>
  <c r="AM96" i="31"/>
  <c r="AN96" i="31"/>
  <c r="AO96" i="31"/>
  <c r="AP96" i="31"/>
  <c r="AQ96" i="31"/>
  <c r="H97" i="31"/>
  <c r="I97" i="31"/>
  <c r="J97" i="31"/>
  <c r="K97" i="31"/>
  <c r="L97" i="31"/>
  <c r="M97" i="31"/>
  <c r="N97" i="31"/>
  <c r="O97" i="31"/>
  <c r="P97" i="31"/>
  <c r="Q97" i="31"/>
  <c r="R97" i="31"/>
  <c r="S97" i="31"/>
  <c r="T97" i="31"/>
  <c r="U97" i="31"/>
  <c r="V97" i="31"/>
  <c r="W97" i="31"/>
  <c r="X97" i="31"/>
  <c r="Y97" i="31"/>
  <c r="Z97" i="31"/>
  <c r="AA97" i="31"/>
  <c r="AB97" i="31"/>
  <c r="AC97" i="31"/>
  <c r="AD97" i="31"/>
  <c r="AE97" i="31"/>
  <c r="AF97" i="31"/>
  <c r="AG97" i="31"/>
  <c r="AH97" i="31"/>
  <c r="AI97" i="31"/>
  <c r="AJ97" i="31"/>
  <c r="AK97" i="31"/>
  <c r="AL97" i="31"/>
  <c r="AM97" i="31"/>
  <c r="AN97" i="31"/>
  <c r="AO97" i="31"/>
  <c r="AP97" i="31"/>
  <c r="AQ97" i="31"/>
  <c r="H98" i="31"/>
  <c r="I98" i="31"/>
  <c r="J98" i="31"/>
  <c r="K98" i="31"/>
  <c r="L98" i="31"/>
  <c r="M98" i="31"/>
  <c r="N98" i="31"/>
  <c r="O98" i="31"/>
  <c r="P98" i="31"/>
  <c r="Q98" i="31"/>
  <c r="R98" i="31"/>
  <c r="S98" i="31"/>
  <c r="T98" i="31"/>
  <c r="U98" i="31"/>
  <c r="V98" i="31"/>
  <c r="W98" i="31"/>
  <c r="X98" i="31"/>
  <c r="Y98" i="31"/>
  <c r="Z98" i="31"/>
  <c r="AA98" i="31"/>
  <c r="AB98" i="31"/>
  <c r="AC98" i="31"/>
  <c r="AD98" i="31"/>
  <c r="AE98" i="31"/>
  <c r="AF98" i="31"/>
  <c r="AG98" i="31"/>
  <c r="AH98" i="31"/>
  <c r="AI98" i="31"/>
  <c r="AJ98" i="31"/>
  <c r="AK98" i="31"/>
  <c r="AL98" i="31"/>
  <c r="AM98" i="31"/>
  <c r="AN98" i="31"/>
  <c r="AO98" i="31"/>
  <c r="AP98" i="31"/>
  <c r="AQ98" i="31"/>
  <c r="H140" i="31"/>
  <c r="I140" i="31"/>
  <c r="J140" i="31"/>
  <c r="K140" i="31"/>
  <c r="L140" i="31"/>
  <c r="M140" i="31"/>
  <c r="N140" i="31"/>
  <c r="O140" i="31"/>
  <c r="P140" i="31"/>
  <c r="Q140" i="31"/>
  <c r="R140" i="31"/>
  <c r="S140" i="31"/>
  <c r="T140" i="31"/>
  <c r="U140" i="31"/>
  <c r="V140" i="31"/>
  <c r="W140" i="31"/>
  <c r="X140" i="31"/>
  <c r="Y140" i="31"/>
  <c r="Z140" i="31"/>
  <c r="AA140" i="31"/>
  <c r="AB140" i="31"/>
  <c r="AC140" i="31"/>
  <c r="AD140" i="31"/>
  <c r="AE140" i="31"/>
  <c r="AF140" i="31"/>
  <c r="AG140" i="31"/>
  <c r="AH140" i="31"/>
  <c r="AI140" i="31"/>
  <c r="AJ140" i="31"/>
  <c r="AK140" i="31"/>
  <c r="AL140" i="31"/>
  <c r="AM140" i="31"/>
  <c r="AN140" i="31"/>
  <c r="AO140" i="31"/>
  <c r="AP140" i="31"/>
  <c r="AQ140" i="31"/>
  <c r="H141" i="31"/>
  <c r="I141" i="31"/>
  <c r="J141" i="31"/>
  <c r="K141" i="31"/>
  <c r="L141" i="31"/>
  <c r="M141" i="31"/>
  <c r="N141" i="31"/>
  <c r="O141" i="31"/>
  <c r="P141" i="31"/>
  <c r="Q141" i="31"/>
  <c r="R141" i="31"/>
  <c r="S141" i="31"/>
  <c r="T141" i="31"/>
  <c r="U141" i="31"/>
  <c r="V141" i="31"/>
  <c r="W141" i="31"/>
  <c r="X141" i="31"/>
  <c r="Y141" i="31"/>
  <c r="Z141" i="31"/>
  <c r="AA141" i="31"/>
  <c r="AB141" i="31"/>
  <c r="AC141" i="31"/>
  <c r="AD141" i="31"/>
  <c r="AE141" i="31"/>
  <c r="AF141" i="31"/>
  <c r="AG141" i="31"/>
  <c r="AH141" i="31"/>
  <c r="AI141" i="31"/>
  <c r="AJ141" i="31"/>
  <c r="AK141" i="31"/>
  <c r="AL141" i="31"/>
  <c r="AM141" i="31"/>
  <c r="AN141" i="31"/>
  <c r="AO141" i="31"/>
  <c r="AP141" i="31"/>
  <c r="AQ141" i="31"/>
  <c r="H142" i="31"/>
  <c r="I142" i="31"/>
  <c r="J142" i="31"/>
  <c r="K142" i="31"/>
  <c r="L142" i="31"/>
  <c r="M142" i="31"/>
  <c r="N142" i="31"/>
  <c r="O142" i="31"/>
  <c r="P142" i="31"/>
  <c r="Q142" i="31"/>
  <c r="R142" i="31"/>
  <c r="S142" i="31"/>
  <c r="T142" i="31"/>
  <c r="U142" i="31"/>
  <c r="V142" i="31"/>
  <c r="W142" i="31"/>
  <c r="X142" i="31"/>
  <c r="Y142" i="31"/>
  <c r="Z142" i="31"/>
  <c r="AA142" i="31"/>
  <c r="AB142" i="31"/>
  <c r="AC142" i="31"/>
  <c r="AD142" i="31"/>
  <c r="AE142" i="31"/>
  <c r="AF142" i="31"/>
  <c r="AG142" i="31"/>
  <c r="AH142" i="31"/>
  <c r="AI142" i="31"/>
  <c r="AJ142" i="31"/>
  <c r="AK142" i="31"/>
  <c r="AL142" i="31"/>
  <c r="AM142" i="31"/>
  <c r="AN142" i="31"/>
  <c r="AO142" i="31"/>
  <c r="AP142" i="31"/>
  <c r="AQ142" i="31"/>
  <c r="H143" i="31"/>
  <c r="I143" i="31"/>
  <c r="J143" i="31"/>
  <c r="K143" i="31"/>
  <c r="L143" i="31"/>
  <c r="M143" i="31"/>
  <c r="N143" i="31"/>
  <c r="O143" i="31"/>
  <c r="P143" i="31"/>
  <c r="Q143" i="31"/>
  <c r="R143" i="31"/>
  <c r="S143" i="31"/>
  <c r="T143" i="31"/>
  <c r="U143" i="31"/>
  <c r="V143" i="31"/>
  <c r="W143" i="31"/>
  <c r="X143" i="31"/>
  <c r="Y143" i="31"/>
  <c r="Z143" i="31"/>
  <c r="AA143" i="31"/>
  <c r="AB143" i="31"/>
  <c r="AC143" i="31"/>
  <c r="AD143" i="31"/>
  <c r="AE143" i="31"/>
  <c r="AF143" i="31"/>
  <c r="AG143" i="31"/>
  <c r="AH143" i="31"/>
  <c r="AI143" i="31"/>
  <c r="AJ143" i="31"/>
  <c r="AK143" i="31"/>
  <c r="AL143" i="31"/>
  <c r="AM143" i="31"/>
  <c r="AN143" i="31"/>
  <c r="AO143" i="31"/>
  <c r="AP143" i="31"/>
  <c r="AQ143" i="31"/>
  <c r="H144" i="31"/>
  <c r="I144" i="31"/>
  <c r="J144" i="31"/>
  <c r="K144" i="31"/>
  <c r="L144" i="31"/>
  <c r="M144" i="31"/>
  <c r="N144" i="31"/>
  <c r="O144" i="31"/>
  <c r="P144" i="31"/>
  <c r="Q144" i="31"/>
  <c r="R144" i="31"/>
  <c r="S144" i="31"/>
  <c r="T144" i="31"/>
  <c r="U144" i="31"/>
  <c r="V144" i="31"/>
  <c r="W144" i="31"/>
  <c r="X144" i="31"/>
  <c r="Y144" i="31"/>
  <c r="Z144" i="31"/>
  <c r="AA144" i="31"/>
  <c r="AB144" i="31"/>
  <c r="AC144" i="31"/>
  <c r="AD144" i="31"/>
  <c r="AE144" i="31"/>
  <c r="AF144" i="31"/>
  <c r="AG144" i="31"/>
  <c r="AH144" i="31"/>
  <c r="AI144" i="31"/>
  <c r="AJ144" i="31"/>
  <c r="AK144" i="31"/>
  <c r="AL144" i="31"/>
  <c r="AM144" i="31"/>
  <c r="AN144" i="31"/>
  <c r="AO144" i="31"/>
  <c r="AP144" i="31"/>
  <c r="AQ144" i="31"/>
  <c r="H145" i="31"/>
  <c r="I145" i="31"/>
  <c r="J145" i="31"/>
  <c r="K145" i="31"/>
  <c r="L145" i="31"/>
  <c r="M145" i="31"/>
  <c r="N145" i="31"/>
  <c r="O145" i="31"/>
  <c r="P145" i="31"/>
  <c r="Q145" i="31"/>
  <c r="R145" i="31"/>
  <c r="S145" i="31"/>
  <c r="T145" i="31"/>
  <c r="U145" i="31"/>
  <c r="V145" i="31"/>
  <c r="W145" i="31"/>
  <c r="X145" i="31"/>
  <c r="Y145" i="31"/>
  <c r="Z145" i="31"/>
  <c r="AA145" i="31"/>
  <c r="AB145" i="31"/>
  <c r="AC145" i="31"/>
  <c r="AD145" i="31"/>
  <c r="AE145" i="31"/>
  <c r="AF145" i="31"/>
  <c r="AG145" i="31"/>
  <c r="AH145" i="31"/>
  <c r="AI145" i="31"/>
  <c r="AJ145" i="31"/>
  <c r="AK145" i="31"/>
  <c r="AL145" i="31"/>
  <c r="AM145" i="31"/>
  <c r="AN145" i="31"/>
  <c r="AO145" i="31"/>
  <c r="AP145" i="31"/>
  <c r="AQ145" i="31"/>
  <c r="H146" i="31"/>
  <c r="I146" i="31"/>
  <c r="J146" i="31"/>
  <c r="K146" i="31"/>
  <c r="L146" i="31"/>
  <c r="M146" i="31"/>
  <c r="N146" i="31"/>
  <c r="O146" i="31"/>
  <c r="P146" i="31"/>
  <c r="Q146" i="31"/>
  <c r="R146" i="31"/>
  <c r="S146" i="31"/>
  <c r="T146" i="31"/>
  <c r="U146" i="31"/>
  <c r="V146" i="31"/>
  <c r="W146" i="31"/>
  <c r="X146" i="31"/>
  <c r="Y146" i="31"/>
  <c r="Z146" i="31"/>
  <c r="AA146" i="31"/>
  <c r="AB146" i="31"/>
  <c r="AC146" i="31"/>
  <c r="AD146" i="31"/>
  <c r="AE146" i="31"/>
  <c r="AF146" i="31"/>
  <c r="AG146" i="31"/>
  <c r="AH146" i="31"/>
  <c r="AI146" i="31"/>
  <c r="AJ146" i="31"/>
  <c r="AK146" i="31"/>
  <c r="AL146" i="31"/>
  <c r="AM146" i="31"/>
  <c r="AN146" i="31"/>
  <c r="AO146" i="31"/>
  <c r="AP146" i="31"/>
  <c r="AQ146" i="31"/>
  <c r="H91" i="30"/>
  <c r="I91" i="30"/>
  <c r="J91" i="30"/>
  <c r="K91" i="30"/>
  <c r="L91" i="30"/>
  <c r="M91" i="30"/>
  <c r="N91" i="30"/>
  <c r="O91" i="30"/>
  <c r="P91" i="30"/>
  <c r="Q91" i="30"/>
  <c r="R91" i="30"/>
  <c r="S91" i="30"/>
  <c r="T91" i="30"/>
  <c r="U91" i="30"/>
  <c r="V91" i="30"/>
  <c r="W91" i="30"/>
  <c r="X91" i="30"/>
  <c r="Y91" i="30"/>
  <c r="Z91" i="30"/>
  <c r="AA91" i="30"/>
  <c r="AB91" i="30"/>
  <c r="AC91" i="30"/>
  <c r="AD91" i="30"/>
  <c r="AE91" i="30"/>
  <c r="AF91" i="30"/>
  <c r="AG91" i="30"/>
  <c r="AH91" i="30"/>
  <c r="AI91" i="30"/>
  <c r="AJ91" i="30"/>
  <c r="AK91" i="30"/>
  <c r="AL91" i="30"/>
  <c r="AM91" i="30"/>
  <c r="AN91" i="30"/>
  <c r="AO91" i="30"/>
  <c r="AP91" i="30"/>
  <c r="AQ91" i="30"/>
  <c r="H92" i="30"/>
  <c r="I92" i="30"/>
  <c r="J92" i="30"/>
  <c r="K92" i="30"/>
  <c r="L92" i="30"/>
  <c r="M92" i="30"/>
  <c r="N92" i="30"/>
  <c r="O92" i="30"/>
  <c r="P92" i="30"/>
  <c r="Q92" i="30"/>
  <c r="R92" i="30"/>
  <c r="S92" i="30"/>
  <c r="T92" i="30"/>
  <c r="U92" i="30"/>
  <c r="V92" i="30"/>
  <c r="W92" i="30"/>
  <c r="X92" i="30"/>
  <c r="Y92" i="30"/>
  <c r="Z92" i="30"/>
  <c r="AA92" i="30"/>
  <c r="AB92" i="30"/>
  <c r="AC92" i="30"/>
  <c r="AD92" i="30"/>
  <c r="AE92" i="30"/>
  <c r="AF92" i="30"/>
  <c r="AG92" i="30"/>
  <c r="AH92" i="30"/>
  <c r="AI92" i="30"/>
  <c r="AJ92" i="30"/>
  <c r="AK92" i="30"/>
  <c r="AL92" i="30"/>
  <c r="AM92" i="30"/>
  <c r="AN92" i="30"/>
  <c r="AO92" i="30"/>
  <c r="AP92" i="30"/>
  <c r="AQ92" i="30"/>
  <c r="H93" i="30"/>
  <c r="I93" i="30"/>
  <c r="J93" i="30"/>
  <c r="K93" i="30"/>
  <c r="L93" i="30"/>
  <c r="M93" i="30"/>
  <c r="N93" i="30"/>
  <c r="O93" i="30"/>
  <c r="P93" i="30"/>
  <c r="Q93" i="30"/>
  <c r="R93" i="30"/>
  <c r="S93" i="30"/>
  <c r="T93" i="30"/>
  <c r="U93" i="30"/>
  <c r="V93" i="30"/>
  <c r="W93" i="30"/>
  <c r="X93" i="30"/>
  <c r="Y93" i="30"/>
  <c r="Z93" i="30"/>
  <c r="AA93" i="30"/>
  <c r="AB93" i="30"/>
  <c r="AC93" i="30"/>
  <c r="AD93" i="30"/>
  <c r="AE93" i="30"/>
  <c r="AF93" i="30"/>
  <c r="AG93" i="30"/>
  <c r="AH93" i="30"/>
  <c r="AI93" i="30"/>
  <c r="AJ93" i="30"/>
  <c r="AK93" i="30"/>
  <c r="AL93" i="30"/>
  <c r="AM93" i="30"/>
  <c r="AN93" i="30"/>
  <c r="AO93" i="30"/>
  <c r="AP93" i="30"/>
  <c r="AQ93" i="30"/>
  <c r="H94" i="30"/>
  <c r="I94" i="30"/>
  <c r="J94" i="30"/>
  <c r="K94" i="30"/>
  <c r="L94" i="30"/>
  <c r="M94" i="30"/>
  <c r="N94" i="30"/>
  <c r="O94" i="30"/>
  <c r="P94" i="30"/>
  <c r="Q94" i="30"/>
  <c r="R94" i="30"/>
  <c r="S94" i="30"/>
  <c r="T94" i="30"/>
  <c r="U94" i="30"/>
  <c r="V94" i="30"/>
  <c r="W94" i="30"/>
  <c r="X94" i="30"/>
  <c r="Y94" i="30"/>
  <c r="Z94" i="30"/>
  <c r="AA94" i="30"/>
  <c r="AB94" i="30"/>
  <c r="AC94" i="30"/>
  <c r="AD94" i="30"/>
  <c r="AE94" i="30"/>
  <c r="AF94" i="30"/>
  <c r="AG94" i="30"/>
  <c r="AH94" i="30"/>
  <c r="AI94" i="30"/>
  <c r="AJ94" i="30"/>
  <c r="AK94" i="30"/>
  <c r="AL94" i="30"/>
  <c r="AM94" i="30"/>
  <c r="AN94" i="30"/>
  <c r="AO94" i="30"/>
  <c r="AP94" i="30"/>
  <c r="AQ94" i="30"/>
  <c r="H95" i="30"/>
  <c r="I95" i="30"/>
  <c r="J95" i="30"/>
  <c r="K95" i="30"/>
  <c r="L95" i="30"/>
  <c r="M95" i="30"/>
  <c r="N95" i="30"/>
  <c r="O95" i="30"/>
  <c r="P95" i="30"/>
  <c r="Q95" i="30"/>
  <c r="R95" i="30"/>
  <c r="S95" i="30"/>
  <c r="T95" i="30"/>
  <c r="U95" i="30"/>
  <c r="V95" i="30"/>
  <c r="W95" i="30"/>
  <c r="X95" i="30"/>
  <c r="Y95" i="30"/>
  <c r="Z95" i="30"/>
  <c r="AA95" i="30"/>
  <c r="AB95" i="30"/>
  <c r="AC95" i="30"/>
  <c r="AD95" i="30"/>
  <c r="AE95" i="30"/>
  <c r="AF95" i="30"/>
  <c r="AG95" i="30"/>
  <c r="AH95" i="30"/>
  <c r="AI95" i="30"/>
  <c r="AJ95" i="30"/>
  <c r="AK95" i="30"/>
  <c r="AL95" i="30"/>
  <c r="AM95" i="30"/>
  <c r="AN95" i="30"/>
  <c r="AO95" i="30"/>
  <c r="AP95" i="30"/>
  <c r="AQ95" i="30"/>
  <c r="H96" i="30"/>
  <c r="I96" i="30"/>
  <c r="J96" i="30"/>
  <c r="K96" i="30"/>
  <c r="L96" i="30"/>
  <c r="M96" i="30"/>
  <c r="N96" i="30"/>
  <c r="O96" i="30"/>
  <c r="P96" i="30"/>
  <c r="Q96" i="30"/>
  <c r="R96" i="30"/>
  <c r="S96" i="30"/>
  <c r="T96" i="30"/>
  <c r="U96" i="30"/>
  <c r="V96" i="30"/>
  <c r="W96" i="30"/>
  <c r="X96" i="30"/>
  <c r="Y96" i="30"/>
  <c r="Z96" i="30"/>
  <c r="AA96" i="30"/>
  <c r="AB96" i="30"/>
  <c r="AC96" i="30"/>
  <c r="AD96" i="30"/>
  <c r="AE96" i="30"/>
  <c r="AF96" i="30"/>
  <c r="AG96" i="30"/>
  <c r="AH96" i="30"/>
  <c r="AI96" i="30"/>
  <c r="AJ96" i="30"/>
  <c r="AK96" i="30"/>
  <c r="AL96" i="30"/>
  <c r="AM96" i="30"/>
  <c r="AN96" i="30"/>
  <c r="AO96" i="30"/>
  <c r="AP96" i="30"/>
  <c r="AQ96" i="30"/>
  <c r="H97" i="30"/>
  <c r="I97" i="30"/>
  <c r="J97" i="30"/>
  <c r="K97" i="30"/>
  <c r="L97" i="30"/>
  <c r="M97" i="30"/>
  <c r="N97" i="30"/>
  <c r="O97" i="30"/>
  <c r="P97" i="30"/>
  <c r="Q97" i="30"/>
  <c r="R97" i="30"/>
  <c r="S97" i="30"/>
  <c r="T97" i="30"/>
  <c r="U97" i="30"/>
  <c r="V97" i="30"/>
  <c r="W97" i="30"/>
  <c r="X97" i="30"/>
  <c r="Y97" i="30"/>
  <c r="Z97" i="30"/>
  <c r="AA97" i="30"/>
  <c r="AB97" i="30"/>
  <c r="AC97" i="30"/>
  <c r="AD97" i="30"/>
  <c r="AE97" i="30"/>
  <c r="AF97" i="30"/>
  <c r="AG97" i="30"/>
  <c r="AH97" i="30"/>
  <c r="AI97" i="30"/>
  <c r="AJ97" i="30"/>
  <c r="AK97" i="30"/>
  <c r="AL97" i="30"/>
  <c r="AM97" i="30"/>
  <c r="AN97" i="30"/>
  <c r="AO97" i="30"/>
  <c r="AP97" i="30"/>
  <c r="AQ97" i="30"/>
  <c r="H98" i="30"/>
  <c r="I98" i="30"/>
  <c r="J98" i="30"/>
  <c r="K98" i="30"/>
  <c r="L98" i="30"/>
  <c r="M98" i="30"/>
  <c r="N98" i="30"/>
  <c r="O98" i="30"/>
  <c r="P98" i="30"/>
  <c r="Q98" i="30"/>
  <c r="R98" i="30"/>
  <c r="S98" i="30"/>
  <c r="T98" i="30"/>
  <c r="U98" i="30"/>
  <c r="V98" i="30"/>
  <c r="W98" i="30"/>
  <c r="X98" i="30"/>
  <c r="Y98" i="30"/>
  <c r="Z98" i="30"/>
  <c r="AA98" i="30"/>
  <c r="AB98" i="30"/>
  <c r="AC98" i="30"/>
  <c r="AD98" i="30"/>
  <c r="AE98" i="30"/>
  <c r="AF98" i="30"/>
  <c r="AG98" i="30"/>
  <c r="AH98" i="30"/>
  <c r="AI98" i="30"/>
  <c r="AJ98" i="30"/>
  <c r="AK98" i="30"/>
  <c r="AL98" i="30"/>
  <c r="AM98" i="30"/>
  <c r="AN98" i="30"/>
  <c r="AO98" i="30"/>
  <c r="AP98" i="30"/>
  <c r="AQ98" i="30"/>
  <c r="H140" i="30"/>
  <c r="I140" i="30"/>
  <c r="J140" i="30"/>
  <c r="K140" i="30"/>
  <c r="L140" i="30"/>
  <c r="M140" i="30"/>
  <c r="N140" i="30"/>
  <c r="O140" i="30"/>
  <c r="P140" i="30"/>
  <c r="Q140" i="30"/>
  <c r="R140" i="30"/>
  <c r="S140" i="30"/>
  <c r="T140" i="30"/>
  <c r="U140" i="30"/>
  <c r="V140" i="30"/>
  <c r="W140" i="30"/>
  <c r="X140" i="30"/>
  <c r="Y140" i="30"/>
  <c r="Z140" i="30"/>
  <c r="AA140" i="30"/>
  <c r="AB140" i="30"/>
  <c r="AC140" i="30"/>
  <c r="AD140" i="30"/>
  <c r="AE140" i="30"/>
  <c r="AF140" i="30"/>
  <c r="AG140" i="30"/>
  <c r="AH140" i="30"/>
  <c r="AI140" i="30"/>
  <c r="AJ140" i="30"/>
  <c r="AK140" i="30"/>
  <c r="AL140" i="30"/>
  <c r="AM140" i="30"/>
  <c r="AN140" i="30"/>
  <c r="AO140" i="30"/>
  <c r="AP140" i="30"/>
  <c r="AQ140" i="30"/>
  <c r="H141" i="30"/>
  <c r="I141" i="30"/>
  <c r="J141" i="30"/>
  <c r="K141" i="30"/>
  <c r="L141" i="30"/>
  <c r="M141" i="30"/>
  <c r="N141" i="30"/>
  <c r="O141" i="30"/>
  <c r="P141" i="30"/>
  <c r="Q141" i="30"/>
  <c r="R141" i="30"/>
  <c r="S141" i="30"/>
  <c r="T141" i="30"/>
  <c r="U141" i="30"/>
  <c r="V141" i="30"/>
  <c r="W141" i="30"/>
  <c r="X141" i="30"/>
  <c r="Y141" i="30"/>
  <c r="Z141" i="30"/>
  <c r="AA141" i="30"/>
  <c r="AB141" i="30"/>
  <c r="AC141" i="30"/>
  <c r="AD141" i="30"/>
  <c r="AE141" i="30"/>
  <c r="AF141" i="30"/>
  <c r="AG141" i="30"/>
  <c r="AH141" i="30"/>
  <c r="AI141" i="30"/>
  <c r="AJ141" i="30"/>
  <c r="AK141" i="30"/>
  <c r="AL141" i="30"/>
  <c r="AM141" i="30"/>
  <c r="AN141" i="30"/>
  <c r="AO141" i="30"/>
  <c r="AP141" i="30"/>
  <c r="AQ141" i="30"/>
  <c r="H142" i="30"/>
  <c r="I142" i="30"/>
  <c r="J142" i="30"/>
  <c r="K142" i="30"/>
  <c r="L142" i="30"/>
  <c r="M142" i="30"/>
  <c r="N142" i="30"/>
  <c r="O142" i="30"/>
  <c r="P142" i="30"/>
  <c r="Q142" i="30"/>
  <c r="R142" i="30"/>
  <c r="S142" i="30"/>
  <c r="T142" i="30"/>
  <c r="U142" i="30"/>
  <c r="V142" i="30"/>
  <c r="W142" i="30"/>
  <c r="X142" i="30"/>
  <c r="Y142" i="30"/>
  <c r="Z142" i="30"/>
  <c r="AA142" i="30"/>
  <c r="AB142" i="30"/>
  <c r="AC142" i="30"/>
  <c r="AD142" i="30"/>
  <c r="AE142" i="30"/>
  <c r="AF142" i="30"/>
  <c r="AG142" i="30"/>
  <c r="AH142" i="30"/>
  <c r="AI142" i="30"/>
  <c r="AJ142" i="30"/>
  <c r="AK142" i="30"/>
  <c r="AL142" i="30"/>
  <c r="AM142" i="30"/>
  <c r="AN142" i="30"/>
  <c r="AO142" i="30"/>
  <c r="AP142" i="30"/>
  <c r="AQ142" i="30"/>
  <c r="H143" i="30"/>
  <c r="I143" i="30"/>
  <c r="J143" i="30"/>
  <c r="K143" i="30"/>
  <c r="L143" i="30"/>
  <c r="M143" i="30"/>
  <c r="N143" i="30"/>
  <c r="O143" i="30"/>
  <c r="P143" i="30"/>
  <c r="Q143" i="30"/>
  <c r="R143" i="30"/>
  <c r="S143" i="30"/>
  <c r="T143" i="30"/>
  <c r="U143" i="30"/>
  <c r="V143" i="30"/>
  <c r="W143" i="30"/>
  <c r="X143" i="30"/>
  <c r="Y143" i="30"/>
  <c r="Z143" i="30"/>
  <c r="AA143" i="30"/>
  <c r="AB143" i="30"/>
  <c r="AC143" i="30"/>
  <c r="AD143" i="30"/>
  <c r="AE143" i="30"/>
  <c r="AF143" i="30"/>
  <c r="AG143" i="30"/>
  <c r="AH143" i="30"/>
  <c r="AI143" i="30"/>
  <c r="AJ143" i="30"/>
  <c r="AK143" i="30"/>
  <c r="AL143" i="30"/>
  <c r="AM143" i="30"/>
  <c r="AN143" i="30"/>
  <c r="AO143" i="30"/>
  <c r="AP143" i="30"/>
  <c r="AQ143" i="30"/>
  <c r="H144" i="30"/>
  <c r="I144" i="30"/>
  <c r="J144" i="30"/>
  <c r="K144" i="30"/>
  <c r="L144" i="30"/>
  <c r="M144" i="30"/>
  <c r="N144" i="30"/>
  <c r="O144" i="30"/>
  <c r="P144" i="30"/>
  <c r="Q144" i="30"/>
  <c r="R144" i="30"/>
  <c r="S144" i="30"/>
  <c r="T144" i="30"/>
  <c r="U144" i="30"/>
  <c r="V144" i="30"/>
  <c r="W144" i="30"/>
  <c r="X144" i="30"/>
  <c r="Y144" i="30"/>
  <c r="Z144" i="30"/>
  <c r="AA144" i="30"/>
  <c r="AB144" i="30"/>
  <c r="AC144" i="30"/>
  <c r="AD144" i="30"/>
  <c r="AE144" i="30"/>
  <c r="AF144" i="30"/>
  <c r="AG144" i="30"/>
  <c r="AH144" i="30"/>
  <c r="AI144" i="30"/>
  <c r="AJ144" i="30"/>
  <c r="AK144" i="30"/>
  <c r="AL144" i="30"/>
  <c r="AM144" i="30"/>
  <c r="AN144" i="30"/>
  <c r="AO144" i="30"/>
  <c r="AP144" i="30"/>
  <c r="AQ144" i="30"/>
  <c r="H145" i="30"/>
  <c r="I145" i="30"/>
  <c r="J145" i="30"/>
  <c r="K145" i="30"/>
  <c r="L145" i="30"/>
  <c r="M145" i="30"/>
  <c r="N145" i="30"/>
  <c r="O145" i="30"/>
  <c r="P145" i="30"/>
  <c r="Q145" i="30"/>
  <c r="R145" i="30"/>
  <c r="S145" i="30"/>
  <c r="T145" i="30"/>
  <c r="U145" i="30"/>
  <c r="V145" i="30"/>
  <c r="W145" i="30"/>
  <c r="X145" i="30"/>
  <c r="Y145" i="30"/>
  <c r="Z145" i="30"/>
  <c r="AA145" i="30"/>
  <c r="AB145" i="30"/>
  <c r="AC145" i="30"/>
  <c r="AD145" i="30"/>
  <c r="AE145" i="30"/>
  <c r="AF145" i="30"/>
  <c r="AG145" i="30"/>
  <c r="AH145" i="30"/>
  <c r="AI145" i="30"/>
  <c r="AJ145" i="30"/>
  <c r="AK145" i="30"/>
  <c r="AL145" i="30"/>
  <c r="AM145" i="30"/>
  <c r="AN145" i="30"/>
  <c r="AO145" i="30"/>
  <c r="AP145" i="30"/>
  <c r="AQ145" i="30"/>
  <c r="H146" i="30"/>
  <c r="I146" i="30"/>
  <c r="J146" i="30"/>
  <c r="K146" i="30"/>
  <c r="L146" i="30"/>
  <c r="M146" i="30"/>
  <c r="N146" i="30"/>
  <c r="O146" i="30"/>
  <c r="P146" i="30"/>
  <c r="Q146" i="30"/>
  <c r="R146" i="30"/>
  <c r="S146" i="30"/>
  <c r="T146" i="30"/>
  <c r="U146" i="30"/>
  <c r="V146" i="30"/>
  <c r="W146" i="30"/>
  <c r="X146" i="30"/>
  <c r="Y146" i="30"/>
  <c r="Z146" i="30"/>
  <c r="AA146" i="30"/>
  <c r="AB146" i="30"/>
  <c r="AC146" i="30"/>
  <c r="AD146" i="30"/>
  <c r="AE146" i="30"/>
  <c r="AF146" i="30"/>
  <c r="AG146" i="30"/>
  <c r="AH146" i="30"/>
  <c r="AI146" i="30"/>
  <c r="AJ146" i="30"/>
  <c r="AK146" i="30"/>
  <c r="AL146" i="30"/>
  <c r="AM146" i="30"/>
  <c r="AN146" i="30"/>
  <c r="AO146" i="30"/>
  <c r="AP146" i="30"/>
  <c r="AQ146" i="30"/>
  <c r="H91" i="29"/>
  <c r="I91" i="29"/>
  <c r="J91" i="29"/>
  <c r="K91" i="29"/>
  <c r="L91" i="29"/>
  <c r="M91" i="29"/>
  <c r="N91" i="29"/>
  <c r="O91" i="29"/>
  <c r="P91" i="29"/>
  <c r="Q91" i="29"/>
  <c r="R91" i="29"/>
  <c r="S91" i="29"/>
  <c r="T91" i="29"/>
  <c r="U91" i="29"/>
  <c r="V91" i="29"/>
  <c r="W91" i="29"/>
  <c r="X91" i="29"/>
  <c r="Y91" i="29"/>
  <c r="Z91" i="29"/>
  <c r="AA91" i="29"/>
  <c r="AB91" i="29"/>
  <c r="AC91" i="29"/>
  <c r="AD91" i="29"/>
  <c r="AE91" i="29"/>
  <c r="AF91" i="29"/>
  <c r="AG91" i="29"/>
  <c r="AH91" i="29"/>
  <c r="AI91" i="29"/>
  <c r="AJ91" i="29"/>
  <c r="AK91" i="29"/>
  <c r="AL91" i="29"/>
  <c r="AM91" i="29"/>
  <c r="AN91" i="29"/>
  <c r="AO91" i="29"/>
  <c r="AP91" i="29"/>
  <c r="AQ91" i="29"/>
  <c r="H92" i="29"/>
  <c r="I92" i="29"/>
  <c r="J92" i="29"/>
  <c r="K92" i="29"/>
  <c r="L92" i="29"/>
  <c r="M92" i="29"/>
  <c r="N92" i="29"/>
  <c r="O92" i="29"/>
  <c r="P92" i="29"/>
  <c r="Q92" i="29"/>
  <c r="R92" i="29"/>
  <c r="S92" i="29"/>
  <c r="T92" i="29"/>
  <c r="U92" i="29"/>
  <c r="V92" i="29"/>
  <c r="W92" i="29"/>
  <c r="X92" i="29"/>
  <c r="Y92" i="29"/>
  <c r="Z92" i="29"/>
  <c r="AA92" i="29"/>
  <c r="AB92" i="29"/>
  <c r="AC92" i="29"/>
  <c r="AD92" i="29"/>
  <c r="AE92" i="29"/>
  <c r="AF92" i="29"/>
  <c r="AG92" i="29"/>
  <c r="AH92" i="29"/>
  <c r="AI92" i="29"/>
  <c r="AJ92" i="29"/>
  <c r="AK92" i="29"/>
  <c r="AL92" i="29"/>
  <c r="AM92" i="29"/>
  <c r="AN92" i="29"/>
  <c r="AO92" i="29"/>
  <c r="AP92" i="29"/>
  <c r="AQ92" i="29"/>
  <c r="H93" i="29"/>
  <c r="I93" i="29"/>
  <c r="J93" i="29"/>
  <c r="K93" i="29"/>
  <c r="L93" i="29"/>
  <c r="M93" i="29"/>
  <c r="N93" i="29"/>
  <c r="O93" i="29"/>
  <c r="P93" i="29"/>
  <c r="Q93" i="29"/>
  <c r="R93" i="29"/>
  <c r="S93" i="29"/>
  <c r="T93" i="29"/>
  <c r="U93" i="29"/>
  <c r="V93" i="29"/>
  <c r="W93" i="29"/>
  <c r="X93" i="29"/>
  <c r="Y93" i="29"/>
  <c r="Z93" i="29"/>
  <c r="AA93" i="29"/>
  <c r="AB93" i="29"/>
  <c r="AC93" i="29"/>
  <c r="AD93" i="29"/>
  <c r="AE93" i="29"/>
  <c r="AF93" i="29"/>
  <c r="AG93" i="29"/>
  <c r="AH93" i="29"/>
  <c r="AI93" i="29"/>
  <c r="AJ93" i="29"/>
  <c r="AK93" i="29"/>
  <c r="AL93" i="29"/>
  <c r="AM93" i="29"/>
  <c r="AN93" i="29"/>
  <c r="AO93" i="29"/>
  <c r="AP93" i="29"/>
  <c r="AQ93" i="29"/>
  <c r="H94" i="29"/>
  <c r="I94" i="29"/>
  <c r="J94" i="29"/>
  <c r="K94" i="29"/>
  <c r="L94" i="29"/>
  <c r="M94" i="29"/>
  <c r="N94" i="29"/>
  <c r="O94" i="29"/>
  <c r="P94" i="29"/>
  <c r="Q94" i="29"/>
  <c r="R94" i="29"/>
  <c r="S94" i="29"/>
  <c r="T94" i="29"/>
  <c r="U94" i="29"/>
  <c r="V94" i="29"/>
  <c r="W94" i="29"/>
  <c r="X94" i="29"/>
  <c r="Y94" i="29"/>
  <c r="Z94" i="29"/>
  <c r="AA94" i="29"/>
  <c r="AB94" i="29"/>
  <c r="AC94" i="29"/>
  <c r="AD94" i="29"/>
  <c r="AE94" i="29"/>
  <c r="AF94" i="29"/>
  <c r="AG94" i="29"/>
  <c r="AH94" i="29"/>
  <c r="AI94" i="29"/>
  <c r="AJ94" i="29"/>
  <c r="AK94" i="29"/>
  <c r="AL94" i="29"/>
  <c r="AM94" i="29"/>
  <c r="AN94" i="29"/>
  <c r="AO94" i="29"/>
  <c r="AP94" i="29"/>
  <c r="AQ94" i="29"/>
  <c r="H95" i="29"/>
  <c r="I95" i="29"/>
  <c r="J95" i="29"/>
  <c r="K95" i="29"/>
  <c r="L95" i="29"/>
  <c r="M95" i="29"/>
  <c r="N95" i="29"/>
  <c r="O95" i="29"/>
  <c r="P95" i="29"/>
  <c r="Q95" i="29"/>
  <c r="R95" i="29"/>
  <c r="S95" i="29"/>
  <c r="T95" i="29"/>
  <c r="U95" i="29"/>
  <c r="V95" i="29"/>
  <c r="W95" i="29"/>
  <c r="X95" i="29"/>
  <c r="Y95" i="29"/>
  <c r="Z95" i="29"/>
  <c r="AA95" i="29"/>
  <c r="AB95" i="29"/>
  <c r="AC95" i="29"/>
  <c r="AD95" i="29"/>
  <c r="AE95" i="29"/>
  <c r="AF95" i="29"/>
  <c r="AG95" i="29"/>
  <c r="AH95" i="29"/>
  <c r="AI95" i="29"/>
  <c r="AJ95" i="29"/>
  <c r="AK95" i="29"/>
  <c r="AL95" i="29"/>
  <c r="AM95" i="29"/>
  <c r="AN95" i="29"/>
  <c r="AO95" i="29"/>
  <c r="AP95" i="29"/>
  <c r="AQ95" i="29"/>
  <c r="H96" i="29"/>
  <c r="I96" i="29"/>
  <c r="J96" i="29"/>
  <c r="K96" i="29"/>
  <c r="L96" i="29"/>
  <c r="M96" i="29"/>
  <c r="N96" i="29"/>
  <c r="O96" i="29"/>
  <c r="P96" i="29"/>
  <c r="Q96" i="29"/>
  <c r="R96" i="29"/>
  <c r="S96" i="29"/>
  <c r="T96" i="29"/>
  <c r="U96" i="29"/>
  <c r="V96" i="29"/>
  <c r="W96" i="29"/>
  <c r="X96" i="29"/>
  <c r="Y96" i="29"/>
  <c r="Z96" i="29"/>
  <c r="AA96" i="29"/>
  <c r="AB96" i="29"/>
  <c r="AC96" i="29"/>
  <c r="AD96" i="29"/>
  <c r="AE96" i="29"/>
  <c r="AF96" i="29"/>
  <c r="AG96" i="29"/>
  <c r="AH96" i="29"/>
  <c r="AI96" i="29"/>
  <c r="AJ96" i="29"/>
  <c r="AK96" i="29"/>
  <c r="AL96" i="29"/>
  <c r="AM96" i="29"/>
  <c r="AN96" i="29"/>
  <c r="AO96" i="29"/>
  <c r="AP96" i="29"/>
  <c r="AQ96" i="29"/>
  <c r="H97" i="29"/>
  <c r="I97" i="29"/>
  <c r="J97" i="29"/>
  <c r="K97" i="29"/>
  <c r="L97" i="29"/>
  <c r="M97" i="29"/>
  <c r="N97" i="29"/>
  <c r="O97" i="29"/>
  <c r="P97" i="29"/>
  <c r="Q97" i="29"/>
  <c r="R97" i="29"/>
  <c r="S97" i="29"/>
  <c r="T97" i="29"/>
  <c r="U97" i="29"/>
  <c r="V97" i="29"/>
  <c r="W97" i="29"/>
  <c r="X97" i="29"/>
  <c r="Y97" i="29"/>
  <c r="Z97" i="29"/>
  <c r="AA97" i="29"/>
  <c r="AB97" i="29"/>
  <c r="AC97" i="29"/>
  <c r="AD97" i="29"/>
  <c r="AE97" i="29"/>
  <c r="AF97" i="29"/>
  <c r="AG97" i="29"/>
  <c r="AH97" i="29"/>
  <c r="AI97" i="29"/>
  <c r="AJ97" i="29"/>
  <c r="AK97" i="29"/>
  <c r="AL97" i="29"/>
  <c r="AM97" i="29"/>
  <c r="AN97" i="29"/>
  <c r="AO97" i="29"/>
  <c r="AP97" i="29"/>
  <c r="AQ97" i="29"/>
  <c r="H98" i="29"/>
  <c r="I98" i="29"/>
  <c r="J98" i="29"/>
  <c r="K98" i="29"/>
  <c r="L98" i="29"/>
  <c r="M98" i="29"/>
  <c r="N98" i="29"/>
  <c r="O98" i="29"/>
  <c r="P98" i="29"/>
  <c r="Q98" i="29"/>
  <c r="R98" i="29"/>
  <c r="S98" i="29"/>
  <c r="T98" i="29"/>
  <c r="U98" i="29"/>
  <c r="V98" i="29"/>
  <c r="W98" i="29"/>
  <c r="X98" i="29"/>
  <c r="Y98" i="29"/>
  <c r="Z98" i="29"/>
  <c r="AA98" i="29"/>
  <c r="AB98" i="29"/>
  <c r="AC98" i="29"/>
  <c r="AD98" i="29"/>
  <c r="AE98" i="29"/>
  <c r="AF98" i="29"/>
  <c r="AG98" i="29"/>
  <c r="AH98" i="29"/>
  <c r="AI98" i="29"/>
  <c r="AJ98" i="29"/>
  <c r="AK98" i="29"/>
  <c r="AL98" i="29"/>
  <c r="AM98" i="29"/>
  <c r="AN98" i="29"/>
  <c r="AO98" i="29"/>
  <c r="AP98" i="29"/>
  <c r="AQ98" i="29"/>
  <c r="H140" i="29"/>
  <c r="I140" i="29"/>
  <c r="J140" i="29"/>
  <c r="K140" i="29"/>
  <c r="L140" i="29"/>
  <c r="M140" i="29"/>
  <c r="N140" i="29"/>
  <c r="O140" i="29"/>
  <c r="P140" i="29"/>
  <c r="Q140" i="29"/>
  <c r="R140" i="29"/>
  <c r="S140" i="29"/>
  <c r="T140" i="29"/>
  <c r="U140" i="29"/>
  <c r="V140" i="29"/>
  <c r="W140" i="29"/>
  <c r="X140" i="29"/>
  <c r="Y140" i="29"/>
  <c r="Z140" i="29"/>
  <c r="AA140" i="29"/>
  <c r="AB140" i="29"/>
  <c r="AC140" i="29"/>
  <c r="AD140" i="29"/>
  <c r="AE140" i="29"/>
  <c r="AF140" i="29"/>
  <c r="AG140" i="29"/>
  <c r="AH140" i="29"/>
  <c r="AI140" i="29"/>
  <c r="AJ140" i="29"/>
  <c r="AK140" i="29"/>
  <c r="AL140" i="29"/>
  <c r="AM140" i="29"/>
  <c r="AN140" i="29"/>
  <c r="AO140" i="29"/>
  <c r="AP140" i="29"/>
  <c r="AQ140" i="29"/>
  <c r="H141" i="29"/>
  <c r="I141" i="29"/>
  <c r="J141" i="29"/>
  <c r="K141" i="29"/>
  <c r="L141" i="29"/>
  <c r="M141" i="29"/>
  <c r="N141" i="29"/>
  <c r="O141" i="29"/>
  <c r="P141" i="29"/>
  <c r="Q141" i="29"/>
  <c r="R141" i="29"/>
  <c r="S141" i="29"/>
  <c r="T141" i="29"/>
  <c r="U141" i="29"/>
  <c r="V141" i="29"/>
  <c r="W141" i="29"/>
  <c r="X141" i="29"/>
  <c r="Y141" i="29"/>
  <c r="Z141" i="29"/>
  <c r="AA141" i="29"/>
  <c r="AB141" i="29"/>
  <c r="AC141" i="29"/>
  <c r="AD141" i="29"/>
  <c r="AE141" i="29"/>
  <c r="AF141" i="29"/>
  <c r="AG141" i="29"/>
  <c r="AH141" i="29"/>
  <c r="AI141" i="29"/>
  <c r="AJ141" i="29"/>
  <c r="AK141" i="29"/>
  <c r="AL141" i="29"/>
  <c r="AM141" i="29"/>
  <c r="AN141" i="29"/>
  <c r="AO141" i="29"/>
  <c r="AP141" i="29"/>
  <c r="AQ141" i="29"/>
  <c r="H142" i="29"/>
  <c r="I142" i="29"/>
  <c r="J142" i="29"/>
  <c r="K142" i="29"/>
  <c r="L142" i="29"/>
  <c r="M142" i="29"/>
  <c r="N142" i="29"/>
  <c r="O142" i="29"/>
  <c r="P142" i="29"/>
  <c r="Q142" i="29"/>
  <c r="R142" i="29"/>
  <c r="S142" i="29"/>
  <c r="T142" i="29"/>
  <c r="U142" i="29"/>
  <c r="V142" i="29"/>
  <c r="W142" i="29"/>
  <c r="X142" i="29"/>
  <c r="Y142" i="29"/>
  <c r="Z142" i="29"/>
  <c r="AA142" i="29"/>
  <c r="AB142" i="29"/>
  <c r="AC142" i="29"/>
  <c r="AD142" i="29"/>
  <c r="AE142" i="29"/>
  <c r="AF142" i="29"/>
  <c r="AG142" i="29"/>
  <c r="AH142" i="29"/>
  <c r="AI142" i="29"/>
  <c r="AJ142" i="29"/>
  <c r="AK142" i="29"/>
  <c r="AL142" i="29"/>
  <c r="AM142" i="29"/>
  <c r="AN142" i="29"/>
  <c r="AO142" i="29"/>
  <c r="AP142" i="29"/>
  <c r="AQ142" i="29"/>
  <c r="H143" i="29"/>
  <c r="I143" i="29"/>
  <c r="J143" i="29"/>
  <c r="K143" i="29"/>
  <c r="L143" i="29"/>
  <c r="M143" i="29"/>
  <c r="N143" i="29"/>
  <c r="O143" i="29"/>
  <c r="P143" i="29"/>
  <c r="Q143" i="29"/>
  <c r="R143" i="29"/>
  <c r="S143" i="29"/>
  <c r="T143" i="29"/>
  <c r="U143" i="29"/>
  <c r="V143" i="29"/>
  <c r="W143" i="29"/>
  <c r="X143" i="29"/>
  <c r="Y143" i="29"/>
  <c r="Z143" i="29"/>
  <c r="AA143" i="29"/>
  <c r="AB143" i="29"/>
  <c r="AC143" i="29"/>
  <c r="AD143" i="29"/>
  <c r="AE143" i="29"/>
  <c r="AF143" i="29"/>
  <c r="AG143" i="29"/>
  <c r="AH143" i="29"/>
  <c r="AI143" i="29"/>
  <c r="AJ143" i="29"/>
  <c r="AK143" i="29"/>
  <c r="AL143" i="29"/>
  <c r="AM143" i="29"/>
  <c r="AN143" i="29"/>
  <c r="AO143" i="29"/>
  <c r="AP143" i="29"/>
  <c r="AQ143" i="29"/>
  <c r="H144" i="29"/>
  <c r="I144" i="29"/>
  <c r="J144" i="29"/>
  <c r="K144" i="29"/>
  <c r="L144" i="29"/>
  <c r="M144" i="29"/>
  <c r="N144" i="29"/>
  <c r="O144" i="29"/>
  <c r="P144" i="29"/>
  <c r="Q144" i="29"/>
  <c r="R144" i="29"/>
  <c r="S144" i="29"/>
  <c r="T144" i="29"/>
  <c r="U144" i="29"/>
  <c r="V144" i="29"/>
  <c r="W144" i="29"/>
  <c r="X144" i="29"/>
  <c r="Y144" i="29"/>
  <c r="Z144" i="29"/>
  <c r="AA144" i="29"/>
  <c r="AB144" i="29"/>
  <c r="AC144" i="29"/>
  <c r="AD144" i="29"/>
  <c r="AE144" i="29"/>
  <c r="AF144" i="29"/>
  <c r="AG144" i="29"/>
  <c r="AH144" i="29"/>
  <c r="AI144" i="29"/>
  <c r="AJ144" i="29"/>
  <c r="AK144" i="29"/>
  <c r="AL144" i="29"/>
  <c r="AM144" i="29"/>
  <c r="AN144" i="29"/>
  <c r="AO144" i="29"/>
  <c r="AP144" i="29"/>
  <c r="AQ144" i="29"/>
  <c r="H145" i="29"/>
  <c r="I145" i="29"/>
  <c r="J145" i="29"/>
  <c r="K145" i="29"/>
  <c r="L145" i="29"/>
  <c r="M145" i="29"/>
  <c r="N145" i="29"/>
  <c r="O145" i="29"/>
  <c r="P145" i="29"/>
  <c r="Q145" i="29"/>
  <c r="R145" i="29"/>
  <c r="S145" i="29"/>
  <c r="T145" i="29"/>
  <c r="U145" i="29"/>
  <c r="V145" i="29"/>
  <c r="W145" i="29"/>
  <c r="X145" i="29"/>
  <c r="Y145" i="29"/>
  <c r="Z145" i="29"/>
  <c r="AA145" i="29"/>
  <c r="AB145" i="29"/>
  <c r="AC145" i="29"/>
  <c r="AD145" i="29"/>
  <c r="AE145" i="29"/>
  <c r="AF145" i="29"/>
  <c r="AG145" i="29"/>
  <c r="AH145" i="29"/>
  <c r="AI145" i="29"/>
  <c r="AJ145" i="29"/>
  <c r="AK145" i="29"/>
  <c r="AL145" i="29"/>
  <c r="AM145" i="29"/>
  <c r="AN145" i="29"/>
  <c r="AO145" i="29"/>
  <c r="AP145" i="29"/>
  <c r="AQ145" i="29"/>
  <c r="H146" i="29"/>
  <c r="I146" i="29"/>
  <c r="J146" i="29"/>
  <c r="K146" i="29"/>
  <c r="L146" i="29"/>
  <c r="M146" i="29"/>
  <c r="N146" i="29"/>
  <c r="O146" i="29"/>
  <c r="P146" i="29"/>
  <c r="Q146" i="29"/>
  <c r="R146" i="29"/>
  <c r="S146" i="29"/>
  <c r="T146" i="29"/>
  <c r="U146" i="29"/>
  <c r="V146" i="29"/>
  <c r="W146" i="29"/>
  <c r="X146" i="29"/>
  <c r="Y146" i="29"/>
  <c r="Z146" i="29"/>
  <c r="AA146" i="29"/>
  <c r="AB146" i="29"/>
  <c r="AC146" i="29"/>
  <c r="AD146" i="29"/>
  <c r="AE146" i="29"/>
  <c r="AF146" i="29"/>
  <c r="AG146" i="29"/>
  <c r="AH146" i="29"/>
  <c r="AI146" i="29"/>
  <c r="AJ146" i="29"/>
  <c r="AK146" i="29"/>
  <c r="AL146" i="29"/>
  <c r="AM146" i="29"/>
  <c r="AN146" i="29"/>
  <c r="AO146" i="29"/>
  <c r="AP146" i="29"/>
  <c r="AQ146" i="29"/>
  <c r="H91" i="28"/>
  <c r="I91" i="28"/>
  <c r="J91" i="28"/>
  <c r="K91" i="28"/>
  <c r="L91" i="28"/>
  <c r="M91" i="28"/>
  <c r="N91" i="28"/>
  <c r="O91" i="28"/>
  <c r="P91" i="28"/>
  <c r="Q91" i="28"/>
  <c r="R91" i="28"/>
  <c r="S91" i="28"/>
  <c r="T91" i="28"/>
  <c r="U91" i="28"/>
  <c r="V91" i="28"/>
  <c r="W91" i="28"/>
  <c r="X91" i="28"/>
  <c r="Y91" i="28"/>
  <c r="Z91" i="28"/>
  <c r="AA91" i="28"/>
  <c r="AB91" i="28"/>
  <c r="AC91" i="28"/>
  <c r="AD91" i="28"/>
  <c r="AE91" i="28"/>
  <c r="AF91" i="28"/>
  <c r="AG91" i="28"/>
  <c r="AH91" i="28"/>
  <c r="AI91" i="28"/>
  <c r="AJ91" i="28"/>
  <c r="AK91" i="28"/>
  <c r="AL91" i="28"/>
  <c r="AM91" i="28"/>
  <c r="AN91" i="28"/>
  <c r="AO91" i="28"/>
  <c r="AP91" i="28"/>
  <c r="AQ91" i="28"/>
  <c r="H92" i="28"/>
  <c r="I92" i="28"/>
  <c r="J92" i="28"/>
  <c r="K92" i="28"/>
  <c r="L92" i="28"/>
  <c r="M92" i="28"/>
  <c r="N92" i="28"/>
  <c r="O92" i="28"/>
  <c r="P92" i="28"/>
  <c r="Q92" i="28"/>
  <c r="R92" i="28"/>
  <c r="S92" i="28"/>
  <c r="T92" i="28"/>
  <c r="U92" i="28"/>
  <c r="V92" i="28"/>
  <c r="W92" i="28"/>
  <c r="X92" i="28"/>
  <c r="Y92" i="28"/>
  <c r="Z92" i="28"/>
  <c r="AA92" i="28"/>
  <c r="AB92" i="28"/>
  <c r="AC92" i="28"/>
  <c r="AD92" i="28"/>
  <c r="AE92" i="28"/>
  <c r="AF92" i="28"/>
  <c r="AG92" i="28"/>
  <c r="AH92" i="28"/>
  <c r="AI92" i="28"/>
  <c r="AJ92" i="28"/>
  <c r="AK92" i="28"/>
  <c r="AL92" i="28"/>
  <c r="AM92" i="28"/>
  <c r="AN92" i="28"/>
  <c r="AO92" i="28"/>
  <c r="AP92" i="28"/>
  <c r="AQ92" i="28"/>
  <c r="H93" i="28"/>
  <c r="I93" i="28"/>
  <c r="J93" i="28"/>
  <c r="K93" i="28"/>
  <c r="L93" i="28"/>
  <c r="M93" i="28"/>
  <c r="N93" i="28"/>
  <c r="O93" i="28"/>
  <c r="P93" i="28"/>
  <c r="Q93" i="28"/>
  <c r="R93" i="28"/>
  <c r="S93" i="28"/>
  <c r="T93" i="28"/>
  <c r="U93" i="28"/>
  <c r="V93" i="28"/>
  <c r="W93" i="28"/>
  <c r="X93" i="28"/>
  <c r="Y93" i="28"/>
  <c r="Z93" i="28"/>
  <c r="AA93" i="28"/>
  <c r="AB93" i="28"/>
  <c r="AC93" i="28"/>
  <c r="AD93" i="28"/>
  <c r="AE93" i="28"/>
  <c r="AF93" i="28"/>
  <c r="AG93" i="28"/>
  <c r="AH93" i="28"/>
  <c r="AI93" i="28"/>
  <c r="AJ93" i="28"/>
  <c r="AK93" i="28"/>
  <c r="AL93" i="28"/>
  <c r="AM93" i="28"/>
  <c r="AN93" i="28"/>
  <c r="AO93" i="28"/>
  <c r="AP93" i="28"/>
  <c r="AQ93" i="28"/>
  <c r="H94" i="28"/>
  <c r="I94" i="28"/>
  <c r="J94" i="28"/>
  <c r="K94" i="28"/>
  <c r="L94" i="28"/>
  <c r="M94" i="28"/>
  <c r="N94" i="28"/>
  <c r="O94" i="28"/>
  <c r="P94" i="28"/>
  <c r="Q94" i="28"/>
  <c r="R94" i="28"/>
  <c r="S94" i="28"/>
  <c r="T94" i="28"/>
  <c r="U94" i="28"/>
  <c r="V94" i="28"/>
  <c r="W94" i="28"/>
  <c r="X94" i="28"/>
  <c r="Y94" i="28"/>
  <c r="Z94" i="28"/>
  <c r="AA94" i="28"/>
  <c r="AB94" i="28"/>
  <c r="AC94" i="28"/>
  <c r="AD94" i="28"/>
  <c r="AE94" i="28"/>
  <c r="AF94" i="28"/>
  <c r="AG94" i="28"/>
  <c r="AH94" i="28"/>
  <c r="AI94" i="28"/>
  <c r="AJ94" i="28"/>
  <c r="AK94" i="28"/>
  <c r="AL94" i="28"/>
  <c r="AM94" i="28"/>
  <c r="AN94" i="28"/>
  <c r="AO94" i="28"/>
  <c r="AP94" i="28"/>
  <c r="AQ94" i="28"/>
  <c r="H95" i="28"/>
  <c r="I95" i="28"/>
  <c r="J95" i="28"/>
  <c r="K95" i="28"/>
  <c r="L95" i="28"/>
  <c r="M95" i="28"/>
  <c r="N95" i="28"/>
  <c r="O95" i="28"/>
  <c r="P95" i="28"/>
  <c r="Q95" i="28"/>
  <c r="R95" i="28"/>
  <c r="S95" i="28"/>
  <c r="T95" i="28"/>
  <c r="U95" i="28"/>
  <c r="V95" i="28"/>
  <c r="W95" i="28"/>
  <c r="X95" i="28"/>
  <c r="Y95" i="28"/>
  <c r="Z95" i="28"/>
  <c r="AA95" i="28"/>
  <c r="AB95" i="28"/>
  <c r="AC95" i="28"/>
  <c r="AD95" i="28"/>
  <c r="AE95" i="28"/>
  <c r="AF95" i="28"/>
  <c r="AG95" i="28"/>
  <c r="AH95" i="28"/>
  <c r="AI95" i="28"/>
  <c r="AJ95" i="28"/>
  <c r="AK95" i="28"/>
  <c r="AL95" i="28"/>
  <c r="AM95" i="28"/>
  <c r="AN95" i="28"/>
  <c r="AO95" i="28"/>
  <c r="AP95" i="28"/>
  <c r="AQ95" i="28"/>
  <c r="H96" i="28"/>
  <c r="I96" i="28"/>
  <c r="J96" i="28"/>
  <c r="K96" i="28"/>
  <c r="L96" i="28"/>
  <c r="M96" i="28"/>
  <c r="N96" i="28"/>
  <c r="O96" i="28"/>
  <c r="P96" i="28"/>
  <c r="Q96" i="28"/>
  <c r="R96" i="28"/>
  <c r="S96" i="28"/>
  <c r="T96" i="28"/>
  <c r="U96" i="28"/>
  <c r="V96" i="28"/>
  <c r="W96" i="28"/>
  <c r="X96" i="28"/>
  <c r="Y96" i="28"/>
  <c r="Z96" i="28"/>
  <c r="AA96" i="28"/>
  <c r="AB96" i="28"/>
  <c r="AC96" i="28"/>
  <c r="AD96" i="28"/>
  <c r="AE96" i="28"/>
  <c r="AF96" i="28"/>
  <c r="AG96" i="28"/>
  <c r="AH96" i="28"/>
  <c r="AI96" i="28"/>
  <c r="AJ96" i="28"/>
  <c r="AK96" i="28"/>
  <c r="AL96" i="28"/>
  <c r="AM96" i="28"/>
  <c r="AN96" i="28"/>
  <c r="AO96" i="28"/>
  <c r="AP96" i="28"/>
  <c r="AQ96" i="28"/>
  <c r="H97" i="28"/>
  <c r="I97" i="28"/>
  <c r="J97" i="28"/>
  <c r="K97" i="28"/>
  <c r="L97" i="28"/>
  <c r="M97" i="28"/>
  <c r="N97" i="28"/>
  <c r="O97" i="28"/>
  <c r="P97" i="28"/>
  <c r="Q97" i="28"/>
  <c r="R97" i="28"/>
  <c r="S97" i="28"/>
  <c r="T97" i="28"/>
  <c r="U97" i="28"/>
  <c r="V97" i="28"/>
  <c r="W97" i="28"/>
  <c r="X97" i="28"/>
  <c r="Y97" i="28"/>
  <c r="Z97" i="28"/>
  <c r="AA97" i="28"/>
  <c r="AB97" i="28"/>
  <c r="AC97" i="28"/>
  <c r="AD97" i="28"/>
  <c r="AE97" i="28"/>
  <c r="AF97" i="28"/>
  <c r="AG97" i="28"/>
  <c r="AH97" i="28"/>
  <c r="AI97" i="28"/>
  <c r="AJ97" i="28"/>
  <c r="AK97" i="28"/>
  <c r="AL97" i="28"/>
  <c r="AM97" i="28"/>
  <c r="AN97" i="28"/>
  <c r="AO97" i="28"/>
  <c r="AP97" i="28"/>
  <c r="AQ97" i="28"/>
  <c r="H98" i="28"/>
  <c r="I98" i="28"/>
  <c r="J98" i="28"/>
  <c r="K98" i="28"/>
  <c r="L98" i="28"/>
  <c r="M98" i="28"/>
  <c r="N98" i="28"/>
  <c r="O98" i="28"/>
  <c r="P98" i="28"/>
  <c r="Q98" i="28"/>
  <c r="R98" i="28"/>
  <c r="S98" i="28"/>
  <c r="T98" i="28"/>
  <c r="U98" i="28"/>
  <c r="V98" i="28"/>
  <c r="W98" i="28"/>
  <c r="X98" i="28"/>
  <c r="Y98" i="28"/>
  <c r="Z98" i="28"/>
  <c r="AA98" i="28"/>
  <c r="AB98" i="28"/>
  <c r="AC98" i="28"/>
  <c r="AD98" i="28"/>
  <c r="AE98" i="28"/>
  <c r="AF98" i="28"/>
  <c r="AG98" i="28"/>
  <c r="AH98" i="28"/>
  <c r="AI98" i="28"/>
  <c r="AJ98" i="28"/>
  <c r="AK98" i="28"/>
  <c r="AL98" i="28"/>
  <c r="AM98" i="28"/>
  <c r="AN98" i="28"/>
  <c r="AO98" i="28"/>
  <c r="AP98" i="28"/>
  <c r="AQ98" i="28"/>
  <c r="H140" i="28"/>
  <c r="I140" i="28"/>
  <c r="J140" i="28"/>
  <c r="K140" i="28"/>
  <c r="L140" i="28"/>
  <c r="M140" i="28"/>
  <c r="N140" i="28"/>
  <c r="O140" i="28"/>
  <c r="P140" i="28"/>
  <c r="Q140" i="28"/>
  <c r="R140" i="28"/>
  <c r="S140" i="28"/>
  <c r="T140" i="28"/>
  <c r="U140" i="28"/>
  <c r="V140" i="28"/>
  <c r="W140" i="28"/>
  <c r="X140" i="28"/>
  <c r="Y140" i="28"/>
  <c r="Z140" i="28"/>
  <c r="AA140" i="28"/>
  <c r="AB140" i="28"/>
  <c r="AC140" i="28"/>
  <c r="AD140" i="28"/>
  <c r="AE140" i="28"/>
  <c r="AF140" i="28"/>
  <c r="AG140" i="28"/>
  <c r="AH140" i="28"/>
  <c r="AI140" i="28"/>
  <c r="AJ140" i="28"/>
  <c r="AK140" i="28"/>
  <c r="AL140" i="28"/>
  <c r="AM140" i="28"/>
  <c r="AN140" i="28"/>
  <c r="AO140" i="28"/>
  <c r="AP140" i="28"/>
  <c r="AQ140" i="28"/>
  <c r="H141" i="28"/>
  <c r="I141" i="28"/>
  <c r="J141" i="28"/>
  <c r="K141" i="28"/>
  <c r="L141" i="28"/>
  <c r="M141" i="28"/>
  <c r="N141" i="28"/>
  <c r="O141" i="28"/>
  <c r="P141" i="28"/>
  <c r="Q141" i="28"/>
  <c r="R141" i="28"/>
  <c r="S141" i="28"/>
  <c r="T141" i="28"/>
  <c r="U141" i="28"/>
  <c r="V141" i="28"/>
  <c r="W141" i="28"/>
  <c r="X141" i="28"/>
  <c r="Y141" i="28"/>
  <c r="Z141" i="28"/>
  <c r="AA141" i="28"/>
  <c r="AB141" i="28"/>
  <c r="AC141" i="28"/>
  <c r="AD141" i="28"/>
  <c r="AE141" i="28"/>
  <c r="AF141" i="28"/>
  <c r="AG141" i="28"/>
  <c r="AH141" i="28"/>
  <c r="AI141" i="28"/>
  <c r="AJ141" i="28"/>
  <c r="AK141" i="28"/>
  <c r="AL141" i="28"/>
  <c r="AM141" i="28"/>
  <c r="AN141" i="28"/>
  <c r="AO141" i="28"/>
  <c r="AP141" i="28"/>
  <c r="AQ141" i="28"/>
  <c r="H142" i="28"/>
  <c r="I142" i="28"/>
  <c r="J142" i="28"/>
  <c r="K142" i="28"/>
  <c r="L142" i="28"/>
  <c r="M142" i="28"/>
  <c r="N142" i="28"/>
  <c r="O142" i="28"/>
  <c r="P142" i="28"/>
  <c r="Q142" i="28"/>
  <c r="R142" i="28"/>
  <c r="S142" i="28"/>
  <c r="T142" i="28"/>
  <c r="U142" i="28"/>
  <c r="V142" i="28"/>
  <c r="W142" i="28"/>
  <c r="X142" i="28"/>
  <c r="Y142" i="28"/>
  <c r="Z142" i="28"/>
  <c r="AA142" i="28"/>
  <c r="AB142" i="28"/>
  <c r="AC142" i="28"/>
  <c r="AD142" i="28"/>
  <c r="AE142" i="28"/>
  <c r="AF142" i="28"/>
  <c r="AG142" i="28"/>
  <c r="AH142" i="28"/>
  <c r="AI142" i="28"/>
  <c r="AJ142" i="28"/>
  <c r="AK142" i="28"/>
  <c r="AL142" i="28"/>
  <c r="AM142" i="28"/>
  <c r="AN142" i="28"/>
  <c r="AO142" i="28"/>
  <c r="AP142" i="28"/>
  <c r="AQ142" i="28"/>
  <c r="H143" i="28"/>
  <c r="I143" i="28"/>
  <c r="J143" i="28"/>
  <c r="K143" i="28"/>
  <c r="L143" i="28"/>
  <c r="M143" i="28"/>
  <c r="N143" i="28"/>
  <c r="O143" i="28"/>
  <c r="P143" i="28"/>
  <c r="Q143" i="28"/>
  <c r="R143" i="28"/>
  <c r="S143" i="28"/>
  <c r="T143" i="28"/>
  <c r="U143" i="28"/>
  <c r="V143" i="28"/>
  <c r="W143" i="28"/>
  <c r="X143" i="28"/>
  <c r="Y143" i="28"/>
  <c r="Z143" i="28"/>
  <c r="AA143" i="28"/>
  <c r="AB143" i="28"/>
  <c r="AC143" i="28"/>
  <c r="AD143" i="28"/>
  <c r="AE143" i="28"/>
  <c r="AF143" i="28"/>
  <c r="AG143" i="28"/>
  <c r="AH143" i="28"/>
  <c r="AI143" i="28"/>
  <c r="AJ143" i="28"/>
  <c r="AK143" i="28"/>
  <c r="AL143" i="28"/>
  <c r="AM143" i="28"/>
  <c r="AN143" i="28"/>
  <c r="AO143" i="28"/>
  <c r="AP143" i="28"/>
  <c r="AQ143" i="28"/>
  <c r="H144" i="28"/>
  <c r="I144" i="28"/>
  <c r="J144" i="28"/>
  <c r="K144" i="28"/>
  <c r="L144" i="28"/>
  <c r="M144" i="28"/>
  <c r="N144" i="28"/>
  <c r="O144" i="28"/>
  <c r="P144" i="28"/>
  <c r="Q144" i="28"/>
  <c r="R144" i="28"/>
  <c r="S144" i="28"/>
  <c r="T144" i="28"/>
  <c r="U144" i="28"/>
  <c r="V144" i="28"/>
  <c r="W144" i="28"/>
  <c r="X144" i="28"/>
  <c r="Y144" i="28"/>
  <c r="Z144" i="28"/>
  <c r="AA144" i="28"/>
  <c r="AB144" i="28"/>
  <c r="AC144" i="28"/>
  <c r="AD144" i="28"/>
  <c r="AE144" i="28"/>
  <c r="AF144" i="28"/>
  <c r="AG144" i="28"/>
  <c r="AH144" i="28"/>
  <c r="AI144" i="28"/>
  <c r="AJ144" i="28"/>
  <c r="AK144" i="28"/>
  <c r="AL144" i="28"/>
  <c r="AM144" i="28"/>
  <c r="AN144" i="28"/>
  <c r="AO144" i="28"/>
  <c r="AP144" i="28"/>
  <c r="AQ144" i="28"/>
  <c r="H145" i="28"/>
  <c r="I145" i="28"/>
  <c r="J145" i="28"/>
  <c r="K145" i="28"/>
  <c r="L145" i="28"/>
  <c r="M145" i="28"/>
  <c r="N145" i="28"/>
  <c r="O145" i="28"/>
  <c r="P145" i="28"/>
  <c r="Q145" i="28"/>
  <c r="R145" i="28"/>
  <c r="S145" i="28"/>
  <c r="T145" i="28"/>
  <c r="U145" i="28"/>
  <c r="V145" i="28"/>
  <c r="W145" i="28"/>
  <c r="X145" i="28"/>
  <c r="Y145" i="28"/>
  <c r="Z145" i="28"/>
  <c r="AA145" i="28"/>
  <c r="AB145" i="28"/>
  <c r="AC145" i="28"/>
  <c r="AD145" i="28"/>
  <c r="AE145" i="28"/>
  <c r="AF145" i="28"/>
  <c r="AG145" i="28"/>
  <c r="AH145" i="28"/>
  <c r="AI145" i="28"/>
  <c r="AJ145" i="28"/>
  <c r="AK145" i="28"/>
  <c r="AL145" i="28"/>
  <c r="AM145" i="28"/>
  <c r="AN145" i="28"/>
  <c r="AO145" i="28"/>
  <c r="AP145" i="28"/>
  <c r="AQ145" i="28"/>
  <c r="H146" i="28"/>
  <c r="I146" i="28"/>
  <c r="J146" i="28"/>
  <c r="K146" i="28"/>
  <c r="L146" i="28"/>
  <c r="M146" i="28"/>
  <c r="N146" i="28"/>
  <c r="O146" i="28"/>
  <c r="P146" i="28"/>
  <c r="Q146" i="28"/>
  <c r="R146" i="28"/>
  <c r="S146" i="28"/>
  <c r="T146" i="28"/>
  <c r="U146" i="28"/>
  <c r="V146" i="28"/>
  <c r="W146" i="28"/>
  <c r="X146" i="28"/>
  <c r="Y146" i="28"/>
  <c r="Z146" i="28"/>
  <c r="AA146" i="28"/>
  <c r="AB146" i="28"/>
  <c r="AC146" i="28"/>
  <c r="AD146" i="28"/>
  <c r="AE146" i="28"/>
  <c r="AF146" i="28"/>
  <c r="AG146" i="28"/>
  <c r="AH146" i="28"/>
  <c r="AI146" i="28"/>
  <c r="AJ146" i="28"/>
  <c r="AK146" i="28"/>
  <c r="AL146" i="28"/>
  <c r="AM146" i="28"/>
  <c r="AN146" i="28"/>
  <c r="AO146" i="28"/>
  <c r="AP146" i="28"/>
  <c r="AQ146" i="28"/>
  <c r="G93" i="39"/>
  <c r="G93" i="38"/>
  <c r="G93" i="37"/>
  <c r="G93" i="36"/>
  <c r="G93" i="35"/>
  <c r="G93" i="34"/>
  <c r="G93" i="33"/>
  <c r="G93" i="32"/>
  <c r="G93" i="31"/>
  <c r="G93" i="30"/>
  <c r="G93" i="29"/>
  <c r="G93" i="28"/>
  <c r="G91" i="39"/>
  <c r="G91" i="38"/>
  <c r="G91" i="37"/>
  <c r="G91" i="36"/>
  <c r="G91" i="35"/>
  <c r="G91" i="34"/>
  <c r="G91" i="33"/>
  <c r="G91" i="32"/>
  <c r="G91" i="31"/>
  <c r="G91" i="30"/>
  <c r="G91" i="29"/>
  <c r="G91" i="28"/>
  <c r="G146" i="39"/>
  <c r="G145" i="39"/>
  <c r="G144" i="39"/>
  <c r="G143" i="39"/>
  <c r="G142" i="39"/>
  <c r="G141" i="39"/>
  <c r="G140" i="39"/>
  <c r="G98" i="39"/>
  <c r="G97" i="39"/>
  <c r="G96" i="39"/>
  <c r="G95" i="39"/>
  <c r="G94" i="39"/>
  <c r="G92" i="39"/>
  <c r="G90" i="39" s="1"/>
  <c r="G146" i="38"/>
  <c r="G145" i="38"/>
  <c r="G144" i="38"/>
  <c r="G143" i="38"/>
  <c r="G142" i="38"/>
  <c r="G141" i="38"/>
  <c r="G140" i="38"/>
  <c r="G98" i="38"/>
  <c r="G97" i="38"/>
  <c r="G96" i="38"/>
  <c r="G95" i="38"/>
  <c r="G94" i="38"/>
  <c r="G92" i="38"/>
  <c r="G146" i="37"/>
  <c r="G145" i="37"/>
  <c r="G144" i="37"/>
  <c r="G143" i="37"/>
  <c r="G142" i="37"/>
  <c r="G141" i="37"/>
  <c r="G140" i="37"/>
  <c r="G98" i="37"/>
  <c r="G97" i="37"/>
  <c r="G96" i="37"/>
  <c r="G95" i="37"/>
  <c r="G94" i="37"/>
  <c r="G92" i="37"/>
  <c r="G146" i="36"/>
  <c r="G145" i="36"/>
  <c r="G144" i="36"/>
  <c r="G143" i="36"/>
  <c r="G142" i="36"/>
  <c r="G141" i="36"/>
  <c r="G140" i="36"/>
  <c r="G98" i="36"/>
  <c r="G97" i="36"/>
  <c r="G96" i="36"/>
  <c r="G95" i="36"/>
  <c r="G94" i="36"/>
  <c r="G92" i="36"/>
  <c r="G146" i="35"/>
  <c r="G145" i="35"/>
  <c r="G144" i="35"/>
  <c r="G143" i="35"/>
  <c r="G142" i="35"/>
  <c r="G141" i="35"/>
  <c r="G140" i="35"/>
  <c r="G98" i="35"/>
  <c r="G97" i="35"/>
  <c r="G96" i="35"/>
  <c r="G95" i="35"/>
  <c r="G94" i="35"/>
  <c r="G92" i="35"/>
  <c r="G146" i="34"/>
  <c r="G145" i="34"/>
  <c r="G144" i="34"/>
  <c r="G143" i="34"/>
  <c r="G142" i="34"/>
  <c r="G141" i="34"/>
  <c r="G140" i="34"/>
  <c r="G98" i="34"/>
  <c r="G97" i="34"/>
  <c r="G96" i="34"/>
  <c r="G95" i="34"/>
  <c r="G94" i="34"/>
  <c r="G92" i="34"/>
  <c r="G146" i="33"/>
  <c r="G145" i="33"/>
  <c r="G144" i="33"/>
  <c r="G143" i="33"/>
  <c r="G142" i="33"/>
  <c r="G141" i="33"/>
  <c r="G140" i="33"/>
  <c r="G98" i="33"/>
  <c r="G97" i="33"/>
  <c r="G90" i="33" s="1"/>
  <c r="G96" i="33"/>
  <c r="G95" i="33"/>
  <c r="G94" i="33"/>
  <c r="G92" i="33"/>
  <c r="G146" i="32"/>
  <c r="G145" i="32"/>
  <c r="G144" i="32"/>
  <c r="G143" i="32"/>
  <c r="G142" i="32"/>
  <c r="G141" i="32"/>
  <c r="G140" i="32"/>
  <c r="G98" i="32"/>
  <c r="G97" i="32"/>
  <c r="G96" i="32"/>
  <c r="G95" i="32"/>
  <c r="G94" i="32"/>
  <c r="G92" i="32"/>
  <c r="G146" i="31"/>
  <c r="G145" i="31"/>
  <c r="G144" i="31"/>
  <c r="G143" i="31"/>
  <c r="G142" i="31"/>
  <c r="G141" i="31"/>
  <c r="G140" i="31"/>
  <c r="G98" i="31"/>
  <c r="G97" i="31"/>
  <c r="G96" i="31"/>
  <c r="G95" i="31"/>
  <c r="G94" i="31"/>
  <c r="G92" i="31"/>
  <c r="G90" i="31" s="1"/>
  <c r="G146" i="30"/>
  <c r="G145" i="30"/>
  <c r="G144" i="30"/>
  <c r="G143" i="30"/>
  <c r="G142" i="30"/>
  <c r="G141" i="30"/>
  <c r="G140" i="30"/>
  <c r="G98" i="30"/>
  <c r="G97" i="30"/>
  <c r="G96" i="30"/>
  <c r="G95" i="30"/>
  <c r="G94" i="30"/>
  <c r="G92" i="30"/>
  <c r="G146" i="29"/>
  <c r="G145" i="29"/>
  <c r="G144" i="29"/>
  <c r="G143" i="29"/>
  <c r="G142" i="29"/>
  <c r="G141" i="29"/>
  <c r="G140" i="29"/>
  <c r="G98" i="29"/>
  <c r="G97" i="29"/>
  <c r="G96" i="29"/>
  <c r="G95" i="29"/>
  <c r="G94" i="29"/>
  <c r="G92" i="29"/>
  <c r="G146" i="28"/>
  <c r="G145" i="28"/>
  <c r="G144" i="28"/>
  <c r="G143" i="28"/>
  <c r="G142" i="28"/>
  <c r="G141" i="28"/>
  <c r="G140" i="28"/>
  <c r="G98" i="28"/>
  <c r="G97" i="28"/>
  <c r="G96" i="28"/>
  <c r="G95" i="28"/>
  <c r="G94" i="28"/>
  <c r="G92" i="28"/>
  <c r="AO90" i="40" l="1"/>
  <c r="E30" i="40" s="1"/>
  <c r="I90" i="40"/>
  <c r="G14" i="40" s="1"/>
  <c r="K90" i="40"/>
  <c r="I14" i="40" s="1"/>
  <c r="BE90" i="40"/>
  <c r="D68" i="40" s="1"/>
  <c r="S90" i="40"/>
  <c r="E16" i="40" s="1"/>
  <c r="AK90" i="40"/>
  <c r="D24" i="40" s="1"/>
  <c r="BG90" i="40"/>
  <c r="E70" i="40" s="1"/>
  <c r="AY90" i="40"/>
  <c r="E50" i="40" s="1"/>
  <c r="U90" i="40"/>
  <c r="G16" i="40" s="1"/>
  <c r="AQ90" i="40"/>
  <c r="E33" i="40" s="1"/>
  <c r="M90" i="40"/>
  <c r="E15" i="40" s="1"/>
  <c r="AA90" i="40"/>
  <c r="G17" i="40" s="1"/>
  <c r="G90" i="29"/>
  <c r="BH90" i="29"/>
  <c r="BH90" i="30"/>
  <c r="BE90" i="30"/>
  <c r="BH90" i="32"/>
  <c r="BD90" i="33"/>
  <c r="BI90" i="33"/>
  <c r="BH90" i="34"/>
  <c r="G90" i="34"/>
  <c r="BH90" i="35"/>
  <c r="BF90" i="35"/>
  <c r="G90" i="35"/>
  <c r="G90" i="36"/>
  <c r="BH90" i="36"/>
  <c r="G90" i="37"/>
  <c r="BG90" i="37"/>
  <c r="G90" i="38"/>
  <c r="BE90" i="38"/>
  <c r="AX90" i="39"/>
  <c r="BD90" i="28"/>
  <c r="BH90" i="28"/>
  <c r="AL90" i="28"/>
  <c r="AD90" i="28"/>
  <c r="V90" i="28"/>
  <c r="N90" i="28"/>
  <c r="AP90" i="28"/>
  <c r="AH90" i="28"/>
  <c r="Z90" i="28"/>
  <c r="R90" i="28"/>
  <c r="J90" i="28"/>
  <c r="S90" i="28"/>
  <c r="W90" i="29"/>
  <c r="AA90" i="30"/>
  <c r="W90" i="31"/>
  <c r="AI90" i="32"/>
  <c r="AK90" i="28"/>
  <c r="AC90" i="28"/>
  <c r="U90" i="28"/>
  <c r="M90" i="28"/>
  <c r="AO90" i="28"/>
  <c r="AG90" i="28"/>
  <c r="Y90" i="28"/>
  <c r="Q90" i="28"/>
  <c r="I90" i="28"/>
  <c r="AA90" i="28"/>
  <c r="O90" i="29"/>
  <c r="S90" i="30"/>
  <c r="AE90" i="31"/>
  <c r="AN90" i="29"/>
  <c r="AF90" i="29"/>
  <c r="X90" i="29"/>
  <c r="P90" i="29"/>
  <c r="H90" i="29"/>
  <c r="AJ90" i="29"/>
  <c r="AB90" i="29"/>
  <c r="T90" i="29"/>
  <c r="L90" i="29"/>
  <c r="AQ90" i="28"/>
  <c r="K90" i="28"/>
  <c r="AM90" i="29"/>
  <c r="AQ90" i="30"/>
  <c r="K90" i="30"/>
  <c r="AM90" i="31"/>
  <c r="AA90" i="32"/>
  <c r="G90" i="28"/>
  <c r="AM90" i="28"/>
  <c r="AE90" i="28"/>
  <c r="W90" i="28"/>
  <c r="O90" i="28"/>
  <c r="AQ90" i="29"/>
  <c r="AI90" i="29"/>
  <c r="AA90" i="29"/>
  <c r="S90" i="29"/>
  <c r="K90" i="29"/>
  <c r="AI90" i="28"/>
  <c r="AE90" i="29"/>
  <c r="AI90" i="30"/>
  <c r="O90" i="31"/>
  <c r="AQ90" i="32"/>
  <c r="AL90" i="29"/>
  <c r="AD90" i="29"/>
  <c r="V90" i="29"/>
  <c r="N90" i="29"/>
  <c r="AP90" i="29"/>
  <c r="AH90" i="29"/>
  <c r="Z90" i="29"/>
  <c r="R90" i="29"/>
  <c r="J90" i="29"/>
  <c r="G90" i="30"/>
  <c r="AK90" i="29"/>
  <c r="AC90" i="29"/>
  <c r="U90" i="29"/>
  <c r="M90" i="29"/>
  <c r="AO90" i="29"/>
  <c r="AG90" i="29"/>
  <c r="Y90" i="29"/>
  <c r="Q90" i="29"/>
  <c r="I90" i="29"/>
  <c r="AN90" i="28"/>
  <c r="AF90" i="28"/>
  <c r="X90" i="28"/>
  <c r="P90" i="28"/>
  <c r="H90" i="28"/>
  <c r="AJ90" i="28"/>
  <c r="AB90" i="28"/>
  <c r="T90" i="28"/>
  <c r="L90" i="28"/>
  <c r="AL90" i="30"/>
  <c r="AD90" i="30"/>
  <c r="V90" i="30"/>
  <c r="N90" i="30"/>
  <c r="AP90" i="30"/>
  <c r="AH90" i="30"/>
  <c r="Z90" i="30"/>
  <c r="R90" i="30"/>
  <c r="J90" i="30"/>
  <c r="AL90" i="32"/>
  <c r="AD90" i="32"/>
  <c r="V90" i="32"/>
  <c r="N90" i="32"/>
  <c r="AP90" i="32"/>
  <c r="AH90" i="32"/>
  <c r="Z90" i="32"/>
  <c r="R90" i="32"/>
  <c r="J90" i="32"/>
  <c r="AL90" i="34"/>
  <c r="AD90" i="34"/>
  <c r="V90" i="34"/>
  <c r="N90" i="34"/>
  <c r="AP90" i="34"/>
  <c r="AH90" i="34"/>
  <c r="Z90" i="34"/>
  <c r="R90" i="34"/>
  <c r="J90" i="34"/>
  <c r="AL90" i="36"/>
  <c r="AD90" i="36"/>
  <c r="V90" i="36"/>
  <c r="N90" i="36"/>
  <c r="AP90" i="36"/>
  <c r="AH90" i="36"/>
  <c r="Z90" i="36"/>
  <c r="R90" i="36"/>
  <c r="J90" i="36"/>
  <c r="AL90" i="38"/>
  <c r="AD90" i="38"/>
  <c r="V90" i="38"/>
  <c r="N90" i="38"/>
  <c r="AP90" i="38"/>
  <c r="AH90" i="38"/>
  <c r="Z90" i="38"/>
  <c r="R90" i="38"/>
  <c r="J90" i="38"/>
  <c r="AX90" i="28"/>
  <c r="BB90" i="28"/>
  <c r="AT90" i="28"/>
  <c r="AX90" i="30"/>
  <c r="BB90" i="30"/>
  <c r="AT90" i="30"/>
  <c r="AX90" i="32"/>
  <c r="BB90" i="32"/>
  <c r="AT90" i="32"/>
  <c r="AX90" i="34"/>
  <c r="BB90" i="34"/>
  <c r="AT90" i="34"/>
  <c r="AX90" i="36"/>
  <c r="BB90" i="36"/>
  <c r="AT90" i="36"/>
  <c r="AX90" i="38"/>
  <c r="BB90" i="38"/>
  <c r="AT90" i="38"/>
  <c r="BE90" i="29"/>
  <c r="BD90" i="32"/>
  <c r="BF90" i="34"/>
  <c r="BE90" i="37"/>
  <c r="BG90" i="30"/>
  <c r="BG90" i="34"/>
  <c r="BI90" i="38"/>
  <c r="AK90" i="30"/>
  <c r="AC90" i="30"/>
  <c r="U90" i="30"/>
  <c r="M90" i="30"/>
  <c r="AO90" i="30"/>
  <c r="AG90" i="30"/>
  <c r="Y90" i="30"/>
  <c r="Q90" i="30"/>
  <c r="I90" i="30"/>
  <c r="AK90" i="32"/>
  <c r="AC90" i="32"/>
  <c r="U90" i="32"/>
  <c r="M90" i="32"/>
  <c r="AO90" i="32"/>
  <c r="AG90" i="32"/>
  <c r="Y90" i="32"/>
  <c r="Q90" i="32"/>
  <c r="I90" i="32"/>
  <c r="AK90" i="34"/>
  <c r="AC90" i="34"/>
  <c r="U90" i="34"/>
  <c r="M90" i="34"/>
  <c r="AO90" i="34"/>
  <c r="AG90" i="34"/>
  <c r="Y90" i="34"/>
  <c r="Q90" i="34"/>
  <c r="I90" i="34"/>
  <c r="AK90" i="36"/>
  <c r="AC90" i="36"/>
  <c r="U90" i="36"/>
  <c r="M90" i="36"/>
  <c r="AO90" i="36"/>
  <c r="AG90" i="36"/>
  <c r="Y90" i="36"/>
  <c r="Q90" i="36"/>
  <c r="I90" i="36"/>
  <c r="AK90" i="38"/>
  <c r="AC90" i="38"/>
  <c r="U90" i="38"/>
  <c r="M90" i="38"/>
  <c r="AO90" i="38"/>
  <c r="AG90" i="38"/>
  <c r="Y90" i="38"/>
  <c r="Q90" i="38"/>
  <c r="I90" i="38"/>
  <c r="AW90" i="29"/>
  <c r="BA90" i="30"/>
  <c r="AS90" i="30"/>
  <c r="AW90" i="31"/>
  <c r="BA90" i="32"/>
  <c r="AS90" i="32"/>
  <c r="AW90" i="33"/>
  <c r="BA90" i="34"/>
  <c r="AS90" i="34"/>
  <c r="AW90" i="35"/>
  <c r="AW90" i="36"/>
  <c r="BA90" i="36"/>
  <c r="AS90" i="36"/>
  <c r="AW90" i="38"/>
  <c r="BA90" i="38"/>
  <c r="AS90" i="38"/>
  <c r="AW90" i="39"/>
  <c r="BD90" i="29"/>
  <c r="BF90" i="31"/>
  <c r="BE90" i="34"/>
  <c r="BD90" i="37"/>
  <c r="BF90" i="39"/>
  <c r="BI90" i="30"/>
  <c r="BI90" i="34"/>
  <c r="BH90" i="38"/>
  <c r="AN90" i="31"/>
  <c r="AF90" i="31"/>
  <c r="X90" i="31"/>
  <c r="P90" i="31"/>
  <c r="H90" i="31"/>
  <c r="AJ90" i="31"/>
  <c r="AB90" i="31"/>
  <c r="T90" i="31"/>
  <c r="L90" i="31"/>
  <c r="AJ90" i="33"/>
  <c r="AB90" i="33"/>
  <c r="T90" i="33"/>
  <c r="L90" i="33"/>
  <c r="AN90" i="34"/>
  <c r="AF90" i="34"/>
  <c r="X90" i="34"/>
  <c r="P90" i="34"/>
  <c r="H90" i="34"/>
  <c r="AN90" i="36"/>
  <c r="AF90" i="36"/>
  <c r="X90" i="36"/>
  <c r="P90" i="36"/>
  <c r="H90" i="36"/>
  <c r="AJ90" i="38"/>
  <c r="AB90" i="38"/>
  <c r="T90" i="38"/>
  <c r="L90" i="38"/>
  <c r="AN90" i="38"/>
  <c r="AF90" i="38"/>
  <c r="X90" i="38"/>
  <c r="P90" i="38"/>
  <c r="H90" i="38"/>
  <c r="L90" i="39"/>
  <c r="AV90" i="28"/>
  <c r="AZ90" i="28"/>
  <c r="AR90" i="28"/>
  <c r="AV90" i="30"/>
  <c r="AZ90" i="30"/>
  <c r="AR90" i="30"/>
  <c r="AV90" i="32"/>
  <c r="AZ90" i="32"/>
  <c r="AR90" i="32"/>
  <c r="AV90" i="34"/>
  <c r="AZ90" i="34"/>
  <c r="AR90" i="34"/>
  <c r="AV90" i="36"/>
  <c r="AZ90" i="36"/>
  <c r="AR90" i="36"/>
  <c r="AV90" i="38"/>
  <c r="AZ90" i="38"/>
  <c r="AR90" i="38"/>
  <c r="BF90" i="28"/>
  <c r="BE90" i="31"/>
  <c r="BD90" i="34"/>
  <c r="BF90" i="36"/>
  <c r="BE90" i="39"/>
  <c r="BG90" i="29"/>
  <c r="BG90" i="33"/>
  <c r="AM90" i="30"/>
  <c r="AE90" i="30"/>
  <c r="W90" i="30"/>
  <c r="O90" i="30"/>
  <c r="AQ90" i="31"/>
  <c r="AI90" i="31"/>
  <c r="AA90" i="31"/>
  <c r="S90" i="31"/>
  <c r="K90" i="31"/>
  <c r="AM90" i="32"/>
  <c r="AE90" i="32"/>
  <c r="W90" i="32"/>
  <c r="O90" i="32"/>
  <c r="AQ90" i="33"/>
  <c r="AI90" i="33"/>
  <c r="AA90" i="33"/>
  <c r="S90" i="33"/>
  <c r="K90" i="33"/>
  <c r="AM90" i="34"/>
  <c r="AE90" i="34"/>
  <c r="W90" i="34"/>
  <c r="O90" i="34"/>
  <c r="AQ90" i="35"/>
  <c r="AI90" i="35"/>
  <c r="AA90" i="35"/>
  <c r="S90" i="35"/>
  <c r="K90" i="35"/>
  <c r="AM90" i="36"/>
  <c r="AE90" i="36"/>
  <c r="W90" i="36"/>
  <c r="O90" i="36"/>
  <c r="AM90" i="37"/>
  <c r="AE90" i="37"/>
  <c r="W90" i="37"/>
  <c r="O90" i="37"/>
  <c r="AQ90" i="37"/>
  <c r="AI90" i="37"/>
  <c r="AA90" i="37"/>
  <c r="S90" i="37"/>
  <c r="K90" i="37"/>
  <c r="AY90" i="29"/>
  <c r="BC90" i="29"/>
  <c r="AU90" i="29"/>
  <c r="AY90" i="31"/>
  <c r="BC90" i="31"/>
  <c r="AU90" i="31"/>
  <c r="AY90" i="33"/>
  <c r="BC90" i="33"/>
  <c r="AU90" i="33"/>
  <c r="AY90" i="35"/>
  <c r="BC90" i="35"/>
  <c r="AU90" i="35"/>
  <c r="AY90" i="37"/>
  <c r="BC90" i="37"/>
  <c r="AU90" i="37"/>
  <c r="AY90" i="39"/>
  <c r="BC90" i="39"/>
  <c r="AU90" i="39"/>
  <c r="BE90" i="28"/>
  <c r="BD90" i="31"/>
  <c r="BF90" i="33"/>
  <c r="BE90" i="36"/>
  <c r="BD90" i="39"/>
  <c r="BI90" i="29"/>
  <c r="BI90" i="37"/>
  <c r="AL90" i="31"/>
  <c r="AD90" i="31"/>
  <c r="V90" i="31"/>
  <c r="N90" i="31"/>
  <c r="AP90" i="31"/>
  <c r="AH90" i="31"/>
  <c r="Z90" i="31"/>
  <c r="R90" i="31"/>
  <c r="J90" i="31"/>
  <c r="AL90" i="33"/>
  <c r="AD90" i="33"/>
  <c r="V90" i="33"/>
  <c r="N90" i="33"/>
  <c r="AP90" i="33"/>
  <c r="AH90" i="33"/>
  <c r="Z90" i="33"/>
  <c r="R90" i="33"/>
  <c r="J90" i="33"/>
  <c r="AL90" i="35"/>
  <c r="AD90" i="35"/>
  <c r="V90" i="35"/>
  <c r="N90" i="35"/>
  <c r="AP90" i="35"/>
  <c r="AH90" i="35"/>
  <c r="Z90" i="35"/>
  <c r="R90" i="35"/>
  <c r="J90" i="35"/>
  <c r="AL90" i="37"/>
  <c r="AD90" i="37"/>
  <c r="V90" i="37"/>
  <c r="N90" i="37"/>
  <c r="AP90" i="37"/>
  <c r="AH90" i="37"/>
  <c r="Z90" i="37"/>
  <c r="R90" i="37"/>
  <c r="J90" i="37"/>
  <c r="AL90" i="39"/>
  <c r="AD90" i="39"/>
  <c r="V90" i="39"/>
  <c r="N90" i="39"/>
  <c r="AP90" i="39"/>
  <c r="AH90" i="39"/>
  <c r="Z90" i="39"/>
  <c r="R90" i="39"/>
  <c r="J90" i="39"/>
  <c r="AX90" i="29"/>
  <c r="BB90" i="29"/>
  <c r="AT90" i="29"/>
  <c r="AX90" i="31"/>
  <c r="BB90" i="31"/>
  <c r="AT90" i="31"/>
  <c r="AX90" i="33"/>
  <c r="BB90" i="33"/>
  <c r="AT90" i="33"/>
  <c r="AX90" i="35"/>
  <c r="BB90" i="35"/>
  <c r="AT90" i="35"/>
  <c r="AX90" i="37"/>
  <c r="BB90" i="37"/>
  <c r="AT90" i="37"/>
  <c r="BB90" i="39"/>
  <c r="AT90" i="39"/>
  <c r="BF90" i="30"/>
  <c r="BE90" i="33"/>
  <c r="BD90" i="36"/>
  <c r="BF90" i="38"/>
  <c r="BG90" i="32"/>
  <c r="BG90" i="36"/>
  <c r="BH90" i="37"/>
  <c r="BG90" i="39"/>
  <c r="AK90" i="31"/>
  <c r="AC90" i="31"/>
  <c r="U90" i="31"/>
  <c r="M90" i="31"/>
  <c r="AO90" i="31"/>
  <c r="AG90" i="31"/>
  <c r="Y90" i="31"/>
  <c r="Q90" i="31"/>
  <c r="I90" i="31"/>
  <c r="AK90" i="33"/>
  <c r="AC90" i="33"/>
  <c r="U90" i="33"/>
  <c r="M90" i="33"/>
  <c r="AO90" i="33"/>
  <c r="AG90" i="33"/>
  <c r="Y90" i="33"/>
  <c r="Q90" i="33"/>
  <c r="I90" i="33"/>
  <c r="AK90" i="35"/>
  <c r="AC90" i="35"/>
  <c r="U90" i="35"/>
  <c r="M90" i="35"/>
  <c r="AO90" i="35"/>
  <c r="AG90" i="35"/>
  <c r="Y90" i="35"/>
  <c r="Q90" i="35"/>
  <c r="I90" i="35"/>
  <c r="AK90" i="37"/>
  <c r="AC90" i="37"/>
  <c r="U90" i="37"/>
  <c r="M90" i="37"/>
  <c r="AO90" i="37"/>
  <c r="AG90" i="37"/>
  <c r="Y90" i="37"/>
  <c r="Q90" i="37"/>
  <c r="I90" i="37"/>
  <c r="M90" i="39"/>
  <c r="AK90" i="39"/>
  <c r="AC90" i="39"/>
  <c r="U90" i="39"/>
  <c r="AO90" i="39"/>
  <c r="AG90" i="39"/>
  <c r="Y90" i="39"/>
  <c r="Q90" i="39"/>
  <c r="I90" i="39"/>
  <c r="BA90" i="28"/>
  <c r="AS90" i="28"/>
  <c r="AW90" i="28"/>
  <c r="BA90" i="29"/>
  <c r="AS90" i="29"/>
  <c r="AW90" i="30"/>
  <c r="BA90" i="31"/>
  <c r="AS90" i="31"/>
  <c r="AW90" i="32"/>
  <c r="BA90" i="33"/>
  <c r="AS90" i="33"/>
  <c r="AW90" i="34"/>
  <c r="BA90" i="35"/>
  <c r="AS90" i="35"/>
  <c r="AW90" i="37"/>
  <c r="BA90" i="37"/>
  <c r="AS90" i="37"/>
  <c r="BA90" i="39"/>
  <c r="AS90" i="39"/>
  <c r="BG90" i="28"/>
  <c r="BI90" i="32"/>
  <c r="BI90" i="36"/>
  <c r="BI90" i="39"/>
  <c r="AN90" i="30"/>
  <c r="AF90" i="30"/>
  <c r="X90" i="30"/>
  <c r="P90" i="30"/>
  <c r="H90" i="30"/>
  <c r="AJ90" i="30"/>
  <c r="AB90" i="30"/>
  <c r="T90" i="30"/>
  <c r="L90" i="30"/>
  <c r="AN90" i="32"/>
  <c r="AF90" i="32"/>
  <c r="X90" i="32"/>
  <c r="P90" i="32"/>
  <c r="H90" i="32"/>
  <c r="AJ90" i="32"/>
  <c r="AB90" i="32"/>
  <c r="T90" i="32"/>
  <c r="L90" i="32"/>
  <c r="AN90" i="33"/>
  <c r="AF90" i="33"/>
  <c r="X90" i="33"/>
  <c r="P90" i="33"/>
  <c r="H90" i="33"/>
  <c r="AJ90" i="34"/>
  <c r="AB90" i="34"/>
  <c r="T90" i="34"/>
  <c r="L90" i="34"/>
  <c r="AJ90" i="35"/>
  <c r="AB90" i="35"/>
  <c r="T90" i="35"/>
  <c r="L90" i="35"/>
  <c r="AN90" i="35"/>
  <c r="AF90" i="35"/>
  <c r="X90" i="35"/>
  <c r="P90" i="35"/>
  <c r="H90" i="35"/>
  <c r="AJ90" i="36"/>
  <c r="AB90" i="36"/>
  <c r="T90" i="36"/>
  <c r="L90" i="36"/>
  <c r="AJ90" i="37"/>
  <c r="AB90" i="37"/>
  <c r="T90" i="37"/>
  <c r="L90" i="37"/>
  <c r="AN90" i="37"/>
  <c r="AF90" i="37"/>
  <c r="X90" i="37"/>
  <c r="P90" i="37"/>
  <c r="H90" i="37"/>
  <c r="AJ90" i="39"/>
  <c r="AB90" i="39"/>
  <c r="T90" i="39"/>
  <c r="AN90" i="39"/>
  <c r="AF90" i="39"/>
  <c r="X90" i="39"/>
  <c r="P90" i="39"/>
  <c r="H90" i="39"/>
  <c r="AV90" i="29"/>
  <c r="AZ90" i="29"/>
  <c r="AR90" i="29"/>
  <c r="AV90" i="31"/>
  <c r="AZ90" i="31"/>
  <c r="AR90" i="31"/>
  <c r="AV90" i="33"/>
  <c r="AZ90" i="33"/>
  <c r="AR90" i="33"/>
  <c r="AV90" i="35"/>
  <c r="AZ90" i="35"/>
  <c r="AR90" i="35"/>
  <c r="AV90" i="37"/>
  <c r="AZ90" i="37"/>
  <c r="AR90" i="37"/>
  <c r="AV90" i="39"/>
  <c r="AZ90" i="39"/>
  <c r="AR90" i="39"/>
  <c r="BD90" i="30"/>
  <c r="BF90" i="32"/>
  <c r="BE90" i="35"/>
  <c r="BD90" i="38"/>
  <c r="BI90" i="28"/>
  <c r="BG90" i="31"/>
  <c r="BG90" i="35"/>
  <c r="BH90" i="39"/>
  <c r="S90" i="32"/>
  <c r="K90" i="32"/>
  <c r="AM90" i="33"/>
  <c r="AE90" i="33"/>
  <c r="W90" i="33"/>
  <c r="O90" i="33"/>
  <c r="AQ90" i="34"/>
  <c r="AI90" i="34"/>
  <c r="AA90" i="34"/>
  <c r="S90" i="34"/>
  <c r="K90" i="34"/>
  <c r="AM90" i="35"/>
  <c r="AE90" i="35"/>
  <c r="W90" i="35"/>
  <c r="O90" i="35"/>
  <c r="AQ90" i="36"/>
  <c r="AI90" i="36"/>
  <c r="AA90" i="36"/>
  <c r="S90" i="36"/>
  <c r="K90" i="36"/>
  <c r="AM90" i="38"/>
  <c r="AE90" i="38"/>
  <c r="W90" i="38"/>
  <c r="O90" i="38"/>
  <c r="AQ90" i="38"/>
  <c r="AI90" i="38"/>
  <c r="AA90" i="38"/>
  <c r="S90" i="38"/>
  <c r="K90" i="38"/>
  <c r="AQ90" i="39"/>
  <c r="AI90" i="39"/>
  <c r="AA90" i="39"/>
  <c r="S90" i="39"/>
  <c r="K90" i="39"/>
  <c r="AM90" i="39"/>
  <c r="AE90" i="39"/>
  <c r="W90" i="39"/>
  <c r="O90" i="39"/>
  <c r="AY90" i="28"/>
  <c r="BC90" i="28"/>
  <c r="AU90" i="28"/>
  <c r="AY90" i="30"/>
  <c r="BC90" i="30"/>
  <c r="AU90" i="30"/>
  <c r="AY90" i="32"/>
  <c r="BC90" i="32"/>
  <c r="AU90" i="32"/>
  <c r="AY90" i="34"/>
  <c r="BC90" i="34"/>
  <c r="AU90" i="34"/>
  <c r="AY90" i="36"/>
  <c r="BC90" i="36"/>
  <c r="AU90" i="36"/>
  <c r="AY90" i="38"/>
  <c r="BC90" i="38"/>
  <c r="AU90" i="38"/>
  <c r="BF90" i="29"/>
  <c r="BE90" i="32"/>
  <c r="BD90" i="35"/>
  <c r="BF90" i="37"/>
  <c r="BI90" i="31"/>
  <c r="BI90" i="35"/>
  <c r="BG90" i="38"/>
  <c r="G90" i="32"/>
  <c r="E14" i="39" l="1"/>
  <c r="E14" i="37"/>
  <c r="E14" i="36"/>
  <c r="E14" i="35"/>
  <c r="E14" i="34"/>
  <c r="E14" i="33"/>
  <c r="E14" i="32"/>
  <c r="E14" i="31"/>
  <c r="E14" i="30"/>
  <c r="E14" i="28"/>
  <c r="E8" i="39"/>
  <c r="E14" i="38"/>
  <c r="E8" i="38"/>
  <c r="E8" i="37"/>
  <c r="E8" i="36"/>
  <c r="E8" i="35"/>
  <c r="E8" i="34"/>
  <c r="E8" i="33"/>
  <c r="E8" i="32"/>
  <c r="E8" i="31"/>
  <c r="E8" i="30"/>
  <c r="E14" i="29"/>
  <c r="E8" i="29"/>
  <c r="E8" i="28"/>
  <c r="F14" i="3" l="1"/>
  <c r="F14" i="38" l="1"/>
  <c r="F14" i="35"/>
  <c r="F14" i="32"/>
  <c r="F14" i="29"/>
  <c r="F14" i="39"/>
  <c r="F14" i="36"/>
  <c r="F14" i="33"/>
  <c r="F14" i="30"/>
  <c r="F14" i="28"/>
  <c r="F14" i="37"/>
  <c r="F14" i="34"/>
  <c r="F14" i="31"/>
  <c r="G14" i="3"/>
  <c r="G14" i="38" l="1"/>
  <c r="G14" i="35"/>
  <c r="G14" i="32"/>
  <c r="G14" i="29"/>
  <c r="G14" i="39"/>
  <c r="G14" i="36"/>
  <c r="G14" i="33"/>
  <c r="G14" i="30"/>
  <c r="G14" i="28"/>
  <c r="G14" i="37"/>
  <c r="G14" i="34"/>
  <c r="G14" i="31"/>
  <c r="H14" i="3"/>
  <c r="H14" i="32" l="1"/>
  <c r="H14" i="38"/>
  <c r="H14" i="29"/>
  <c r="H14" i="39"/>
  <c r="H14" i="36"/>
  <c r="H14" i="33"/>
  <c r="H14" i="30"/>
  <c r="H14" i="28"/>
  <c r="H14" i="31"/>
  <c r="H14" i="37"/>
  <c r="H14" i="34"/>
  <c r="H14" i="35"/>
  <c r="I14" i="3"/>
  <c r="J14" i="3" l="1"/>
  <c r="I14" i="29"/>
  <c r="I14" i="39"/>
  <c r="I14" i="36"/>
  <c r="I14" i="33"/>
  <c r="I14" i="30"/>
  <c r="I14" i="37"/>
  <c r="I14" i="34"/>
  <c r="I14" i="31"/>
  <c r="I14" i="28"/>
  <c r="I14" i="38"/>
  <c r="I14" i="35"/>
  <c r="I14" i="32"/>
  <c r="E15" i="3" l="1"/>
  <c r="J14" i="39"/>
  <c r="J14" i="36"/>
  <c r="J14" i="33"/>
  <c r="J14" i="30"/>
  <c r="J14" i="37"/>
  <c r="J14" i="34"/>
  <c r="J14" i="31"/>
  <c r="J14" i="38"/>
  <c r="J14" i="35"/>
  <c r="J14" i="32"/>
  <c r="J14" i="29"/>
  <c r="J14" i="28"/>
  <c r="F15" i="3" l="1"/>
  <c r="E15" i="39"/>
  <c r="E15" i="36"/>
  <c r="E15" i="33"/>
  <c r="E15" i="30"/>
  <c r="E15" i="37"/>
  <c r="E15" i="34"/>
  <c r="E15" i="31"/>
  <c r="E15" i="28"/>
  <c r="E15" i="38"/>
  <c r="E15" i="35"/>
  <c r="E15" i="32"/>
  <c r="E15" i="29"/>
  <c r="G15" i="3" l="1"/>
  <c r="F15" i="30"/>
  <c r="F15" i="37"/>
  <c r="F15" i="34"/>
  <c r="F15" i="31"/>
  <c r="F15" i="39"/>
  <c r="F15" i="28"/>
  <c r="F15" i="38"/>
  <c r="F15" i="35"/>
  <c r="F15" i="32"/>
  <c r="F15" i="29"/>
  <c r="F15" i="36"/>
  <c r="F15" i="33"/>
  <c r="H15" i="3" l="1"/>
  <c r="G15" i="37"/>
  <c r="G15" i="34"/>
  <c r="G15" i="31"/>
  <c r="G15" i="36"/>
  <c r="G15" i="29"/>
  <c r="G15" i="33"/>
  <c r="G15" i="38"/>
  <c r="G15" i="35"/>
  <c r="G15" i="32"/>
  <c r="G15" i="28"/>
  <c r="G15" i="39"/>
  <c r="G15" i="30"/>
  <c r="I15" i="3" l="1"/>
  <c r="H15" i="37"/>
  <c r="H15" i="34"/>
  <c r="H15" i="31"/>
  <c r="H15" i="38"/>
  <c r="H15" i="35"/>
  <c r="H15" i="32"/>
  <c r="H15" i="29"/>
  <c r="H15" i="28"/>
  <c r="H15" i="39"/>
  <c r="H15" i="36"/>
  <c r="H15" i="33"/>
  <c r="H15" i="30"/>
  <c r="J15" i="3" l="1"/>
  <c r="I15" i="37"/>
  <c r="I15" i="34"/>
  <c r="I15" i="31"/>
  <c r="I15" i="38"/>
  <c r="I15" i="35"/>
  <c r="I15" i="32"/>
  <c r="I15" i="29"/>
  <c r="I15" i="39"/>
  <c r="I15" i="36"/>
  <c r="I15" i="33"/>
  <c r="I15" i="30"/>
  <c r="I15" i="28"/>
  <c r="E16" i="3" l="1"/>
  <c r="J15" i="37"/>
  <c r="J15" i="34"/>
  <c r="J15" i="38"/>
  <c r="J15" i="35"/>
  <c r="J15" i="32"/>
  <c r="J15" i="29"/>
  <c r="J15" i="30"/>
  <c r="J15" i="39"/>
  <c r="J15" i="36"/>
  <c r="J15" i="33"/>
  <c r="J15" i="28"/>
  <c r="J15" i="31"/>
  <c r="F16" i="3" l="1"/>
  <c r="E16" i="29"/>
  <c r="E16" i="38"/>
  <c r="E16" i="35"/>
  <c r="E16" i="32"/>
  <c r="E16" i="31"/>
  <c r="E16" i="39"/>
  <c r="E16" i="36"/>
  <c r="E16" i="33"/>
  <c r="E16" i="30"/>
  <c r="E16" i="28"/>
  <c r="E16" i="37"/>
  <c r="E16" i="34"/>
  <c r="G16" i="3" l="1"/>
  <c r="F16" i="28"/>
  <c r="F16" i="38"/>
  <c r="F16" i="35"/>
  <c r="F16" i="32"/>
  <c r="F16" i="29"/>
  <c r="F16" i="39"/>
  <c r="F16" i="36"/>
  <c r="F16" i="33"/>
  <c r="F16" i="30"/>
  <c r="F16" i="37"/>
  <c r="F16" i="34"/>
  <c r="F16" i="31"/>
  <c r="H16" i="3" l="1"/>
  <c r="G16" i="38"/>
  <c r="G16" i="35"/>
  <c r="G16" i="32"/>
  <c r="G16" i="29"/>
  <c r="G16" i="28"/>
  <c r="G16" i="39"/>
  <c r="G16" i="36"/>
  <c r="G16" i="33"/>
  <c r="G16" i="30"/>
  <c r="G16" i="37"/>
  <c r="G16" i="34"/>
  <c r="G16" i="31"/>
  <c r="I16" i="3" l="1"/>
  <c r="H16" i="28"/>
  <c r="H16" i="30"/>
  <c r="H16" i="32"/>
  <c r="H16" i="39"/>
  <c r="H16" i="36"/>
  <c r="H16" i="33"/>
  <c r="H16" i="35"/>
  <c r="H16" i="38"/>
  <c r="H16" i="29"/>
  <c r="H16" i="37"/>
  <c r="H16" i="34"/>
  <c r="H16" i="31"/>
  <c r="J16" i="3" l="1"/>
  <c r="I16" i="29"/>
  <c r="I16" i="39"/>
  <c r="I16" i="36"/>
  <c r="I16" i="33"/>
  <c r="I16" i="30"/>
  <c r="I16" i="28"/>
  <c r="I16" i="32"/>
  <c r="I16" i="37"/>
  <c r="I16" i="34"/>
  <c r="I16" i="31"/>
  <c r="I16" i="38"/>
  <c r="I16" i="35"/>
  <c r="E17" i="3" l="1"/>
  <c r="J16" i="39"/>
  <c r="J16" i="36"/>
  <c r="J16" i="33"/>
  <c r="J16" i="30"/>
  <c r="J16" i="28"/>
  <c r="J16" i="37"/>
  <c r="J16" i="34"/>
  <c r="J16" i="31"/>
  <c r="J16" i="38"/>
  <c r="J16" i="35"/>
  <c r="J16" i="32"/>
  <c r="J16" i="29"/>
  <c r="F17" i="3" l="1"/>
  <c r="E17" i="39"/>
  <c r="E17" i="36"/>
  <c r="E17" i="33"/>
  <c r="E17" i="30"/>
  <c r="E17" i="37"/>
  <c r="E17" i="34"/>
  <c r="E17" i="31"/>
  <c r="E17" i="28"/>
  <c r="E17" i="38"/>
  <c r="E17" i="35"/>
  <c r="E17" i="32"/>
  <c r="E17" i="29"/>
  <c r="G17" i="3" l="1"/>
  <c r="F17" i="33"/>
  <c r="F17" i="39"/>
  <c r="F17" i="36"/>
  <c r="F17" i="37"/>
  <c r="F17" i="34"/>
  <c r="F17" i="31"/>
  <c r="F17" i="28"/>
  <c r="F17" i="29"/>
  <c r="F17" i="38"/>
  <c r="F17" i="35"/>
  <c r="F17" i="32"/>
  <c r="F17" i="30"/>
  <c r="H17" i="3" l="1"/>
  <c r="G17" i="37"/>
  <c r="G17" i="34"/>
  <c r="G17" i="31"/>
  <c r="G17" i="36"/>
  <c r="G17" i="38"/>
  <c r="G17" i="35"/>
  <c r="G17" i="32"/>
  <c r="G17" i="29"/>
  <c r="G17" i="28"/>
  <c r="G17" i="33"/>
  <c r="G17" i="30"/>
  <c r="G17" i="39"/>
  <c r="I17" i="3" l="1"/>
  <c r="H17" i="37"/>
  <c r="H17" i="34"/>
  <c r="H17" i="31"/>
  <c r="H17" i="38"/>
  <c r="H17" i="35"/>
  <c r="H17" i="32"/>
  <c r="H17" i="29"/>
  <c r="H17" i="28"/>
  <c r="H17" i="39"/>
  <c r="H17" i="36"/>
  <c r="H17" i="33"/>
  <c r="H17" i="30"/>
  <c r="J17" i="3" l="1"/>
  <c r="I17" i="37"/>
  <c r="I17" i="34"/>
  <c r="I17" i="31"/>
  <c r="I17" i="38"/>
  <c r="I17" i="35"/>
  <c r="I17" i="32"/>
  <c r="I17" i="29"/>
  <c r="I17" i="39"/>
  <c r="I17" i="36"/>
  <c r="I17" i="33"/>
  <c r="I17" i="30"/>
  <c r="I17" i="28"/>
  <c r="E18" i="3" l="1"/>
  <c r="J17" i="37"/>
  <c r="J17" i="29"/>
  <c r="J17" i="31"/>
  <c r="J17" i="38"/>
  <c r="J17" i="35"/>
  <c r="J17" i="32"/>
  <c r="J17" i="39"/>
  <c r="J17" i="36"/>
  <c r="J17" i="33"/>
  <c r="J17" i="30"/>
  <c r="J17" i="28"/>
  <c r="J17" i="34"/>
  <c r="F18" i="3" l="1"/>
  <c r="E18" i="38"/>
  <c r="E18" i="35"/>
  <c r="E18" i="32"/>
  <c r="E18" i="29"/>
  <c r="E18" i="28"/>
  <c r="E18" i="39"/>
  <c r="E18" i="36"/>
  <c r="E18" i="33"/>
  <c r="E18" i="30"/>
  <c r="E18" i="37"/>
  <c r="E18" i="34"/>
  <c r="E18" i="31"/>
  <c r="G18" i="3" l="1"/>
  <c r="F18" i="28"/>
  <c r="F18" i="38"/>
  <c r="F18" i="35"/>
  <c r="F18" i="32"/>
  <c r="F18" i="29"/>
  <c r="F18" i="39"/>
  <c r="F18" i="36"/>
  <c r="F18" i="33"/>
  <c r="F18" i="30"/>
  <c r="F18" i="37"/>
  <c r="F18" i="34"/>
  <c r="F18" i="31"/>
  <c r="H18" i="3" l="1"/>
  <c r="G18" i="38"/>
  <c r="G18" i="35"/>
  <c r="G18" i="32"/>
  <c r="G18" i="29"/>
  <c r="G18" i="28"/>
  <c r="G18" i="39"/>
  <c r="G18" i="36"/>
  <c r="G18" i="33"/>
  <c r="G18" i="30"/>
  <c r="G18" i="37"/>
  <c r="G18" i="34"/>
  <c r="G18" i="31"/>
  <c r="I18" i="3" l="1"/>
  <c r="H18" i="35"/>
  <c r="H18" i="28"/>
  <c r="H18" i="30"/>
  <c r="H18" i="32"/>
  <c r="H18" i="39"/>
  <c r="H18" i="36"/>
  <c r="H18" i="33"/>
  <c r="H18" i="37"/>
  <c r="H18" i="34"/>
  <c r="H18" i="31"/>
  <c r="H18" i="38"/>
  <c r="H18" i="29"/>
  <c r="J18" i="3" l="1"/>
  <c r="I18" i="32"/>
  <c r="I18" i="39"/>
  <c r="I18" i="36"/>
  <c r="I18" i="33"/>
  <c r="I18" i="30"/>
  <c r="I18" i="28"/>
  <c r="I18" i="29"/>
  <c r="I18" i="37"/>
  <c r="I18" i="34"/>
  <c r="I18" i="31"/>
  <c r="I18" i="38"/>
  <c r="I18" i="35"/>
  <c r="D24" i="3" l="1"/>
  <c r="J18" i="39"/>
  <c r="J18" i="36"/>
  <c r="J18" i="33"/>
  <c r="J18" i="30"/>
  <c r="J18" i="28"/>
  <c r="J18" i="37"/>
  <c r="J18" i="34"/>
  <c r="J18" i="31"/>
  <c r="J18" i="38"/>
  <c r="J18" i="35"/>
  <c r="J18" i="32"/>
  <c r="J18" i="29"/>
  <c r="D24" i="39" l="1"/>
  <c r="D24" i="36"/>
  <c r="D24" i="33"/>
  <c r="D24" i="30"/>
  <c r="D24" i="37"/>
  <c r="D24" i="34"/>
  <c r="D24" i="31"/>
  <c r="D24" i="28"/>
  <c r="D24" i="38"/>
  <c r="D24" i="35"/>
  <c r="D24" i="32"/>
  <c r="D24" i="29"/>
  <c r="E24" i="3"/>
  <c r="E24" i="37" l="1"/>
  <c r="E24" i="34"/>
  <c r="E24" i="31"/>
  <c r="E24" i="28"/>
  <c r="E24" i="33"/>
  <c r="E24" i="29"/>
  <c r="E24" i="36"/>
  <c r="E24" i="30"/>
  <c r="E24" i="38"/>
  <c r="E24" i="35"/>
  <c r="E24" i="32"/>
  <c r="E24" i="39"/>
  <c r="E28" i="3"/>
  <c r="E28" i="37" l="1"/>
  <c r="E28" i="34"/>
  <c r="E28" i="31"/>
  <c r="E28" i="28"/>
  <c r="E28" i="29"/>
  <c r="E28" i="30"/>
  <c r="E28" i="38"/>
  <c r="E28" i="35"/>
  <c r="E28" i="32"/>
  <c r="E28" i="39"/>
  <c r="E28" i="36"/>
  <c r="E28" i="33"/>
  <c r="E29" i="3"/>
  <c r="E29" i="37" l="1"/>
  <c r="E29" i="34"/>
  <c r="E29" i="31"/>
  <c r="E29" i="28"/>
  <c r="E29" i="38"/>
  <c r="E29" i="35"/>
  <c r="E29" i="32"/>
  <c r="E29" i="29"/>
  <c r="E29" i="39"/>
  <c r="E29" i="36"/>
  <c r="E29" i="33"/>
  <c r="E29" i="30"/>
  <c r="E30" i="3"/>
  <c r="E30" i="37" l="1"/>
  <c r="E30" i="34"/>
  <c r="E30" i="31"/>
  <c r="E30" i="28"/>
  <c r="E30" i="38"/>
  <c r="E30" i="35"/>
  <c r="E30" i="32"/>
  <c r="E30" i="29"/>
  <c r="E30" i="39"/>
  <c r="E30" i="36"/>
  <c r="E30" i="33"/>
  <c r="E30" i="30"/>
  <c r="E31" i="3"/>
  <c r="E31" i="34" l="1"/>
  <c r="E31" i="28"/>
  <c r="E31" i="29"/>
  <c r="E31" i="38"/>
  <c r="E31" i="35"/>
  <c r="E31" i="32"/>
  <c r="E31" i="37"/>
  <c r="E31" i="31"/>
  <c r="E31" i="39"/>
  <c r="E31" i="36"/>
  <c r="E31" i="33"/>
  <c r="E31" i="30"/>
  <c r="E33" i="3"/>
  <c r="E33" i="38" l="1"/>
  <c r="E33" i="35"/>
  <c r="E33" i="32"/>
  <c r="E33" i="29"/>
  <c r="E33" i="30"/>
  <c r="E33" i="31"/>
  <c r="E33" i="28"/>
  <c r="E33" i="39"/>
  <c r="E33" i="36"/>
  <c r="E33" i="33"/>
  <c r="E33" i="37"/>
  <c r="E33" i="34"/>
  <c r="E39" i="3"/>
  <c r="E39" i="38" l="1"/>
  <c r="E39" i="35"/>
  <c r="E39" i="32"/>
  <c r="E39" i="29"/>
  <c r="E39" i="39"/>
  <c r="E39" i="36"/>
  <c r="E39" i="33"/>
  <c r="E39" i="30"/>
  <c r="E39" i="37"/>
  <c r="E39" i="34"/>
  <c r="E39" i="31"/>
  <c r="E39" i="28"/>
  <c r="E40" i="3"/>
  <c r="E40" i="38" l="1"/>
  <c r="E40" i="35"/>
  <c r="E40" i="32"/>
  <c r="E40" i="29"/>
  <c r="E40" i="39"/>
  <c r="E40" i="36"/>
  <c r="E40" i="33"/>
  <c r="E40" i="30"/>
  <c r="E40" i="37"/>
  <c r="E40" i="34"/>
  <c r="E40" i="31"/>
  <c r="E40" i="28"/>
  <c r="E44" i="3"/>
  <c r="E44" i="38" l="1"/>
  <c r="E44" i="39"/>
  <c r="E44" i="36"/>
  <c r="E44" i="33"/>
  <c r="E44" i="30"/>
  <c r="E44" i="29"/>
  <c r="E44" i="31"/>
  <c r="E44" i="28"/>
  <c r="E44" i="32"/>
  <c r="E44" i="37"/>
  <c r="E44" i="34"/>
  <c r="E44" i="35"/>
  <c r="F44" i="3"/>
  <c r="F44" i="29" l="1"/>
  <c r="F44" i="39"/>
  <c r="F44" i="36"/>
  <c r="F44" i="33"/>
  <c r="F44" i="30"/>
  <c r="F44" i="32"/>
  <c r="F44" i="28"/>
  <c r="F44" i="37"/>
  <c r="F44" i="34"/>
  <c r="F44" i="31"/>
  <c r="F44" i="38"/>
  <c r="F44" i="35"/>
  <c r="E45" i="3"/>
  <c r="E45" i="39" l="1"/>
  <c r="E45" i="36"/>
  <c r="E45" i="33"/>
  <c r="E45" i="30"/>
  <c r="E45" i="28"/>
  <c r="E45" i="37"/>
  <c r="E45" i="34"/>
  <c r="E45" i="31"/>
  <c r="E45" i="38"/>
  <c r="E45" i="35"/>
  <c r="E45" i="32"/>
  <c r="E45" i="29"/>
  <c r="F45" i="3"/>
  <c r="F45" i="39" l="1"/>
  <c r="F45" i="36"/>
  <c r="F45" i="33"/>
  <c r="F45" i="30"/>
  <c r="F45" i="37"/>
  <c r="F45" i="34"/>
  <c r="F45" i="31"/>
  <c r="F45" i="28"/>
  <c r="F45" i="38"/>
  <c r="F45" i="35"/>
  <c r="F45" i="32"/>
  <c r="F45" i="29"/>
  <c r="E49" i="3"/>
  <c r="E49" i="28" l="1"/>
  <c r="E49" i="30"/>
  <c r="E49" i="37"/>
  <c r="E49" i="34"/>
  <c r="E49" i="31"/>
  <c r="E49" i="39"/>
  <c r="E49" i="38"/>
  <c r="E49" i="35"/>
  <c r="E49" i="32"/>
  <c r="E49" i="29"/>
  <c r="E49" i="33"/>
  <c r="E49" i="36"/>
  <c r="E50" i="3"/>
  <c r="E50" i="37" l="1"/>
  <c r="E50" i="34"/>
  <c r="E50" i="31"/>
  <c r="E50" i="28"/>
  <c r="E50" i="30"/>
  <c r="E50" i="33"/>
  <c r="E50" i="38"/>
  <c r="E50" i="35"/>
  <c r="E50" i="32"/>
  <c r="E50" i="29"/>
  <c r="E50" i="39"/>
  <c r="E50" i="36"/>
  <c r="D54" i="3"/>
  <c r="D54" i="37" l="1"/>
  <c r="D54" i="34"/>
  <c r="D54" i="31"/>
  <c r="D54" i="28"/>
  <c r="D54" i="38"/>
  <c r="D54" i="35"/>
  <c r="D54" i="32"/>
  <c r="D54" i="29"/>
  <c r="D54" i="39"/>
  <c r="D54" i="36"/>
  <c r="D54" i="33"/>
  <c r="D54" i="30"/>
  <c r="E54" i="3"/>
  <c r="E54" i="37" l="1"/>
  <c r="E54" i="34"/>
  <c r="E54" i="31"/>
  <c r="E54" i="28"/>
  <c r="E54" i="38"/>
  <c r="E54" i="35"/>
  <c r="E54" i="32"/>
  <c r="E54" i="29"/>
  <c r="E54" i="39"/>
  <c r="E54" i="36"/>
  <c r="E54" i="33"/>
  <c r="E54" i="30"/>
  <c r="D58" i="3"/>
  <c r="D58" i="28" l="1"/>
  <c r="D58" i="34"/>
  <c r="D58" i="38"/>
  <c r="D58" i="35"/>
  <c r="D58" i="32"/>
  <c r="D58" i="29"/>
  <c r="D58" i="39"/>
  <c r="D58" i="36"/>
  <c r="D58" i="33"/>
  <c r="D58" i="30"/>
  <c r="D58" i="37"/>
  <c r="D58" i="31"/>
  <c r="D64" i="3"/>
  <c r="D64" i="38" l="1"/>
  <c r="D64" i="35"/>
  <c r="D64" i="32"/>
  <c r="D64" i="29"/>
  <c r="D64" i="28"/>
  <c r="D64" i="30"/>
  <c r="D64" i="39"/>
  <c r="D64" i="36"/>
  <c r="D64" i="33"/>
  <c r="D64" i="31"/>
  <c r="D64" i="37"/>
  <c r="D64" i="34"/>
  <c r="E64" i="3"/>
  <c r="E64" i="38" l="1"/>
  <c r="E64" i="35"/>
  <c r="E64" i="32"/>
  <c r="E64" i="29"/>
  <c r="E64" i="39"/>
  <c r="E64" i="36"/>
  <c r="E64" i="33"/>
  <c r="E64" i="30"/>
  <c r="E64" i="37"/>
  <c r="E64" i="34"/>
  <c r="E64" i="31"/>
  <c r="E64" i="28"/>
  <c r="D68" i="3"/>
  <c r="D68" i="38" l="1"/>
  <c r="D68" i="35"/>
  <c r="D68" i="32"/>
  <c r="D68" i="29"/>
  <c r="D68" i="39"/>
  <c r="D68" i="36"/>
  <c r="D68" i="33"/>
  <c r="D68" i="30"/>
  <c r="D68" i="37"/>
  <c r="D68" i="34"/>
  <c r="D68" i="31"/>
  <c r="D68" i="28"/>
  <c r="E68" i="3"/>
  <c r="E68" i="29" l="1"/>
  <c r="E68" i="39"/>
  <c r="E68" i="36"/>
  <c r="E68" i="33"/>
  <c r="E68" i="30"/>
  <c r="E68" i="28"/>
  <c r="E68" i="38"/>
  <c r="E68" i="35"/>
  <c r="E68" i="37"/>
  <c r="E68" i="34"/>
  <c r="E68" i="31"/>
  <c r="E68" i="32"/>
  <c r="E70" i="3"/>
  <c r="E70" i="39" l="1"/>
  <c r="E70" i="36"/>
  <c r="E70" i="33"/>
  <c r="E70" i="30"/>
  <c r="E70" i="29"/>
  <c r="E70" i="37"/>
  <c r="E70" i="34"/>
  <c r="E70" i="31"/>
  <c r="E70" i="28"/>
  <c r="E70" i="35"/>
  <c r="E70" i="38"/>
  <c r="E70" i="32"/>
  <c r="D74" i="3"/>
  <c r="D74" i="39" l="1"/>
  <c r="D74" i="36"/>
  <c r="D74" i="33"/>
  <c r="D74" i="30"/>
  <c r="D74" i="37"/>
  <c r="D74" i="34"/>
  <c r="D74" i="31"/>
  <c r="D74" i="28"/>
  <c r="D74" i="38"/>
  <c r="D74" i="35"/>
  <c r="D74" i="32"/>
  <c r="D74" i="29"/>
  <c r="E74" i="3"/>
  <c r="E74" i="39" l="1"/>
  <c r="E74" i="36"/>
  <c r="E74" i="33"/>
  <c r="E74" i="30"/>
  <c r="E74" i="37"/>
  <c r="E74" i="34"/>
  <c r="E74" i="31"/>
  <c r="E74" i="28"/>
  <c r="E74" i="38"/>
  <c r="E74" i="35"/>
  <c r="E74" i="32"/>
  <c r="E74" i="29"/>
</calcChain>
</file>

<file path=xl/sharedStrings.xml><?xml version="1.0" encoding="utf-8"?>
<sst xmlns="http://schemas.openxmlformats.org/spreadsheetml/2006/main" count="3011" uniqueCount="206">
  <si>
    <t>REPORTE MENSUAL DE ACTIVIDADES - PROMOCIÓN DE LA SALUD</t>
  </si>
  <si>
    <t xml:space="preserve">Periodo : </t>
  </si>
  <si>
    <t>DIRESA / RED / M. Red / EE.SS :</t>
  </si>
  <si>
    <t>1. MADRES, PADRES Y CUIDADORES/AS CON APOYO EN ESTRATEGIAS DE CRIANZA Y CONOCIMIENTOS SOBRE EL DESARROLLO INFANTIL</t>
  </si>
  <si>
    <t>Consejeria</t>
  </si>
  <si>
    <t>Telesalud</t>
  </si>
  <si>
    <t>2. PAREJAS CON CONSEJERÍA EN LA PROMOCIÓN DE UNA CONVIVENCIA SALUDABLE</t>
  </si>
  <si>
    <t>Coordinación con organizaciones de la comunidad</t>
  </si>
  <si>
    <t>N°</t>
  </si>
  <si>
    <t>Participantes</t>
  </si>
  <si>
    <t>Consejería en convivencia saludable en pareja</t>
  </si>
  <si>
    <t>Nº registros</t>
  </si>
  <si>
    <t>1º Consejeria</t>
  </si>
  <si>
    <t>2º Consejeria</t>
  </si>
  <si>
    <t>3º Consejeria</t>
  </si>
  <si>
    <t>4º Consejeria</t>
  </si>
  <si>
    <t>Trazador</t>
  </si>
  <si>
    <t>3. LÍDERES ADOLESCENTES PROMUEVEN LA SALUD MENTAL EN SU COMUNIDAD</t>
  </si>
  <si>
    <t>Coordinación con institución educativa</t>
  </si>
  <si>
    <t>Reunión</t>
  </si>
  <si>
    <t>1º Reunión</t>
  </si>
  <si>
    <t>2º Reunión</t>
  </si>
  <si>
    <t>Reunión de inducción con docentes</t>
  </si>
  <si>
    <t xml:space="preserve">Nº </t>
  </si>
  <si>
    <t>Taller de capacitación a adolescentes lideres</t>
  </si>
  <si>
    <t>Sesión</t>
  </si>
  <si>
    <t>1º Sesión</t>
  </si>
  <si>
    <t>2º Sesión</t>
  </si>
  <si>
    <t>Reunión de Monitoreo</t>
  </si>
  <si>
    <t>Reunión de Evaluación:</t>
  </si>
  <si>
    <t>4. AGENTES COMUNITARIOS DE SALUD REALIZAN VIGILANCIA CIUDADANA PARA REDUCIR LA VIOLENCIA FÍSICA CAUSADA POR LA PAREJA</t>
  </si>
  <si>
    <t>Reunión de Incidencia ante organizaciones comunitarias</t>
  </si>
  <si>
    <t>Taller de capacitación a miembros de organizaciones comunitarias</t>
  </si>
  <si>
    <t>Monitoreo de la implementación de la vigilancia comunitaria</t>
  </si>
  <si>
    <t>RED DE SALUD:</t>
  </si>
  <si>
    <t>MICRO RED:</t>
  </si>
  <si>
    <t>MES:</t>
  </si>
  <si>
    <t>ESTABLECIMIENTO:</t>
  </si>
  <si>
    <t>AÑO:</t>
  </si>
  <si>
    <t>1.1. Consejeria</t>
  </si>
  <si>
    <t>2.1. Coordinación con organizaciones de la comunidad</t>
  </si>
  <si>
    <t>2.2. Consejería en convivencia saludable en pareja</t>
  </si>
  <si>
    <t>3.1. Coordinación con institución educativa</t>
  </si>
  <si>
    <t>3.2. Reunión de inducción con docentes</t>
  </si>
  <si>
    <t>3.3. Taller de capacitación a adolescentes lideres</t>
  </si>
  <si>
    <t>3.4. Reunión de Monitoreo</t>
  </si>
  <si>
    <t>3.5. Reunión de Evaluación:</t>
  </si>
  <si>
    <t>4.1. Reunión de Incidencia ante organizaciones comunitarias</t>
  </si>
  <si>
    <t>4.2. Taller de capacitación a miembros de organizaciones comunitarias</t>
  </si>
  <si>
    <t>4.3. Monitoreo de la implementación de la vigilancia comunitaria</t>
  </si>
  <si>
    <t>ESTABLECIMIENTOS</t>
  </si>
  <si>
    <t>CONSOLIDADO</t>
  </si>
  <si>
    <t>Participatan</t>
  </si>
  <si>
    <t>1 Consej</t>
  </si>
  <si>
    <t>2 Consej</t>
  </si>
  <si>
    <t>3 Consej</t>
  </si>
  <si>
    <t>4 Consej</t>
  </si>
  <si>
    <t>Nº</t>
  </si>
  <si>
    <t>3.5. Reunión de Evaluación</t>
  </si>
  <si>
    <t>Edad</t>
  </si>
  <si>
    <t>Visita Domiciliaria</t>
  </si>
  <si>
    <t>Teleorientación</t>
  </si>
  <si>
    <t>&lt;1 Año</t>
  </si>
  <si>
    <t>1 Año</t>
  </si>
  <si>
    <t>2 Años</t>
  </si>
  <si>
    <t>3 Años</t>
  </si>
  <si>
    <t>4 Años</t>
  </si>
  <si>
    <t>NUEVO REGISTRO</t>
  </si>
  <si>
    <t xml:space="preserve">VISITA DOMICILIARIA </t>
  </si>
  <si>
    <t>TELEORIENTACIÓN</t>
  </si>
  <si>
    <t>EDAD</t>
  </si>
  <si>
    <t xml:space="preserve">1º consejeria </t>
  </si>
  <si>
    <t xml:space="preserve">2º consejeria </t>
  </si>
  <si>
    <t xml:space="preserve">3º consejeria </t>
  </si>
  <si>
    <t>&lt;1AÑO</t>
  </si>
  <si>
    <t>CONTAR DNI  (EDAD &gt;=RN y &lt;12M)/ (DX1= 99401.25+ LAB1=1+LAB2="BLANCO"+LAB3="BLANCO") + (DX2=C0011 + LAB1 = 1+LAB2="BLANCO"+LAB3="BLANCO").</t>
  </si>
  <si>
    <t>CONTAR DNI  (EDAD &gt;=RN y &lt;12M)/ (DX1= 99401.25+ LAB1=2+LAB2="BLANCO"+LAB3="BLANCO") + (DX2=C0011 + LAB1 = 2+LAB2="BLANCO"+LAB3="BLANCO").</t>
  </si>
  <si>
    <t>CONTAR DNI  (EDAD &gt;=RN y &lt;12M)/ (DX1= 99401.25+ LAB1=3+LAB2="BLANCO"+LAB3="BLANCO") + (DX2=C0011 + LAB1 =3+LAB2="BLANCO"+LAB3="BLANCO").</t>
  </si>
  <si>
    <t>CONTAR DNI  (EDAD &gt;=RN y &lt;12M)/ (DX1= 99401.25+ LAB1=1+ LAB2="BLANCO"+LAB3="BLANCO") + (DX2= 99499.08  + LAB1=1+LAB2="BLANCO"+LAB3="BLANCO").</t>
  </si>
  <si>
    <t xml:space="preserve"> CONTAR DNI  (EDAD &gt;=12M y &lt;60M)/ (DX1= 99401.25+ LAB1=2+LAB2="BLANCO"+LAB3="BLANCO") + (DX2=99499.08  + LAB1=2+LAB2="BLANCO"+LAB3="BLANCO").</t>
  </si>
  <si>
    <t xml:space="preserve"> CONTAR DNI  (EDAD &gt;=12M y &lt;60M)/ (DX1= 99401.25+ LAB1=3+LAB2="BLANCO"+LAB3="BLANCO") + (DX2=99499.08  + LAB1=3+LAB2="BLANCO"+LAB3="BLANCO").</t>
  </si>
  <si>
    <t>1 AÑO</t>
  </si>
  <si>
    <t>CONTAR DNI  (EDAD &gt;=12M y &lt;24M)/ (DX1= 99401.25+ LAB1=1+LAB2="BLANCO"+LAB3="BLANCO") + (DX2=C0011  + LAB1 = 1 +LAB2="BLANCO"+LAB3="BLANCO").</t>
  </si>
  <si>
    <t>CONTAR DNI  (EDAD &gt;=12M y &lt;24M)/ (DX1= 99401.25+ LAB1=2+LAB2="BLANCO"+LAB3="BLANCO") + (DX2=C0011  + LAB1 = 2 +LAB2="BLANCO"+LAB3="BLANCO").</t>
  </si>
  <si>
    <t>CONTAR DNI  (EDAD &gt;=12M y &lt;24M)/ (DX1= 99401.25+ LAB1=3+LAB2="BLANCO"+LAB3="BLANCO") + (DX2=C0011  + LAB1 = 3 +LAB2="BLANCO"+LAB3="BLANCO").</t>
  </si>
  <si>
    <t>CONTAR DNI  (EDAD &gt;=12M y &lt;24M)/ (DX1= 99401.25+ LAB1=1+LAB2="BLANCO"+LAB3="BLANCO") + (DX2=99499.08  + LAB1 = 1 +LAB2="BLANCO"+LAB3="BLANCO").</t>
  </si>
  <si>
    <t>CONTAR DNI  (EDAD &gt;=12M y &lt;24M)/ (DX1= 99401.25+ LAB1=2+LAB2="BLANCO"+LAB3="BLANCO") + (DX2=99499.08  + LAB1 = 2 +LAB2="BLANCO"+LAB3="BLANCO").</t>
  </si>
  <si>
    <t>CONTAR DNI  (EDAD &gt;=12M y &lt;24M)/ (DX1= 99401.25+ LAB1=3+LAB2="BLANCO"+LAB3="BLANCO") + (DX2=99499.08 + LAB1 = 3 +LAB2="BLANCO"+LAB3="BLANCO").</t>
  </si>
  <si>
    <t xml:space="preserve">2 AÑOS </t>
  </si>
  <si>
    <t>CONTAR DNI  (EDAD &gt;=24M y &lt;36M)/ (DX1= 99401.25+ LAB1=1+LAB2="BLANCO"+LAB3="BLANCO") + (DX2=C0011  + LAB1 = 1 +LAB2="BLANCO"+LAB3="BLANCO").</t>
  </si>
  <si>
    <t>CONTAR DNI  (EDAD &gt;=24M y &lt;36M)/ (DX1= 99401.25+ LAB1=2+LAB2="BLANCO"+LAB3="BLANCO") + (DX2=C0011  + LAB1 = 2 +LAB2="BLANCO"+LAB3="BLANCO").</t>
  </si>
  <si>
    <t>CONTAR DNI  (EDAD &gt;=24M y &lt;36M)/ (DX1= 99401.25+ LAB1=3+LAB2="BLANCO"+LAB3="BLANCO") + (DX2=C0011  + LAB1 = 3 +LAB2="BLANCO"+LAB3="BLANCO").</t>
  </si>
  <si>
    <t>CONTAR DNI  (EDAD &gt;=24M y &lt;36M)/ (DX1= 99401.25+ LAB1=1+LAB2="BLANCO"+LAB3="BLANCO") + (DX2=99499.08  + LAB1 = 1 +LAB2="BLANCO"+LAB3="BLANCO").</t>
  </si>
  <si>
    <t>CONTAR DNI  (EDAD &gt;=24M y &lt;36M)/ (DX1= 99401.25+ LAB1=2+LAB2="BLANCO"+LAB3="BLANCO") + (DX2=99499.08  + LAB1 = 2 +LAB2="BLANCO"+LAB3="BLANCO").</t>
  </si>
  <si>
    <t>CONTAR DNI  (EDAD &gt;=24M y &lt;36M)/ (DX1= 99401.25+ LAB1=3+LAB2="BLANCO"+LAB3="BLANCO") + (DX2=99499.08 + LAB1 = 3 +LAB2="BLANCO"+LAB3="BLANCO").</t>
  </si>
  <si>
    <t>3 AÑOS</t>
  </si>
  <si>
    <t>CONTAR DNI  (EDAD &gt;=36M y &lt;48M)/ (DX1= 99401.25+ LAB1=1+LAB2="BLANCO"+LAB3="BLANCO") + (DX2=C0011  + LAB1 = 1 +LAB2="BLANCO"+LAB3="BLANCO").</t>
  </si>
  <si>
    <t>CONTAR DNI  (EDAD &gt;=36M y &lt;48M)/ (DX1= 99401.25+ LAB1=2+LAB2="BLANCO"+LAB3="BLANCO") + (DX2=C0011  + LAB1 = 2 +LAB2="BLANCO"+LAB3="BLANCO").</t>
  </si>
  <si>
    <t>CONTAR DNI  (EDAD &gt;=36M y &lt;48M)/ (DX1= 99401.25+ LAB1=3+LAB2="BLANCO"+LAB3="BLANCO") + (DX2=C0011  + LAB1 = 3 +LAB2="BLANCO"+LAB3="BLANCO").</t>
  </si>
  <si>
    <t>CONTAR DNI  (EDAD &gt;=36M y &lt;48M)/ (DX1= 99401.25+ LAB1=1+LAB2="BLANCO"+LAB3="BLANCO") + (DX2=99499.08  + LAB1 = 1 +LAB2="BLANCO"+LAB3="BLANCO").</t>
  </si>
  <si>
    <t>CONTAR DNI  (EDAD &gt;=36M y &lt;48M)/ (DX1= 99401.25+ LAB1=2+LAB2="BLANCO"+LAB3="BLANCO") + (DX2=99499.08  + LAB1 = 2 +LAB2="BLANCO"+LAB3="BLANCO").</t>
  </si>
  <si>
    <t>CONTAR DNI  (EDAD &gt;=36M y &lt;48M)/ (DX1= 99401.25+ LAB1=3+LAB2="BLANCO"+LAB3="BLANCO") + (DX2=99499.08 + LAB1 = 3 +LAB2="BLANCO"+LAB3="BLANCO").</t>
  </si>
  <si>
    <t>4 AÑOS</t>
  </si>
  <si>
    <t>CONTAR DNI  (EDAD &gt;=48M y &lt;60M)/ (DX1= 99401.25+ LAB1=1+LAB2="BLANCO"+LAB3="BLANCO") + (DX2=C0011  + LAB1 = 1 +LAB2="BLANCO"+LAB3="BLANCO").</t>
  </si>
  <si>
    <t>CONTAR DNI  (EDAD &gt;=48M y &lt;60M)/ (DX1= 99401.25+ LAB1=2+LAB2="BLANCO"+LAB3="BLANCO") + (DX2=C0011  + LAB1 = 2 +LAB2="BLANCO"+LAB3="BLANCO").</t>
  </si>
  <si>
    <t>CONTAR DNI  (EDAD &gt;=48M y &lt;60M)/ (DX1= 99401.25+ LAB1=3+LAB2="BLANCO"+LAB3="BLANCO") + (DX2=C0011  + LAB1 = 3 +LAB2="BLANCO"+LAB3="BLANCO").</t>
  </si>
  <si>
    <t>CONTAR DNI  (EDAD &gt;=48M y &lt;60M)/ (DX1= 99401.25+ LAB1=1+LAB2="BLANCO"+LAB3="BLANCO") + (DX2=99499.08  + LAB1 = 1 +LAB2="BLANCO"+LAB3="BLANCO").</t>
  </si>
  <si>
    <t>CONTAR DNI  (EDAD &gt;=48M y &lt;60M)/ (DX1= 99401.25+ LAB1=2+LAB2="BLANCO"+LAB3="BLANCO") + (DX2=99499.08  + LAB1 = 2 +LAB2="BLANCO"+LAB3="BLANCO").</t>
  </si>
  <si>
    <t>CONTAR DNI  (EDAD &gt;=48M y &lt;60M)/ (DX1= 99401.25+ LAB1=3+LAB2="BLANCO"+LAB3="BLANCO") + (DX2=99499.08 + LAB1 = 3 +LAB2="BLANCO"+LAB3="BLANCO").</t>
  </si>
  <si>
    <r>
      <rPr>
        <sz val="10"/>
        <color theme="1"/>
        <rFont val="Calibri"/>
        <family val="2"/>
      </rPr>
      <t xml:space="preserve">CONTAR APP108/ (DX1=C0003+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LAB2="BLANCO"+ LAB3="BLANCO")+ (DX2=99402.14+LAB1="BLANCO"+ LAB2="BLANCO"+ LAB3="BLANCO") </t>
    </r>
  </si>
  <si>
    <r>
      <rPr>
        <sz val="10"/>
        <color theme="1"/>
        <rFont val="Calibri"/>
        <family val="2"/>
      </rPr>
      <t xml:space="preserve">SUMAR LAB1 DE APP108/ (DX1=C0003+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LAB2="BLANCO"+ LAB3="BLANCO")+ (DX2=99402.14+LAB1="BLANCO"+ LAB2="BLANCO"+ LAB3="BLANCO") </t>
    </r>
  </si>
  <si>
    <r>
      <rPr>
        <sz val="10"/>
        <color theme="1"/>
        <rFont val="Calibri"/>
        <family val="2"/>
      </rPr>
      <t xml:space="preserve">CONTAR DNI/ (DX1=99401.29+ </t>
    </r>
    <r>
      <rPr>
        <b/>
        <sz val="10"/>
        <color theme="1"/>
        <rFont val="Calibri"/>
        <family val="2"/>
      </rPr>
      <t>LAB1=1</t>
    </r>
    <r>
      <rPr>
        <sz val="10"/>
        <color theme="1"/>
        <rFont val="Calibri"/>
        <family val="2"/>
      </rPr>
      <t xml:space="preserve">+ LAB2="BLANCO"+ LAB3="BLANCO") </t>
    </r>
  </si>
  <si>
    <r>
      <rPr>
        <sz val="10"/>
        <color theme="1"/>
        <rFont val="Calibri"/>
        <family val="2"/>
      </rPr>
      <t xml:space="preserve">CONTAR DNI (/ (DX1=99401.29+ </t>
    </r>
    <r>
      <rPr>
        <b/>
        <sz val="10"/>
        <color theme="1"/>
        <rFont val="Calibri"/>
        <family val="2"/>
      </rPr>
      <t>LAB1=2</t>
    </r>
    <r>
      <rPr>
        <sz val="10"/>
        <color theme="1"/>
        <rFont val="Calibri"/>
        <family val="2"/>
      </rPr>
      <t xml:space="preserve">+ LAB2="BLANCO"+ LAB3="BLANCO") </t>
    </r>
  </si>
  <si>
    <r>
      <rPr>
        <sz val="10"/>
        <color theme="1"/>
        <rFont val="Calibri"/>
        <family val="2"/>
      </rPr>
      <t xml:space="preserve">CONTAR DNI/ (DX1=99401.29+ </t>
    </r>
    <r>
      <rPr>
        <b/>
        <sz val="10"/>
        <color theme="1"/>
        <rFont val="Calibri"/>
        <family val="2"/>
      </rPr>
      <t>LAB1=3</t>
    </r>
    <r>
      <rPr>
        <sz val="10"/>
        <color theme="1"/>
        <rFont val="Calibri"/>
        <family val="2"/>
      </rPr>
      <t xml:space="preserve">+ LAB2="BLANCO"+ LAB3="BLANCO") </t>
    </r>
  </si>
  <si>
    <r>
      <rPr>
        <sz val="10"/>
        <color theme="1"/>
        <rFont val="Calibri"/>
        <family val="2"/>
      </rPr>
      <t xml:space="preserve">CONTAR DNI/ (DX1=99401.29+ </t>
    </r>
    <r>
      <rPr>
        <b/>
        <sz val="10"/>
        <color theme="1"/>
        <rFont val="Calibri"/>
        <family val="2"/>
      </rPr>
      <t>LAB1=4</t>
    </r>
    <r>
      <rPr>
        <sz val="10"/>
        <color theme="1"/>
        <rFont val="Calibri"/>
        <family val="2"/>
      </rPr>
      <t xml:space="preserve">+ LAB2="BLANCO"+ LAB3="BLANCO") </t>
    </r>
  </si>
  <si>
    <r>
      <rPr>
        <sz val="10"/>
        <color theme="1"/>
        <rFont val="Calibri"/>
        <family val="2"/>
      </rPr>
      <t xml:space="preserve">CONTAR DNI (EN ≠ TIEMPOS)/ (DX1=99401.29+ </t>
    </r>
    <r>
      <rPr>
        <b/>
        <sz val="10"/>
        <color theme="1"/>
        <rFont val="Calibri"/>
        <family val="2"/>
      </rPr>
      <t>LAB1=1+2</t>
    </r>
    <r>
      <rPr>
        <sz val="10"/>
        <color theme="1"/>
        <rFont val="Calibri"/>
        <family val="2"/>
      </rPr>
      <t xml:space="preserve">+ LAB2="BLANCO"+ LAB3="BLANCO") </t>
    </r>
  </si>
  <si>
    <r>
      <rPr>
        <sz val="10"/>
        <color theme="1"/>
        <rFont val="Calibri"/>
        <family val="2"/>
      </rPr>
      <t xml:space="preserve">CONTAR APP93/ (DX1=C0002+ </t>
    </r>
    <r>
      <rPr>
        <b/>
        <sz val="10"/>
        <color theme="1"/>
        <rFont val="Calibri"/>
        <family val="2"/>
      </rPr>
      <t>LAB1=1</t>
    </r>
    <r>
      <rPr>
        <sz val="10"/>
        <color theme="1"/>
        <rFont val="Calibri"/>
        <family val="2"/>
      </rPr>
      <t xml:space="preserve">+ LAB2="BLANCO"+ LAB3="BLANCO") + (DX1=99402.14+ LAB1=1+ LAB2="BLANCO"+ LAB3="BLANCO") </t>
    </r>
  </si>
  <si>
    <r>
      <rPr>
        <sz val="10"/>
        <color theme="1"/>
        <rFont val="Calibri"/>
        <family val="2"/>
      </rPr>
      <t xml:space="preserve">CONTAR APP93/ (DX1=C0002+ </t>
    </r>
    <r>
      <rPr>
        <b/>
        <sz val="10"/>
        <color theme="1"/>
        <rFont val="Calibri"/>
        <family val="2"/>
      </rPr>
      <t>LAB1=2</t>
    </r>
    <r>
      <rPr>
        <sz val="10"/>
        <color theme="1"/>
        <rFont val="Calibri"/>
        <family val="2"/>
      </rPr>
      <t xml:space="preserve">+ LAB2="BLANCO"+ LAB3="BLANCO") + (DX1=99402.14+ LAB1=1+ LAB2="BLANCO"+ LAB3="BLANCO") </t>
    </r>
  </si>
  <si>
    <r>
      <rPr>
        <sz val="10"/>
        <color theme="1"/>
        <rFont val="Calibri"/>
        <family val="2"/>
      </rPr>
      <t xml:space="preserve">CONTAR APP144/ (DX1=C0005+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LAB2=1+ LAB3="BLANCO") + (DX1=99402.14+ LAB1=1+ LAB2="BLANCO"+ LAB3="BLANCO") </t>
    </r>
  </si>
  <si>
    <r>
      <rPr>
        <sz val="10"/>
        <color theme="1"/>
        <rFont val="Calibri"/>
        <family val="2"/>
      </rPr>
      <t xml:space="preserve">SUMAR LAB1 DE APP144/ (DX1=C0005+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LAB2=1+ LAB3="BLANCO") + (DX1=99402.14+ LAB1=1+ LAB2="BLANCO"+ LAB3="BLANCO") </t>
    </r>
  </si>
  <si>
    <r>
      <rPr>
        <sz val="10"/>
        <color theme="1"/>
        <rFont val="Calibri"/>
        <family val="2"/>
      </rPr>
      <t xml:space="preserve">CONTAR APP144/ (DX1=C0005+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LAB2=2+ LAB3="BLANCO") + (DX1=99402.14+ LAB1=1+ LAB2="BLANCO"+ LAB3="BLANCO") </t>
    </r>
  </si>
  <si>
    <r>
      <rPr>
        <sz val="10"/>
        <color theme="1"/>
        <rFont val="Calibri"/>
        <family val="2"/>
      </rPr>
      <t xml:space="preserve">SUMAR LAB1 DE  APP144/ (DX1=C0005+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LAB2=2+ LAB3="BLANCO") + (DX1=99402.14+ LAB1=1+ LAB2="BLANCO"+ LAB3="BLANCO") </t>
    </r>
  </si>
  <si>
    <r>
      <rPr>
        <sz val="10"/>
        <color theme="1"/>
        <rFont val="Calibri"/>
        <family val="2"/>
      </rPr>
      <t xml:space="preserve">CONTAR DNI/ (DX1=C2111+ </t>
    </r>
    <r>
      <rPr>
        <b/>
        <sz val="10"/>
        <color theme="1"/>
        <rFont val="Calibri"/>
        <family val="2"/>
      </rPr>
      <t>LAB1=1</t>
    </r>
    <r>
      <rPr>
        <sz val="10"/>
        <color theme="1"/>
        <rFont val="Calibri"/>
        <family val="2"/>
      </rPr>
      <t>+ LAB2=CDJ+ LAB3="BLANCO") + (DX2=99402.14+ LAB1="BLANCO"+ LAB2="BLANCO"+ LAB3="BLANCO")</t>
    </r>
  </si>
  <si>
    <r>
      <rPr>
        <sz val="10"/>
        <color theme="1"/>
        <rFont val="Calibri"/>
        <family val="2"/>
      </rPr>
      <t xml:space="preserve">CONTAR DNI/ (DX1=C2111+ </t>
    </r>
    <r>
      <rPr>
        <b/>
        <sz val="10"/>
        <color theme="1"/>
        <rFont val="Calibri"/>
        <family val="2"/>
      </rPr>
      <t>LAB1=2</t>
    </r>
    <r>
      <rPr>
        <sz val="10"/>
        <color theme="1"/>
        <rFont val="Calibri"/>
        <family val="2"/>
      </rPr>
      <t>+ LAB2=CDJ+ LAB3="BLANCO") + (DX2=99402.14+ LAB1="BLANCO"+ LAB2="BLANCO"+ LAB3="BLANCO")</t>
    </r>
  </si>
  <si>
    <r>
      <rPr>
        <sz val="10"/>
        <color theme="1"/>
        <rFont val="Calibri"/>
        <family val="2"/>
      </rPr>
      <t xml:space="preserve">CONTAR APP166/ (DX1=C7001+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LAB2="BLANCO"+ LAB3="BLANCO") + (DX1=99402.14+ LAB1="BLANCO"+ LAB2="BLANCO"+ LAB3="BLANCO") </t>
    </r>
  </si>
  <si>
    <r>
      <rPr>
        <sz val="10"/>
        <color theme="1"/>
        <rFont val="Calibri"/>
        <family val="2"/>
      </rPr>
      <t xml:space="preserve">SUMAR LAB1 DE  APP166/ (DX1=C7001+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LAB2="BLANCO"+ LAB3="BLANCO") + (DX1=99402.14+ LAB1="BLANCO"+ LAB2="BLANCO"+ LAB3="BLANCO") </t>
    </r>
  </si>
  <si>
    <r>
      <rPr>
        <sz val="10"/>
        <color theme="1"/>
        <rFont val="Calibri"/>
        <family val="2"/>
      </rPr>
      <t xml:space="preserve">CONTAR APP166/ (DX1=C7003+ </t>
    </r>
    <r>
      <rPr>
        <b/>
        <sz val="10"/>
        <color theme="1"/>
        <rFont val="Calibri"/>
        <family val="2"/>
      </rPr>
      <t>LAB1="BLANCO"</t>
    </r>
    <r>
      <rPr>
        <sz val="10"/>
        <color theme="1"/>
        <rFont val="Calibri"/>
        <family val="2"/>
      </rPr>
      <t xml:space="preserve">+ LAB2="BLANCO"+ LAB3="BLANCO") + (DX1=99402.14+ LAB1="BLANCO"+ LAB2="BLANCO"+ LAB3="BLANCO") </t>
    </r>
  </si>
  <si>
    <r>
      <rPr>
        <sz val="10"/>
        <color theme="1"/>
        <rFont val="Calibri"/>
        <family val="2"/>
      </rPr>
      <t xml:space="preserve">CONTAR APP150/ (DX1=C0003+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LAB2=VCO+ LAB3="BLANCO") + (DX1=99402.14+ LAB1="BLANCO"+ LAB2="BLANCO"+ LAB3="BLANCO") </t>
    </r>
  </si>
  <si>
    <r>
      <rPr>
        <sz val="10"/>
        <color theme="1"/>
        <rFont val="Calibri"/>
        <family val="2"/>
      </rPr>
      <t xml:space="preserve">SUMAR LAB1 DE  APP150/ (DX1=C0003+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LAB2=VCO+ LAB3="BLANCO") + (DX1=99402.14+ LAB1="BLANCO"+ LAB2="BLANCO"+ LAB3="BLANCO") </t>
    </r>
  </si>
  <si>
    <r>
      <rPr>
        <sz val="10"/>
        <color theme="1"/>
        <rFont val="Calibri"/>
        <family val="2"/>
      </rPr>
      <t xml:space="preserve">CONTAR APP150/ (DX1=C0006+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LAB2=VCO+ LAB3="BLANCO") + (DX1=99402.14+ LAB1="BLANCO"+ LAB2="BLANCO"+ LAB3="BLANCO") </t>
    </r>
  </si>
  <si>
    <r>
      <rPr>
        <sz val="10"/>
        <color theme="1"/>
        <rFont val="Calibri"/>
        <family val="2"/>
      </rPr>
      <t xml:space="preserve">SUMAR LAB1 DE  APP150/ (DX1=C0006+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LAB2=VCO+ LAB3="BLANCO") + (DX1=99402.14+ LAB1="BLANCO"+ LAB2="BLANCO"+ LAB3="BLANCO") </t>
    </r>
  </si>
  <si>
    <r>
      <rPr>
        <sz val="10"/>
        <color theme="1"/>
        <rFont val="Calibri"/>
        <family val="2"/>
      </rPr>
      <t xml:space="preserve">CONTAR  APP108/ (DX1=C7001+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LAB2=VCO+ LAB3="BLANCO") + (DX1=99402.14+ LAB1="BLANCO"+ LAB2="BLANCO"+ LAB3="BLANCO") </t>
    </r>
  </si>
  <si>
    <r>
      <rPr>
        <sz val="10"/>
        <color theme="1"/>
        <rFont val="Calibri"/>
        <family val="2"/>
      </rPr>
      <t xml:space="preserve">SUMAR LAB1 DE  APP108/ (DX1=C7001+ </t>
    </r>
    <r>
      <rPr>
        <b/>
        <sz val="10"/>
        <color theme="1"/>
        <rFont val="Calibri"/>
        <family val="2"/>
      </rPr>
      <t>LAB1</t>
    </r>
    <r>
      <rPr>
        <sz val="10"/>
        <color theme="1"/>
        <rFont val="Calibri"/>
        <family val="2"/>
      </rPr>
      <t xml:space="preserve">+ LAB2=VCO+ LAB3="BLANCO") + (DX1=99402.14+ LAB1="BLANCO"+ LAB2="BLANCO"+ LAB3="BLANCO") </t>
    </r>
  </si>
  <si>
    <t>1ra Consejeria</t>
  </si>
  <si>
    <t>2da Consejeria</t>
  </si>
  <si>
    <t>3ra Consejeria</t>
  </si>
  <si>
    <t xml:space="preserve"> MR. LLUYLLUCUCHA </t>
  </si>
  <si>
    <t xml:space="preserve"> MR. JERILLO </t>
  </si>
  <si>
    <t xml:space="preserve"> MR. YANTALO </t>
  </si>
  <si>
    <t xml:space="preserve"> MR. SORITOR </t>
  </si>
  <si>
    <t xml:space="preserve"> MR. JEPELACIO </t>
  </si>
  <si>
    <t xml:space="preserve"> MR. ROQUE </t>
  </si>
  <si>
    <t xml:space="preserve"> MR. CALZADA </t>
  </si>
  <si>
    <t xml:space="preserve"> MR. PUEBLO LIBRE </t>
  </si>
  <si>
    <t>HOSPITAL  MOYOBAMBA</t>
  </si>
  <si>
    <t>CENTRO DE SALUD MENTAL COMUNITARIO MOYOBAMBA</t>
  </si>
  <si>
    <t>LLUYLLUCUCHA</t>
  </si>
  <si>
    <t>MARONA</t>
  </si>
  <si>
    <t>QUILLOALLPA</t>
  </si>
  <si>
    <t>SUGLLAQUIRO</t>
  </si>
  <si>
    <t>TAHUISHCO</t>
  </si>
  <si>
    <t>SAN MATEO</t>
  </si>
  <si>
    <t>CORDILLERA ANDINA</t>
  </si>
  <si>
    <t>LA FLOR DE LA PRIMAVERA</t>
  </si>
  <si>
    <t>EL CONDOR</t>
  </si>
  <si>
    <t>LA PRIMAVERA</t>
  </si>
  <si>
    <t>JERILLO</t>
  </si>
  <si>
    <t>RAMIREZ</t>
  </si>
  <si>
    <t>LA HUARPIA</t>
  </si>
  <si>
    <t>YANTALO</t>
  </si>
  <si>
    <t>BUENOS AIRES</t>
  </si>
  <si>
    <t>CAÑABRAVA</t>
  </si>
  <si>
    <t>LOS ANGELES</t>
  </si>
  <si>
    <t>HABANA</t>
  </si>
  <si>
    <t>SORITOR</t>
  </si>
  <si>
    <t>ALTO PERU</t>
  </si>
  <si>
    <t>ALTO SAN MARTIN</t>
  </si>
  <si>
    <t>JERICOB</t>
  </si>
  <si>
    <t>SAN MARCOS</t>
  </si>
  <si>
    <t>JEPELACIO</t>
  </si>
  <si>
    <t>CARRIZAL</t>
  </si>
  <si>
    <t>SHUCSHUYACU</t>
  </si>
  <si>
    <t>NUEVO SAN MIGUEL</t>
  </si>
  <si>
    <t>PACAYPITE</t>
  </si>
  <si>
    <t>ROQUE</t>
  </si>
  <si>
    <t>ALAN GARCIA</t>
  </si>
  <si>
    <t>PORVENIR DEL NORTE</t>
  </si>
  <si>
    <t>CALZADA</t>
  </si>
  <si>
    <t>OCHAME</t>
  </si>
  <si>
    <t>SANTA ROSA DE OROMINA</t>
  </si>
  <si>
    <t>SANTA ROSA BAJO TANGUMI</t>
  </si>
  <si>
    <t>PUEBLO LIBRE</t>
  </si>
  <si>
    <t>MORROYACU</t>
  </si>
  <si>
    <t>SHIMPIYACU</t>
  </si>
  <si>
    <t>NUEVA HUANCABAMBA</t>
  </si>
  <si>
    <t>DISTRITO MOYOBAMBA</t>
  </si>
  <si>
    <t>DISTRITO CALZADA</t>
  </si>
  <si>
    <t>DISTRITO HABANA</t>
  </si>
  <si>
    <t>DISTRITO SORITOR</t>
  </si>
  <si>
    <t>DISTRITO YANTALO</t>
  </si>
  <si>
    <t>DISTRITO JEPELACIO</t>
  </si>
  <si>
    <t>DISTRITO ROQUE</t>
  </si>
  <si>
    <t>SETIEMBRE</t>
  </si>
  <si>
    <t>MOYOBAMBA</t>
  </si>
  <si>
    <t>OCTUBRE</t>
  </si>
  <si>
    <t>NOVIEMBRE</t>
  </si>
  <si>
    <t>ABRIL</t>
  </si>
  <si>
    <t>MARZO</t>
  </si>
  <si>
    <t>FEBRERO</t>
  </si>
  <si>
    <t>ENERO</t>
  </si>
  <si>
    <t>DICIEMBRE</t>
  </si>
  <si>
    <t>ANUAL</t>
  </si>
  <si>
    <t>AGOSTO</t>
  </si>
  <si>
    <t>JULIO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</si>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</sst>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 * #,##0_ ;_ * \-#,##0_ ;_ * &quot;-&quot;_ ;_ @_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Arial"/>
      <family val="2"/>
    </font>
    <font>
      <b/>
      <sz val="18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Franklin Gothic Medium Cond"/>
      <family val="2"/>
    </font>
    <font>
      <b/>
      <sz val="11"/>
      <color indexed="56"/>
      <name val="Franklin Gothic Medium Cond"/>
      <family val="2"/>
    </font>
    <font>
      <sz val="9"/>
      <color rgb="FF002060"/>
      <name val="Franklin Gothic Medium Cond"/>
      <family val="2"/>
    </font>
    <font>
      <sz val="11"/>
      <name val="Calibri"/>
      <family val="2"/>
    </font>
    <font>
      <sz val="9"/>
      <color theme="1"/>
      <name val="Franklin Gothic Medium Cond"/>
      <family val="2"/>
    </font>
    <font>
      <sz val="11"/>
      <color rgb="FF002060"/>
      <name val="Franklin Gothic Medium Cond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sz val="16"/>
      <color theme="1"/>
      <name val="Bahnschrift SemiBold SemiConden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b/>
      <sz val="18"/>
      <color theme="0"/>
      <name val="Calibri"/>
      <family val="2"/>
    </font>
    <font>
      <b/>
      <sz val="16"/>
      <color rgb="FFC00000"/>
      <name val="Calibri"/>
      <family val="2"/>
    </font>
    <font>
      <b/>
      <i/>
      <sz val="11"/>
      <color rgb="FF002060"/>
      <name val="Calibri"/>
      <family val="2"/>
    </font>
    <font>
      <b/>
      <i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theme="0"/>
      <name val="Calibri"/>
      <family val="2"/>
    </font>
    <font>
      <sz val="10"/>
      <color rgb="FF7030A0"/>
      <name val="Calibri"/>
      <family val="2"/>
    </font>
    <font>
      <sz val="11"/>
      <color rgb="FFC00000"/>
      <name val="Calibri"/>
      <family val="2"/>
    </font>
    <font>
      <b/>
      <sz val="8"/>
      <color theme="0"/>
      <name val="Calibri"/>
      <family val="2"/>
    </font>
    <font>
      <b/>
      <sz val="14"/>
      <color theme="0"/>
      <name val="Calibri"/>
      <family val="2"/>
    </font>
    <font>
      <sz val="10"/>
      <name val="Bahnschrift SemiLight SemiConde"/>
      <family val="2"/>
    </font>
    <font>
      <sz val="10"/>
      <color theme="1"/>
      <name val="Bahnschrift SemiLight SemiConde"/>
      <family val="2"/>
    </font>
    <font>
      <b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  <fill>
      <patternFill patternType="solid">
        <fgColor rgb="FFFBE4D5"/>
        <bgColor rgb="FFFBE4D5"/>
      </patternFill>
    </fill>
    <fill>
      <patternFill patternType="solid">
        <fgColor theme="7" tint="0.79998168889431442"/>
        <bgColor rgb="FFFBE4D5"/>
      </patternFill>
    </fill>
    <fill>
      <patternFill patternType="solid">
        <fgColor theme="9" tint="0.79998168889431442"/>
        <bgColor rgb="FFFBE4D5"/>
      </patternFill>
    </fill>
    <fill>
      <patternFill patternType="solid">
        <fgColor rgb="FF548135"/>
        <bgColor rgb="FF548135"/>
      </patternFill>
    </fill>
    <fill>
      <patternFill patternType="solid">
        <fgColor rgb="FF92D050"/>
        <bgColor rgb="FF92D050"/>
      </patternFill>
    </fill>
    <fill>
      <patternFill patternType="solid">
        <fgColor rgb="FF2F5496"/>
        <bgColor rgb="FF2F5496"/>
      </patternFill>
    </fill>
    <fill>
      <patternFill patternType="solid">
        <fgColor rgb="FFE358EE"/>
        <bgColor rgb="FFE358EE"/>
      </patternFill>
    </fill>
    <fill>
      <patternFill patternType="solid">
        <fgColor rgb="FF385623"/>
        <bgColor rgb="FF385623"/>
      </patternFill>
    </fill>
    <fill>
      <patternFill patternType="solid">
        <fgColor rgb="FFC00000"/>
        <bgColor rgb="FFC00000"/>
      </patternFill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0" tint="-4.9989318521683403E-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0" tint="-4.9989318521683403E-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0" tint="-4.9989318521683403E-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0" tint="-4.9989318521683403E-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0" tint="-4.9989318521683403E-2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 textRotation="90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4" fillId="6" borderId="0" xfId="0" applyFont="1" applyFill="1" applyAlignment="1">
      <alignment horizontal="left" vertical="center"/>
    </xf>
    <xf numFmtId="0" fontId="11" fillId="7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textRotation="90" wrapText="1"/>
    </xf>
    <xf numFmtId="164" fontId="15" fillId="0" borderId="0" xfId="1" applyNumberFormat="1" applyFont="1" applyAlignment="1">
      <alignment horizontal="right" vertical="center"/>
    </xf>
    <xf numFmtId="164" fontId="16" fillId="0" borderId="3" xfId="1" applyNumberFormat="1" applyFont="1" applyBorder="1" applyAlignment="1">
      <alignment horizontal="left" vertical="center"/>
    </xf>
    <xf numFmtId="164" fontId="17" fillId="0" borderId="3" xfId="0" applyNumberFormat="1" applyFont="1" applyBorder="1"/>
    <xf numFmtId="0" fontId="18" fillId="0" borderId="0" xfId="0" applyFont="1"/>
    <xf numFmtId="164" fontId="0" fillId="0" borderId="0" xfId="0" applyNumberFormat="1"/>
    <xf numFmtId="164" fontId="16" fillId="0" borderId="4" xfId="1" applyNumberFormat="1" applyFont="1" applyBorder="1" applyAlignment="1">
      <alignment horizontal="left" vertical="center"/>
    </xf>
    <xf numFmtId="164" fontId="19" fillId="0" borderId="0" xfId="0" applyNumberFormat="1" applyFont="1"/>
    <xf numFmtId="164" fontId="20" fillId="0" borderId="5" xfId="1" applyNumberFormat="1" applyFont="1" applyBorder="1" applyAlignment="1">
      <alignment horizontal="center" vertical="center"/>
    </xf>
    <xf numFmtId="164" fontId="17" fillId="0" borderId="4" xfId="1" applyNumberFormat="1" applyFont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41" fontId="0" fillId="8" borderId="7" xfId="0" applyNumberFormat="1" applyFill="1" applyBorder="1" applyAlignment="1">
      <alignment horizontal="center" vertical="center"/>
    </xf>
    <xf numFmtId="41" fontId="0" fillId="8" borderId="7" xfId="0" applyNumberFormat="1" applyFill="1" applyBorder="1"/>
    <xf numFmtId="41" fontId="0" fillId="8" borderId="7" xfId="0" applyNumberFormat="1" applyFill="1" applyBorder="1" applyAlignment="1">
      <alignment wrapText="1"/>
    </xf>
    <xf numFmtId="0" fontId="22" fillId="0" borderId="1" xfId="0" applyFont="1" applyBorder="1"/>
    <xf numFmtId="0" fontId="0" fillId="0" borderId="1" xfId="0" applyBorder="1"/>
    <xf numFmtId="164" fontId="11" fillId="7" borderId="1" xfId="0" applyNumberFormat="1" applyFont="1" applyFill="1" applyBorder="1" applyAlignment="1">
      <alignment vertical="center"/>
    </xf>
    <xf numFmtId="0" fontId="23" fillId="9" borderId="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7" fillId="12" borderId="13" xfId="0" applyFont="1" applyFill="1" applyBorder="1" applyAlignment="1">
      <alignment horizontal="center" vertical="center" wrapText="1"/>
    </xf>
    <xf numFmtId="0" fontId="28" fillId="13" borderId="13" xfId="0" applyFont="1" applyFill="1" applyBorder="1" applyAlignment="1">
      <alignment horizontal="center" vertical="center" wrapText="1"/>
    </xf>
    <xf numFmtId="0" fontId="28" fillId="14" borderId="13" xfId="0" applyFont="1" applyFill="1" applyBorder="1" applyAlignment="1">
      <alignment horizontal="center" vertical="center" wrapText="1"/>
    </xf>
    <xf numFmtId="0" fontId="0" fillId="0" borderId="0" xfId="0"/>
    <xf numFmtId="0" fontId="29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32" fillId="16" borderId="0" xfId="0" applyFont="1" applyFill="1" applyAlignment="1">
      <alignment horizontal="center" vertical="center" textRotation="90" wrapText="1"/>
    </xf>
    <xf numFmtId="0" fontId="33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37" fillId="17" borderId="15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18" borderId="13" xfId="0" applyFont="1" applyFill="1" applyBorder="1" applyAlignment="1">
      <alignment vertical="center"/>
    </xf>
    <xf numFmtId="0" fontId="37" fillId="17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39" fillId="0" borderId="0" xfId="0" applyFont="1" applyAlignment="1">
      <alignment horizontal="center"/>
    </xf>
    <xf numFmtId="0" fontId="40" fillId="19" borderId="13" xfId="0" applyFont="1" applyFill="1" applyBorder="1" applyAlignment="1">
      <alignment horizontal="left" vertical="center" wrapText="1"/>
    </xf>
    <xf numFmtId="0" fontId="41" fillId="20" borderId="0" xfId="0" applyFont="1" applyFill="1" applyAlignment="1">
      <alignment horizontal="left" vertical="center"/>
    </xf>
    <xf numFmtId="0" fontId="23" fillId="21" borderId="13" xfId="0" applyFont="1" applyFill="1" applyBorder="1" applyAlignment="1">
      <alignment vertical="center"/>
    </xf>
    <xf numFmtId="0" fontId="32" fillId="15" borderId="0" xfId="0" applyFont="1" applyFill="1" applyAlignment="1">
      <alignment horizontal="center" vertical="center" textRotation="90" wrapText="1"/>
    </xf>
    <xf numFmtId="0" fontId="22" fillId="0" borderId="1" xfId="0" applyFont="1" applyBorder="1" applyAlignment="1"/>
    <xf numFmtId="0" fontId="22" fillId="0" borderId="1" xfId="0" applyFont="1" applyBorder="1" applyAlignment="1">
      <alignment vertical="center"/>
    </xf>
    <xf numFmtId="0" fontId="28" fillId="13" borderId="17" xfId="0" applyFont="1" applyFill="1" applyBorder="1" applyAlignment="1">
      <alignment horizontal="center" vertical="center" wrapText="1"/>
    </xf>
    <xf numFmtId="0" fontId="28" fillId="14" borderId="17" xfId="0" applyFont="1" applyFill="1" applyBorder="1" applyAlignment="1">
      <alignment horizontal="center" vertical="center" wrapText="1"/>
    </xf>
    <xf numFmtId="164" fontId="11" fillId="0" borderId="17" xfId="0" applyNumberFormat="1" applyFont="1" applyBorder="1" applyAlignment="1">
      <alignment vertical="center"/>
    </xf>
    <xf numFmtId="0" fontId="10" fillId="4" borderId="17" xfId="0" applyFont="1" applyFill="1" applyBorder="1" applyAlignment="1">
      <alignment horizontal="center" vertical="center"/>
    </xf>
    <xf numFmtId="0" fontId="25" fillId="8" borderId="17" xfId="0" applyFont="1" applyFill="1" applyBorder="1" applyAlignment="1">
      <alignment horizontal="center" vertical="center" wrapText="1"/>
    </xf>
    <xf numFmtId="164" fontId="11" fillId="7" borderId="17" xfId="0" applyNumberFormat="1" applyFont="1" applyFill="1" applyBorder="1" applyAlignment="1">
      <alignment vertical="center"/>
    </xf>
    <xf numFmtId="0" fontId="42" fillId="0" borderId="17" xfId="0" applyFont="1" applyBorder="1" applyAlignment="1">
      <alignment vertical="center"/>
    </xf>
    <xf numFmtId="0" fontId="42" fillId="0" borderId="17" xfId="0" applyFont="1" applyBorder="1" applyAlignment="1"/>
    <xf numFmtId="0" fontId="43" fillId="0" borderId="17" xfId="0" applyFont="1" applyBorder="1"/>
    <xf numFmtId="0" fontId="42" fillId="0" borderId="17" xfId="0" applyFont="1" applyBorder="1"/>
    <xf numFmtId="0" fontId="10" fillId="4" borderId="19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left" vertical="center" wrapText="1"/>
    </xf>
    <xf numFmtId="0" fontId="12" fillId="5" borderId="22" xfId="0" applyFont="1" applyFill="1" applyBorder="1" applyAlignment="1">
      <alignment horizontal="left" vertical="center" wrapText="1"/>
    </xf>
    <xf numFmtId="0" fontId="10" fillId="4" borderId="24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left" vertical="center" wrapText="1"/>
    </xf>
    <xf numFmtId="0" fontId="12" fillId="5" borderId="25" xfId="0" applyFont="1" applyFill="1" applyBorder="1" applyAlignment="1">
      <alignment horizontal="left" vertical="center" wrapText="1"/>
    </xf>
    <xf numFmtId="0" fontId="12" fillId="5" borderId="27" xfId="0" applyFont="1" applyFill="1" applyBorder="1" applyAlignment="1">
      <alignment horizontal="left" vertical="center" wrapText="1"/>
    </xf>
    <xf numFmtId="0" fontId="12" fillId="5" borderId="28" xfId="0" applyFont="1" applyFill="1" applyBorder="1" applyAlignment="1">
      <alignment horizontal="left" vertical="center" wrapText="1"/>
    </xf>
    <xf numFmtId="41" fontId="0" fillId="8" borderId="1" xfId="0" applyNumberFormat="1" applyFill="1" applyBorder="1" applyAlignment="1">
      <alignment horizontal="center" vertical="center"/>
    </xf>
    <xf numFmtId="41" fontId="0" fillId="8" borderId="1" xfId="0" applyNumberFormat="1" applyFill="1" applyBorder="1" applyAlignment="1">
      <alignment wrapText="1"/>
    </xf>
    <xf numFmtId="41" fontId="0" fillId="0" borderId="1" xfId="0" applyNumberFormat="1" applyBorder="1"/>
    <xf numFmtId="41" fontId="0" fillId="22" borderId="1" xfId="0" applyNumberFormat="1" applyFill="1" applyBorder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textRotation="90" wrapText="1"/>
    </xf>
    <xf numFmtId="0" fontId="18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textRotation="90" wrapText="1"/>
    </xf>
    <xf numFmtId="0" fontId="13" fillId="10" borderId="17" xfId="0" applyFont="1" applyFill="1" applyBorder="1" applyAlignment="1">
      <alignment horizontal="center" vertical="center" wrapText="1"/>
    </xf>
    <xf numFmtId="0" fontId="26" fillId="0" borderId="17" xfId="0" applyFont="1" applyBorder="1"/>
    <xf numFmtId="0" fontId="13" fillId="11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/>
    </xf>
    <xf numFmtId="0" fontId="43" fillId="0" borderId="17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wrapText="1"/>
    </xf>
    <xf numFmtId="0" fontId="43" fillId="0" borderId="17" xfId="0" applyFont="1" applyBorder="1" applyAlignment="1">
      <alignment horizontal="center" vertical="center"/>
    </xf>
    <xf numFmtId="41" fontId="44" fillId="8" borderId="11" xfId="0" applyNumberFormat="1" applyFont="1" applyFill="1" applyBorder="1" applyAlignment="1">
      <alignment horizontal="left"/>
    </xf>
    <xf numFmtId="41" fontId="44" fillId="8" borderId="12" xfId="0" applyNumberFormat="1" applyFont="1" applyFill="1" applyBorder="1" applyAlignment="1">
      <alignment horizontal="left"/>
    </xf>
    <xf numFmtId="41" fontId="44" fillId="8" borderId="16" xfId="0" applyNumberFormat="1" applyFont="1" applyFill="1" applyBorder="1" applyAlignment="1">
      <alignment horizontal="left"/>
    </xf>
    <xf numFmtId="41" fontId="44" fillId="8" borderId="1" xfId="0" applyNumberFormat="1" applyFont="1" applyFill="1" applyBorder="1" applyAlignment="1">
      <alignment horizontal="left"/>
    </xf>
    <xf numFmtId="41" fontId="0" fillId="0" borderId="1" xfId="0" applyNumberFormat="1" applyBorder="1" applyAlignment="1">
      <alignment horizontal="left"/>
    </xf>
    <xf numFmtId="41" fontId="44" fillId="2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13" fillId="10" borderId="8" xfId="0" applyFont="1" applyFill="1" applyBorder="1" applyAlignment="1">
      <alignment horizontal="center" vertical="center" wrapText="1"/>
    </xf>
    <xf numFmtId="0" fontId="26" fillId="0" borderId="9" xfId="0" applyFont="1" applyBorder="1"/>
    <xf numFmtId="0" fontId="26" fillId="0" borderId="10" xfId="0" applyFont="1" applyBorder="1"/>
    <xf numFmtId="0" fontId="13" fillId="11" borderId="8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32" fillId="15" borderId="0" xfId="0" applyFont="1" applyFill="1" applyAlignment="1">
      <alignment horizontal="center" vertical="center" textRotation="90" wrapText="1"/>
    </xf>
    <xf numFmtId="0" fontId="18" fillId="0" borderId="0" xfId="0" applyFont="1"/>
    <xf numFmtId="0" fontId="32" fillId="16" borderId="0" xfId="0" applyFont="1" applyFill="1" applyAlignment="1">
      <alignment horizontal="center" vertical="center" textRotation="90"/>
    </xf>
    <xf numFmtId="0" fontId="29" fillId="0" borderId="0" xfId="0" applyFont="1" applyAlignment="1">
      <alignment horizontal="center"/>
    </xf>
    <xf numFmtId="0" fontId="0" fillId="0" borderId="0" xfId="0"/>
    <xf numFmtId="0" fontId="31" fillId="0" borderId="14" xfId="0" applyFont="1" applyBorder="1" applyAlignment="1">
      <alignment horizontal="left" vertical="center"/>
    </xf>
    <xf numFmtId="0" fontId="18" fillId="0" borderId="14" xfId="0" applyFont="1" applyBorder="1"/>
    <xf numFmtId="0" fontId="31" fillId="0" borderId="0" xfId="0" applyFont="1" applyAlignment="1">
      <alignment horizontal="left" vertical="center" wrapText="1"/>
    </xf>
    <xf numFmtId="0" fontId="30" fillId="0" borderId="14" xfId="0" applyFont="1" applyBorder="1" applyAlignment="1">
      <alignment horizontal="center" vertical="center"/>
    </xf>
    <xf numFmtId="0" fontId="24" fillId="10" borderId="8" xfId="0" applyFont="1" applyFill="1" applyBorder="1" applyAlignment="1">
      <alignment horizontal="center" vertical="center" wrapText="1"/>
    </xf>
    <xf numFmtId="0" fontId="18" fillId="0" borderId="9" xfId="0" applyFont="1" applyBorder="1"/>
    <xf numFmtId="0" fontId="18" fillId="0" borderId="10" xfId="0" applyFont="1" applyBorder="1"/>
    <xf numFmtId="0" fontId="24" fillId="11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5E4AF0-6B90-439E-83B1-AAC051A3B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7942435C-40B4-4E6B-88EC-BEC1FE04157D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51A00128-1594-4997-910A-3F8F0A48C9AD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C7777D-01BA-4130-B783-C1F56C24A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4A2C4136-4022-48EA-A51B-A7C893CE47FA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DFC01CD2-AC8E-4DD1-9935-CE3A7B52CCE0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1B9114-9102-4140-8408-6E67F7619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C37203D6-4962-40E0-9A66-850FF05ADF07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5DD0F85E-8203-4EB6-9625-4DF4A4EE89AA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8EEEDB-9174-4021-91CE-1B593E003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4F27E3DE-53ED-407E-ABAF-AF46F2ACA312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FCC8093A-4D5D-4A31-B178-DD723BFDCD99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8EEEDB-9174-4021-91CE-1B593E003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4F27E3DE-53ED-407E-ABAF-AF46F2ACA312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FCC8093A-4D5D-4A31-B178-DD723BFDCD99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F10D54-2C3C-4401-B89B-071BB6E02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5" name="Flecha derecha 5">
          <a:extLst>
            <a:ext uri="{FF2B5EF4-FFF2-40B4-BE49-F238E27FC236}">
              <a16:creationId xmlns:a16="http://schemas.microsoft.com/office/drawing/2014/main" id="{F3DDC312-B315-48A3-9744-1F7F8CA0C1C7}"/>
            </a:ext>
          </a:extLst>
        </xdr:cNvPr>
        <xdr:cNvSpPr/>
      </xdr:nvSpPr>
      <xdr:spPr>
        <a:xfrm>
          <a:off x="619125" y="63246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6" name="Flecha derecha 6">
          <a:extLst>
            <a:ext uri="{FF2B5EF4-FFF2-40B4-BE49-F238E27FC236}">
              <a16:creationId xmlns:a16="http://schemas.microsoft.com/office/drawing/2014/main" id="{857179C7-40C3-4959-976E-4AD54D58A0F2}"/>
            </a:ext>
          </a:extLst>
        </xdr:cNvPr>
        <xdr:cNvSpPr/>
      </xdr:nvSpPr>
      <xdr:spPr>
        <a:xfrm>
          <a:off x="600075" y="133731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34</xdr:row>
      <xdr:rowOff>0</xdr:rowOff>
    </xdr:from>
    <xdr:ext cx="209550" cy="257175"/>
    <xdr:sp macro="" textlink="">
      <xdr:nvSpPr>
        <xdr:cNvPr id="2" name="Shape 30">
          <a:extLst>
            <a:ext uri="{FF2B5EF4-FFF2-40B4-BE49-F238E27FC236}">
              <a16:creationId xmlns:a16="http://schemas.microsoft.com/office/drawing/2014/main" id="{3608EFEC-18F0-4C86-9A09-92B5D363D107}"/>
            </a:ext>
          </a:extLst>
        </xdr:cNvPr>
        <xdr:cNvSpPr/>
      </xdr:nvSpPr>
      <xdr:spPr>
        <a:xfrm>
          <a:off x="609600" y="9048750"/>
          <a:ext cx="209550" cy="257175"/>
        </a:xfrm>
        <a:prstGeom prst="rightArrow">
          <a:avLst>
            <a:gd name="adj1" fmla="val 50000"/>
            <a:gd name="adj2" fmla="val 50000"/>
          </a:avLst>
        </a:prstGeom>
        <a:solidFill>
          <a:srgbClr val="C00000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142875</xdr:colOff>
      <xdr:row>76</xdr:row>
      <xdr:rowOff>238125</xdr:rowOff>
    </xdr:from>
    <xdr:ext cx="209550" cy="200025"/>
    <xdr:sp macro="" textlink="">
      <xdr:nvSpPr>
        <xdr:cNvPr id="3" name="Shape 33">
          <a:extLst>
            <a:ext uri="{FF2B5EF4-FFF2-40B4-BE49-F238E27FC236}">
              <a16:creationId xmlns:a16="http://schemas.microsoft.com/office/drawing/2014/main" id="{A91B9485-6918-4055-9CD5-D5405D094136}"/>
            </a:ext>
          </a:extLst>
        </xdr:cNvPr>
        <xdr:cNvSpPr/>
      </xdr:nvSpPr>
      <xdr:spPr>
        <a:xfrm>
          <a:off x="638175" y="17649825"/>
          <a:ext cx="209550" cy="200025"/>
        </a:xfrm>
        <a:prstGeom prst="rightArrow">
          <a:avLst>
            <a:gd name="adj1" fmla="val 50000"/>
            <a:gd name="adj2" fmla="val 50000"/>
          </a:avLst>
        </a:prstGeom>
        <a:solidFill>
          <a:srgbClr val="C00000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28575</xdr:colOff>
      <xdr:row>12</xdr:row>
      <xdr:rowOff>-57150</xdr:rowOff>
    </xdr:from>
    <xdr:ext cx="733425" cy="704850"/>
    <xdr:sp macro="" textlink="">
      <xdr:nvSpPr>
        <xdr:cNvPr id="4" name="Shape 34">
          <a:extLst>
            <a:ext uri="{FF2B5EF4-FFF2-40B4-BE49-F238E27FC236}">
              <a16:creationId xmlns:a16="http://schemas.microsoft.com/office/drawing/2014/main" id="{17FBCF79-3ACF-4F45-A0B0-1694DF98C123}"/>
            </a:ext>
          </a:extLst>
        </xdr:cNvPr>
        <xdr:cNvSpPr/>
      </xdr:nvSpPr>
      <xdr:spPr>
        <a:xfrm rot="1753377">
          <a:off x="9791700" y="2838450"/>
          <a:ext cx="733425" cy="704850"/>
        </a:xfrm>
        <a:prstGeom prst="downArrow">
          <a:avLst>
            <a:gd name="adj1" fmla="val 50000"/>
            <a:gd name="adj2" fmla="val 50000"/>
          </a:avLst>
        </a:prstGeom>
        <a:solidFill>
          <a:srgbClr val="AC75D5"/>
        </a:solidFill>
        <a:ln w="12700" cap="flat" cmpd="sng">
          <a:solidFill>
            <a:srgbClr val="E358EE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6096000" cy="581025"/>
    <xdr:pic>
      <xdr:nvPicPr>
        <xdr:cNvPr id="5" name="image1.jpg">
          <a:extLst>
            <a:ext uri="{FF2B5EF4-FFF2-40B4-BE49-F238E27FC236}">
              <a16:creationId xmlns:a16="http://schemas.microsoft.com/office/drawing/2014/main" id="{FA1C24E0-3818-483E-BCDA-01D05EEBFB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0" cy="581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5EB61C-9851-4BC2-A96E-8BA2B26CB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66B2E28C-0754-4B3E-BE42-85FC0D3125ED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E5882BE0-C1D8-4F83-8005-62E028C3B4BB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535FC2-C9BD-4F60-A32A-81C4C6C60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999A4301-61B6-44FE-A71E-5ADD29D75D99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85F325FC-3BE3-4207-A541-5939CDBAAEC8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3678B5-5347-44EC-AA16-254DF15FD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764645B7-C3DE-4622-AAB6-0B7E802ED239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FA9E430F-97E8-4283-AF5F-F50BC00C65ED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0048D2-45C6-414D-B6EB-2299BAEB0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9AB479C5-10CA-4712-85A8-553D6A192A60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854C61FB-B3AD-4492-8280-91150B7C0F11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67EBFE-D954-43C0-9A86-B9EB62063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6D6D40DA-090B-4746-BA70-F02CFB20E748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BCD00885-EBC1-44B3-A52C-F8044EB521FA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73F606-16CD-490B-B266-DB16F3177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9EAACAB1-C9FA-4441-9AEB-B929EA77157B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68992FF9-76EB-4BDA-8503-AD6E15921443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0DEB51-C56D-462F-8EAF-73105B232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6320866D-4B1F-4348-BEC4-7BEF89FEC080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1E5A9C38-D646-4617-BA03-78702E7ADAE5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485775</xdr:colOff>
      <xdr:row>2</xdr:row>
      <xdr:rowOff>182880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10AB65-E264-4717-8679-3DCA9AC28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56388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32</xdr:row>
      <xdr:rowOff>0</xdr:rowOff>
    </xdr:from>
    <xdr:to>
      <xdr:col>2</xdr:col>
      <xdr:colOff>322984</xdr:colOff>
      <xdr:row>33</xdr:row>
      <xdr:rowOff>3463</xdr:rowOff>
    </xdr:to>
    <xdr:sp macro="" textlink="">
      <xdr:nvSpPr>
        <xdr:cNvPr id="3" name="Flecha derecha 5">
          <a:extLst>
            <a:ext uri="{FF2B5EF4-FFF2-40B4-BE49-F238E27FC236}">
              <a16:creationId xmlns:a16="http://schemas.microsoft.com/office/drawing/2014/main" id="{A30F90B1-A90A-4C44-9FF2-F4141B8030BE}"/>
            </a:ext>
          </a:extLst>
        </xdr:cNvPr>
        <xdr:cNvSpPr/>
      </xdr:nvSpPr>
      <xdr:spPr>
        <a:xfrm>
          <a:off x="619125" y="65532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69</xdr:row>
      <xdr:rowOff>0</xdr:rowOff>
    </xdr:from>
    <xdr:to>
      <xdr:col>2</xdr:col>
      <xdr:colOff>303934</xdr:colOff>
      <xdr:row>70</xdr:row>
      <xdr:rowOff>3463</xdr:rowOff>
    </xdr:to>
    <xdr:sp macro="" textlink="">
      <xdr:nvSpPr>
        <xdr:cNvPr id="4" name="Flecha derecha 6">
          <a:extLst>
            <a:ext uri="{FF2B5EF4-FFF2-40B4-BE49-F238E27FC236}">
              <a16:creationId xmlns:a16="http://schemas.microsoft.com/office/drawing/2014/main" id="{FC728A2E-124C-414F-8DFA-5C51F5CE61C1}"/>
            </a:ext>
          </a:extLst>
        </xdr:cNvPr>
        <xdr:cNvSpPr/>
      </xdr:nvSpPr>
      <xdr:spPr>
        <a:xfrm>
          <a:off x="600075" y="13601700"/>
          <a:ext cx="199159" cy="19396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L14" sqref="L14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199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0</v>
      </c>
      <c r="F14" s="69">
        <f>VLOOKUP($G$8,$C$90:$BI$1011,Formula!F14+4,FALSE)</f>
        <v>0</v>
      </c>
      <c r="G14" s="69">
        <f>VLOOKUP($G$8,$C$90:$BI$1011,Formula!G14+4,FALSE)</f>
        <v>0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0</v>
      </c>
      <c r="F15" s="69">
        <f>VLOOKUP($G$8,$C$90:$BI$1011,Formula!F15+4,FALSE)</f>
        <v>0</v>
      </c>
      <c r="G15" s="69">
        <f>VLOOKUP($G$8,$C$90:$BI$1011,Formula!G15+4,FALSE)</f>
        <v>0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0</v>
      </c>
      <c r="F16" s="69">
        <f>VLOOKUP($G$8,$C$90:$BI$1011,Formula!F16+4,FALSE)</f>
        <v>0</v>
      </c>
      <c r="G16" s="69">
        <f>VLOOKUP($G$8,$C$90:$BI$1011,Formula!G16+4,FALSE)</f>
        <v>0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0</v>
      </c>
      <c r="F17" s="69">
        <f>VLOOKUP($G$8,$C$90:$BI$1011,Formula!F17+4,FALSE)</f>
        <v>0</v>
      </c>
      <c r="G17" s="69">
        <f>VLOOKUP($G$8,$C$90:$BI$1011,Formula!G17+4,FALSE)</f>
        <v>0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0</v>
      </c>
      <c r="F18" s="69">
        <f>VLOOKUP($G$8,$C$90:$BI$1011,Formula!F18+4,FALSE)</f>
        <v>0</v>
      </c>
      <c r="G18" s="69">
        <f>VLOOKUP($G$8,$C$90:$BI$1011,Formula!G18+4,FALSE)</f>
        <v>0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0</v>
      </c>
      <c r="E24" s="69">
        <f>VLOOKUP($G$8,$C$90:$BI$1011,Formula!E24+4,FALSE)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0</v>
      </c>
      <c r="E64" s="69">
        <f>VLOOKUP($G$8,$C$90:$BI$1011,Formula!E64+4,FALSE)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0</v>
      </c>
      <c r="H90" s="89">
        <f t="shared" ref="H90:AQ90" si="0">SUM(H91:H100)</f>
        <v>0</v>
      </c>
      <c r="I90" s="89">
        <f t="shared" si="0"/>
        <v>0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0</v>
      </c>
      <c r="N90" s="89">
        <f t="shared" si="0"/>
        <v>0</v>
      </c>
      <c r="O90" s="89">
        <f t="shared" si="0"/>
        <v>0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0</v>
      </c>
      <c r="T90" s="89">
        <f t="shared" si="0"/>
        <v>0</v>
      </c>
      <c r="U90" s="89">
        <f t="shared" si="0"/>
        <v>0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0</v>
      </c>
      <c r="Z90" s="89">
        <f t="shared" si="0"/>
        <v>0</v>
      </c>
      <c r="AA90" s="89">
        <f t="shared" si="0"/>
        <v>0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0</v>
      </c>
      <c r="AF90" s="89">
        <f t="shared" si="0"/>
        <v>0</v>
      </c>
      <c r="AG90" s="89">
        <f t="shared" si="0"/>
        <v>0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0</v>
      </c>
      <c r="AL90" s="89">
        <f t="shared" si="0"/>
        <v>0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0</v>
      </c>
      <c r="AS90" s="89">
        <f t="shared" ref="AS90" si="1">SUM(AS91:AS100)</f>
        <v>0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0</v>
      </c>
      <c r="BD90" s="89">
        <f>SUM(BD91:BD100)</f>
        <v>0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0</v>
      </c>
      <c r="H91" s="89">
        <f t="shared" ref="H91:AQ91" si="16">SUM(H101:H110)</f>
        <v>0</v>
      </c>
      <c r="I91" s="89">
        <f t="shared" si="16"/>
        <v>0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0</v>
      </c>
      <c r="N91" s="89">
        <f t="shared" si="16"/>
        <v>0</v>
      </c>
      <c r="O91" s="89">
        <f t="shared" si="16"/>
        <v>0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0</v>
      </c>
      <c r="T91" s="89">
        <f t="shared" si="16"/>
        <v>0</v>
      </c>
      <c r="U91" s="89">
        <f t="shared" si="16"/>
        <v>0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0</v>
      </c>
      <c r="Z91" s="89">
        <f t="shared" si="16"/>
        <v>0</v>
      </c>
      <c r="AA91" s="89">
        <f t="shared" si="16"/>
        <v>0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0</v>
      </c>
      <c r="AF91" s="89">
        <f t="shared" si="16"/>
        <v>0</v>
      </c>
      <c r="AG91" s="89">
        <f t="shared" si="16"/>
        <v>0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0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0</v>
      </c>
      <c r="BD91" s="89">
        <f>SUM(BD101:BD110)</f>
        <v>0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0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0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0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0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0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0</v>
      </c>
      <c r="AL94" s="89">
        <f t="shared" si="28"/>
        <v>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0</v>
      </c>
      <c r="BD95" s="89">
        <f>SUM(BD124:BD128)</f>
        <v>0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0</v>
      </c>
      <c r="AL96" s="89">
        <f t="shared" si="36"/>
        <v>0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0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0</v>
      </c>
      <c r="BD96" s="89">
        <f>SUM(BD129:BD131)</f>
        <v>0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0</v>
      </c>
      <c r="O97" s="89">
        <f t="shared" si="40"/>
        <v>0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0</v>
      </c>
      <c r="U97" s="89">
        <f t="shared" si="40"/>
        <v>0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0</v>
      </c>
      <c r="AA97" s="89">
        <f t="shared" si="40"/>
        <v>0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0</v>
      </c>
      <c r="AG97" s="89">
        <f t="shared" si="40"/>
        <v>0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0</v>
      </c>
      <c r="AS98" s="89">
        <f t="shared" ref="AS98:BC98" si="45">SUM(AS136:AS139)</f>
        <v>0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0</v>
      </c>
      <c r="AL100" s="90">
        <v>0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0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0</v>
      </c>
      <c r="AL129" s="90">
        <v>0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0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0</v>
      </c>
      <c r="BD129" s="90">
        <v>0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0</v>
      </c>
      <c r="BD130" s="90">
        <v>0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0</v>
      </c>
      <c r="H140" s="91">
        <f t="shared" ref="H140:AQ140" si="48">H99+H100+H101+H102+H103+H104+H105+H107+H108+H109+H110+H115+H116+H117+H134+H136+H137+H138+H139</f>
        <v>0</v>
      </c>
      <c r="I140" s="91">
        <f t="shared" si="48"/>
        <v>0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0</v>
      </c>
      <c r="N140" s="91">
        <f t="shared" si="48"/>
        <v>0</v>
      </c>
      <c r="O140" s="91">
        <f t="shared" si="48"/>
        <v>0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0</v>
      </c>
      <c r="T140" s="91">
        <f t="shared" si="48"/>
        <v>0</v>
      </c>
      <c r="U140" s="91">
        <f t="shared" si="48"/>
        <v>0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0</v>
      </c>
      <c r="Z140" s="91">
        <f t="shared" si="48"/>
        <v>0</v>
      </c>
      <c r="AA140" s="91">
        <f t="shared" si="48"/>
        <v>0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0</v>
      </c>
      <c r="AF140" s="91">
        <f t="shared" si="48"/>
        <v>0</v>
      </c>
      <c r="AG140" s="91">
        <f t="shared" si="48"/>
        <v>0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0</v>
      </c>
      <c r="AL140" s="91">
        <f t="shared" si="48"/>
        <v>0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0</v>
      </c>
      <c r="AS140" s="91">
        <f t="shared" ref="AS140" si="49">AS99+AS100+AS101+AS102+AS103+AS104+AS105+AS107+AS108+AS109+AS110+AS115+AS116+AS117+AS134+AS136+AS137+AS138+AS139</f>
        <v>0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0</v>
      </c>
      <c r="BD140" s="91">
        <f>BD99+BD100+BD101+BD102+BD103+BD104+BD105+BD107+BD108+BD109+BD110+BD115+BD116+BD117+BD134+BD136+BD137+BD138+BD139</f>
        <v>0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0</v>
      </c>
      <c r="O141" s="91">
        <f t="shared" si="64"/>
        <v>0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0</v>
      </c>
      <c r="U141" s="91">
        <f t="shared" si="64"/>
        <v>0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0</v>
      </c>
      <c r="AA141" s="91">
        <f t="shared" si="64"/>
        <v>0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0</v>
      </c>
      <c r="AG141" s="91">
        <f t="shared" si="64"/>
        <v>0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0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0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0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0</v>
      </c>
      <c r="AL143" s="91">
        <f t="shared" si="72"/>
        <v>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0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0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0</v>
      </c>
      <c r="N145" s="91">
        <f t="shared" si="80"/>
        <v>0</v>
      </c>
      <c r="O145" s="91">
        <f t="shared" si="80"/>
        <v>0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0</v>
      </c>
      <c r="T145" s="91">
        <f t="shared" si="80"/>
        <v>0</v>
      </c>
      <c r="U145" s="91">
        <f t="shared" si="80"/>
        <v>0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0</v>
      </c>
      <c r="Z145" s="91">
        <f t="shared" si="80"/>
        <v>0</v>
      </c>
      <c r="AA145" s="91">
        <f t="shared" si="80"/>
        <v>0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0</v>
      </c>
      <c r="AF145" s="91">
        <f t="shared" si="80"/>
        <v>0</v>
      </c>
      <c r="AG145" s="91">
        <f t="shared" si="80"/>
        <v>0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0</v>
      </c>
      <c r="BD145" s="91">
        <f>BD106+BD111+BD112+BD113+BD124+BD125+BD126+BD127+BD128+BD133</f>
        <v>0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0</v>
      </c>
      <c r="AL146" s="91">
        <f t="shared" si="84"/>
        <v>0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0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0</v>
      </c>
      <c r="BD146" s="91">
        <f>BD129+BD130+BD131</f>
        <v>0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H25" sqref="H25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194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0</v>
      </c>
      <c r="F14" s="69">
        <f>VLOOKUP($G$8,$C$90:$BI$1011,Formula!F14+4,FALSE)</f>
        <v>0</v>
      </c>
      <c r="G14" s="69">
        <f>VLOOKUP($G$8,$C$90:$BI$1011,Formula!G14+4,FALSE)</f>
        <v>0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0</v>
      </c>
      <c r="F15" s="69">
        <f>VLOOKUP($G$8,$C$90:$BI$1011,Formula!F15+4,FALSE)</f>
        <v>2</v>
      </c>
      <c r="G15" s="69">
        <f>VLOOKUP($G$8,$C$90:$BI$1011,Formula!G15+4,FALSE)</f>
        <v>0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0</v>
      </c>
      <c r="F16" s="69">
        <f>VLOOKUP($G$8,$C$90:$BI$1011,Formula!F16+4,FALSE)</f>
        <v>35</v>
      </c>
      <c r="G16" s="69">
        <f>VLOOKUP($G$8,$C$90:$BI$1011,Formula!G16+4,FALSE)</f>
        <v>0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0</v>
      </c>
      <c r="F17" s="69">
        <f>VLOOKUP($G$8,$C$90:$BI$1011,Formula!F17+4,FALSE)</f>
        <v>30</v>
      </c>
      <c r="G17" s="69">
        <f>VLOOKUP($G$8,$C$90:$BI$1011,Formula!G17+4,FALSE)</f>
        <v>2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4</v>
      </c>
      <c r="F18" s="69">
        <f>VLOOKUP($G$8,$C$90:$BI$1011,Formula!F18+4,FALSE)</f>
        <v>22</v>
      </c>
      <c r="G18" s="69">
        <f>VLOOKUP($G$8,$C$90:$BI$1011,Formula!G18+4,FALSE)</f>
        <v>3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2</v>
      </c>
      <c r="E24" s="69">
        <f>VLOOKUP($G$8,$C$90:$BI$1011,Formula!E24+4,FALSE)</f>
        <v>2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0</v>
      </c>
      <c r="E64" s="69">
        <f>VLOOKUP($G$8,$C$90:$BI$1011,Formula!E64+4,FALSE)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0</v>
      </c>
      <c r="H90" s="89">
        <f t="shared" ref="H90:AQ90" si="0">SUM(H91:H100)</f>
        <v>0</v>
      </c>
      <c r="I90" s="89">
        <f t="shared" si="0"/>
        <v>0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0</v>
      </c>
      <c r="N90" s="89">
        <f t="shared" si="0"/>
        <v>2</v>
      </c>
      <c r="O90" s="89">
        <f t="shared" si="0"/>
        <v>0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0</v>
      </c>
      <c r="T90" s="89">
        <f t="shared" si="0"/>
        <v>35</v>
      </c>
      <c r="U90" s="89">
        <f t="shared" si="0"/>
        <v>0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0</v>
      </c>
      <c r="Z90" s="89">
        <f t="shared" si="0"/>
        <v>30</v>
      </c>
      <c r="AA90" s="89">
        <f t="shared" si="0"/>
        <v>2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4</v>
      </c>
      <c r="AF90" s="89">
        <f t="shared" si="0"/>
        <v>22</v>
      </c>
      <c r="AG90" s="89">
        <f t="shared" si="0"/>
        <v>3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2</v>
      </c>
      <c r="AL90" s="89">
        <f t="shared" si="0"/>
        <v>2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0</v>
      </c>
      <c r="AS90" s="89">
        <f t="shared" ref="AS90" si="1">SUM(AS91:AS100)</f>
        <v>0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0</v>
      </c>
      <c r="BD90" s="89">
        <f>SUM(BD91:BD100)</f>
        <v>0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0</v>
      </c>
      <c r="H91" s="89">
        <f t="shared" ref="H91:AQ91" si="16">SUM(H101:H110)</f>
        <v>0</v>
      </c>
      <c r="I91" s="89">
        <f t="shared" si="16"/>
        <v>0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0</v>
      </c>
      <c r="N91" s="89">
        <f t="shared" si="16"/>
        <v>0</v>
      </c>
      <c r="O91" s="89">
        <f t="shared" si="16"/>
        <v>0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0</v>
      </c>
      <c r="T91" s="89">
        <f t="shared" si="16"/>
        <v>0</v>
      </c>
      <c r="U91" s="89">
        <f t="shared" si="16"/>
        <v>0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0</v>
      </c>
      <c r="Z91" s="89">
        <f t="shared" si="16"/>
        <v>0</v>
      </c>
      <c r="AA91" s="89">
        <f t="shared" si="16"/>
        <v>0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4</v>
      </c>
      <c r="AF91" s="89">
        <f t="shared" si="16"/>
        <v>3</v>
      </c>
      <c r="AG91" s="89">
        <f t="shared" si="16"/>
        <v>3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0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0</v>
      </c>
      <c r="BD91" s="89">
        <f>SUM(BD101:BD110)</f>
        <v>0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0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0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0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0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0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0</v>
      </c>
      <c r="AL94" s="89">
        <f t="shared" si="28"/>
        <v>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0</v>
      </c>
      <c r="BD95" s="89">
        <f>SUM(BD124:BD128)</f>
        <v>0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0</v>
      </c>
      <c r="AL96" s="89">
        <f t="shared" si="36"/>
        <v>0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0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0</v>
      </c>
      <c r="BD96" s="89">
        <f>SUM(BD129:BD131)</f>
        <v>0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2</v>
      </c>
      <c r="O97" s="89">
        <f t="shared" si="40"/>
        <v>0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35</v>
      </c>
      <c r="U97" s="89">
        <f t="shared" si="40"/>
        <v>0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30</v>
      </c>
      <c r="AA97" s="89">
        <f t="shared" si="40"/>
        <v>2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19</v>
      </c>
      <c r="AG97" s="89">
        <f t="shared" si="40"/>
        <v>0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0</v>
      </c>
      <c r="AS98" s="89">
        <f t="shared" ref="AS98:BC98" si="45">SUM(AS136:AS139)</f>
        <v>0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2</v>
      </c>
      <c r="AL100" s="90">
        <v>2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0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0</v>
      </c>
      <c r="AG101" s="90">
        <v>3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4</v>
      </c>
      <c r="AF105" s="90">
        <v>3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0</v>
      </c>
      <c r="AL129" s="90">
        <v>0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0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0</v>
      </c>
      <c r="BD129" s="90">
        <v>0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0</v>
      </c>
      <c r="BD130" s="90">
        <v>0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2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35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30</v>
      </c>
      <c r="AA132" s="90">
        <v>2</v>
      </c>
      <c r="AB132" s="90">
        <v>0</v>
      </c>
      <c r="AC132" s="90">
        <v>0</v>
      </c>
      <c r="AD132" s="90">
        <v>0</v>
      </c>
      <c r="AE132" s="90">
        <v>0</v>
      </c>
      <c r="AF132" s="90">
        <v>19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0</v>
      </c>
      <c r="H140" s="91">
        <f t="shared" ref="H140:AQ140" si="48">H99+H100+H101+H102+H103+H104+H105+H107+H108+H109+H110+H115+H116+H117+H134+H136+H137+H138+H139</f>
        <v>0</v>
      </c>
      <c r="I140" s="91">
        <f t="shared" si="48"/>
        <v>0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0</v>
      </c>
      <c r="N140" s="91">
        <f t="shared" si="48"/>
        <v>0</v>
      </c>
      <c r="O140" s="91">
        <f t="shared" si="48"/>
        <v>0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0</v>
      </c>
      <c r="T140" s="91">
        <f t="shared" si="48"/>
        <v>0</v>
      </c>
      <c r="U140" s="91">
        <f t="shared" si="48"/>
        <v>0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0</v>
      </c>
      <c r="Z140" s="91">
        <f t="shared" si="48"/>
        <v>0</v>
      </c>
      <c r="AA140" s="91">
        <f t="shared" si="48"/>
        <v>0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4</v>
      </c>
      <c r="AF140" s="91">
        <f t="shared" si="48"/>
        <v>3</v>
      </c>
      <c r="AG140" s="91">
        <f t="shared" si="48"/>
        <v>3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2</v>
      </c>
      <c r="AL140" s="91">
        <f t="shared" si="48"/>
        <v>2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0</v>
      </c>
      <c r="AS140" s="91">
        <f t="shared" ref="AS140" si="49">AS99+AS100+AS101+AS102+AS103+AS104+AS105+AS107+AS108+AS109+AS110+AS115+AS116+AS117+AS134+AS136+AS137+AS138+AS139</f>
        <v>0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0</v>
      </c>
      <c r="BD140" s="91">
        <f>BD99+BD100+BD101+BD102+BD103+BD104+BD105+BD107+BD108+BD109+BD110+BD115+BD116+BD117+BD134+BD136+BD137+BD138+BD139</f>
        <v>0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2</v>
      </c>
      <c r="O141" s="91">
        <f t="shared" si="64"/>
        <v>0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35</v>
      </c>
      <c r="U141" s="91">
        <f t="shared" si="64"/>
        <v>0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30</v>
      </c>
      <c r="AA141" s="91">
        <f t="shared" si="64"/>
        <v>2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19</v>
      </c>
      <c r="AG141" s="91">
        <f t="shared" si="64"/>
        <v>0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0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0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0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0</v>
      </c>
      <c r="AL143" s="91">
        <f t="shared" si="72"/>
        <v>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0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0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0</v>
      </c>
      <c r="N145" s="91">
        <f t="shared" si="80"/>
        <v>0</v>
      </c>
      <c r="O145" s="91">
        <f t="shared" si="80"/>
        <v>0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0</v>
      </c>
      <c r="T145" s="91">
        <f t="shared" si="80"/>
        <v>0</v>
      </c>
      <c r="U145" s="91">
        <f t="shared" si="80"/>
        <v>0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0</v>
      </c>
      <c r="Z145" s="91">
        <f t="shared" si="80"/>
        <v>0</v>
      </c>
      <c r="AA145" s="91">
        <f t="shared" si="80"/>
        <v>0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0</v>
      </c>
      <c r="AF145" s="91">
        <f t="shared" si="80"/>
        <v>0</v>
      </c>
      <c r="AG145" s="91">
        <f t="shared" si="80"/>
        <v>0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0</v>
      </c>
      <c r="BD145" s="91">
        <f>BD106+BD111+BD112+BD113+BD124+BD125+BD126+BD127+BD128+BD133</f>
        <v>0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0</v>
      </c>
      <c r="AL146" s="91">
        <f t="shared" si="84"/>
        <v>0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0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0</v>
      </c>
      <c r="BD146" s="91">
        <f>BD129+BD130+BD131</f>
        <v>0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I27" sqref="I27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195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0</v>
      </c>
      <c r="F14" s="69">
        <f>VLOOKUP($G$8,$C$90:$BI$1011,Formula!F14+4,FALSE)</f>
        <v>0</v>
      </c>
      <c r="G14" s="69">
        <f>VLOOKUP($G$8,$C$90:$BI$1011,Formula!G14+4,FALSE)</f>
        <v>0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42</v>
      </c>
      <c r="F15" s="69">
        <f>VLOOKUP($G$8,$C$90:$BI$1011,Formula!F15+4,FALSE)</f>
        <v>42</v>
      </c>
      <c r="G15" s="69">
        <f>VLOOKUP($G$8,$C$90:$BI$1011,Formula!G15+4,FALSE)</f>
        <v>43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45</v>
      </c>
      <c r="F16" s="69">
        <f>VLOOKUP($G$8,$C$90:$BI$1011,Formula!F16+4,FALSE)</f>
        <v>45</v>
      </c>
      <c r="G16" s="69">
        <f>VLOOKUP($G$8,$C$90:$BI$1011,Formula!G16+4,FALSE)</f>
        <v>79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34</v>
      </c>
      <c r="F17" s="69">
        <f>VLOOKUP($G$8,$C$90:$BI$1011,Formula!F17+4,FALSE)</f>
        <v>34</v>
      </c>
      <c r="G17" s="69">
        <f>VLOOKUP($G$8,$C$90:$BI$1011,Formula!G17+4,FALSE)</f>
        <v>63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37</v>
      </c>
      <c r="F18" s="69">
        <f>VLOOKUP($G$8,$C$90:$BI$1011,Formula!F18+4,FALSE)</f>
        <v>35</v>
      </c>
      <c r="G18" s="69">
        <f>VLOOKUP($G$8,$C$90:$BI$1011,Formula!G18+4,FALSE)</f>
        <v>57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4</v>
      </c>
      <c r="E24" s="69">
        <f>VLOOKUP($G$8,$C$90:$BI$1011,Formula!E24+4,FALSE)</f>
        <v>86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2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0</v>
      </c>
      <c r="E64" s="69">
        <f>VLOOKUP($G$8,$C$90:$BI$1011,Formula!E64+4,FALSE)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0</v>
      </c>
      <c r="H90" s="89">
        <f t="shared" ref="H90:AQ90" si="0">SUM(H91:H100)</f>
        <v>0</v>
      </c>
      <c r="I90" s="89">
        <f t="shared" si="0"/>
        <v>0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42</v>
      </c>
      <c r="N90" s="89">
        <f t="shared" si="0"/>
        <v>42</v>
      </c>
      <c r="O90" s="89">
        <f t="shared" si="0"/>
        <v>43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45</v>
      </c>
      <c r="T90" s="89">
        <f t="shared" si="0"/>
        <v>45</v>
      </c>
      <c r="U90" s="89">
        <f t="shared" si="0"/>
        <v>79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34</v>
      </c>
      <c r="Z90" s="89">
        <f t="shared" si="0"/>
        <v>34</v>
      </c>
      <c r="AA90" s="89">
        <f t="shared" si="0"/>
        <v>63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37</v>
      </c>
      <c r="AF90" s="89">
        <f t="shared" si="0"/>
        <v>35</v>
      </c>
      <c r="AG90" s="89">
        <f t="shared" si="0"/>
        <v>57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4</v>
      </c>
      <c r="AL90" s="89">
        <f t="shared" si="0"/>
        <v>86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2</v>
      </c>
      <c r="AS90" s="89">
        <f t="shared" ref="AS90" si="1">SUM(AS91:AS100)</f>
        <v>0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0</v>
      </c>
      <c r="BD90" s="89">
        <f>SUM(BD91:BD100)</f>
        <v>0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0</v>
      </c>
      <c r="H91" s="89">
        <f t="shared" ref="H91:AQ91" si="16">SUM(H101:H110)</f>
        <v>0</v>
      </c>
      <c r="I91" s="89">
        <f t="shared" si="16"/>
        <v>0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42</v>
      </c>
      <c r="N91" s="89">
        <f t="shared" si="16"/>
        <v>42</v>
      </c>
      <c r="O91" s="89">
        <f t="shared" si="16"/>
        <v>41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45</v>
      </c>
      <c r="T91" s="89">
        <f t="shared" si="16"/>
        <v>45</v>
      </c>
      <c r="U91" s="89">
        <f t="shared" si="16"/>
        <v>46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34</v>
      </c>
      <c r="Z91" s="89">
        <f t="shared" si="16"/>
        <v>34</v>
      </c>
      <c r="AA91" s="89">
        <f t="shared" si="16"/>
        <v>34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37</v>
      </c>
      <c r="AF91" s="89">
        <f t="shared" si="16"/>
        <v>35</v>
      </c>
      <c r="AG91" s="89">
        <f t="shared" si="16"/>
        <v>36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0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0</v>
      </c>
      <c r="BD91" s="89">
        <f>SUM(BD101:BD110)</f>
        <v>0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0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0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0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0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0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0</v>
      </c>
      <c r="AL94" s="89">
        <f t="shared" si="28"/>
        <v>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0</v>
      </c>
      <c r="BD95" s="89">
        <f>SUM(BD124:BD128)</f>
        <v>0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1</v>
      </c>
      <c r="AL96" s="89">
        <f t="shared" si="36"/>
        <v>80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0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0</v>
      </c>
      <c r="BD96" s="89">
        <f>SUM(BD129:BD131)</f>
        <v>0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0</v>
      </c>
      <c r="O97" s="89">
        <f t="shared" si="40"/>
        <v>2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0</v>
      </c>
      <c r="U97" s="89">
        <f t="shared" si="40"/>
        <v>33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0</v>
      </c>
      <c r="AA97" s="89">
        <f t="shared" si="40"/>
        <v>29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0</v>
      </c>
      <c r="AG97" s="89">
        <f t="shared" si="40"/>
        <v>21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2</v>
      </c>
      <c r="AS98" s="89">
        <f t="shared" ref="AS98:BC98" si="45">SUM(AS136:AS139)</f>
        <v>0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3</v>
      </c>
      <c r="AL100" s="90">
        <v>6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0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6</v>
      </c>
      <c r="N104" s="90">
        <v>6</v>
      </c>
      <c r="O104" s="90">
        <v>6</v>
      </c>
      <c r="P104" s="90">
        <v>0</v>
      </c>
      <c r="Q104" s="90">
        <v>0</v>
      </c>
      <c r="R104" s="90">
        <v>0</v>
      </c>
      <c r="S104" s="90">
        <v>17</v>
      </c>
      <c r="T104" s="90">
        <v>17</v>
      </c>
      <c r="U104" s="90">
        <v>17</v>
      </c>
      <c r="V104" s="90">
        <v>0</v>
      </c>
      <c r="W104" s="90">
        <v>0</v>
      </c>
      <c r="X104" s="90">
        <v>0</v>
      </c>
      <c r="Y104" s="90">
        <v>6</v>
      </c>
      <c r="Z104" s="90">
        <v>6</v>
      </c>
      <c r="AA104" s="90">
        <v>6</v>
      </c>
      <c r="AB104" s="90">
        <v>0</v>
      </c>
      <c r="AC104" s="90">
        <v>0</v>
      </c>
      <c r="AD104" s="90">
        <v>0</v>
      </c>
      <c r="AE104" s="90">
        <v>11</v>
      </c>
      <c r="AF104" s="90">
        <v>9</v>
      </c>
      <c r="AG104" s="90">
        <v>10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8</v>
      </c>
      <c r="N105" s="90">
        <v>8</v>
      </c>
      <c r="O105" s="90">
        <v>7</v>
      </c>
      <c r="P105" s="90">
        <v>0</v>
      </c>
      <c r="Q105" s="90">
        <v>0</v>
      </c>
      <c r="R105" s="90">
        <v>0</v>
      </c>
      <c r="S105" s="90">
        <v>13</v>
      </c>
      <c r="T105" s="90">
        <v>13</v>
      </c>
      <c r="U105" s="90">
        <v>14</v>
      </c>
      <c r="V105" s="90">
        <v>0</v>
      </c>
      <c r="W105" s="90">
        <v>0</v>
      </c>
      <c r="X105" s="90">
        <v>0</v>
      </c>
      <c r="Y105" s="90">
        <v>11</v>
      </c>
      <c r="Z105" s="90">
        <v>11</v>
      </c>
      <c r="AA105" s="90">
        <v>11</v>
      </c>
      <c r="AB105" s="90">
        <v>0</v>
      </c>
      <c r="AC105" s="90">
        <v>0</v>
      </c>
      <c r="AD105" s="90">
        <v>0</v>
      </c>
      <c r="AE105" s="90">
        <v>7</v>
      </c>
      <c r="AF105" s="90">
        <v>7</v>
      </c>
      <c r="AG105" s="90">
        <v>7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7</v>
      </c>
      <c r="N109" s="90">
        <v>7</v>
      </c>
      <c r="O109" s="90">
        <v>7</v>
      </c>
      <c r="P109" s="90">
        <v>0</v>
      </c>
      <c r="Q109" s="90">
        <v>0</v>
      </c>
      <c r="R109" s="90">
        <v>0</v>
      </c>
      <c r="S109" s="90">
        <v>3</v>
      </c>
      <c r="T109" s="90">
        <v>3</v>
      </c>
      <c r="U109" s="90">
        <v>3</v>
      </c>
      <c r="V109" s="90">
        <v>0</v>
      </c>
      <c r="W109" s="90">
        <v>0</v>
      </c>
      <c r="X109" s="90">
        <v>0</v>
      </c>
      <c r="Y109" s="90">
        <v>9</v>
      </c>
      <c r="Z109" s="90">
        <v>9</v>
      </c>
      <c r="AA109" s="90">
        <v>9</v>
      </c>
      <c r="AB109" s="90">
        <v>0</v>
      </c>
      <c r="AC109" s="90">
        <v>0</v>
      </c>
      <c r="AD109" s="90">
        <v>0</v>
      </c>
      <c r="AE109" s="90">
        <v>14</v>
      </c>
      <c r="AF109" s="90">
        <v>14</v>
      </c>
      <c r="AG109" s="90">
        <v>14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21</v>
      </c>
      <c r="N110" s="90">
        <v>21</v>
      </c>
      <c r="O110" s="90">
        <v>21</v>
      </c>
      <c r="P110" s="90">
        <v>0</v>
      </c>
      <c r="Q110" s="90">
        <v>0</v>
      </c>
      <c r="R110" s="90">
        <v>0</v>
      </c>
      <c r="S110" s="90">
        <v>12</v>
      </c>
      <c r="T110" s="90">
        <v>12</v>
      </c>
      <c r="U110" s="90">
        <v>12</v>
      </c>
      <c r="V110" s="90">
        <v>0</v>
      </c>
      <c r="W110" s="90">
        <v>0</v>
      </c>
      <c r="X110" s="90">
        <v>0</v>
      </c>
      <c r="Y110" s="90">
        <v>8</v>
      </c>
      <c r="Z110" s="90">
        <v>8</v>
      </c>
      <c r="AA110" s="90">
        <v>8</v>
      </c>
      <c r="AB110" s="90">
        <v>0</v>
      </c>
      <c r="AC110" s="90">
        <v>0</v>
      </c>
      <c r="AD110" s="90">
        <v>0</v>
      </c>
      <c r="AE110" s="90">
        <v>5</v>
      </c>
      <c r="AF110" s="90">
        <v>5</v>
      </c>
      <c r="AG110" s="90">
        <v>5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1</v>
      </c>
      <c r="AL129" s="90">
        <v>80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0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0</v>
      </c>
      <c r="BD129" s="90">
        <v>0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0</v>
      </c>
      <c r="BD130" s="90">
        <v>0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2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33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29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21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2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0</v>
      </c>
      <c r="H140" s="91">
        <f t="shared" ref="H140:AQ140" si="48">H99+H100+H101+H102+H103+H104+H105+H107+H108+H109+H110+H115+H116+H117+H134+H136+H137+H138+H139</f>
        <v>0</v>
      </c>
      <c r="I140" s="91">
        <f t="shared" si="48"/>
        <v>0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42</v>
      </c>
      <c r="N140" s="91">
        <f t="shared" si="48"/>
        <v>42</v>
      </c>
      <c r="O140" s="91">
        <f t="shared" si="48"/>
        <v>41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45</v>
      </c>
      <c r="T140" s="91">
        <f t="shared" si="48"/>
        <v>45</v>
      </c>
      <c r="U140" s="91">
        <f t="shared" si="48"/>
        <v>46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34</v>
      </c>
      <c r="Z140" s="91">
        <f t="shared" si="48"/>
        <v>34</v>
      </c>
      <c r="AA140" s="91">
        <f t="shared" si="48"/>
        <v>34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37</v>
      </c>
      <c r="AF140" s="91">
        <f t="shared" si="48"/>
        <v>35</v>
      </c>
      <c r="AG140" s="91">
        <f t="shared" si="48"/>
        <v>36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3</v>
      </c>
      <c r="AL140" s="91">
        <f t="shared" si="48"/>
        <v>6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2</v>
      </c>
      <c r="AS140" s="91">
        <f t="shared" ref="AS140" si="49">AS99+AS100+AS101+AS102+AS103+AS104+AS105+AS107+AS108+AS109+AS110+AS115+AS116+AS117+AS134+AS136+AS137+AS138+AS139</f>
        <v>0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0</v>
      </c>
      <c r="BD140" s="91">
        <f>BD99+BD100+BD101+BD102+BD103+BD104+BD105+BD107+BD108+BD109+BD110+BD115+BD116+BD117+BD134+BD136+BD137+BD138+BD139</f>
        <v>0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0</v>
      </c>
      <c r="O141" s="91">
        <f t="shared" si="64"/>
        <v>2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0</v>
      </c>
      <c r="U141" s="91">
        <f t="shared" si="64"/>
        <v>33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0</v>
      </c>
      <c r="AA141" s="91">
        <f t="shared" si="64"/>
        <v>29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0</v>
      </c>
      <c r="AG141" s="91">
        <f t="shared" si="64"/>
        <v>21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0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0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0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0</v>
      </c>
      <c r="AL143" s="91">
        <f t="shared" si="72"/>
        <v>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0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0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0</v>
      </c>
      <c r="N145" s="91">
        <f t="shared" si="80"/>
        <v>0</v>
      </c>
      <c r="O145" s="91">
        <f t="shared" si="80"/>
        <v>0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0</v>
      </c>
      <c r="T145" s="91">
        <f t="shared" si="80"/>
        <v>0</v>
      </c>
      <c r="U145" s="91">
        <f t="shared" si="80"/>
        <v>0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0</v>
      </c>
      <c r="Z145" s="91">
        <f t="shared" si="80"/>
        <v>0</v>
      </c>
      <c r="AA145" s="91">
        <f t="shared" si="80"/>
        <v>0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0</v>
      </c>
      <c r="AF145" s="91">
        <f t="shared" si="80"/>
        <v>0</v>
      </c>
      <c r="AG145" s="91">
        <f t="shared" si="80"/>
        <v>0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0</v>
      </c>
      <c r="BD145" s="91">
        <f>BD106+BD111+BD112+BD113+BD124+BD125+BD126+BD127+BD128+BD133</f>
        <v>0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1</v>
      </c>
      <c r="AL146" s="91">
        <f t="shared" si="84"/>
        <v>80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0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0</v>
      </c>
      <c r="BD146" s="91">
        <f>BD129+BD130+BD131</f>
        <v>0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G99" sqref="G99:BI139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200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0</v>
      </c>
      <c r="F14" s="69">
        <f>VLOOKUP($G$8,$C$90:$BI$1011,Formula!F14+4,FALSE)</f>
        <v>0</v>
      </c>
      <c r="G14" s="69">
        <f>VLOOKUP($G$8,$C$90:$BI$1011,Formula!G14+4,FALSE)</f>
        <v>0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0</v>
      </c>
      <c r="F15" s="69">
        <f>VLOOKUP($G$8,$C$90:$BI$1011,Formula!F15+4,FALSE)</f>
        <v>0</v>
      </c>
      <c r="G15" s="69">
        <f>VLOOKUP($G$8,$C$90:$BI$1011,Formula!G15+4,FALSE)</f>
        <v>0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0</v>
      </c>
      <c r="F16" s="69">
        <f>VLOOKUP($G$8,$C$90:$BI$1011,Formula!F16+4,FALSE)</f>
        <v>0</v>
      </c>
      <c r="G16" s="69">
        <f>VLOOKUP($G$8,$C$90:$BI$1011,Formula!G16+4,FALSE)</f>
        <v>0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0</v>
      </c>
      <c r="F17" s="69">
        <f>VLOOKUP($G$8,$C$90:$BI$1011,Formula!F17+4,FALSE)</f>
        <v>0</v>
      </c>
      <c r="G17" s="69">
        <f>VLOOKUP($G$8,$C$90:$BI$1011,Formula!G17+4,FALSE)</f>
        <v>0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0</v>
      </c>
      <c r="F18" s="69">
        <f>VLOOKUP($G$8,$C$90:$BI$1011,Formula!F18+4,FALSE)</f>
        <v>0</v>
      </c>
      <c r="G18" s="69">
        <f>VLOOKUP($G$8,$C$90:$BI$1011,Formula!G18+4,FALSE)</f>
        <v>0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1</v>
      </c>
      <c r="E24" s="69">
        <f>VLOOKUP($G$8,$C$90:$BI$1011,Formula!E24+4,FALSE)</f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2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1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0</v>
      </c>
      <c r="E64" s="69">
        <f>VLOOKUP($G$8,$C$90:$BI$1011,Formula!E64+4,FALSE)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0</v>
      </c>
      <c r="H90" s="89">
        <f t="shared" ref="H90:AQ90" si="0">SUM(H91:H100)</f>
        <v>0</v>
      </c>
      <c r="I90" s="89">
        <f t="shared" si="0"/>
        <v>0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0</v>
      </c>
      <c r="N90" s="89">
        <f t="shared" si="0"/>
        <v>0</v>
      </c>
      <c r="O90" s="89">
        <f t="shared" si="0"/>
        <v>0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0</v>
      </c>
      <c r="T90" s="89">
        <f t="shared" si="0"/>
        <v>0</v>
      </c>
      <c r="U90" s="89">
        <f t="shared" si="0"/>
        <v>0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0</v>
      </c>
      <c r="Z90" s="89">
        <f t="shared" si="0"/>
        <v>0</v>
      </c>
      <c r="AA90" s="89">
        <f t="shared" si="0"/>
        <v>0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0</v>
      </c>
      <c r="AF90" s="89">
        <f t="shared" si="0"/>
        <v>0</v>
      </c>
      <c r="AG90" s="89">
        <f t="shared" si="0"/>
        <v>0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1</v>
      </c>
      <c r="AL90" s="89">
        <f t="shared" si="0"/>
        <v>1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2</v>
      </c>
      <c r="AS90" s="89">
        <f t="shared" ref="AS90" si="1">SUM(AS91:AS100)</f>
        <v>1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0</v>
      </c>
      <c r="BD90" s="89">
        <f>SUM(BD91:BD100)</f>
        <v>0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0</v>
      </c>
      <c r="H91" s="89">
        <f t="shared" ref="H91:AQ91" si="16">SUM(H101:H110)</f>
        <v>0</v>
      </c>
      <c r="I91" s="89">
        <f t="shared" si="16"/>
        <v>0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0</v>
      </c>
      <c r="N91" s="89">
        <f t="shared" si="16"/>
        <v>0</v>
      </c>
      <c r="O91" s="89">
        <f t="shared" si="16"/>
        <v>0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0</v>
      </c>
      <c r="T91" s="89">
        <f t="shared" si="16"/>
        <v>0</v>
      </c>
      <c r="U91" s="89">
        <f t="shared" si="16"/>
        <v>0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0</v>
      </c>
      <c r="Z91" s="89">
        <f t="shared" si="16"/>
        <v>0</v>
      </c>
      <c r="AA91" s="89">
        <f t="shared" si="16"/>
        <v>0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0</v>
      </c>
      <c r="AF91" s="89">
        <f t="shared" si="16"/>
        <v>0</v>
      </c>
      <c r="AG91" s="89">
        <f t="shared" si="16"/>
        <v>0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0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0</v>
      </c>
      <c r="BD91" s="89">
        <f>SUM(BD101:BD110)</f>
        <v>0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0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0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0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0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0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0</v>
      </c>
      <c r="AL94" s="89">
        <f t="shared" si="28"/>
        <v>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0</v>
      </c>
      <c r="BD95" s="89">
        <f>SUM(BD124:BD128)</f>
        <v>0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0</v>
      </c>
      <c r="AL96" s="89">
        <f t="shared" si="36"/>
        <v>0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0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0</v>
      </c>
      <c r="BD96" s="89">
        <f>SUM(BD129:BD131)</f>
        <v>0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0</v>
      </c>
      <c r="O97" s="89">
        <f t="shared" si="40"/>
        <v>0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0</v>
      </c>
      <c r="U97" s="89">
        <f t="shared" si="40"/>
        <v>0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0</v>
      </c>
      <c r="AA97" s="89">
        <f t="shared" si="40"/>
        <v>0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0</v>
      </c>
      <c r="AG97" s="89">
        <f t="shared" si="40"/>
        <v>0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0</v>
      </c>
      <c r="AS98" s="89">
        <f t="shared" ref="AS98:BC98" si="45">SUM(AS136:AS139)</f>
        <v>1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1</v>
      </c>
      <c r="AL100" s="90">
        <v>1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2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0</v>
      </c>
      <c r="AL129" s="90">
        <v>0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0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0</v>
      </c>
      <c r="BD129" s="90">
        <v>0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0</v>
      </c>
      <c r="BD130" s="90">
        <v>0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1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0</v>
      </c>
      <c r="H140" s="91">
        <f t="shared" ref="H140:AQ140" si="48">H99+H100+H101+H102+H103+H104+H105+H107+H108+H109+H110+H115+H116+H117+H134+H136+H137+H138+H139</f>
        <v>0</v>
      </c>
      <c r="I140" s="91">
        <f t="shared" si="48"/>
        <v>0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0</v>
      </c>
      <c r="N140" s="91">
        <f t="shared" si="48"/>
        <v>0</v>
      </c>
      <c r="O140" s="91">
        <f t="shared" si="48"/>
        <v>0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0</v>
      </c>
      <c r="T140" s="91">
        <f t="shared" si="48"/>
        <v>0</v>
      </c>
      <c r="U140" s="91">
        <f t="shared" si="48"/>
        <v>0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0</v>
      </c>
      <c r="Z140" s="91">
        <f t="shared" si="48"/>
        <v>0</v>
      </c>
      <c r="AA140" s="91">
        <f t="shared" si="48"/>
        <v>0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0</v>
      </c>
      <c r="AF140" s="91">
        <f t="shared" si="48"/>
        <v>0</v>
      </c>
      <c r="AG140" s="91">
        <f t="shared" si="48"/>
        <v>0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1</v>
      </c>
      <c r="AL140" s="91">
        <f t="shared" si="48"/>
        <v>1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2</v>
      </c>
      <c r="AS140" s="91">
        <f t="shared" ref="AS140" si="49">AS99+AS100+AS101+AS102+AS103+AS104+AS105+AS107+AS108+AS109+AS110+AS115+AS116+AS117+AS134+AS136+AS137+AS138+AS139</f>
        <v>1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0</v>
      </c>
      <c r="BD140" s="91">
        <f>BD99+BD100+BD101+BD102+BD103+BD104+BD105+BD107+BD108+BD109+BD110+BD115+BD116+BD117+BD134+BD136+BD137+BD138+BD139</f>
        <v>0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0</v>
      </c>
      <c r="O141" s="91">
        <f t="shared" si="64"/>
        <v>0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0</v>
      </c>
      <c r="U141" s="91">
        <f t="shared" si="64"/>
        <v>0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0</v>
      </c>
      <c r="AA141" s="91">
        <f t="shared" si="64"/>
        <v>0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0</v>
      </c>
      <c r="AG141" s="91">
        <f t="shared" si="64"/>
        <v>0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0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0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0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0</v>
      </c>
      <c r="AL143" s="91">
        <f t="shared" si="72"/>
        <v>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0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0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0</v>
      </c>
      <c r="N145" s="91">
        <f t="shared" si="80"/>
        <v>0</v>
      </c>
      <c r="O145" s="91">
        <f t="shared" si="80"/>
        <v>0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0</v>
      </c>
      <c r="T145" s="91">
        <f t="shared" si="80"/>
        <v>0</v>
      </c>
      <c r="U145" s="91">
        <f t="shared" si="80"/>
        <v>0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0</v>
      </c>
      <c r="Z145" s="91">
        <f t="shared" si="80"/>
        <v>0</v>
      </c>
      <c r="AA145" s="91">
        <f t="shared" si="80"/>
        <v>0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0</v>
      </c>
      <c r="AF145" s="91">
        <f t="shared" si="80"/>
        <v>0</v>
      </c>
      <c r="AG145" s="91">
        <f t="shared" si="80"/>
        <v>0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0</v>
      </c>
      <c r="BD145" s="91">
        <f>BD106+BD111+BD112+BD113+BD124+BD125+BD126+BD127+BD128+BD133</f>
        <v>0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0</v>
      </c>
      <c r="AL146" s="91">
        <f t="shared" si="84"/>
        <v>0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0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0</v>
      </c>
      <c r="BD146" s="91">
        <f>BD129+BD130+BD131</f>
        <v>0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tabSelected="1" zoomScaleNormal="100" workbookViewId="0">
      <selection activeCell="J9" sqref="J9"/>
    </sheetView>
  </sheetViews>
  <sheetFormatPr baseColWidth="10" defaultRowHeight="15" x14ac:dyDescent="0.25"/>
  <cols>
    <col min="1" max="2" width="3.7109375" style="95" customWidth="1"/>
    <col min="3" max="3" width="5.28515625" style="95" customWidth="1"/>
    <col min="4" max="10" width="14.28515625" style="95" customWidth="1"/>
    <col min="11" max="12" width="11.42578125" style="95" customWidth="1"/>
    <col min="13" max="13" width="11.42578125" style="95"/>
    <col min="14" max="14" width="11.42578125" style="95" customWidth="1"/>
    <col min="15" max="60" width="11.42578125" style="95"/>
    <col min="61" max="61" width="13.5703125" style="95" customWidth="1"/>
    <col min="62" max="16384" width="11.42578125" style="95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92"/>
      <c r="C6" s="92"/>
      <c r="D6" s="19" t="s">
        <v>34</v>
      </c>
      <c r="E6" s="20" t="s">
        <v>193</v>
      </c>
      <c r="F6" s="21"/>
      <c r="G6" s="92"/>
      <c r="H6" s="92"/>
      <c r="I6" s="94"/>
      <c r="J6" s="23"/>
      <c r="K6" s="92"/>
      <c r="L6" s="92"/>
      <c r="M6" s="92"/>
      <c r="N6" s="92"/>
      <c r="O6" s="92"/>
    </row>
    <row r="7" spans="1:15" ht="21" x14ac:dyDescent="0.35">
      <c r="B7" s="92"/>
      <c r="C7" s="92"/>
      <c r="D7" s="19" t="s">
        <v>35</v>
      </c>
      <c r="E7" s="24"/>
      <c r="F7" s="25"/>
      <c r="G7" s="92"/>
      <c r="H7" s="92"/>
      <c r="I7" s="19" t="s">
        <v>36</v>
      </c>
      <c r="J7" s="26" t="s">
        <v>201</v>
      </c>
      <c r="K7" s="92"/>
      <c r="L7" s="92"/>
      <c r="M7" s="92"/>
      <c r="N7" s="92"/>
      <c r="O7" s="92"/>
    </row>
    <row r="8" spans="1:15" ht="21" x14ac:dyDescent="0.35">
      <c r="B8" s="92"/>
      <c r="C8" s="92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92"/>
      <c r="M8" s="92"/>
      <c r="N8" s="92"/>
      <c r="O8" s="92"/>
    </row>
    <row r="9" spans="1:15" ht="21" x14ac:dyDescent="0.35">
      <c r="B9" s="92"/>
      <c r="C9" s="92"/>
      <c r="D9" s="3"/>
      <c r="E9" s="3"/>
      <c r="F9" s="3"/>
      <c r="G9" s="4"/>
      <c r="H9" s="4"/>
      <c r="I9" s="4"/>
      <c r="J9" s="4"/>
      <c r="K9" s="92"/>
      <c r="L9" s="92"/>
      <c r="M9" s="92"/>
      <c r="N9" s="92"/>
      <c r="O9" s="92"/>
    </row>
    <row r="10" spans="1:15" ht="21" x14ac:dyDescent="0.35">
      <c r="A10" s="97"/>
      <c r="B10" s="5"/>
      <c r="C10" s="6" t="s">
        <v>3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</row>
    <row r="11" spans="1:15" ht="15" customHeight="1" x14ac:dyDescent="0.35">
      <c r="A11" s="97"/>
      <c r="B11" s="5"/>
      <c r="C11" s="7"/>
      <c r="D11" s="7" t="s">
        <v>39</v>
      </c>
      <c r="E11" s="8"/>
      <c r="F11" s="92"/>
      <c r="G11" s="9"/>
      <c r="H11" s="92"/>
      <c r="I11" s="92"/>
      <c r="J11" s="92"/>
      <c r="K11" s="92"/>
      <c r="L11" s="92"/>
      <c r="M11" s="92"/>
      <c r="N11" s="92"/>
      <c r="O11" s="92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92"/>
      <c r="L12" s="92"/>
      <c r="M12" s="92"/>
      <c r="N12" s="92"/>
      <c r="O12" s="92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92"/>
      <c r="L13" s="92"/>
      <c r="M13" s="92"/>
      <c r="N13" s="92"/>
      <c r="O13" s="92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17</v>
      </c>
      <c r="F14" s="69">
        <f>VLOOKUP($G$8,$C$90:$BI$1011,Formula!F14+4,FALSE)</f>
        <v>8</v>
      </c>
      <c r="G14" s="69">
        <f>VLOOKUP($G$8,$C$90:$BI$1011,Formula!G14+4,FALSE)</f>
        <v>8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92"/>
      <c r="L14" s="92"/>
      <c r="M14" s="92"/>
      <c r="N14" s="92"/>
      <c r="O14" s="92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144</v>
      </c>
      <c r="F15" s="69">
        <f>VLOOKUP($G$8,$C$90:$BI$1011,Formula!F15+4,FALSE)</f>
        <v>119</v>
      </c>
      <c r="G15" s="69">
        <f>VLOOKUP($G$8,$C$90:$BI$1011,Formula!G15+4,FALSE)</f>
        <v>125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92"/>
      <c r="L15" s="92"/>
      <c r="M15" s="92"/>
      <c r="N15" s="92"/>
      <c r="O15" s="92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176</v>
      </c>
      <c r="F16" s="69">
        <f>VLOOKUP($G$8,$C$90:$BI$1011,Formula!F16+4,FALSE)</f>
        <v>187</v>
      </c>
      <c r="G16" s="69">
        <f>VLOOKUP($G$8,$C$90:$BI$1011,Formula!G16+4,FALSE)</f>
        <v>183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92"/>
      <c r="L16" s="92"/>
      <c r="M16" s="92"/>
      <c r="N16" s="92"/>
      <c r="O16" s="92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116</v>
      </c>
      <c r="F17" s="69">
        <f>VLOOKUP($G$8,$C$90:$BI$1011,Formula!F17+4,FALSE)</f>
        <v>151</v>
      </c>
      <c r="G17" s="69">
        <f>VLOOKUP($G$8,$C$90:$BI$1011,Formula!G17+4,FALSE)</f>
        <v>157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92"/>
      <c r="L17" s="92"/>
      <c r="M17" s="92"/>
      <c r="N17" s="92"/>
      <c r="O17" s="92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126</v>
      </c>
      <c r="F18" s="69">
        <f>VLOOKUP($G$8,$C$90:$BI$1011,Formula!F18+4,FALSE)</f>
        <v>124</v>
      </c>
      <c r="G18" s="69">
        <f>VLOOKUP($G$8,$C$90:$BI$1011,Formula!G18+4,FALSE)</f>
        <v>137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92"/>
      <c r="L18" s="92"/>
      <c r="M18" s="92"/>
      <c r="N18" s="92"/>
      <c r="O18" s="92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92"/>
      <c r="K19" s="92"/>
      <c r="L19" s="92"/>
      <c r="M19" s="92"/>
      <c r="N19" s="92"/>
      <c r="O19" s="92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92"/>
      <c r="K20" s="92"/>
      <c r="L20" s="92"/>
      <c r="M20" s="92"/>
      <c r="N20" s="92"/>
      <c r="O20" s="92"/>
    </row>
    <row r="21" spans="1:15" ht="15" customHeight="1" x14ac:dyDescent="0.35">
      <c r="A21" s="97"/>
      <c r="B21" s="5"/>
      <c r="C21" s="6" t="s">
        <v>6</v>
      </c>
      <c r="D21" s="6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  <row r="22" spans="1:15" ht="15" customHeight="1" x14ac:dyDescent="0.35">
      <c r="A22" s="97"/>
      <c r="B22" s="5"/>
      <c r="C22" s="92"/>
      <c r="D22" s="7" t="s">
        <v>40</v>
      </c>
      <c r="E22" s="92"/>
      <c r="F22" s="92"/>
      <c r="G22" s="8"/>
      <c r="H22" s="8"/>
      <c r="I22" s="92"/>
      <c r="J22" s="9"/>
      <c r="K22" s="92"/>
      <c r="L22" s="92"/>
      <c r="M22" s="92"/>
      <c r="N22" s="92"/>
      <c r="O22" s="92"/>
    </row>
    <row r="23" spans="1:15" ht="15" customHeight="1" x14ac:dyDescent="0.35">
      <c r="A23" s="97"/>
      <c r="B23" s="5"/>
      <c r="C23" s="92"/>
      <c r="D23" s="80" t="s">
        <v>8</v>
      </c>
      <c r="E23" s="79" t="s">
        <v>9</v>
      </c>
      <c r="F23" s="92"/>
      <c r="G23" s="92"/>
      <c r="H23" s="92"/>
      <c r="I23" s="92"/>
      <c r="J23" s="92"/>
      <c r="K23" s="92"/>
      <c r="L23" s="92"/>
      <c r="M23" s="92"/>
      <c r="N23" s="92"/>
      <c r="O23" s="92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17</v>
      </c>
      <c r="E24" s="69">
        <f>VLOOKUP($G$8,$C$90:$BI$1011,Formula!E24+4,FALSE)</f>
        <v>209</v>
      </c>
      <c r="F24" s="92"/>
      <c r="G24" s="92"/>
      <c r="H24" s="92"/>
      <c r="I24" s="92"/>
      <c r="J24" s="92"/>
      <c r="K24" s="92"/>
      <c r="L24" s="92"/>
      <c r="M24" s="92"/>
      <c r="N24" s="92"/>
      <c r="O24" s="92"/>
    </row>
    <row r="25" spans="1:15" ht="15" customHeight="1" x14ac:dyDescent="0.35">
      <c r="A25" s="97"/>
      <c r="B25" s="5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</row>
    <row r="26" spans="1:15" ht="15" customHeight="1" x14ac:dyDescent="0.35">
      <c r="A26" s="97"/>
      <c r="B26" s="5"/>
      <c r="C26" s="92"/>
      <c r="D26" s="7" t="s">
        <v>41</v>
      </c>
      <c r="E26" s="92"/>
      <c r="F26" s="92"/>
      <c r="G26" s="8"/>
      <c r="H26" s="92"/>
      <c r="I26" s="9"/>
      <c r="J26" s="92"/>
      <c r="K26" s="92"/>
      <c r="L26" s="92"/>
      <c r="M26" s="92"/>
      <c r="N26" s="92"/>
      <c r="O26" s="92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92"/>
      <c r="G27" s="92"/>
      <c r="H27" s="92"/>
      <c r="I27" s="92"/>
      <c r="J27" s="92"/>
      <c r="K27" s="92"/>
      <c r="L27" s="92"/>
      <c r="M27" s="92"/>
      <c r="N27" s="92"/>
      <c r="O27" s="92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92"/>
      <c r="G28" s="92"/>
      <c r="H28" s="92"/>
      <c r="I28" s="92"/>
      <c r="J28" s="92"/>
      <c r="K28" s="92"/>
      <c r="L28" s="92"/>
      <c r="M28" s="92"/>
      <c r="N28" s="92"/>
      <c r="O28" s="92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92"/>
      <c r="G29" s="92"/>
      <c r="H29" s="92"/>
      <c r="I29" s="92"/>
      <c r="J29" s="92"/>
      <c r="K29" s="92"/>
      <c r="L29" s="92"/>
      <c r="M29" s="92"/>
      <c r="N29" s="92"/>
      <c r="O29" s="92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15" ht="15" customHeight="1" x14ac:dyDescent="0.35">
      <c r="A32" s="97"/>
      <c r="B32" s="5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1:15" ht="15" customHeight="1" x14ac:dyDescent="0.35">
      <c r="A33" s="97"/>
      <c r="B33" s="5"/>
      <c r="C33" s="92"/>
      <c r="D33" s="16" t="s">
        <v>16</v>
      </c>
      <c r="E33" s="34">
        <f>VLOOKUP($G$8,$C$90:$BI$1011,Formula!E33+4,FALSE)</f>
        <v>0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</row>
    <row r="34" spans="1:15" ht="15" customHeight="1" x14ac:dyDescent="0.35">
      <c r="A34" s="97"/>
      <c r="B34" s="5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</row>
    <row r="35" spans="1:15" ht="15" customHeight="1" x14ac:dyDescent="0.35">
      <c r="A35" s="97"/>
      <c r="B35" s="5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</row>
    <row r="36" spans="1:15" ht="15" customHeight="1" x14ac:dyDescent="0.35">
      <c r="A36" s="97"/>
      <c r="B36" s="5"/>
      <c r="C36" s="6" t="s">
        <v>17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</row>
    <row r="37" spans="1:15" ht="15" customHeight="1" x14ac:dyDescent="0.35">
      <c r="A37" s="93"/>
      <c r="B37" s="5"/>
      <c r="C37" s="6"/>
      <c r="D37" s="7" t="s">
        <v>42</v>
      </c>
      <c r="E37" s="92"/>
      <c r="F37" s="92"/>
      <c r="G37" s="8"/>
      <c r="H37" s="92"/>
      <c r="I37" s="9"/>
      <c r="J37" s="92"/>
      <c r="K37" s="92"/>
      <c r="L37" s="92"/>
      <c r="M37" s="92"/>
      <c r="N37" s="92"/>
      <c r="O37" s="92"/>
    </row>
    <row r="38" spans="1:15" ht="15" customHeight="1" x14ac:dyDescent="0.35">
      <c r="A38" s="93"/>
      <c r="B38" s="5"/>
      <c r="C38" s="10"/>
      <c r="D38" s="80" t="s">
        <v>19</v>
      </c>
      <c r="E38" s="79" t="s">
        <v>11</v>
      </c>
      <c r="F38" s="92"/>
      <c r="G38" s="92"/>
      <c r="H38" s="92"/>
      <c r="I38" s="92"/>
      <c r="J38" s="92"/>
      <c r="K38" s="92"/>
      <c r="L38" s="92"/>
      <c r="M38" s="92"/>
      <c r="N38" s="92"/>
      <c r="O38" s="92"/>
    </row>
    <row r="39" spans="1:15" ht="15" customHeight="1" x14ac:dyDescent="0.35">
      <c r="A39" s="93"/>
      <c r="B39" s="5"/>
      <c r="C39" s="11"/>
      <c r="D39" s="84" t="s">
        <v>20</v>
      </c>
      <c r="E39" s="69">
        <f>VLOOKUP($G$8,$C$90:$BI$1011,Formula!E39+4,FALSE)</f>
        <v>32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</row>
    <row r="40" spans="1:15" ht="15" customHeight="1" x14ac:dyDescent="0.35">
      <c r="A40" s="93"/>
      <c r="B40" s="5"/>
      <c r="C40" s="11"/>
      <c r="D40" s="85" t="s">
        <v>21</v>
      </c>
      <c r="E40" s="69">
        <f>VLOOKUP($G$8,$C$90:$BI$1011,Formula!E40+4,FALSE)</f>
        <v>2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</row>
    <row r="41" spans="1:15" ht="15" customHeight="1" x14ac:dyDescent="0.35">
      <c r="A41" s="93"/>
      <c r="B41" s="5"/>
      <c r="C41" s="6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</row>
    <row r="42" spans="1:15" ht="15" customHeight="1" x14ac:dyDescent="0.35">
      <c r="A42" s="93"/>
      <c r="B42" s="5"/>
      <c r="C42" s="6"/>
      <c r="D42" s="7" t="s">
        <v>43</v>
      </c>
      <c r="E42" s="92"/>
      <c r="F42" s="92"/>
      <c r="G42" s="8"/>
      <c r="H42" s="92"/>
      <c r="I42" s="9"/>
      <c r="J42" s="92"/>
      <c r="K42" s="92"/>
      <c r="L42" s="92"/>
      <c r="M42" s="92"/>
      <c r="N42" s="92"/>
      <c r="O42" s="92"/>
    </row>
    <row r="43" spans="1:15" ht="15" customHeight="1" x14ac:dyDescent="0.35">
      <c r="A43" s="93"/>
      <c r="B43" s="5"/>
      <c r="C43" s="6"/>
      <c r="D43" s="77" t="s">
        <v>19</v>
      </c>
      <c r="E43" s="83" t="s">
        <v>23</v>
      </c>
      <c r="F43" s="78" t="s">
        <v>9</v>
      </c>
      <c r="G43" s="92"/>
      <c r="H43" s="92"/>
      <c r="I43" s="92"/>
      <c r="J43" s="92"/>
      <c r="K43" s="92"/>
      <c r="L43" s="92"/>
      <c r="M43" s="92"/>
      <c r="N43" s="92"/>
      <c r="O43" s="92"/>
    </row>
    <row r="44" spans="1:15" ht="15" customHeight="1" x14ac:dyDescent="0.35">
      <c r="A44" s="93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92"/>
      <c r="H44" s="92"/>
      <c r="I44" s="92"/>
      <c r="J44" s="92"/>
      <c r="K44" s="92"/>
      <c r="L44" s="92"/>
      <c r="M44" s="92"/>
      <c r="N44" s="92"/>
      <c r="O44" s="92"/>
    </row>
    <row r="45" spans="1:15" ht="15" customHeight="1" x14ac:dyDescent="0.35">
      <c r="A45" s="93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92"/>
      <c r="H45" s="92"/>
      <c r="I45" s="92"/>
      <c r="J45" s="92"/>
      <c r="K45" s="92"/>
      <c r="L45" s="92"/>
      <c r="M45" s="92"/>
      <c r="N45" s="92"/>
      <c r="O45" s="92"/>
    </row>
    <row r="46" spans="1:15" ht="15" customHeight="1" x14ac:dyDescent="0.35">
      <c r="A46" s="93"/>
      <c r="B46" s="5"/>
      <c r="C46" s="6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</row>
    <row r="47" spans="1:15" ht="15" customHeight="1" x14ac:dyDescent="0.35">
      <c r="A47" s="93"/>
      <c r="B47" s="5"/>
      <c r="C47" s="6"/>
      <c r="D47" s="7" t="s">
        <v>44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</row>
    <row r="48" spans="1:15" ht="15" customHeight="1" x14ac:dyDescent="0.35">
      <c r="A48" s="93"/>
      <c r="B48" s="5"/>
      <c r="C48" s="10"/>
      <c r="D48" s="77" t="s">
        <v>25</v>
      </c>
      <c r="E48" s="78" t="s">
        <v>23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</row>
    <row r="49" spans="1:15" ht="15" customHeight="1" x14ac:dyDescent="0.35">
      <c r="A49" s="93"/>
      <c r="B49" s="5"/>
      <c r="C49" s="11"/>
      <c r="D49" s="82" t="s">
        <v>26</v>
      </c>
      <c r="E49" s="69">
        <f>VLOOKUP($G$8,$C$90:$BI$1011,Formula!E49+4,FALSE)</f>
        <v>0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</row>
    <row r="50" spans="1:15" ht="15" customHeight="1" x14ac:dyDescent="0.35">
      <c r="A50" s="93"/>
      <c r="B50" s="5"/>
      <c r="C50" s="11"/>
      <c r="D50" s="81" t="s">
        <v>27</v>
      </c>
      <c r="E50" s="69">
        <f>VLOOKUP($G$8,$C$90:$BI$1011,Formula!E50+4,FALSE)</f>
        <v>0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</row>
    <row r="51" spans="1:15" ht="15" customHeight="1" x14ac:dyDescent="0.35">
      <c r="A51" s="93"/>
      <c r="B51" s="5"/>
      <c r="C51" s="6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</row>
    <row r="52" spans="1:15" ht="15" customHeight="1" x14ac:dyDescent="0.35">
      <c r="A52" s="93"/>
      <c r="B52" s="5"/>
      <c r="C52" s="6"/>
      <c r="D52" s="7" t="s">
        <v>45</v>
      </c>
      <c r="E52" s="92"/>
      <c r="F52" s="8"/>
      <c r="G52" s="92"/>
      <c r="H52" s="9"/>
      <c r="I52" s="92"/>
      <c r="J52" s="92"/>
      <c r="K52" s="92"/>
      <c r="L52" s="92"/>
      <c r="M52" s="92"/>
      <c r="N52" s="92"/>
      <c r="O52" s="92"/>
    </row>
    <row r="53" spans="1:15" ht="15" customHeight="1" x14ac:dyDescent="0.35">
      <c r="A53" s="93"/>
      <c r="B53" s="5"/>
      <c r="C53" s="11"/>
      <c r="D53" s="80" t="s">
        <v>23</v>
      </c>
      <c r="E53" s="79" t="s">
        <v>9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</row>
    <row r="54" spans="1:15" ht="15" customHeight="1" x14ac:dyDescent="0.35">
      <c r="A54" s="93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</row>
    <row r="55" spans="1:15" ht="15" customHeight="1" x14ac:dyDescent="0.35">
      <c r="A55" s="93"/>
      <c r="B55" s="5"/>
      <c r="C55" s="6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</row>
    <row r="56" spans="1:15" ht="15" customHeight="1" x14ac:dyDescent="0.35">
      <c r="A56" s="93"/>
      <c r="B56" s="5"/>
      <c r="C56" s="6"/>
      <c r="D56" s="7" t="s">
        <v>46</v>
      </c>
      <c r="E56" s="92"/>
      <c r="F56" s="8"/>
      <c r="G56" s="92"/>
      <c r="H56" s="9"/>
      <c r="I56" s="92"/>
      <c r="J56" s="92"/>
      <c r="K56" s="92"/>
      <c r="L56" s="92"/>
      <c r="M56" s="92"/>
      <c r="N56" s="92"/>
      <c r="O56" s="92"/>
    </row>
    <row r="57" spans="1:15" ht="15" customHeight="1" x14ac:dyDescent="0.35">
      <c r="A57" s="93"/>
      <c r="B57" s="5"/>
      <c r="C57" s="11"/>
      <c r="D57" s="70" t="s">
        <v>23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</row>
    <row r="58" spans="1:15" ht="15" customHeight="1" x14ac:dyDescent="0.35">
      <c r="A58" s="93"/>
      <c r="B58" s="5"/>
      <c r="C58" s="11"/>
      <c r="D58" s="69">
        <f>VLOOKUP($G$8,$C$90:$BI$1011,Formula!D58+4,FALSE)</f>
        <v>0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</row>
    <row r="59" spans="1:15" ht="15" customHeight="1" x14ac:dyDescent="0.35">
      <c r="A59" s="93"/>
      <c r="B59" s="5"/>
      <c r="C59" s="6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</row>
    <row r="60" spans="1:15" ht="15" customHeight="1" x14ac:dyDescent="0.35">
      <c r="A60" s="93"/>
      <c r="B60" s="5"/>
      <c r="C60" s="6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</row>
    <row r="61" spans="1:15" ht="15" customHeight="1" x14ac:dyDescent="0.35">
      <c r="A61" s="93"/>
      <c r="B61" s="5"/>
      <c r="C61" s="6" t="s">
        <v>30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</row>
    <row r="62" spans="1:15" ht="15" customHeight="1" x14ac:dyDescent="0.35">
      <c r="A62" s="93"/>
      <c r="B62" s="5"/>
      <c r="C62" s="6"/>
      <c r="D62" s="7" t="s">
        <v>47</v>
      </c>
      <c r="E62" s="92"/>
      <c r="F62" s="92"/>
      <c r="G62" s="92"/>
      <c r="H62" s="9"/>
      <c r="I62" s="92"/>
      <c r="J62" s="92"/>
      <c r="K62" s="92"/>
      <c r="L62" s="92"/>
      <c r="M62" s="92"/>
      <c r="N62" s="92"/>
      <c r="O62" s="92"/>
    </row>
    <row r="63" spans="1:15" ht="15" customHeight="1" x14ac:dyDescent="0.35">
      <c r="A63" s="93"/>
      <c r="B63" s="5"/>
      <c r="C63" s="11"/>
      <c r="D63" s="80" t="s">
        <v>23</v>
      </c>
      <c r="E63" s="79" t="s">
        <v>9</v>
      </c>
      <c r="F63" s="92"/>
      <c r="G63" s="92"/>
      <c r="H63" s="92"/>
      <c r="I63" s="92"/>
      <c r="J63" s="92"/>
      <c r="K63" s="92"/>
      <c r="L63" s="92"/>
      <c r="M63" s="92"/>
      <c r="N63" s="92"/>
      <c r="O63" s="92"/>
    </row>
    <row r="64" spans="1:15" ht="15" customHeight="1" x14ac:dyDescent="0.35">
      <c r="A64" s="93"/>
      <c r="B64" s="5"/>
      <c r="C64" s="11"/>
      <c r="D64" s="69">
        <f>VLOOKUP($G$8,$C$90:$BI$1011,Formula!D64+4,FALSE)</f>
        <v>4</v>
      </c>
      <c r="E64" s="69">
        <f>VLOOKUP($G$8,$C$90:$BI$1011,Formula!E64+4,FALSE)</f>
        <v>34</v>
      </c>
      <c r="F64" s="92"/>
      <c r="G64" s="92"/>
      <c r="H64" s="92"/>
      <c r="I64" s="92"/>
      <c r="J64" s="92"/>
      <c r="K64" s="92"/>
      <c r="L64" s="92"/>
      <c r="M64" s="92"/>
      <c r="N64" s="92"/>
      <c r="O64" s="92"/>
    </row>
    <row r="65" spans="1:15" ht="15" customHeight="1" x14ac:dyDescent="0.35">
      <c r="A65" s="93"/>
      <c r="B65" s="5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</row>
    <row r="66" spans="1:15" ht="15" customHeight="1" x14ac:dyDescent="0.35">
      <c r="A66" s="93"/>
      <c r="B66" s="5"/>
      <c r="C66" s="6"/>
      <c r="D66" s="7" t="s">
        <v>48</v>
      </c>
      <c r="E66" s="92"/>
      <c r="F66" s="92"/>
      <c r="G66" s="92"/>
      <c r="H66" s="9"/>
      <c r="I66" s="92"/>
      <c r="J66" s="92"/>
      <c r="K66" s="92"/>
      <c r="L66" s="92"/>
      <c r="M66" s="92"/>
      <c r="N66" s="92"/>
      <c r="O66" s="92"/>
    </row>
    <row r="67" spans="1:15" ht="15" customHeight="1" x14ac:dyDescent="0.35">
      <c r="A67" s="93"/>
      <c r="B67" s="5"/>
      <c r="C67" s="11"/>
      <c r="D67" s="77" t="s">
        <v>23</v>
      </c>
      <c r="E67" s="78" t="s">
        <v>9</v>
      </c>
      <c r="F67" s="92"/>
      <c r="G67" s="92"/>
      <c r="H67" s="92"/>
      <c r="I67" s="92"/>
      <c r="J67" s="92"/>
      <c r="K67" s="92"/>
      <c r="L67" s="92"/>
      <c r="M67" s="92"/>
      <c r="N67" s="92"/>
      <c r="O67" s="92"/>
    </row>
    <row r="68" spans="1:15" ht="15" customHeight="1" x14ac:dyDescent="0.35">
      <c r="A68" s="93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92"/>
      <c r="G68" s="92"/>
      <c r="H68" s="92"/>
      <c r="I68" s="92"/>
      <c r="J68" s="92"/>
      <c r="K68" s="92"/>
      <c r="L68" s="92"/>
      <c r="M68" s="92"/>
      <c r="N68" s="92"/>
      <c r="O68" s="92"/>
    </row>
    <row r="69" spans="1:15" ht="15" customHeight="1" x14ac:dyDescent="0.35">
      <c r="A69" s="93"/>
      <c r="B69" s="5"/>
      <c r="C69" s="11"/>
      <c r="D69" s="14"/>
      <c r="E69" s="14"/>
      <c r="F69" s="92"/>
      <c r="G69" s="92"/>
      <c r="H69" s="92"/>
      <c r="I69" s="92"/>
      <c r="J69" s="92"/>
      <c r="K69" s="92"/>
      <c r="L69" s="92"/>
      <c r="M69" s="92"/>
      <c r="N69" s="92"/>
      <c r="O69" s="92"/>
    </row>
    <row r="70" spans="1:15" ht="15" customHeight="1" x14ac:dyDescent="0.35">
      <c r="A70" s="93"/>
      <c r="B70" s="5"/>
      <c r="C70" s="11"/>
      <c r="D70" s="16" t="s">
        <v>16</v>
      </c>
      <c r="E70" s="72">
        <f>VLOOKUP($G$8,$C$90:$BI$1011,Formula!E70+4,FALSE)</f>
        <v>0</v>
      </c>
      <c r="F70" s="92"/>
      <c r="G70" s="92"/>
      <c r="H70" s="92"/>
      <c r="I70" s="92"/>
      <c r="J70" s="92"/>
      <c r="K70" s="92"/>
      <c r="L70" s="92"/>
      <c r="M70" s="92"/>
      <c r="N70" s="92"/>
      <c r="O70" s="92"/>
    </row>
    <row r="71" spans="1:15" ht="15" customHeight="1" x14ac:dyDescent="0.35">
      <c r="A71" s="93"/>
      <c r="B71" s="5"/>
      <c r="C71" s="6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</row>
    <row r="72" spans="1:15" ht="15" customHeight="1" x14ac:dyDescent="0.35">
      <c r="A72" s="93"/>
      <c r="B72" s="5"/>
      <c r="C72" s="6"/>
      <c r="D72" s="7" t="s">
        <v>49</v>
      </c>
      <c r="E72" s="92"/>
      <c r="F72" s="92"/>
      <c r="G72" s="92"/>
      <c r="H72" s="9"/>
      <c r="I72" s="92"/>
      <c r="J72" s="92"/>
      <c r="K72" s="92"/>
      <c r="L72" s="92"/>
      <c r="M72" s="92"/>
      <c r="N72" s="92"/>
      <c r="O72" s="92"/>
    </row>
    <row r="73" spans="1:15" ht="15" customHeight="1" x14ac:dyDescent="0.35">
      <c r="A73" s="93"/>
      <c r="B73" s="5"/>
      <c r="C73" s="11"/>
      <c r="D73" s="80" t="s">
        <v>23</v>
      </c>
      <c r="E73" s="79" t="s">
        <v>9</v>
      </c>
      <c r="F73" s="92"/>
      <c r="G73" s="92"/>
      <c r="H73" s="92"/>
      <c r="I73" s="92"/>
      <c r="J73" s="92"/>
      <c r="K73" s="92"/>
      <c r="L73" s="92"/>
      <c r="M73" s="92"/>
      <c r="N73" s="92"/>
      <c r="O73" s="92"/>
    </row>
    <row r="74" spans="1:15" ht="15" customHeight="1" x14ac:dyDescent="0.35">
      <c r="A74" s="93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92"/>
      <c r="G74" s="92"/>
      <c r="H74" s="92"/>
      <c r="I74" s="92"/>
      <c r="J74" s="92"/>
      <c r="K74" s="92"/>
      <c r="L74" s="92"/>
      <c r="M74" s="92"/>
      <c r="N74" s="92"/>
      <c r="O74" s="92"/>
    </row>
    <row r="75" spans="1:15" ht="15" customHeight="1" x14ac:dyDescent="0.35">
      <c r="A75" s="93"/>
      <c r="B75" s="5"/>
      <c r="C75" s="6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</row>
    <row r="86" spans="3:61" x14ac:dyDescent="0.25">
      <c r="G86" s="95">
        <v>1</v>
      </c>
      <c r="H86" s="95">
        <v>2</v>
      </c>
      <c r="I86" s="95">
        <v>3</v>
      </c>
      <c r="J86" s="95">
        <v>4</v>
      </c>
      <c r="K86" s="95">
        <v>5</v>
      </c>
      <c r="L86" s="95">
        <v>6</v>
      </c>
      <c r="M86" s="95">
        <v>7</v>
      </c>
      <c r="N86" s="95">
        <v>8</v>
      </c>
      <c r="O86" s="95">
        <v>9</v>
      </c>
      <c r="P86" s="95">
        <v>10</v>
      </c>
      <c r="Q86" s="95">
        <v>11</v>
      </c>
      <c r="R86" s="95">
        <v>12</v>
      </c>
      <c r="S86" s="95">
        <v>13</v>
      </c>
      <c r="T86" s="95">
        <v>14</v>
      </c>
      <c r="U86" s="95">
        <v>15</v>
      </c>
      <c r="V86" s="95">
        <v>16</v>
      </c>
      <c r="W86" s="95">
        <v>17</v>
      </c>
      <c r="X86" s="95">
        <v>18</v>
      </c>
      <c r="Y86" s="95">
        <v>19</v>
      </c>
      <c r="Z86" s="95">
        <v>20</v>
      </c>
      <c r="AA86" s="95">
        <v>21</v>
      </c>
      <c r="AB86" s="95">
        <v>22</v>
      </c>
      <c r="AC86" s="95">
        <v>23</v>
      </c>
      <c r="AD86" s="95">
        <v>24</v>
      </c>
      <c r="AE86" s="95">
        <v>25</v>
      </c>
      <c r="AF86" s="95">
        <v>26</v>
      </c>
      <c r="AG86" s="95">
        <v>27</v>
      </c>
      <c r="AH86" s="95">
        <v>28</v>
      </c>
      <c r="AI86" s="95">
        <v>29</v>
      </c>
      <c r="AJ86" s="95">
        <v>30</v>
      </c>
      <c r="AK86" s="95">
        <v>31</v>
      </c>
      <c r="AL86" s="95">
        <v>32</v>
      </c>
      <c r="AM86" s="95">
        <v>33</v>
      </c>
      <c r="AN86" s="95">
        <v>34</v>
      </c>
      <c r="AO86" s="95">
        <v>35</v>
      </c>
      <c r="AP86" s="95">
        <v>36</v>
      </c>
      <c r="AQ86" s="95">
        <v>37</v>
      </c>
      <c r="AR86" s="95">
        <v>38</v>
      </c>
      <c r="AS86" s="95">
        <v>39</v>
      </c>
      <c r="AT86" s="95">
        <v>40</v>
      </c>
      <c r="AU86" s="95">
        <v>41</v>
      </c>
      <c r="AV86" s="95">
        <v>42</v>
      </c>
      <c r="AW86" s="95">
        <v>43</v>
      </c>
      <c r="AX86" s="95">
        <v>44</v>
      </c>
      <c r="AY86" s="95">
        <v>45</v>
      </c>
      <c r="AZ86" s="95">
        <v>46</v>
      </c>
      <c r="BA86" s="95">
        <v>47</v>
      </c>
      <c r="BB86" s="95">
        <v>48</v>
      </c>
      <c r="BC86" s="95">
        <v>49</v>
      </c>
      <c r="BD86" s="95">
        <v>50</v>
      </c>
      <c r="BE86" s="95">
        <v>51</v>
      </c>
      <c r="BF86" s="95">
        <v>52</v>
      </c>
      <c r="BG86" s="95">
        <v>53</v>
      </c>
      <c r="BH86" s="95">
        <v>54</v>
      </c>
      <c r="BI86" s="95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17</v>
      </c>
      <c r="H90" s="89">
        <f t="shared" ref="H90:AQ90" si="0">SUM(H91:H100)</f>
        <v>8</v>
      </c>
      <c r="I90" s="89">
        <f t="shared" si="0"/>
        <v>8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144</v>
      </c>
      <c r="N90" s="89">
        <f t="shared" si="0"/>
        <v>119</v>
      </c>
      <c r="O90" s="89">
        <f t="shared" si="0"/>
        <v>125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176</v>
      </c>
      <c r="T90" s="89">
        <f t="shared" si="0"/>
        <v>187</v>
      </c>
      <c r="U90" s="89">
        <f t="shared" si="0"/>
        <v>183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116</v>
      </c>
      <c r="Z90" s="89">
        <f t="shared" si="0"/>
        <v>151</v>
      </c>
      <c r="AA90" s="89">
        <f t="shared" si="0"/>
        <v>157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126</v>
      </c>
      <c r="AF90" s="89">
        <f t="shared" si="0"/>
        <v>124</v>
      </c>
      <c r="AG90" s="89">
        <f t="shared" si="0"/>
        <v>137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17</v>
      </c>
      <c r="AL90" s="89">
        <f t="shared" si="0"/>
        <v>209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32</v>
      </c>
      <c r="AS90" s="89">
        <f t="shared" ref="AS90:BC90" si="1">SUM(AS91:AS100)</f>
        <v>2</v>
      </c>
      <c r="AT90" s="89">
        <f t="shared" si="1"/>
        <v>0</v>
      </c>
      <c r="AU90" s="89">
        <f t="shared" si="1"/>
        <v>0</v>
      </c>
      <c r="AV90" s="89">
        <f t="shared" si="1"/>
        <v>0</v>
      </c>
      <c r="AW90" s="89">
        <f t="shared" si="1"/>
        <v>0</v>
      </c>
      <c r="AX90" s="89">
        <f t="shared" si="1"/>
        <v>0</v>
      </c>
      <c r="AY90" s="89">
        <f t="shared" si="1"/>
        <v>0</v>
      </c>
      <c r="AZ90" s="89">
        <f t="shared" si="1"/>
        <v>0</v>
      </c>
      <c r="BA90" s="89">
        <f t="shared" si="1"/>
        <v>0</v>
      </c>
      <c r="BB90" s="89">
        <f t="shared" si="1"/>
        <v>0</v>
      </c>
      <c r="BC90" s="89">
        <f t="shared" si="1"/>
        <v>4</v>
      </c>
      <c r="BD90" s="89">
        <f>SUM(BD91:BD100)</f>
        <v>34</v>
      </c>
      <c r="BE90" s="89">
        <f t="shared" ref="BE90:BF90" si="2">SUM(BE91:BE100)</f>
        <v>0</v>
      </c>
      <c r="BF90" s="89">
        <f t="shared" si="2"/>
        <v>0</v>
      </c>
      <c r="BG90" s="89">
        <f>SUM(BG91:BG100)</f>
        <v>0</v>
      </c>
      <c r="BH90" s="89">
        <f t="shared" ref="BH90:BI90" si="3">SUM(BH91:BH100)</f>
        <v>0</v>
      </c>
      <c r="BI90" s="89">
        <f t="shared" si="3"/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8</v>
      </c>
      <c r="H91" s="89">
        <f t="shared" ref="H91:AQ91" si="4">SUM(H101:H110)</f>
        <v>8</v>
      </c>
      <c r="I91" s="89">
        <f t="shared" si="4"/>
        <v>8</v>
      </c>
      <c r="J91" s="89">
        <f t="shared" si="4"/>
        <v>0</v>
      </c>
      <c r="K91" s="89">
        <f t="shared" si="4"/>
        <v>0</v>
      </c>
      <c r="L91" s="89">
        <f t="shared" si="4"/>
        <v>0</v>
      </c>
      <c r="M91" s="89">
        <f t="shared" si="4"/>
        <v>106</v>
      </c>
      <c r="N91" s="89">
        <f t="shared" si="4"/>
        <v>117</v>
      </c>
      <c r="O91" s="89">
        <f t="shared" si="4"/>
        <v>123</v>
      </c>
      <c r="P91" s="89">
        <f t="shared" si="4"/>
        <v>0</v>
      </c>
      <c r="Q91" s="89">
        <f t="shared" si="4"/>
        <v>0</v>
      </c>
      <c r="R91" s="89">
        <f t="shared" si="4"/>
        <v>0</v>
      </c>
      <c r="S91" s="89">
        <f t="shared" si="4"/>
        <v>124</v>
      </c>
      <c r="T91" s="89">
        <f t="shared" si="4"/>
        <v>152</v>
      </c>
      <c r="U91" s="89">
        <f t="shared" si="4"/>
        <v>150</v>
      </c>
      <c r="V91" s="89">
        <f t="shared" si="4"/>
        <v>0</v>
      </c>
      <c r="W91" s="89">
        <f t="shared" si="4"/>
        <v>0</v>
      </c>
      <c r="X91" s="89">
        <f t="shared" si="4"/>
        <v>0</v>
      </c>
      <c r="Y91" s="89">
        <f t="shared" si="4"/>
        <v>108</v>
      </c>
      <c r="Z91" s="89">
        <f t="shared" si="4"/>
        <v>121</v>
      </c>
      <c r="AA91" s="89">
        <f t="shared" si="4"/>
        <v>126</v>
      </c>
      <c r="AB91" s="89">
        <f t="shared" si="4"/>
        <v>0</v>
      </c>
      <c r="AC91" s="89">
        <f t="shared" si="4"/>
        <v>0</v>
      </c>
      <c r="AD91" s="89">
        <f t="shared" si="4"/>
        <v>0</v>
      </c>
      <c r="AE91" s="89">
        <f t="shared" si="4"/>
        <v>117</v>
      </c>
      <c r="AF91" s="89">
        <f t="shared" si="4"/>
        <v>105</v>
      </c>
      <c r="AG91" s="89">
        <f t="shared" si="4"/>
        <v>116</v>
      </c>
      <c r="AH91" s="89">
        <f t="shared" si="4"/>
        <v>0</v>
      </c>
      <c r="AI91" s="89">
        <f t="shared" si="4"/>
        <v>0</v>
      </c>
      <c r="AJ91" s="89">
        <f t="shared" si="4"/>
        <v>0</v>
      </c>
      <c r="AK91" s="89">
        <f t="shared" si="4"/>
        <v>0</v>
      </c>
      <c r="AL91" s="89">
        <f t="shared" si="4"/>
        <v>0</v>
      </c>
      <c r="AM91" s="89">
        <f t="shared" si="4"/>
        <v>0</v>
      </c>
      <c r="AN91" s="89">
        <f t="shared" si="4"/>
        <v>0</v>
      </c>
      <c r="AO91" s="89">
        <f t="shared" si="4"/>
        <v>0</v>
      </c>
      <c r="AP91" s="89">
        <f t="shared" si="4"/>
        <v>0</v>
      </c>
      <c r="AQ91" s="89">
        <f t="shared" si="4"/>
        <v>0</v>
      </c>
      <c r="AR91" s="89">
        <f>SUM(AR101:AR110)</f>
        <v>1</v>
      </c>
      <c r="AS91" s="89">
        <f t="shared" ref="AS91:BC91" si="5">SUM(AS101:AS110)</f>
        <v>0</v>
      </c>
      <c r="AT91" s="89">
        <f t="shared" si="5"/>
        <v>0</v>
      </c>
      <c r="AU91" s="89">
        <f t="shared" si="5"/>
        <v>0</v>
      </c>
      <c r="AV91" s="89">
        <f t="shared" si="5"/>
        <v>0</v>
      </c>
      <c r="AW91" s="89">
        <f t="shared" si="5"/>
        <v>0</v>
      </c>
      <c r="AX91" s="89">
        <f t="shared" si="5"/>
        <v>0</v>
      </c>
      <c r="AY91" s="89">
        <f t="shared" si="5"/>
        <v>0</v>
      </c>
      <c r="AZ91" s="89">
        <f t="shared" si="5"/>
        <v>0</v>
      </c>
      <c r="BA91" s="89">
        <f t="shared" si="5"/>
        <v>0</v>
      </c>
      <c r="BB91" s="89">
        <f t="shared" si="5"/>
        <v>0</v>
      </c>
      <c r="BC91" s="89">
        <f t="shared" si="5"/>
        <v>1</v>
      </c>
      <c r="BD91" s="89">
        <f>SUM(BD101:BD110)</f>
        <v>15</v>
      </c>
      <c r="BE91" s="89">
        <f t="shared" ref="BE91:BF91" si="6">SUM(BE101:BE110)</f>
        <v>0</v>
      </c>
      <c r="BF91" s="89">
        <f t="shared" si="6"/>
        <v>0</v>
      </c>
      <c r="BG91" s="89">
        <f>SUM(BG101:BG110)</f>
        <v>0</v>
      </c>
      <c r="BH91" s="89">
        <f t="shared" ref="BH91:BI91" si="7">SUM(BH101:BH110)</f>
        <v>0</v>
      </c>
      <c r="BI91" s="89">
        <f t="shared" si="7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8">SUM(H111:H113)</f>
        <v>0</v>
      </c>
      <c r="I92" s="89">
        <f t="shared" si="8"/>
        <v>0</v>
      </c>
      <c r="J92" s="89">
        <f t="shared" si="8"/>
        <v>0</v>
      </c>
      <c r="K92" s="89">
        <f t="shared" si="8"/>
        <v>0</v>
      </c>
      <c r="L92" s="89">
        <f t="shared" si="8"/>
        <v>0</v>
      </c>
      <c r="M92" s="89">
        <f t="shared" si="8"/>
        <v>0</v>
      </c>
      <c r="N92" s="89">
        <f t="shared" si="8"/>
        <v>0</v>
      </c>
      <c r="O92" s="89">
        <f t="shared" si="8"/>
        <v>0</v>
      </c>
      <c r="P92" s="89">
        <f t="shared" si="8"/>
        <v>0</v>
      </c>
      <c r="Q92" s="89">
        <f t="shared" si="8"/>
        <v>0</v>
      </c>
      <c r="R92" s="89">
        <f t="shared" si="8"/>
        <v>0</v>
      </c>
      <c r="S92" s="89">
        <f t="shared" si="8"/>
        <v>0</v>
      </c>
      <c r="T92" s="89">
        <f t="shared" si="8"/>
        <v>0</v>
      </c>
      <c r="U92" s="89">
        <f t="shared" si="8"/>
        <v>0</v>
      </c>
      <c r="V92" s="89">
        <f t="shared" si="8"/>
        <v>0</v>
      </c>
      <c r="W92" s="89">
        <f t="shared" si="8"/>
        <v>0</v>
      </c>
      <c r="X92" s="89">
        <f t="shared" si="8"/>
        <v>0</v>
      </c>
      <c r="Y92" s="89">
        <f t="shared" si="8"/>
        <v>0</v>
      </c>
      <c r="Z92" s="89">
        <f t="shared" si="8"/>
        <v>0</v>
      </c>
      <c r="AA92" s="89">
        <f t="shared" si="8"/>
        <v>0</v>
      </c>
      <c r="AB92" s="89">
        <f t="shared" si="8"/>
        <v>0</v>
      </c>
      <c r="AC92" s="89">
        <f t="shared" si="8"/>
        <v>0</v>
      </c>
      <c r="AD92" s="89">
        <f t="shared" si="8"/>
        <v>0</v>
      </c>
      <c r="AE92" s="89">
        <f t="shared" si="8"/>
        <v>0</v>
      </c>
      <c r="AF92" s="89">
        <f t="shared" si="8"/>
        <v>0</v>
      </c>
      <c r="AG92" s="89">
        <f t="shared" si="8"/>
        <v>0</v>
      </c>
      <c r="AH92" s="89">
        <f t="shared" si="8"/>
        <v>0</v>
      </c>
      <c r="AI92" s="89">
        <f t="shared" si="8"/>
        <v>0</v>
      </c>
      <c r="AJ92" s="89">
        <f t="shared" si="8"/>
        <v>0</v>
      </c>
      <c r="AK92" s="89">
        <f t="shared" si="8"/>
        <v>0</v>
      </c>
      <c r="AL92" s="89">
        <f t="shared" si="8"/>
        <v>0</v>
      </c>
      <c r="AM92" s="89">
        <f t="shared" si="8"/>
        <v>0</v>
      </c>
      <c r="AN92" s="89">
        <f t="shared" si="8"/>
        <v>0</v>
      </c>
      <c r="AO92" s="89">
        <f t="shared" si="8"/>
        <v>0</v>
      </c>
      <c r="AP92" s="89">
        <f t="shared" si="8"/>
        <v>0</v>
      </c>
      <c r="AQ92" s="89">
        <f t="shared" si="8"/>
        <v>0</v>
      </c>
      <c r="AR92" s="89">
        <f>SUM(AR111:AR113)</f>
        <v>0</v>
      </c>
      <c r="AS92" s="89">
        <f t="shared" ref="AS92:BC92" si="9">SUM(AS111:AS113)</f>
        <v>0</v>
      </c>
      <c r="AT92" s="89">
        <f t="shared" si="9"/>
        <v>0</v>
      </c>
      <c r="AU92" s="89">
        <f t="shared" si="9"/>
        <v>0</v>
      </c>
      <c r="AV92" s="89">
        <f t="shared" si="9"/>
        <v>0</v>
      </c>
      <c r="AW92" s="89">
        <f t="shared" si="9"/>
        <v>0</v>
      </c>
      <c r="AX92" s="89">
        <f t="shared" si="9"/>
        <v>0</v>
      </c>
      <c r="AY92" s="89">
        <f t="shared" si="9"/>
        <v>0</v>
      </c>
      <c r="AZ92" s="89">
        <f t="shared" si="9"/>
        <v>0</v>
      </c>
      <c r="BA92" s="89">
        <f t="shared" si="9"/>
        <v>0</v>
      </c>
      <c r="BB92" s="89">
        <f t="shared" si="9"/>
        <v>0</v>
      </c>
      <c r="BC92" s="89">
        <f t="shared" si="9"/>
        <v>0</v>
      </c>
      <c r="BD92" s="89">
        <f>SUM(BD111:BD113)</f>
        <v>0</v>
      </c>
      <c r="BE92" s="89">
        <f t="shared" ref="BE92:BF92" si="10">SUM(BE111:BE113)</f>
        <v>0</v>
      </c>
      <c r="BF92" s="89">
        <f t="shared" si="10"/>
        <v>0</v>
      </c>
      <c r="BG92" s="89">
        <f>SUM(BG111:BG113)</f>
        <v>0</v>
      </c>
      <c r="BH92" s="89">
        <f t="shared" ref="BH92:BI92" si="11">SUM(BH111:BH113)</f>
        <v>0</v>
      </c>
      <c r="BI92" s="89">
        <f t="shared" si="11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12">SUM(H114:H117)</f>
        <v>0</v>
      </c>
      <c r="I93" s="89">
        <f t="shared" si="12"/>
        <v>0</v>
      </c>
      <c r="J93" s="89">
        <f t="shared" si="12"/>
        <v>0</v>
      </c>
      <c r="K93" s="89">
        <f t="shared" si="12"/>
        <v>0</v>
      </c>
      <c r="L93" s="89">
        <f t="shared" si="12"/>
        <v>0</v>
      </c>
      <c r="M93" s="89">
        <f t="shared" si="12"/>
        <v>0</v>
      </c>
      <c r="N93" s="89">
        <f t="shared" si="12"/>
        <v>0</v>
      </c>
      <c r="O93" s="89">
        <f t="shared" si="12"/>
        <v>0</v>
      </c>
      <c r="P93" s="89">
        <f t="shared" si="12"/>
        <v>0</v>
      </c>
      <c r="Q93" s="89">
        <f t="shared" si="12"/>
        <v>0</v>
      </c>
      <c r="R93" s="89">
        <f t="shared" si="12"/>
        <v>0</v>
      </c>
      <c r="S93" s="89">
        <f t="shared" si="12"/>
        <v>0</v>
      </c>
      <c r="T93" s="89">
        <f t="shared" si="12"/>
        <v>0</v>
      </c>
      <c r="U93" s="89">
        <f t="shared" si="12"/>
        <v>0</v>
      </c>
      <c r="V93" s="89">
        <f t="shared" si="12"/>
        <v>0</v>
      </c>
      <c r="W93" s="89">
        <f t="shared" si="12"/>
        <v>0</v>
      </c>
      <c r="X93" s="89">
        <f t="shared" si="12"/>
        <v>0</v>
      </c>
      <c r="Y93" s="89">
        <f t="shared" si="12"/>
        <v>8</v>
      </c>
      <c r="Z93" s="89">
        <f t="shared" si="12"/>
        <v>0</v>
      </c>
      <c r="AA93" s="89">
        <f t="shared" si="12"/>
        <v>0</v>
      </c>
      <c r="AB93" s="89">
        <f t="shared" si="12"/>
        <v>0</v>
      </c>
      <c r="AC93" s="89">
        <f t="shared" si="12"/>
        <v>0</v>
      </c>
      <c r="AD93" s="89">
        <f t="shared" si="12"/>
        <v>0</v>
      </c>
      <c r="AE93" s="89">
        <f t="shared" si="12"/>
        <v>9</v>
      </c>
      <c r="AF93" s="89">
        <f t="shared" si="12"/>
        <v>0</v>
      </c>
      <c r="AG93" s="89">
        <f t="shared" si="12"/>
        <v>0</v>
      </c>
      <c r="AH93" s="89">
        <f t="shared" si="12"/>
        <v>0</v>
      </c>
      <c r="AI93" s="89">
        <f t="shared" si="12"/>
        <v>0</v>
      </c>
      <c r="AJ93" s="89">
        <f t="shared" si="12"/>
        <v>0</v>
      </c>
      <c r="AK93" s="89">
        <f t="shared" si="12"/>
        <v>0</v>
      </c>
      <c r="AL93" s="89">
        <f t="shared" si="12"/>
        <v>0</v>
      </c>
      <c r="AM93" s="89">
        <f t="shared" si="12"/>
        <v>0</v>
      </c>
      <c r="AN93" s="89">
        <f t="shared" si="12"/>
        <v>0</v>
      </c>
      <c r="AO93" s="89">
        <f t="shared" si="12"/>
        <v>0</v>
      </c>
      <c r="AP93" s="89">
        <f t="shared" si="12"/>
        <v>0</v>
      </c>
      <c r="AQ93" s="89">
        <f t="shared" si="12"/>
        <v>0</v>
      </c>
      <c r="AR93" s="89">
        <f>SUM(AR114:AR117)</f>
        <v>0</v>
      </c>
      <c r="AS93" s="89">
        <f t="shared" ref="AS93:BC93" si="13">SUM(AS114:AS117)</f>
        <v>0</v>
      </c>
      <c r="AT93" s="89">
        <f t="shared" si="13"/>
        <v>0</v>
      </c>
      <c r="AU93" s="89">
        <f t="shared" si="13"/>
        <v>0</v>
      </c>
      <c r="AV93" s="89">
        <f t="shared" si="13"/>
        <v>0</v>
      </c>
      <c r="AW93" s="89">
        <f t="shared" si="13"/>
        <v>0</v>
      </c>
      <c r="AX93" s="89">
        <f t="shared" si="13"/>
        <v>0</v>
      </c>
      <c r="AY93" s="89">
        <f t="shared" si="13"/>
        <v>0</v>
      </c>
      <c r="AZ93" s="89">
        <f t="shared" si="13"/>
        <v>0</v>
      </c>
      <c r="BA93" s="89">
        <f t="shared" si="13"/>
        <v>0</v>
      </c>
      <c r="BB93" s="89">
        <f t="shared" si="13"/>
        <v>0</v>
      </c>
      <c r="BC93" s="89">
        <f t="shared" si="13"/>
        <v>0</v>
      </c>
      <c r="BD93" s="89">
        <f>SUM(BD114:BD117)</f>
        <v>0</v>
      </c>
      <c r="BE93" s="89">
        <f t="shared" ref="BE93:BF93" si="14">SUM(BE114:BE117)</f>
        <v>0</v>
      </c>
      <c r="BF93" s="89">
        <f t="shared" si="14"/>
        <v>0</v>
      </c>
      <c r="BG93" s="89">
        <f>SUM(BG114:BG117)</f>
        <v>0</v>
      </c>
      <c r="BH93" s="89">
        <f t="shared" ref="BH93:BI93" si="15">SUM(BH114:BH117)</f>
        <v>0</v>
      </c>
      <c r="BI93" s="89">
        <f t="shared" si="15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9</v>
      </c>
      <c r="H94" s="89">
        <f t="shared" ref="H94:AQ94" si="16">SUM(H118:H123)</f>
        <v>0</v>
      </c>
      <c r="I94" s="89">
        <f t="shared" si="16"/>
        <v>0</v>
      </c>
      <c r="J94" s="89">
        <f t="shared" si="16"/>
        <v>0</v>
      </c>
      <c r="K94" s="89">
        <f t="shared" si="16"/>
        <v>0</v>
      </c>
      <c r="L94" s="89">
        <f t="shared" si="16"/>
        <v>0</v>
      </c>
      <c r="M94" s="89">
        <f t="shared" si="16"/>
        <v>38</v>
      </c>
      <c r="N94" s="89">
        <f t="shared" si="16"/>
        <v>0</v>
      </c>
      <c r="O94" s="89">
        <f t="shared" si="16"/>
        <v>0</v>
      </c>
      <c r="P94" s="89">
        <f t="shared" si="16"/>
        <v>0</v>
      </c>
      <c r="Q94" s="89">
        <f t="shared" si="16"/>
        <v>0</v>
      </c>
      <c r="R94" s="89">
        <f t="shared" si="16"/>
        <v>0</v>
      </c>
      <c r="S94" s="89">
        <f t="shared" si="16"/>
        <v>52</v>
      </c>
      <c r="T94" s="89">
        <f t="shared" si="16"/>
        <v>0</v>
      </c>
      <c r="U94" s="89">
        <f t="shared" si="16"/>
        <v>0</v>
      </c>
      <c r="V94" s="89">
        <f t="shared" si="16"/>
        <v>0</v>
      </c>
      <c r="W94" s="89">
        <f t="shared" si="16"/>
        <v>0</v>
      </c>
      <c r="X94" s="89">
        <f t="shared" si="16"/>
        <v>0</v>
      </c>
      <c r="Y94" s="89">
        <f t="shared" si="16"/>
        <v>0</v>
      </c>
      <c r="Z94" s="89">
        <f t="shared" si="16"/>
        <v>0</v>
      </c>
      <c r="AA94" s="89">
        <f t="shared" si="16"/>
        <v>0</v>
      </c>
      <c r="AB94" s="89">
        <f t="shared" si="16"/>
        <v>0</v>
      </c>
      <c r="AC94" s="89">
        <f t="shared" si="16"/>
        <v>0</v>
      </c>
      <c r="AD94" s="89">
        <f t="shared" si="16"/>
        <v>0</v>
      </c>
      <c r="AE94" s="89">
        <f t="shared" si="16"/>
        <v>0</v>
      </c>
      <c r="AF94" s="89">
        <f t="shared" si="16"/>
        <v>0</v>
      </c>
      <c r="AG94" s="89">
        <f t="shared" si="16"/>
        <v>0</v>
      </c>
      <c r="AH94" s="89">
        <f t="shared" si="16"/>
        <v>0</v>
      </c>
      <c r="AI94" s="89">
        <f t="shared" si="16"/>
        <v>0</v>
      </c>
      <c r="AJ94" s="89">
        <f t="shared" si="16"/>
        <v>0</v>
      </c>
      <c r="AK94" s="89">
        <f t="shared" si="16"/>
        <v>1</v>
      </c>
      <c r="AL94" s="89">
        <f t="shared" si="16"/>
        <v>20</v>
      </c>
      <c r="AM94" s="89">
        <f t="shared" si="16"/>
        <v>0</v>
      </c>
      <c r="AN94" s="89">
        <f t="shared" si="16"/>
        <v>0</v>
      </c>
      <c r="AO94" s="89">
        <f t="shared" si="16"/>
        <v>0</v>
      </c>
      <c r="AP94" s="89">
        <f t="shared" si="16"/>
        <v>0</v>
      </c>
      <c r="AQ94" s="89">
        <f t="shared" si="16"/>
        <v>0</v>
      </c>
      <c r="AR94" s="89">
        <f>SUM(AR118:AR123)</f>
        <v>0</v>
      </c>
      <c r="AS94" s="89">
        <f t="shared" ref="AS94:BC94" si="17">SUM(AS118:AS123)</f>
        <v>0</v>
      </c>
      <c r="AT94" s="89">
        <f t="shared" si="17"/>
        <v>0</v>
      </c>
      <c r="AU94" s="89">
        <f t="shared" si="17"/>
        <v>0</v>
      </c>
      <c r="AV94" s="89">
        <f t="shared" si="17"/>
        <v>0</v>
      </c>
      <c r="AW94" s="89">
        <f t="shared" si="17"/>
        <v>0</v>
      </c>
      <c r="AX94" s="89">
        <f t="shared" si="17"/>
        <v>0</v>
      </c>
      <c r="AY94" s="89">
        <f t="shared" si="17"/>
        <v>0</v>
      </c>
      <c r="AZ94" s="89">
        <f t="shared" si="17"/>
        <v>0</v>
      </c>
      <c r="BA94" s="89">
        <f t="shared" si="17"/>
        <v>0</v>
      </c>
      <c r="BB94" s="89">
        <f t="shared" si="17"/>
        <v>0</v>
      </c>
      <c r="BC94" s="89">
        <f t="shared" si="17"/>
        <v>0</v>
      </c>
      <c r="BD94" s="89">
        <f>SUM(BD118:BD123)</f>
        <v>0</v>
      </c>
      <c r="BE94" s="89">
        <f t="shared" ref="BE94:BF94" si="18">SUM(BE118:BE123)</f>
        <v>0</v>
      </c>
      <c r="BF94" s="89">
        <f t="shared" si="18"/>
        <v>0</v>
      </c>
      <c r="BG94" s="89">
        <f>SUM(BG118:BG123)</f>
        <v>0</v>
      </c>
      <c r="BH94" s="89">
        <f t="shared" ref="BH94:BI94" si="19">SUM(BH118:BH123)</f>
        <v>0</v>
      </c>
      <c r="BI94" s="89">
        <f t="shared" si="19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20">SUM(H124:H128)</f>
        <v>0</v>
      </c>
      <c r="I95" s="89">
        <f t="shared" si="20"/>
        <v>0</v>
      </c>
      <c r="J95" s="89">
        <f t="shared" si="20"/>
        <v>0</v>
      </c>
      <c r="K95" s="89">
        <f t="shared" si="20"/>
        <v>0</v>
      </c>
      <c r="L95" s="89">
        <f t="shared" si="20"/>
        <v>0</v>
      </c>
      <c r="M95" s="89">
        <f t="shared" si="20"/>
        <v>0</v>
      </c>
      <c r="N95" s="89">
        <f t="shared" si="20"/>
        <v>0</v>
      </c>
      <c r="O95" s="89">
        <f t="shared" si="20"/>
        <v>0</v>
      </c>
      <c r="P95" s="89">
        <f t="shared" si="20"/>
        <v>0</v>
      </c>
      <c r="Q95" s="89">
        <f t="shared" si="20"/>
        <v>0</v>
      </c>
      <c r="R95" s="89">
        <f t="shared" si="20"/>
        <v>0</v>
      </c>
      <c r="S95" s="89">
        <f t="shared" si="20"/>
        <v>0</v>
      </c>
      <c r="T95" s="89">
        <f t="shared" si="20"/>
        <v>0</v>
      </c>
      <c r="U95" s="89">
        <f t="shared" si="20"/>
        <v>0</v>
      </c>
      <c r="V95" s="89">
        <f t="shared" si="20"/>
        <v>0</v>
      </c>
      <c r="W95" s="89">
        <f t="shared" si="20"/>
        <v>0</v>
      </c>
      <c r="X95" s="89">
        <f t="shared" si="20"/>
        <v>0</v>
      </c>
      <c r="Y95" s="89">
        <f t="shared" si="20"/>
        <v>0</v>
      </c>
      <c r="Z95" s="89">
        <f t="shared" si="20"/>
        <v>0</v>
      </c>
      <c r="AA95" s="89">
        <f t="shared" si="20"/>
        <v>0</v>
      </c>
      <c r="AB95" s="89">
        <f t="shared" si="20"/>
        <v>0</v>
      </c>
      <c r="AC95" s="89">
        <f t="shared" si="20"/>
        <v>0</v>
      </c>
      <c r="AD95" s="89">
        <f t="shared" si="20"/>
        <v>0</v>
      </c>
      <c r="AE95" s="89">
        <f t="shared" si="20"/>
        <v>0</v>
      </c>
      <c r="AF95" s="89">
        <f t="shared" si="20"/>
        <v>0</v>
      </c>
      <c r="AG95" s="89">
        <f t="shared" si="20"/>
        <v>0</v>
      </c>
      <c r="AH95" s="89">
        <f t="shared" si="20"/>
        <v>0</v>
      </c>
      <c r="AI95" s="89">
        <f t="shared" si="20"/>
        <v>0</v>
      </c>
      <c r="AJ95" s="89">
        <f t="shared" si="20"/>
        <v>0</v>
      </c>
      <c r="AK95" s="89">
        <f t="shared" si="20"/>
        <v>0</v>
      </c>
      <c r="AL95" s="89">
        <f t="shared" si="20"/>
        <v>0</v>
      </c>
      <c r="AM95" s="89">
        <f t="shared" si="20"/>
        <v>0</v>
      </c>
      <c r="AN95" s="89">
        <f t="shared" si="20"/>
        <v>0</v>
      </c>
      <c r="AO95" s="89">
        <f t="shared" si="20"/>
        <v>0</v>
      </c>
      <c r="AP95" s="89">
        <f t="shared" si="20"/>
        <v>0</v>
      </c>
      <c r="AQ95" s="89">
        <f t="shared" si="20"/>
        <v>0</v>
      </c>
      <c r="AR95" s="89">
        <f>SUM(AR124:AR128)</f>
        <v>0</v>
      </c>
      <c r="AS95" s="89">
        <f t="shared" ref="AS95:BC95" si="21">SUM(AS124:AS128)</f>
        <v>0</v>
      </c>
      <c r="AT95" s="89">
        <f t="shared" si="21"/>
        <v>0</v>
      </c>
      <c r="AU95" s="89">
        <f t="shared" si="21"/>
        <v>0</v>
      </c>
      <c r="AV95" s="89">
        <f t="shared" si="21"/>
        <v>0</v>
      </c>
      <c r="AW95" s="89">
        <f t="shared" si="21"/>
        <v>0</v>
      </c>
      <c r="AX95" s="89">
        <f t="shared" si="21"/>
        <v>0</v>
      </c>
      <c r="AY95" s="89">
        <f t="shared" si="21"/>
        <v>0</v>
      </c>
      <c r="AZ95" s="89">
        <f t="shared" si="21"/>
        <v>0</v>
      </c>
      <c r="BA95" s="89">
        <f t="shared" si="21"/>
        <v>0</v>
      </c>
      <c r="BB95" s="89">
        <f t="shared" si="21"/>
        <v>0</v>
      </c>
      <c r="BC95" s="89">
        <f t="shared" si="21"/>
        <v>1</v>
      </c>
      <c r="BD95" s="89">
        <f>SUM(BD124:BD128)</f>
        <v>15</v>
      </c>
      <c r="BE95" s="89">
        <f t="shared" ref="BE95:BF95" si="22">SUM(BE124:BE128)</f>
        <v>0</v>
      </c>
      <c r="BF95" s="89">
        <f t="shared" si="22"/>
        <v>0</v>
      </c>
      <c r="BG95" s="89">
        <f>SUM(BG124:BG128)</f>
        <v>0</v>
      </c>
      <c r="BH95" s="89">
        <f t="shared" ref="BH95:BI95" si="23">SUM(BH124:BH128)</f>
        <v>0</v>
      </c>
      <c r="BI95" s="89">
        <f t="shared" si="23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24">SUM(H129:H131)</f>
        <v>0</v>
      </c>
      <c r="I96" s="89">
        <f t="shared" si="24"/>
        <v>0</v>
      </c>
      <c r="J96" s="89">
        <f t="shared" si="24"/>
        <v>0</v>
      </c>
      <c r="K96" s="89">
        <f t="shared" si="24"/>
        <v>0</v>
      </c>
      <c r="L96" s="89">
        <f t="shared" si="24"/>
        <v>0</v>
      </c>
      <c r="M96" s="89">
        <f t="shared" si="24"/>
        <v>0</v>
      </c>
      <c r="N96" s="89">
        <f t="shared" si="24"/>
        <v>0</v>
      </c>
      <c r="O96" s="89">
        <f t="shared" si="24"/>
        <v>0</v>
      </c>
      <c r="P96" s="89">
        <f t="shared" si="24"/>
        <v>0</v>
      </c>
      <c r="Q96" s="89">
        <f t="shared" si="24"/>
        <v>0</v>
      </c>
      <c r="R96" s="89">
        <f t="shared" si="24"/>
        <v>0</v>
      </c>
      <c r="S96" s="89">
        <f t="shared" si="24"/>
        <v>0</v>
      </c>
      <c r="T96" s="89">
        <f t="shared" si="24"/>
        <v>0</v>
      </c>
      <c r="U96" s="89">
        <f t="shared" si="24"/>
        <v>0</v>
      </c>
      <c r="V96" s="89">
        <f t="shared" si="24"/>
        <v>0</v>
      </c>
      <c r="W96" s="89">
        <f t="shared" si="24"/>
        <v>0</v>
      </c>
      <c r="X96" s="89">
        <f t="shared" si="24"/>
        <v>0</v>
      </c>
      <c r="Y96" s="89">
        <f t="shared" si="24"/>
        <v>0</v>
      </c>
      <c r="Z96" s="89">
        <f t="shared" si="24"/>
        <v>0</v>
      </c>
      <c r="AA96" s="89">
        <f t="shared" si="24"/>
        <v>0</v>
      </c>
      <c r="AB96" s="89">
        <f t="shared" si="24"/>
        <v>0</v>
      </c>
      <c r="AC96" s="89">
        <f t="shared" si="24"/>
        <v>0</v>
      </c>
      <c r="AD96" s="89">
        <f t="shared" si="24"/>
        <v>0</v>
      </c>
      <c r="AE96" s="89">
        <f t="shared" si="24"/>
        <v>0</v>
      </c>
      <c r="AF96" s="89">
        <f t="shared" si="24"/>
        <v>0</v>
      </c>
      <c r="AG96" s="89">
        <f t="shared" si="24"/>
        <v>0</v>
      </c>
      <c r="AH96" s="89">
        <f t="shared" si="24"/>
        <v>0</v>
      </c>
      <c r="AI96" s="89">
        <f t="shared" si="24"/>
        <v>0</v>
      </c>
      <c r="AJ96" s="89">
        <f t="shared" si="24"/>
        <v>0</v>
      </c>
      <c r="AK96" s="89">
        <f t="shared" si="24"/>
        <v>7</v>
      </c>
      <c r="AL96" s="89">
        <f t="shared" si="24"/>
        <v>177</v>
      </c>
      <c r="AM96" s="89">
        <f t="shared" si="24"/>
        <v>0</v>
      </c>
      <c r="AN96" s="89">
        <f t="shared" si="24"/>
        <v>0</v>
      </c>
      <c r="AO96" s="89">
        <f t="shared" si="24"/>
        <v>0</v>
      </c>
      <c r="AP96" s="89">
        <f t="shared" si="24"/>
        <v>0</v>
      </c>
      <c r="AQ96" s="89">
        <f t="shared" si="24"/>
        <v>0</v>
      </c>
      <c r="AR96" s="89">
        <f>SUM(AR129:AR131)</f>
        <v>15</v>
      </c>
      <c r="AS96" s="89">
        <f t="shared" ref="AS96:BC96" si="25">SUM(AS129:AS131)</f>
        <v>0</v>
      </c>
      <c r="AT96" s="89">
        <f t="shared" si="25"/>
        <v>0</v>
      </c>
      <c r="AU96" s="89">
        <f t="shared" si="25"/>
        <v>0</v>
      </c>
      <c r="AV96" s="89">
        <f t="shared" si="25"/>
        <v>0</v>
      </c>
      <c r="AW96" s="89">
        <f t="shared" si="25"/>
        <v>0</v>
      </c>
      <c r="AX96" s="89">
        <f t="shared" si="25"/>
        <v>0</v>
      </c>
      <c r="AY96" s="89">
        <f t="shared" si="25"/>
        <v>0</v>
      </c>
      <c r="AZ96" s="89">
        <f t="shared" si="25"/>
        <v>0</v>
      </c>
      <c r="BA96" s="89">
        <f t="shared" si="25"/>
        <v>0</v>
      </c>
      <c r="BB96" s="89">
        <f t="shared" si="25"/>
        <v>0</v>
      </c>
      <c r="BC96" s="89">
        <f t="shared" si="25"/>
        <v>2</v>
      </c>
      <c r="BD96" s="89">
        <f>SUM(BD129:BD131)</f>
        <v>4</v>
      </c>
      <c r="BE96" s="89">
        <f t="shared" ref="BE96:BF96" si="26">SUM(BE129:BE131)</f>
        <v>0</v>
      </c>
      <c r="BF96" s="89">
        <f t="shared" si="26"/>
        <v>0</v>
      </c>
      <c r="BG96" s="89">
        <f>SUM(BG129:BG131)</f>
        <v>0</v>
      </c>
      <c r="BH96" s="89">
        <f t="shared" ref="BH96:BI96" si="27">SUM(BH129:BH131)</f>
        <v>0</v>
      </c>
      <c r="BI96" s="89">
        <f t="shared" si="27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28">SUM(H132:H135)</f>
        <v>0</v>
      </c>
      <c r="I97" s="89">
        <f t="shared" si="28"/>
        <v>0</v>
      </c>
      <c r="J97" s="89">
        <f t="shared" si="28"/>
        <v>0</v>
      </c>
      <c r="K97" s="89">
        <f t="shared" si="28"/>
        <v>0</v>
      </c>
      <c r="L97" s="89">
        <f t="shared" si="28"/>
        <v>0</v>
      </c>
      <c r="M97" s="89">
        <f t="shared" si="28"/>
        <v>0</v>
      </c>
      <c r="N97" s="89">
        <f t="shared" si="28"/>
        <v>2</v>
      </c>
      <c r="O97" s="89">
        <f t="shared" si="28"/>
        <v>2</v>
      </c>
      <c r="P97" s="89">
        <f t="shared" si="28"/>
        <v>0</v>
      </c>
      <c r="Q97" s="89">
        <f t="shared" si="28"/>
        <v>0</v>
      </c>
      <c r="R97" s="89">
        <f t="shared" si="28"/>
        <v>0</v>
      </c>
      <c r="S97" s="89">
        <f t="shared" si="28"/>
        <v>0</v>
      </c>
      <c r="T97" s="89">
        <f t="shared" si="28"/>
        <v>35</v>
      </c>
      <c r="U97" s="89">
        <f t="shared" si="28"/>
        <v>33</v>
      </c>
      <c r="V97" s="89">
        <f t="shared" si="28"/>
        <v>0</v>
      </c>
      <c r="W97" s="89">
        <f t="shared" si="28"/>
        <v>0</v>
      </c>
      <c r="X97" s="89">
        <f t="shared" si="28"/>
        <v>0</v>
      </c>
      <c r="Y97" s="89">
        <f t="shared" si="28"/>
        <v>0</v>
      </c>
      <c r="Z97" s="89">
        <f t="shared" si="28"/>
        <v>30</v>
      </c>
      <c r="AA97" s="89">
        <f t="shared" si="28"/>
        <v>31</v>
      </c>
      <c r="AB97" s="89">
        <f t="shared" si="28"/>
        <v>0</v>
      </c>
      <c r="AC97" s="89">
        <f t="shared" si="28"/>
        <v>0</v>
      </c>
      <c r="AD97" s="89">
        <f t="shared" si="28"/>
        <v>0</v>
      </c>
      <c r="AE97" s="89">
        <f t="shared" si="28"/>
        <v>0</v>
      </c>
      <c r="AF97" s="89">
        <f t="shared" si="28"/>
        <v>19</v>
      </c>
      <c r="AG97" s="89">
        <f t="shared" si="28"/>
        <v>21</v>
      </c>
      <c r="AH97" s="89">
        <f t="shared" si="28"/>
        <v>0</v>
      </c>
      <c r="AI97" s="89">
        <f t="shared" si="28"/>
        <v>0</v>
      </c>
      <c r="AJ97" s="89">
        <f t="shared" si="28"/>
        <v>0</v>
      </c>
      <c r="AK97" s="89">
        <f t="shared" si="28"/>
        <v>0</v>
      </c>
      <c r="AL97" s="89">
        <f t="shared" si="28"/>
        <v>0</v>
      </c>
      <c r="AM97" s="89">
        <f t="shared" si="28"/>
        <v>0</v>
      </c>
      <c r="AN97" s="89">
        <f t="shared" si="28"/>
        <v>0</v>
      </c>
      <c r="AO97" s="89">
        <f t="shared" si="28"/>
        <v>0</v>
      </c>
      <c r="AP97" s="89">
        <f t="shared" si="28"/>
        <v>0</v>
      </c>
      <c r="AQ97" s="89">
        <f t="shared" si="28"/>
        <v>0</v>
      </c>
      <c r="AR97" s="89">
        <f>SUM(AR132:AR135)</f>
        <v>0</v>
      </c>
      <c r="AS97" s="89">
        <f t="shared" ref="AS97:BC97" si="29">SUM(AS132:AS135)</f>
        <v>0</v>
      </c>
      <c r="AT97" s="89">
        <f t="shared" si="29"/>
        <v>0</v>
      </c>
      <c r="AU97" s="89">
        <f t="shared" si="29"/>
        <v>0</v>
      </c>
      <c r="AV97" s="89">
        <f t="shared" si="29"/>
        <v>0</v>
      </c>
      <c r="AW97" s="89">
        <f t="shared" si="29"/>
        <v>0</v>
      </c>
      <c r="AX97" s="89">
        <f t="shared" si="29"/>
        <v>0</v>
      </c>
      <c r="AY97" s="89">
        <f t="shared" si="29"/>
        <v>0</v>
      </c>
      <c r="AZ97" s="89">
        <f t="shared" si="29"/>
        <v>0</v>
      </c>
      <c r="BA97" s="89">
        <f t="shared" si="29"/>
        <v>0</v>
      </c>
      <c r="BB97" s="89">
        <f t="shared" si="29"/>
        <v>0</v>
      </c>
      <c r="BC97" s="89">
        <f t="shared" si="29"/>
        <v>0</v>
      </c>
      <c r="BD97" s="89">
        <f>SUM(BD132:BD135)</f>
        <v>0</v>
      </c>
      <c r="BE97" s="89">
        <f t="shared" ref="BE97:BF97" si="30">SUM(BE132:BE135)</f>
        <v>0</v>
      </c>
      <c r="BF97" s="89">
        <f t="shared" si="30"/>
        <v>0</v>
      </c>
      <c r="BG97" s="89">
        <f>SUM(BG132:BG135)</f>
        <v>0</v>
      </c>
      <c r="BH97" s="89">
        <f t="shared" ref="BH97:BI97" si="31">SUM(BH132:BH135)</f>
        <v>0</v>
      </c>
      <c r="BI97" s="89">
        <f t="shared" si="31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32">SUM(H136:H139)</f>
        <v>0</v>
      </c>
      <c r="I98" s="89">
        <f t="shared" si="32"/>
        <v>0</v>
      </c>
      <c r="J98" s="89">
        <f t="shared" si="32"/>
        <v>0</v>
      </c>
      <c r="K98" s="89">
        <f t="shared" si="32"/>
        <v>0</v>
      </c>
      <c r="L98" s="89">
        <f t="shared" si="32"/>
        <v>0</v>
      </c>
      <c r="M98" s="89">
        <f t="shared" si="32"/>
        <v>0</v>
      </c>
      <c r="N98" s="89">
        <f t="shared" si="32"/>
        <v>0</v>
      </c>
      <c r="O98" s="89">
        <f t="shared" si="32"/>
        <v>0</v>
      </c>
      <c r="P98" s="89">
        <f t="shared" si="32"/>
        <v>0</v>
      </c>
      <c r="Q98" s="89">
        <f t="shared" si="32"/>
        <v>0</v>
      </c>
      <c r="R98" s="89">
        <f t="shared" si="32"/>
        <v>0</v>
      </c>
      <c r="S98" s="89">
        <f t="shared" si="32"/>
        <v>0</v>
      </c>
      <c r="T98" s="89">
        <f t="shared" si="32"/>
        <v>0</v>
      </c>
      <c r="U98" s="89">
        <f t="shared" si="32"/>
        <v>0</v>
      </c>
      <c r="V98" s="89">
        <f t="shared" si="32"/>
        <v>0</v>
      </c>
      <c r="W98" s="89">
        <f t="shared" si="32"/>
        <v>0</v>
      </c>
      <c r="X98" s="89">
        <f t="shared" si="32"/>
        <v>0</v>
      </c>
      <c r="Y98" s="89">
        <f t="shared" si="32"/>
        <v>0</v>
      </c>
      <c r="Z98" s="89">
        <f t="shared" si="32"/>
        <v>0</v>
      </c>
      <c r="AA98" s="89">
        <f t="shared" si="32"/>
        <v>0</v>
      </c>
      <c r="AB98" s="89">
        <f t="shared" si="32"/>
        <v>0</v>
      </c>
      <c r="AC98" s="89">
        <f t="shared" si="32"/>
        <v>0</v>
      </c>
      <c r="AD98" s="89">
        <f t="shared" si="32"/>
        <v>0</v>
      </c>
      <c r="AE98" s="89">
        <f t="shared" si="32"/>
        <v>0</v>
      </c>
      <c r="AF98" s="89">
        <f t="shared" si="32"/>
        <v>0</v>
      </c>
      <c r="AG98" s="89">
        <f t="shared" si="32"/>
        <v>0</v>
      </c>
      <c r="AH98" s="89">
        <f t="shared" si="32"/>
        <v>0</v>
      </c>
      <c r="AI98" s="89">
        <f t="shared" si="32"/>
        <v>0</v>
      </c>
      <c r="AJ98" s="89">
        <f t="shared" si="32"/>
        <v>0</v>
      </c>
      <c r="AK98" s="89">
        <f t="shared" si="32"/>
        <v>0</v>
      </c>
      <c r="AL98" s="89">
        <f t="shared" si="32"/>
        <v>0</v>
      </c>
      <c r="AM98" s="89">
        <f t="shared" si="32"/>
        <v>0</v>
      </c>
      <c r="AN98" s="89">
        <f t="shared" si="32"/>
        <v>0</v>
      </c>
      <c r="AO98" s="89">
        <f t="shared" si="32"/>
        <v>0</v>
      </c>
      <c r="AP98" s="89">
        <f t="shared" si="32"/>
        <v>0</v>
      </c>
      <c r="AQ98" s="89">
        <f t="shared" si="32"/>
        <v>0</v>
      </c>
      <c r="AR98" s="89">
        <f>SUM(AR136:AR139)</f>
        <v>2</v>
      </c>
      <c r="AS98" s="89">
        <f t="shared" ref="AS98:BC98" si="33">SUM(AS136:AS139)</f>
        <v>1</v>
      </c>
      <c r="AT98" s="89">
        <f t="shared" si="33"/>
        <v>0</v>
      </c>
      <c r="AU98" s="89">
        <f t="shared" si="33"/>
        <v>0</v>
      </c>
      <c r="AV98" s="89">
        <f t="shared" si="33"/>
        <v>0</v>
      </c>
      <c r="AW98" s="89">
        <f t="shared" si="33"/>
        <v>0</v>
      </c>
      <c r="AX98" s="89">
        <f t="shared" si="33"/>
        <v>0</v>
      </c>
      <c r="AY98" s="89">
        <f t="shared" si="33"/>
        <v>0</v>
      </c>
      <c r="AZ98" s="89">
        <f t="shared" si="33"/>
        <v>0</v>
      </c>
      <c r="BA98" s="89">
        <f t="shared" si="33"/>
        <v>0</v>
      </c>
      <c r="BB98" s="89">
        <f t="shared" si="33"/>
        <v>0</v>
      </c>
      <c r="BC98" s="89">
        <f t="shared" si="33"/>
        <v>0</v>
      </c>
      <c r="BD98" s="89">
        <f>SUM(BD136:BD139)</f>
        <v>0</v>
      </c>
      <c r="BE98" s="89">
        <f t="shared" ref="BE98:BF98" si="34">SUM(BE136:BE139)</f>
        <v>0</v>
      </c>
      <c r="BF98" s="89">
        <f t="shared" si="34"/>
        <v>0</v>
      </c>
      <c r="BG98" s="89">
        <f>SUM(BG136:BG139)</f>
        <v>0</v>
      </c>
      <c r="BH98" s="89">
        <f t="shared" ref="BH98:BI98" si="35">SUM(BH136:BH139)</f>
        <v>0</v>
      </c>
      <c r="BI98" s="89">
        <f t="shared" si="35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f>Ene!G99+Feb!G99+Mar!G99+Abr!G99+May!G99+Jun!G99+Jul!G99+Ago!G99+Set!G99+Oct!G99+Nov!G99+Dic!G99</f>
        <v>0</v>
      </c>
      <c r="H99" s="90">
        <f>Ene!H99+Feb!H99+Mar!H99+Abr!H99+May!H99+Jun!H99+Jul!H99+Ago!H99+Set!H99+Oct!H99+Nov!H99+Dic!H99</f>
        <v>0</v>
      </c>
      <c r="I99" s="90">
        <f>Ene!I99+Feb!I99+Mar!I99+Abr!I99+May!I99+Jun!I99+Jul!I99+Ago!I99+Set!I99+Oct!I99+Nov!I99+Dic!I99</f>
        <v>0</v>
      </c>
      <c r="J99" s="90">
        <f>Ene!J99+Feb!J99+Mar!J99+Abr!J99+May!J99+Jun!J99+Jul!J99+Ago!J99+Set!J99+Oct!J99+Nov!J99+Dic!J99</f>
        <v>0</v>
      </c>
      <c r="K99" s="90">
        <f>Ene!K99+Feb!K99+Mar!K99+Abr!K99+May!K99+Jun!K99+Jul!K99+Ago!K99+Set!K99+Oct!K99+Nov!K99+Dic!K99</f>
        <v>0</v>
      </c>
      <c r="L99" s="90">
        <f>Ene!L99+Feb!L99+Mar!L99+Abr!L99+May!L99+Jun!L99+Jul!L99+Ago!L99+Set!L99+Oct!L99+Nov!L99+Dic!L99</f>
        <v>0</v>
      </c>
      <c r="M99" s="90">
        <f>Ene!M99+Feb!M99+Mar!M99+Abr!M99+May!M99+Jun!M99+Jul!M99+Ago!M99+Set!M99+Oct!M99+Nov!M99+Dic!M99</f>
        <v>0</v>
      </c>
      <c r="N99" s="90">
        <f>Ene!N99+Feb!N99+Mar!N99+Abr!N99+May!N99+Jun!N99+Jul!N99+Ago!N99+Set!N99+Oct!N99+Nov!N99+Dic!N99</f>
        <v>0</v>
      </c>
      <c r="O99" s="90">
        <f>Ene!O99+Feb!O99+Mar!O99+Abr!O99+May!O99+Jun!O99+Jul!O99+Ago!O99+Set!O99+Oct!O99+Nov!O99+Dic!O99</f>
        <v>0</v>
      </c>
      <c r="P99" s="90">
        <f>Ene!P99+Feb!P99+Mar!P99+Abr!P99+May!P99+Jun!P99+Jul!P99+Ago!P99+Set!P99+Oct!P99+Nov!P99+Dic!P99</f>
        <v>0</v>
      </c>
      <c r="Q99" s="90">
        <f>Ene!Q99+Feb!Q99+Mar!Q99+Abr!Q99+May!Q99+Jun!Q99+Jul!Q99+Ago!Q99+Set!Q99+Oct!Q99+Nov!Q99+Dic!Q99</f>
        <v>0</v>
      </c>
      <c r="R99" s="90">
        <f>Ene!R99+Feb!R99+Mar!R99+Abr!R99+May!R99+Jun!R99+Jul!R99+Ago!R99+Set!R99+Oct!R99+Nov!R99+Dic!R99</f>
        <v>0</v>
      </c>
      <c r="S99" s="90">
        <f>Ene!S99+Feb!S99+Mar!S99+Abr!S99+May!S99+Jun!S99+Jul!S99+Ago!S99+Set!S99+Oct!S99+Nov!S99+Dic!S99</f>
        <v>0</v>
      </c>
      <c r="T99" s="90">
        <f>Ene!T99+Feb!T99+Mar!T99+Abr!T99+May!T99+Jun!T99+Jul!T99+Ago!T99+Set!T99+Oct!T99+Nov!T99+Dic!T99</f>
        <v>0</v>
      </c>
      <c r="U99" s="90">
        <f>Ene!U99+Feb!U99+Mar!U99+Abr!U99+May!U99+Jun!U99+Jul!U99+Ago!U99+Set!U99+Oct!U99+Nov!U99+Dic!U99</f>
        <v>0</v>
      </c>
      <c r="V99" s="90">
        <f>Ene!V99+Feb!V99+Mar!V99+Abr!V99+May!V99+Jun!V99+Jul!V99+Ago!V99+Set!V99+Oct!V99+Nov!V99+Dic!V99</f>
        <v>0</v>
      </c>
      <c r="W99" s="90">
        <f>Ene!W99+Feb!W99+Mar!W99+Abr!W99+May!W99+Jun!W99+Jul!W99+Ago!W99+Set!W99+Oct!W99+Nov!W99+Dic!W99</f>
        <v>0</v>
      </c>
      <c r="X99" s="90">
        <f>Ene!X99+Feb!X99+Mar!X99+Abr!X99+May!X99+Jun!X99+Jul!X99+Ago!X99+Set!X99+Oct!X99+Nov!X99+Dic!X99</f>
        <v>0</v>
      </c>
      <c r="Y99" s="90">
        <f>Ene!Y99+Feb!Y99+Mar!Y99+Abr!Y99+May!Y99+Jun!Y99+Jul!Y99+Ago!Y99+Set!Y99+Oct!Y99+Nov!Y99+Dic!Y99</f>
        <v>0</v>
      </c>
      <c r="Z99" s="90">
        <f>Ene!Z99+Feb!Z99+Mar!Z99+Abr!Z99+May!Z99+Jun!Z99+Jul!Z99+Ago!Z99+Set!Z99+Oct!Z99+Nov!Z99+Dic!Z99</f>
        <v>0</v>
      </c>
      <c r="AA99" s="90">
        <f>Ene!AA99+Feb!AA99+Mar!AA99+Abr!AA99+May!AA99+Jun!AA99+Jul!AA99+Ago!AA99+Set!AA99+Oct!AA99+Nov!AA99+Dic!AA99</f>
        <v>0</v>
      </c>
      <c r="AB99" s="90">
        <f>Ene!AB99+Feb!AB99+Mar!AB99+Abr!AB99+May!AB99+Jun!AB99+Jul!AB99+Ago!AB99+Set!AB99+Oct!AB99+Nov!AB99+Dic!AB99</f>
        <v>0</v>
      </c>
      <c r="AC99" s="90">
        <f>Ene!AC99+Feb!AC99+Mar!AC99+Abr!AC99+May!AC99+Jun!AC99+Jul!AC99+Ago!AC99+Set!AC99+Oct!AC99+Nov!AC99+Dic!AC99</f>
        <v>0</v>
      </c>
      <c r="AD99" s="90">
        <f>Ene!AD99+Feb!AD99+Mar!AD99+Abr!AD99+May!AD99+Jun!AD99+Jul!AD99+Ago!AD99+Set!AD99+Oct!AD99+Nov!AD99+Dic!AD99</f>
        <v>0</v>
      </c>
      <c r="AE99" s="90">
        <f>Ene!AE99+Feb!AE99+Mar!AE99+Abr!AE99+May!AE99+Jun!AE99+Jul!AE99+Ago!AE99+Set!AE99+Oct!AE99+Nov!AE99+Dic!AE99</f>
        <v>0</v>
      </c>
      <c r="AF99" s="90">
        <f>Ene!AF99+Feb!AF99+Mar!AF99+Abr!AF99+May!AF99+Jun!AF99+Jul!AF99+Ago!AF99+Set!AF99+Oct!AF99+Nov!AF99+Dic!AF99</f>
        <v>0</v>
      </c>
      <c r="AG99" s="90">
        <f>Ene!AG99+Feb!AG99+Mar!AG99+Abr!AG99+May!AG99+Jun!AG99+Jul!AG99+Ago!AG99+Set!AG99+Oct!AG99+Nov!AG99+Dic!AG99</f>
        <v>0</v>
      </c>
      <c r="AH99" s="90">
        <f>Ene!AH99+Feb!AH99+Mar!AH99+Abr!AH99+May!AH99+Jun!AH99+Jul!AH99+Ago!AH99+Set!AH99+Oct!AH99+Nov!AH99+Dic!AH99</f>
        <v>0</v>
      </c>
      <c r="AI99" s="90">
        <f>Ene!AI99+Feb!AI99+Mar!AI99+Abr!AI99+May!AI99+Jun!AI99+Jul!AI99+Ago!AI99+Set!AI99+Oct!AI99+Nov!AI99+Dic!AI99</f>
        <v>0</v>
      </c>
      <c r="AJ99" s="90">
        <f>Ene!AJ99+Feb!AJ99+Mar!AJ99+Abr!AJ99+May!AJ99+Jun!AJ99+Jul!AJ99+Ago!AJ99+Set!AJ99+Oct!AJ99+Nov!AJ99+Dic!AJ99</f>
        <v>0</v>
      </c>
      <c r="AK99" s="90">
        <f>Ene!AK99+Feb!AK99+Mar!AK99+Abr!AK99+May!AK99+Jun!AK99+Jul!AK99+Ago!AK99+Set!AK99+Oct!AK99+Nov!AK99+Dic!AK99</f>
        <v>0</v>
      </c>
      <c r="AL99" s="90">
        <f>Ene!AL99+Feb!AL99+Mar!AL99+Abr!AL99+May!AL99+Jun!AL99+Jul!AL99+Ago!AL99+Set!AL99+Oct!AL99+Nov!AL99+Dic!AL99</f>
        <v>0</v>
      </c>
      <c r="AM99" s="90">
        <f>Ene!AM99+Feb!AM99+Mar!AM99+Abr!AM99+May!AM99+Jun!AM99+Jul!AM99+Ago!AM99+Set!AM99+Oct!AM99+Nov!AM99+Dic!AM99</f>
        <v>0</v>
      </c>
      <c r="AN99" s="90">
        <f>Ene!AN99+Feb!AN99+Mar!AN99+Abr!AN99+May!AN99+Jun!AN99+Jul!AN99+Ago!AN99+Set!AN99+Oct!AN99+Nov!AN99+Dic!AN99</f>
        <v>0</v>
      </c>
      <c r="AO99" s="90">
        <f>Ene!AO99+Feb!AO99+Mar!AO99+Abr!AO99+May!AO99+Jun!AO99+Jul!AO99+Ago!AO99+Set!AO99+Oct!AO99+Nov!AO99+Dic!AO99</f>
        <v>0</v>
      </c>
      <c r="AP99" s="90">
        <f>Ene!AP99+Feb!AP99+Mar!AP99+Abr!AP99+May!AP99+Jun!AP99+Jul!AP99+Ago!AP99+Set!AP99+Oct!AP99+Nov!AP99+Dic!AP99</f>
        <v>0</v>
      </c>
      <c r="AQ99" s="90">
        <f>Ene!AQ99+Feb!AQ99+Mar!AQ99+Abr!AQ99+May!AQ99+Jun!AQ99+Jul!AQ99+Ago!AQ99+Set!AQ99+Oct!AQ99+Nov!AQ99+Dic!AQ99</f>
        <v>0</v>
      </c>
      <c r="AR99" s="90">
        <f>Ene!AR99+Feb!AR99+Mar!AR99+Abr!AR99+May!AR99+Jun!AR99+Jul!AR99+Ago!AR99+Set!AR99+Oct!AR99+Nov!AR99+Dic!AR99</f>
        <v>0</v>
      </c>
      <c r="AS99" s="90">
        <f>Ene!AS99+Feb!AS99+Mar!AS99+Abr!AS99+May!AS99+Jun!AS99+Jul!AS99+Ago!AS99+Set!AS99+Oct!AS99+Nov!AS99+Dic!AS99</f>
        <v>0</v>
      </c>
      <c r="AT99" s="90">
        <f>Ene!AT99+Feb!AT99+Mar!AT99+Abr!AT99+May!AT99+Jun!AT99+Jul!AT99+Ago!AT99+Set!AT99+Oct!AT99+Nov!AT99+Dic!AT99</f>
        <v>0</v>
      </c>
      <c r="AU99" s="90">
        <f>Ene!AU99+Feb!AU99+Mar!AU99+Abr!AU99+May!AU99+Jun!AU99+Jul!AU99+Ago!AU99+Set!AU99+Oct!AU99+Nov!AU99+Dic!AU99</f>
        <v>0</v>
      </c>
      <c r="AV99" s="90">
        <f>Ene!AV99+Feb!AV99+Mar!AV99+Abr!AV99+May!AV99+Jun!AV99+Jul!AV99+Ago!AV99+Set!AV99+Oct!AV99+Nov!AV99+Dic!AV99</f>
        <v>0</v>
      </c>
      <c r="AW99" s="90">
        <f>Ene!AW99+Feb!AW99+Mar!AW99+Abr!AW99+May!AW99+Jun!AW99+Jul!AW99+Ago!AW99+Set!AW99+Oct!AW99+Nov!AW99+Dic!AW99</f>
        <v>0</v>
      </c>
      <c r="AX99" s="90">
        <f>Ene!AX99+Feb!AX99+Mar!AX99+Abr!AX99+May!AX99+Jun!AX99+Jul!AX99+Ago!AX99+Set!AX99+Oct!AX99+Nov!AX99+Dic!AX99</f>
        <v>0</v>
      </c>
      <c r="AY99" s="90">
        <f>Ene!AY99+Feb!AY99+Mar!AY99+Abr!AY99+May!AY99+Jun!AY99+Jul!AY99+Ago!AY99+Set!AY99+Oct!AY99+Nov!AY99+Dic!AY99</f>
        <v>0</v>
      </c>
      <c r="AZ99" s="90">
        <f>Ene!AZ99+Feb!AZ99+Mar!AZ99+Abr!AZ99+May!AZ99+Jun!AZ99+Jul!AZ99+Ago!AZ99+Set!AZ99+Oct!AZ99+Nov!AZ99+Dic!AZ99</f>
        <v>0</v>
      </c>
      <c r="BA99" s="90">
        <f>Ene!BA99+Feb!BA99+Mar!BA99+Abr!BA99+May!BA99+Jun!BA99+Jul!BA99+Ago!BA99+Set!BA99+Oct!BA99+Nov!BA99+Dic!BA99</f>
        <v>0</v>
      </c>
      <c r="BB99" s="90">
        <f>Ene!BB99+Feb!BB99+Mar!BB99+Abr!BB99+May!BB99+Jun!BB99+Jul!BB99+Ago!BB99+Set!BB99+Oct!BB99+Nov!BB99+Dic!BB99</f>
        <v>0</v>
      </c>
      <c r="BC99" s="90">
        <f>Ene!BC99+Feb!BC99+Mar!BC99+Abr!BC99+May!BC99+Jun!BC99+Jul!BC99+Ago!BC99+Set!BC99+Oct!BC99+Nov!BC99+Dic!BC99</f>
        <v>0</v>
      </c>
      <c r="BD99" s="90">
        <f>Ene!BD99+Feb!BD99+Mar!BD99+Abr!BD99+May!BD99+Jun!BD99+Jul!BD99+Ago!BD99+Set!BD99+Oct!BD99+Nov!BD99+Dic!BD99</f>
        <v>0</v>
      </c>
      <c r="BE99" s="90">
        <f>Ene!BE99+Feb!BE99+Mar!BE99+Abr!BE99+May!BE99+Jun!BE99+Jul!BE99+Ago!BE99+Set!BE99+Oct!BE99+Nov!BE99+Dic!BE99</f>
        <v>0</v>
      </c>
      <c r="BF99" s="90">
        <f>Ene!BF99+Feb!BF99+Mar!BF99+Abr!BF99+May!BF99+Jun!BF99+Jul!BF99+Ago!BF99+Set!BF99+Oct!BF99+Nov!BF99+Dic!BF99</f>
        <v>0</v>
      </c>
      <c r="BG99" s="90">
        <f>Ene!BG99+Feb!BG99+Mar!BG99+Abr!BG99+May!BG99+Jun!BG99+Jul!BG99+Ago!BG99+Set!BG99+Oct!BG99+Nov!BG99+Dic!BG99</f>
        <v>0</v>
      </c>
      <c r="BH99" s="90">
        <f>Ene!BH99+Feb!BH99+Mar!BH99+Abr!BH99+May!BH99+Jun!BH99+Jul!BH99+Ago!BH99+Set!BH99+Oct!BH99+Nov!BH99+Dic!BH99</f>
        <v>0</v>
      </c>
      <c r="BI99" s="90">
        <f>Ene!BI99+Feb!BI99+Mar!BI99+Abr!BI99+May!BI99+Jun!BI99+Jul!BI99+Ago!BI99+Set!BI99+Oct!BI99+Nov!BI99+Dic!BI99</f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f>Ene!G100+Feb!G100+Mar!G100+Abr!G100+May!G100+Jun!G100+Jul!G100+Ago!G100+Set!G100+Oct!G100+Nov!G100+Dic!G100</f>
        <v>0</v>
      </c>
      <c r="H100" s="90">
        <f>Ene!H100+Feb!H100+Mar!H100+Abr!H100+May!H100+Jun!H100+Jul!H100+Ago!H100+Set!H100+Oct!H100+Nov!H100+Dic!H100</f>
        <v>0</v>
      </c>
      <c r="I100" s="90">
        <f>Ene!I100+Feb!I100+Mar!I100+Abr!I100+May!I100+Jun!I100+Jul!I100+Ago!I100+Set!I100+Oct!I100+Nov!I100+Dic!I100</f>
        <v>0</v>
      </c>
      <c r="J100" s="90">
        <f>Ene!J100+Feb!J100+Mar!J100+Abr!J100+May!J100+Jun!J100+Jul!J100+Ago!J100+Set!J100+Oct!J100+Nov!J100+Dic!J100</f>
        <v>0</v>
      </c>
      <c r="K100" s="90">
        <f>Ene!K100+Feb!K100+Mar!K100+Abr!K100+May!K100+Jun!K100+Jul!K100+Ago!K100+Set!K100+Oct!K100+Nov!K100+Dic!K100</f>
        <v>0</v>
      </c>
      <c r="L100" s="90">
        <f>Ene!L100+Feb!L100+Mar!L100+Abr!L100+May!L100+Jun!L100+Jul!L100+Ago!L100+Set!L100+Oct!L100+Nov!L100+Dic!L100</f>
        <v>0</v>
      </c>
      <c r="M100" s="90">
        <f>Ene!M100+Feb!M100+Mar!M100+Abr!M100+May!M100+Jun!M100+Jul!M100+Ago!M100+Set!M100+Oct!M100+Nov!M100+Dic!M100</f>
        <v>0</v>
      </c>
      <c r="N100" s="90">
        <f>Ene!N100+Feb!N100+Mar!N100+Abr!N100+May!N100+Jun!N100+Jul!N100+Ago!N100+Set!N100+Oct!N100+Nov!N100+Dic!N100</f>
        <v>0</v>
      </c>
      <c r="O100" s="90">
        <f>Ene!O100+Feb!O100+Mar!O100+Abr!O100+May!O100+Jun!O100+Jul!O100+Ago!O100+Set!O100+Oct!O100+Nov!O100+Dic!O100</f>
        <v>0</v>
      </c>
      <c r="P100" s="90">
        <f>Ene!P100+Feb!P100+Mar!P100+Abr!P100+May!P100+Jun!P100+Jul!P100+Ago!P100+Set!P100+Oct!P100+Nov!P100+Dic!P100</f>
        <v>0</v>
      </c>
      <c r="Q100" s="90">
        <f>Ene!Q100+Feb!Q100+Mar!Q100+Abr!Q100+May!Q100+Jun!Q100+Jul!Q100+Ago!Q100+Set!Q100+Oct!Q100+Nov!Q100+Dic!Q100</f>
        <v>0</v>
      </c>
      <c r="R100" s="90">
        <f>Ene!R100+Feb!R100+Mar!R100+Abr!R100+May!R100+Jun!R100+Jul!R100+Ago!R100+Set!R100+Oct!R100+Nov!R100+Dic!R100</f>
        <v>0</v>
      </c>
      <c r="S100" s="90">
        <f>Ene!S100+Feb!S100+Mar!S100+Abr!S100+May!S100+Jun!S100+Jul!S100+Ago!S100+Set!S100+Oct!S100+Nov!S100+Dic!S100</f>
        <v>0</v>
      </c>
      <c r="T100" s="90">
        <f>Ene!T100+Feb!T100+Mar!T100+Abr!T100+May!T100+Jun!T100+Jul!T100+Ago!T100+Set!T100+Oct!T100+Nov!T100+Dic!T100</f>
        <v>0</v>
      </c>
      <c r="U100" s="90">
        <f>Ene!U100+Feb!U100+Mar!U100+Abr!U100+May!U100+Jun!U100+Jul!U100+Ago!U100+Set!U100+Oct!U100+Nov!U100+Dic!U100</f>
        <v>0</v>
      </c>
      <c r="V100" s="90">
        <f>Ene!V100+Feb!V100+Mar!V100+Abr!V100+May!V100+Jun!V100+Jul!V100+Ago!V100+Set!V100+Oct!V100+Nov!V100+Dic!V100</f>
        <v>0</v>
      </c>
      <c r="W100" s="90">
        <f>Ene!W100+Feb!W100+Mar!W100+Abr!W100+May!W100+Jun!W100+Jul!W100+Ago!W100+Set!W100+Oct!W100+Nov!W100+Dic!W100</f>
        <v>0</v>
      </c>
      <c r="X100" s="90">
        <f>Ene!X100+Feb!X100+Mar!X100+Abr!X100+May!X100+Jun!X100+Jul!X100+Ago!X100+Set!X100+Oct!X100+Nov!X100+Dic!X100</f>
        <v>0</v>
      </c>
      <c r="Y100" s="90">
        <f>Ene!Y100+Feb!Y100+Mar!Y100+Abr!Y100+May!Y100+Jun!Y100+Jul!Y100+Ago!Y100+Set!Y100+Oct!Y100+Nov!Y100+Dic!Y100</f>
        <v>0</v>
      </c>
      <c r="Z100" s="90">
        <f>Ene!Z100+Feb!Z100+Mar!Z100+Abr!Z100+May!Z100+Jun!Z100+Jul!Z100+Ago!Z100+Set!Z100+Oct!Z100+Nov!Z100+Dic!Z100</f>
        <v>0</v>
      </c>
      <c r="AA100" s="90">
        <f>Ene!AA100+Feb!AA100+Mar!AA100+Abr!AA100+May!AA100+Jun!AA100+Jul!AA100+Ago!AA100+Set!AA100+Oct!AA100+Nov!AA100+Dic!AA100</f>
        <v>0</v>
      </c>
      <c r="AB100" s="90">
        <f>Ene!AB100+Feb!AB100+Mar!AB100+Abr!AB100+May!AB100+Jun!AB100+Jul!AB100+Ago!AB100+Set!AB100+Oct!AB100+Nov!AB100+Dic!AB100</f>
        <v>0</v>
      </c>
      <c r="AC100" s="90">
        <f>Ene!AC100+Feb!AC100+Mar!AC100+Abr!AC100+May!AC100+Jun!AC100+Jul!AC100+Ago!AC100+Set!AC100+Oct!AC100+Nov!AC100+Dic!AC100</f>
        <v>0</v>
      </c>
      <c r="AD100" s="90">
        <f>Ene!AD100+Feb!AD100+Mar!AD100+Abr!AD100+May!AD100+Jun!AD100+Jul!AD100+Ago!AD100+Set!AD100+Oct!AD100+Nov!AD100+Dic!AD100</f>
        <v>0</v>
      </c>
      <c r="AE100" s="90">
        <f>Ene!AE100+Feb!AE100+Mar!AE100+Abr!AE100+May!AE100+Jun!AE100+Jul!AE100+Ago!AE100+Set!AE100+Oct!AE100+Nov!AE100+Dic!AE100</f>
        <v>0</v>
      </c>
      <c r="AF100" s="90">
        <f>Ene!AF100+Feb!AF100+Mar!AF100+Abr!AF100+May!AF100+Jun!AF100+Jul!AF100+Ago!AF100+Set!AF100+Oct!AF100+Nov!AF100+Dic!AF100</f>
        <v>0</v>
      </c>
      <c r="AG100" s="90">
        <f>Ene!AG100+Feb!AG100+Mar!AG100+Abr!AG100+May!AG100+Jun!AG100+Jul!AG100+Ago!AG100+Set!AG100+Oct!AG100+Nov!AG100+Dic!AG100</f>
        <v>0</v>
      </c>
      <c r="AH100" s="90">
        <f>Ene!AH100+Feb!AH100+Mar!AH100+Abr!AH100+May!AH100+Jun!AH100+Jul!AH100+Ago!AH100+Set!AH100+Oct!AH100+Nov!AH100+Dic!AH100</f>
        <v>0</v>
      </c>
      <c r="AI100" s="90">
        <f>Ene!AI100+Feb!AI100+Mar!AI100+Abr!AI100+May!AI100+Jun!AI100+Jul!AI100+Ago!AI100+Set!AI100+Oct!AI100+Nov!AI100+Dic!AI100</f>
        <v>0</v>
      </c>
      <c r="AJ100" s="90">
        <f>Ene!AJ100+Feb!AJ100+Mar!AJ100+Abr!AJ100+May!AJ100+Jun!AJ100+Jul!AJ100+Ago!AJ100+Set!AJ100+Oct!AJ100+Nov!AJ100+Dic!AJ100</f>
        <v>0</v>
      </c>
      <c r="AK100" s="90">
        <f>Ene!AK100+Feb!AK100+Mar!AK100+Abr!AK100+May!AK100+Jun!AK100+Jul!AK100+Ago!AK100+Set!AK100+Oct!AK100+Nov!AK100+Dic!AK100</f>
        <v>9</v>
      </c>
      <c r="AL100" s="90">
        <f>Ene!AL100+Feb!AL100+Mar!AL100+Abr!AL100+May!AL100+Jun!AL100+Jul!AL100+Ago!AL100+Set!AL100+Oct!AL100+Nov!AL100+Dic!AL100</f>
        <v>12</v>
      </c>
      <c r="AM100" s="90">
        <f>Ene!AM100+Feb!AM100+Mar!AM100+Abr!AM100+May!AM100+Jun!AM100+Jul!AM100+Ago!AM100+Set!AM100+Oct!AM100+Nov!AM100+Dic!AM100</f>
        <v>0</v>
      </c>
      <c r="AN100" s="90">
        <f>Ene!AN100+Feb!AN100+Mar!AN100+Abr!AN100+May!AN100+Jun!AN100+Jul!AN100+Ago!AN100+Set!AN100+Oct!AN100+Nov!AN100+Dic!AN100</f>
        <v>0</v>
      </c>
      <c r="AO100" s="90">
        <f>Ene!AO100+Feb!AO100+Mar!AO100+Abr!AO100+May!AO100+Jun!AO100+Jul!AO100+Ago!AO100+Set!AO100+Oct!AO100+Nov!AO100+Dic!AO100</f>
        <v>0</v>
      </c>
      <c r="AP100" s="90">
        <f>Ene!AP100+Feb!AP100+Mar!AP100+Abr!AP100+May!AP100+Jun!AP100+Jul!AP100+Ago!AP100+Set!AP100+Oct!AP100+Nov!AP100+Dic!AP100</f>
        <v>0</v>
      </c>
      <c r="AQ100" s="90">
        <f>Ene!AQ100+Feb!AQ100+Mar!AQ100+Abr!AQ100+May!AQ100+Jun!AQ100+Jul!AQ100+Ago!AQ100+Set!AQ100+Oct!AQ100+Nov!AQ100+Dic!AQ100</f>
        <v>0</v>
      </c>
      <c r="AR100" s="90">
        <f>Ene!AR100+Feb!AR100+Mar!AR100+Abr!AR100+May!AR100+Jun!AR100+Jul!AR100+Ago!AR100+Set!AR100+Oct!AR100+Nov!AR100+Dic!AR100</f>
        <v>14</v>
      </c>
      <c r="AS100" s="90">
        <f>Ene!AS100+Feb!AS100+Mar!AS100+Abr!AS100+May!AS100+Jun!AS100+Jul!AS100+Ago!AS100+Set!AS100+Oct!AS100+Nov!AS100+Dic!AS100</f>
        <v>1</v>
      </c>
      <c r="AT100" s="90">
        <f>Ene!AT100+Feb!AT100+Mar!AT100+Abr!AT100+May!AT100+Jun!AT100+Jul!AT100+Ago!AT100+Set!AT100+Oct!AT100+Nov!AT100+Dic!AT100</f>
        <v>0</v>
      </c>
      <c r="AU100" s="90">
        <f>Ene!AU100+Feb!AU100+Mar!AU100+Abr!AU100+May!AU100+Jun!AU100+Jul!AU100+Ago!AU100+Set!AU100+Oct!AU100+Nov!AU100+Dic!AU100</f>
        <v>0</v>
      </c>
      <c r="AV100" s="90">
        <f>Ene!AV100+Feb!AV100+Mar!AV100+Abr!AV100+May!AV100+Jun!AV100+Jul!AV100+Ago!AV100+Set!AV100+Oct!AV100+Nov!AV100+Dic!AV100</f>
        <v>0</v>
      </c>
      <c r="AW100" s="90">
        <f>Ene!AW100+Feb!AW100+Mar!AW100+Abr!AW100+May!AW100+Jun!AW100+Jul!AW100+Ago!AW100+Set!AW100+Oct!AW100+Nov!AW100+Dic!AW100</f>
        <v>0</v>
      </c>
      <c r="AX100" s="90">
        <f>Ene!AX100+Feb!AX100+Mar!AX100+Abr!AX100+May!AX100+Jun!AX100+Jul!AX100+Ago!AX100+Set!AX100+Oct!AX100+Nov!AX100+Dic!AX100</f>
        <v>0</v>
      </c>
      <c r="AY100" s="90">
        <f>Ene!AY100+Feb!AY100+Mar!AY100+Abr!AY100+May!AY100+Jun!AY100+Jul!AY100+Ago!AY100+Set!AY100+Oct!AY100+Nov!AY100+Dic!AY100</f>
        <v>0</v>
      </c>
      <c r="AZ100" s="90">
        <f>Ene!AZ100+Feb!AZ100+Mar!AZ100+Abr!AZ100+May!AZ100+Jun!AZ100+Jul!AZ100+Ago!AZ100+Set!AZ100+Oct!AZ100+Nov!AZ100+Dic!AZ100</f>
        <v>0</v>
      </c>
      <c r="BA100" s="90">
        <f>Ene!BA100+Feb!BA100+Mar!BA100+Abr!BA100+May!BA100+Jun!BA100+Jul!BA100+Ago!BA100+Set!BA100+Oct!BA100+Nov!BA100+Dic!BA100</f>
        <v>0</v>
      </c>
      <c r="BB100" s="90">
        <f>Ene!BB100+Feb!BB100+Mar!BB100+Abr!BB100+May!BB100+Jun!BB100+Jul!BB100+Ago!BB100+Set!BB100+Oct!BB100+Nov!BB100+Dic!BB100</f>
        <v>0</v>
      </c>
      <c r="BC100" s="90">
        <f>Ene!BC100+Feb!BC100+Mar!BC100+Abr!BC100+May!BC100+Jun!BC100+Jul!BC100+Ago!BC100+Set!BC100+Oct!BC100+Nov!BC100+Dic!BC100</f>
        <v>0</v>
      </c>
      <c r="BD100" s="90">
        <f>Ene!BD100+Feb!BD100+Mar!BD100+Abr!BD100+May!BD100+Jun!BD100+Jul!BD100+Ago!BD100+Set!BD100+Oct!BD100+Nov!BD100+Dic!BD100</f>
        <v>0</v>
      </c>
      <c r="BE100" s="90">
        <f>Ene!BE100+Feb!BE100+Mar!BE100+Abr!BE100+May!BE100+Jun!BE100+Jul!BE100+Ago!BE100+Set!BE100+Oct!BE100+Nov!BE100+Dic!BE100</f>
        <v>0</v>
      </c>
      <c r="BF100" s="90">
        <f>Ene!BF100+Feb!BF100+Mar!BF100+Abr!BF100+May!BF100+Jun!BF100+Jul!BF100+Ago!BF100+Set!BF100+Oct!BF100+Nov!BF100+Dic!BF100</f>
        <v>0</v>
      </c>
      <c r="BG100" s="90">
        <f>Ene!BG100+Feb!BG100+Mar!BG100+Abr!BG100+May!BG100+Jun!BG100+Jul!BG100+Ago!BG100+Set!BG100+Oct!BG100+Nov!BG100+Dic!BG100</f>
        <v>0</v>
      </c>
      <c r="BH100" s="90">
        <f>Ene!BH100+Feb!BH100+Mar!BH100+Abr!BH100+May!BH100+Jun!BH100+Jul!BH100+Ago!BH100+Set!BH100+Oct!BH100+Nov!BH100+Dic!BH100</f>
        <v>0</v>
      </c>
      <c r="BI100" s="90">
        <f>Ene!BI100+Feb!BI100+Mar!BI100+Abr!BI100+May!BI100+Jun!BI100+Jul!BI100+Ago!BI100+Set!BI100+Oct!BI100+Nov!BI100+Dic!BI100</f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f>Ene!G101+Feb!G101+Mar!G101+Abr!G101+May!G101+Jun!G101+Jul!G101+Ago!G101+Set!G101+Oct!G101+Nov!G101+Dic!G101</f>
        <v>8</v>
      </c>
      <c r="H101" s="90">
        <f>Ene!H101+Feb!H101+Mar!H101+Abr!H101+May!H101+Jun!H101+Jul!H101+Ago!H101+Set!H101+Oct!H101+Nov!H101+Dic!H101</f>
        <v>8</v>
      </c>
      <c r="I101" s="90">
        <f>Ene!I101+Feb!I101+Mar!I101+Abr!I101+May!I101+Jun!I101+Jul!I101+Ago!I101+Set!I101+Oct!I101+Nov!I101+Dic!I101</f>
        <v>8</v>
      </c>
      <c r="J101" s="90">
        <f>Ene!J101+Feb!J101+Mar!J101+Abr!J101+May!J101+Jun!J101+Jul!J101+Ago!J101+Set!J101+Oct!J101+Nov!J101+Dic!J101</f>
        <v>0</v>
      </c>
      <c r="K101" s="90">
        <f>Ene!K101+Feb!K101+Mar!K101+Abr!K101+May!K101+Jun!K101+Jul!K101+Ago!K101+Set!K101+Oct!K101+Nov!K101+Dic!K101</f>
        <v>0</v>
      </c>
      <c r="L101" s="90">
        <f>Ene!L101+Feb!L101+Mar!L101+Abr!L101+May!L101+Jun!L101+Jul!L101+Ago!L101+Set!L101+Oct!L101+Nov!L101+Dic!L101</f>
        <v>0</v>
      </c>
      <c r="M101" s="90">
        <f>Ene!M101+Feb!M101+Mar!M101+Abr!M101+May!M101+Jun!M101+Jul!M101+Ago!M101+Set!M101+Oct!M101+Nov!M101+Dic!M101</f>
        <v>7</v>
      </c>
      <c r="N101" s="90">
        <f>Ene!N101+Feb!N101+Mar!N101+Abr!N101+May!N101+Jun!N101+Jul!N101+Ago!N101+Set!N101+Oct!N101+Nov!N101+Dic!N101</f>
        <v>26</v>
      </c>
      <c r="O101" s="90">
        <f>Ene!O101+Feb!O101+Mar!O101+Abr!O101+May!O101+Jun!O101+Jul!O101+Ago!O101+Set!O101+Oct!O101+Nov!O101+Dic!O101</f>
        <v>26</v>
      </c>
      <c r="P101" s="90">
        <f>Ene!P101+Feb!P101+Mar!P101+Abr!P101+May!P101+Jun!P101+Jul!P101+Ago!P101+Set!P101+Oct!P101+Nov!P101+Dic!P101</f>
        <v>0</v>
      </c>
      <c r="Q101" s="90">
        <f>Ene!Q101+Feb!Q101+Mar!Q101+Abr!Q101+May!Q101+Jun!Q101+Jul!Q101+Ago!Q101+Set!Q101+Oct!Q101+Nov!Q101+Dic!Q101</f>
        <v>0</v>
      </c>
      <c r="R101" s="90">
        <f>Ene!R101+Feb!R101+Mar!R101+Abr!R101+May!R101+Jun!R101+Jul!R101+Ago!R101+Set!R101+Oct!R101+Nov!R101+Dic!R101</f>
        <v>0</v>
      </c>
      <c r="S101" s="90">
        <f>Ene!S101+Feb!S101+Mar!S101+Abr!S101+May!S101+Jun!S101+Jul!S101+Ago!S101+Set!S101+Oct!S101+Nov!S101+Dic!S101</f>
        <v>28</v>
      </c>
      <c r="T101" s="90">
        <f>Ene!T101+Feb!T101+Mar!T101+Abr!T101+May!T101+Jun!T101+Jul!T101+Ago!T101+Set!T101+Oct!T101+Nov!T101+Dic!T101</f>
        <v>60</v>
      </c>
      <c r="U101" s="90">
        <f>Ene!U101+Feb!U101+Mar!U101+Abr!U101+May!U101+Jun!U101+Jul!U101+Ago!U101+Set!U101+Oct!U101+Nov!U101+Dic!U101</f>
        <v>52</v>
      </c>
      <c r="V101" s="90">
        <f>Ene!V101+Feb!V101+Mar!V101+Abr!V101+May!V101+Jun!V101+Jul!V101+Ago!V101+Set!V101+Oct!V101+Nov!V101+Dic!V101</f>
        <v>0</v>
      </c>
      <c r="W101" s="90">
        <f>Ene!W101+Feb!W101+Mar!W101+Abr!W101+May!W101+Jun!W101+Jul!W101+Ago!W101+Set!W101+Oct!W101+Nov!W101+Dic!W101</f>
        <v>0</v>
      </c>
      <c r="X101" s="90">
        <f>Ene!X101+Feb!X101+Mar!X101+Abr!X101+May!X101+Jun!X101+Jul!X101+Ago!X101+Set!X101+Oct!X101+Nov!X101+Dic!X101</f>
        <v>0</v>
      </c>
      <c r="Y101" s="90">
        <f>Ene!Y101+Feb!Y101+Mar!Y101+Abr!Y101+May!Y101+Jun!Y101+Jul!Y101+Ago!Y101+Set!Y101+Oct!Y101+Nov!Y101+Dic!Y101</f>
        <v>22</v>
      </c>
      <c r="Z101" s="90">
        <f>Ene!Z101+Feb!Z101+Mar!Z101+Abr!Z101+May!Z101+Jun!Z101+Jul!Z101+Ago!Z101+Set!Z101+Oct!Z101+Nov!Z101+Dic!Z101</f>
        <v>38</v>
      </c>
      <c r="AA101" s="90">
        <f>Ene!AA101+Feb!AA101+Mar!AA101+Abr!AA101+May!AA101+Jun!AA101+Jul!AA101+Ago!AA101+Set!AA101+Oct!AA101+Nov!AA101+Dic!AA101</f>
        <v>39</v>
      </c>
      <c r="AB101" s="90">
        <f>Ene!AB101+Feb!AB101+Mar!AB101+Abr!AB101+May!AB101+Jun!AB101+Jul!AB101+Ago!AB101+Set!AB101+Oct!AB101+Nov!AB101+Dic!AB101</f>
        <v>0</v>
      </c>
      <c r="AC101" s="90">
        <f>Ene!AC101+Feb!AC101+Mar!AC101+Abr!AC101+May!AC101+Jun!AC101+Jul!AC101+Ago!AC101+Set!AC101+Oct!AC101+Nov!AC101+Dic!AC101</f>
        <v>0</v>
      </c>
      <c r="AD101" s="90">
        <f>Ene!AD101+Feb!AD101+Mar!AD101+Abr!AD101+May!AD101+Jun!AD101+Jul!AD101+Ago!AD101+Set!AD101+Oct!AD101+Nov!AD101+Dic!AD101</f>
        <v>0</v>
      </c>
      <c r="AE101" s="90">
        <f>Ene!AE101+Feb!AE101+Mar!AE101+Abr!AE101+May!AE101+Jun!AE101+Jul!AE101+Ago!AE101+Set!AE101+Oct!AE101+Nov!AE101+Dic!AE101</f>
        <v>31</v>
      </c>
      <c r="AF101" s="90">
        <f>Ene!AF101+Feb!AF101+Mar!AF101+Abr!AF101+May!AF101+Jun!AF101+Jul!AF101+Ago!AF101+Set!AF101+Oct!AF101+Nov!AF101+Dic!AF101</f>
        <v>32</v>
      </c>
      <c r="AG101" s="90">
        <f>Ene!AG101+Feb!AG101+Mar!AG101+Abr!AG101+May!AG101+Jun!AG101+Jul!AG101+Ago!AG101+Set!AG101+Oct!AG101+Nov!AG101+Dic!AG101</f>
        <v>36</v>
      </c>
      <c r="AH101" s="90">
        <f>Ene!AH101+Feb!AH101+Mar!AH101+Abr!AH101+May!AH101+Jun!AH101+Jul!AH101+Ago!AH101+Set!AH101+Oct!AH101+Nov!AH101+Dic!AH101</f>
        <v>0</v>
      </c>
      <c r="AI101" s="90">
        <f>Ene!AI101+Feb!AI101+Mar!AI101+Abr!AI101+May!AI101+Jun!AI101+Jul!AI101+Ago!AI101+Set!AI101+Oct!AI101+Nov!AI101+Dic!AI101</f>
        <v>0</v>
      </c>
      <c r="AJ101" s="90">
        <f>Ene!AJ101+Feb!AJ101+Mar!AJ101+Abr!AJ101+May!AJ101+Jun!AJ101+Jul!AJ101+Ago!AJ101+Set!AJ101+Oct!AJ101+Nov!AJ101+Dic!AJ101</f>
        <v>0</v>
      </c>
      <c r="AK101" s="90">
        <f>Ene!AK101+Feb!AK101+Mar!AK101+Abr!AK101+May!AK101+Jun!AK101+Jul!AK101+Ago!AK101+Set!AK101+Oct!AK101+Nov!AK101+Dic!AK101</f>
        <v>0</v>
      </c>
      <c r="AL101" s="90">
        <f>Ene!AL101+Feb!AL101+Mar!AL101+Abr!AL101+May!AL101+Jun!AL101+Jul!AL101+Ago!AL101+Set!AL101+Oct!AL101+Nov!AL101+Dic!AL101</f>
        <v>0</v>
      </c>
      <c r="AM101" s="90">
        <f>Ene!AM101+Feb!AM101+Mar!AM101+Abr!AM101+May!AM101+Jun!AM101+Jul!AM101+Ago!AM101+Set!AM101+Oct!AM101+Nov!AM101+Dic!AM101</f>
        <v>0</v>
      </c>
      <c r="AN101" s="90">
        <f>Ene!AN101+Feb!AN101+Mar!AN101+Abr!AN101+May!AN101+Jun!AN101+Jul!AN101+Ago!AN101+Set!AN101+Oct!AN101+Nov!AN101+Dic!AN101</f>
        <v>0</v>
      </c>
      <c r="AO101" s="90">
        <f>Ene!AO101+Feb!AO101+Mar!AO101+Abr!AO101+May!AO101+Jun!AO101+Jul!AO101+Ago!AO101+Set!AO101+Oct!AO101+Nov!AO101+Dic!AO101</f>
        <v>0</v>
      </c>
      <c r="AP101" s="90">
        <f>Ene!AP101+Feb!AP101+Mar!AP101+Abr!AP101+May!AP101+Jun!AP101+Jul!AP101+Ago!AP101+Set!AP101+Oct!AP101+Nov!AP101+Dic!AP101</f>
        <v>0</v>
      </c>
      <c r="AQ101" s="90">
        <f>Ene!AQ101+Feb!AQ101+Mar!AQ101+Abr!AQ101+May!AQ101+Jun!AQ101+Jul!AQ101+Ago!AQ101+Set!AQ101+Oct!AQ101+Nov!AQ101+Dic!AQ101</f>
        <v>0</v>
      </c>
      <c r="AR101" s="90">
        <f>Ene!AR101+Feb!AR101+Mar!AR101+Abr!AR101+May!AR101+Jun!AR101+Jul!AR101+Ago!AR101+Set!AR101+Oct!AR101+Nov!AR101+Dic!AR101</f>
        <v>1</v>
      </c>
      <c r="AS101" s="90">
        <f>Ene!AS101+Feb!AS101+Mar!AS101+Abr!AS101+May!AS101+Jun!AS101+Jul!AS101+Ago!AS101+Set!AS101+Oct!AS101+Nov!AS101+Dic!AS101</f>
        <v>0</v>
      </c>
      <c r="AT101" s="90">
        <f>Ene!AT101+Feb!AT101+Mar!AT101+Abr!AT101+May!AT101+Jun!AT101+Jul!AT101+Ago!AT101+Set!AT101+Oct!AT101+Nov!AT101+Dic!AT101</f>
        <v>0</v>
      </c>
      <c r="AU101" s="90">
        <f>Ene!AU101+Feb!AU101+Mar!AU101+Abr!AU101+May!AU101+Jun!AU101+Jul!AU101+Ago!AU101+Set!AU101+Oct!AU101+Nov!AU101+Dic!AU101</f>
        <v>0</v>
      </c>
      <c r="AV101" s="90">
        <f>Ene!AV101+Feb!AV101+Mar!AV101+Abr!AV101+May!AV101+Jun!AV101+Jul!AV101+Ago!AV101+Set!AV101+Oct!AV101+Nov!AV101+Dic!AV101</f>
        <v>0</v>
      </c>
      <c r="AW101" s="90">
        <f>Ene!AW101+Feb!AW101+Mar!AW101+Abr!AW101+May!AW101+Jun!AW101+Jul!AW101+Ago!AW101+Set!AW101+Oct!AW101+Nov!AW101+Dic!AW101</f>
        <v>0</v>
      </c>
      <c r="AX101" s="90">
        <f>Ene!AX101+Feb!AX101+Mar!AX101+Abr!AX101+May!AX101+Jun!AX101+Jul!AX101+Ago!AX101+Set!AX101+Oct!AX101+Nov!AX101+Dic!AX101</f>
        <v>0</v>
      </c>
      <c r="AY101" s="90">
        <f>Ene!AY101+Feb!AY101+Mar!AY101+Abr!AY101+May!AY101+Jun!AY101+Jul!AY101+Ago!AY101+Set!AY101+Oct!AY101+Nov!AY101+Dic!AY101</f>
        <v>0</v>
      </c>
      <c r="AZ101" s="90">
        <f>Ene!AZ101+Feb!AZ101+Mar!AZ101+Abr!AZ101+May!AZ101+Jun!AZ101+Jul!AZ101+Ago!AZ101+Set!AZ101+Oct!AZ101+Nov!AZ101+Dic!AZ101</f>
        <v>0</v>
      </c>
      <c r="BA101" s="90">
        <f>Ene!BA101+Feb!BA101+Mar!BA101+Abr!BA101+May!BA101+Jun!BA101+Jul!BA101+Ago!BA101+Set!BA101+Oct!BA101+Nov!BA101+Dic!BA101</f>
        <v>0</v>
      </c>
      <c r="BB101" s="90">
        <f>Ene!BB101+Feb!BB101+Mar!BB101+Abr!BB101+May!BB101+Jun!BB101+Jul!BB101+Ago!BB101+Set!BB101+Oct!BB101+Nov!BB101+Dic!BB101</f>
        <v>0</v>
      </c>
      <c r="BC101" s="90">
        <f>Ene!BC101+Feb!BC101+Mar!BC101+Abr!BC101+May!BC101+Jun!BC101+Jul!BC101+Ago!BC101+Set!BC101+Oct!BC101+Nov!BC101+Dic!BC101</f>
        <v>0</v>
      </c>
      <c r="BD101" s="90">
        <f>Ene!BD101+Feb!BD101+Mar!BD101+Abr!BD101+May!BD101+Jun!BD101+Jul!BD101+Ago!BD101+Set!BD101+Oct!BD101+Nov!BD101+Dic!BD101</f>
        <v>0</v>
      </c>
      <c r="BE101" s="90">
        <f>Ene!BE101+Feb!BE101+Mar!BE101+Abr!BE101+May!BE101+Jun!BE101+Jul!BE101+Ago!BE101+Set!BE101+Oct!BE101+Nov!BE101+Dic!BE101</f>
        <v>0</v>
      </c>
      <c r="BF101" s="90">
        <f>Ene!BF101+Feb!BF101+Mar!BF101+Abr!BF101+May!BF101+Jun!BF101+Jul!BF101+Ago!BF101+Set!BF101+Oct!BF101+Nov!BF101+Dic!BF101</f>
        <v>0</v>
      </c>
      <c r="BG101" s="90">
        <f>Ene!BG101+Feb!BG101+Mar!BG101+Abr!BG101+May!BG101+Jun!BG101+Jul!BG101+Ago!BG101+Set!BG101+Oct!BG101+Nov!BG101+Dic!BG101</f>
        <v>0</v>
      </c>
      <c r="BH101" s="90">
        <f>Ene!BH101+Feb!BH101+Mar!BH101+Abr!BH101+May!BH101+Jun!BH101+Jul!BH101+Ago!BH101+Set!BH101+Oct!BH101+Nov!BH101+Dic!BH101</f>
        <v>0</v>
      </c>
      <c r="BI101" s="90">
        <f>Ene!BI101+Feb!BI101+Mar!BI101+Abr!BI101+May!BI101+Jun!BI101+Jul!BI101+Ago!BI101+Set!BI101+Oct!BI101+Nov!BI101+Dic!BI101</f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f>Ene!G102+Feb!G102+Mar!G102+Abr!G102+May!G102+Jun!G102+Jul!G102+Ago!G102+Set!G102+Oct!G102+Nov!G102+Dic!G102</f>
        <v>0</v>
      </c>
      <c r="H102" s="90">
        <f>Ene!H102+Feb!H102+Mar!H102+Abr!H102+May!H102+Jun!H102+Jul!H102+Ago!H102+Set!H102+Oct!H102+Nov!H102+Dic!H102</f>
        <v>0</v>
      </c>
      <c r="I102" s="90">
        <f>Ene!I102+Feb!I102+Mar!I102+Abr!I102+May!I102+Jun!I102+Jul!I102+Ago!I102+Set!I102+Oct!I102+Nov!I102+Dic!I102</f>
        <v>0</v>
      </c>
      <c r="J102" s="90">
        <f>Ene!J102+Feb!J102+Mar!J102+Abr!J102+May!J102+Jun!J102+Jul!J102+Ago!J102+Set!J102+Oct!J102+Nov!J102+Dic!J102</f>
        <v>0</v>
      </c>
      <c r="K102" s="90">
        <f>Ene!K102+Feb!K102+Mar!K102+Abr!K102+May!K102+Jun!K102+Jul!K102+Ago!K102+Set!K102+Oct!K102+Nov!K102+Dic!K102</f>
        <v>0</v>
      </c>
      <c r="L102" s="90">
        <f>Ene!L102+Feb!L102+Mar!L102+Abr!L102+May!L102+Jun!L102+Jul!L102+Ago!L102+Set!L102+Oct!L102+Nov!L102+Dic!L102</f>
        <v>0</v>
      </c>
      <c r="M102" s="90">
        <f>Ene!M102+Feb!M102+Mar!M102+Abr!M102+May!M102+Jun!M102+Jul!M102+Ago!M102+Set!M102+Oct!M102+Nov!M102+Dic!M102</f>
        <v>13</v>
      </c>
      <c r="N102" s="90">
        <f>Ene!N102+Feb!N102+Mar!N102+Abr!N102+May!N102+Jun!N102+Jul!N102+Ago!N102+Set!N102+Oct!N102+Nov!N102+Dic!N102</f>
        <v>13</v>
      </c>
      <c r="O102" s="90">
        <f>Ene!O102+Feb!O102+Mar!O102+Abr!O102+May!O102+Jun!O102+Jul!O102+Ago!O102+Set!O102+Oct!O102+Nov!O102+Dic!O102</f>
        <v>13</v>
      </c>
      <c r="P102" s="90">
        <f>Ene!P102+Feb!P102+Mar!P102+Abr!P102+May!P102+Jun!P102+Jul!P102+Ago!P102+Set!P102+Oct!P102+Nov!P102+Dic!P102</f>
        <v>0</v>
      </c>
      <c r="Q102" s="90">
        <f>Ene!Q102+Feb!Q102+Mar!Q102+Abr!Q102+May!Q102+Jun!Q102+Jul!Q102+Ago!Q102+Set!Q102+Oct!Q102+Nov!Q102+Dic!Q102</f>
        <v>0</v>
      </c>
      <c r="R102" s="90">
        <f>Ene!R102+Feb!R102+Mar!R102+Abr!R102+May!R102+Jun!R102+Jul!R102+Ago!R102+Set!R102+Oct!R102+Nov!R102+Dic!R102</f>
        <v>0</v>
      </c>
      <c r="S102" s="90">
        <f>Ene!S102+Feb!S102+Mar!S102+Abr!S102+May!S102+Jun!S102+Jul!S102+Ago!S102+Set!S102+Oct!S102+Nov!S102+Dic!S102</f>
        <v>9</v>
      </c>
      <c r="T102" s="90">
        <f>Ene!T102+Feb!T102+Mar!T102+Abr!T102+May!T102+Jun!T102+Jul!T102+Ago!T102+Set!T102+Oct!T102+Nov!T102+Dic!T102</f>
        <v>9</v>
      </c>
      <c r="U102" s="90">
        <f>Ene!U102+Feb!U102+Mar!U102+Abr!U102+May!U102+Jun!U102+Jul!U102+Ago!U102+Set!U102+Oct!U102+Nov!U102+Dic!U102</f>
        <v>9</v>
      </c>
      <c r="V102" s="90">
        <f>Ene!V102+Feb!V102+Mar!V102+Abr!V102+May!V102+Jun!V102+Jul!V102+Ago!V102+Set!V102+Oct!V102+Nov!V102+Dic!V102</f>
        <v>0</v>
      </c>
      <c r="W102" s="90">
        <f>Ene!W102+Feb!W102+Mar!W102+Abr!W102+May!W102+Jun!W102+Jul!W102+Ago!W102+Set!W102+Oct!W102+Nov!W102+Dic!W102</f>
        <v>0</v>
      </c>
      <c r="X102" s="90">
        <f>Ene!X102+Feb!X102+Mar!X102+Abr!X102+May!X102+Jun!X102+Jul!X102+Ago!X102+Set!X102+Oct!X102+Nov!X102+Dic!X102</f>
        <v>0</v>
      </c>
      <c r="Y102" s="90">
        <f>Ene!Y102+Feb!Y102+Mar!Y102+Abr!Y102+May!Y102+Jun!Y102+Jul!Y102+Ago!Y102+Set!Y102+Oct!Y102+Nov!Y102+Dic!Y102</f>
        <v>14</v>
      </c>
      <c r="Z102" s="90">
        <f>Ene!Z102+Feb!Z102+Mar!Z102+Abr!Z102+May!Z102+Jun!Z102+Jul!Z102+Ago!Z102+Set!Z102+Oct!Z102+Nov!Z102+Dic!Z102</f>
        <v>14</v>
      </c>
      <c r="AA102" s="90">
        <f>Ene!AA102+Feb!AA102+Mar!AA102+Abr!AA102+May!AA102+Jun!AA102+Jul!AA102+Ago!AA102+Set!AA102+Oct!AA102+Nov!AA102+Dic!AA102</f>
        <v>14</v>
      </c>
      <c r="AB102" s="90">
        <f>Ene!AB102+Feb!AB102+Mar!AB102+Abr!AB102+May!AB102+Jun!AB102+Jul!AB102+Ago!AB102+Set!AB102+Oct!AB102+Nov!AB102+Dic!AB102</f>
        <v>0</v>
      </c>
      <c r="AC102" s="90">
        <f>Ene!AC102+Feb!AC102+Mar!AC102+Abr!AC102+May!AC102+Jun!AC102+Jul!AC102+Ago!AC102+Set!AC102+Oct!AC102+Nov!AC102+Dic!AC102</f>
        <v>0</v>
      </c>
      <c r="AD102" s="90">
        <f>Ene!AD102+Feb!AD102+Mar!AD102+Abr!AD102+May!AD102+Jun!AD102+Jul!AD102+Ago!AD102+Set!AD102+Oct!AD102+Nov!AD102+Dic!AD102</f>
        <v>0</v>
      </c>
      <c r="AE102" s="90">
        <f>Ene!AE102+Feb!AE102+Mar!AE102+Abr!AE102+May!AE102+Jun!AE102+Jul!AE102+Ago!AE102+Set!AE102+Oct!AE102+Nov!AE102+Dic!AE102</f>
        <v>6</v>
      </c>
      <c r="AF102" s="90">
        <f>Ene!AF102+Feb!AF102+Mar!AF102+Abr!AF102+May!AF102+Jun!AF102+Jul!AF102+Ago!AF102+Set!AF102+Oct!AF102+Nov!AF102+Dic!AF102</f>
        <v>6</v>
      </c>
      <c r="AG102" s="90">
        <f>Ene!AG102+Feb!AG102+Mar!AG102+Abr!AG102+May!AG102+Jun!AG102+Jul!AG102+Ago!AG102+Set!AG102+Oct!AG102+Nov!AG102+Dic!AG102</f>
        <v>6</v>
      </c>
      <c r="AH102" s="90">
        <f>Ene!AH102+Feb!AH102+Mar!AH102+Abr!AH102+May!AH102+Jun!AH102+Jul!AH102+Ago!AH102+Set!AH102+Oct!AH102+Nov!AH102+Dic!AH102</f>
        <v>0</v>
      </c>
      <c r="AI102" s="90">
        <f>Ene!AI102+Feb!AI102+Mar!AI102+Abr!AI102+May!AI102+Jun!AI102+Jul!AI102+Ago!AI102+Set!AI102+Oct!AI102+Nov!AI102+Dic!AI102</f>
        <v>0</v>
      </c>
      <c r="AJ102" s="90">
        <f>Ene!AJ102+Feb!AJ102+Mar!AJ102+Abr!AJ102+May!AJ102+Jun!AJ102+Jul!AJ102+Ago!AJ102+Set!AJ102+Oct!AJ102+Nov!AJ102+Dic!AJ102</f>
        <v>0</v>
      </c>
      <c r="AK102" s="90">
        <f>Ene!AK102+Feb!AK102+Mar!AK102+Abr!AK102+May!AK102+Jun!AK102+Jul!AK102+Ago!AK102+Set!AK102+Oct!AK102+Nov!AK102+Dic!AK102</f>
        <v>0</v>
      </c>
      <c r="AL102" s="90">
        <f>Ene!AL102+Feb!AL102+Mar!AL102+Abr!AL102+May!AL102+Jun!AL102+Jul!AL102+Ago!AL102+Set!AL102+Oct!AL102+Nov!AL102+Dic!AL102</f>
        <v>0</v>
      </c>
      <c r="AM102" s="90">
        <f>Ene!AM102+Feb!AM102+Mar!AM102+Abr!AM102+May!AM102+Jun!AM102+Jul!AM102+Ago!AM102+Set!AM102+Oct!AM102+Nov!AM102+Dic!AM102</f>
        <v>0</v>
      </c>
      <c r="AN102" s="90">
        <f>Ene!AN102+Feb!AN102+Mar!AN102+Abr!AN102+May!AN102+Jun!AN102+Jul!AN102+Ago!AN102+Set!AN102+Oct!AN102+Nov!AN102+Dic!AN102</f>
        <v>0</v>
      </c>
      <c r="AO102" s="90">
        <f>Ene!AO102+Feb!AO102+Mar!AO102+Abr!AO102+May!AO102+Jun!AO102+Jul!AO102+Ago!AO102+Set!AO102+Oct!AO102+Nov!AO102+Dic!AO102</f>
        <v>0</v>
      </c>
      <c r="AP102" s="90">
        <f>Ene!AP102+Feb!AP102+Mar!AP102+Abr!AP102+May!AP102+Jun!AP102+Jul!AP102+Ago!AP102+Set!AP102+Oct!AP102+Nov!AP102+Dic!AP102</f>
        <v>0</v>
      </c>
      <c r="AQ102" s="90">
        <f>Ene!AQ102+Feb!AQ102+Mar!AQ102+Abr!AQ102+May!AQ102+Jun!AQ102+Jul!AQ102+Ago!AQ102+Set!AQ102+Oct!AQ102+Nov!AQ102+Dic!AQ102</f>
        <v>0</v>
      </c>
      <c r="AR102" s="90">
        <f>Ene!AR102+Feb!AR102+Mar!AR102+Abr!AR102+May!AR102+Jun!AR102+Jul!AR102+Ago!AR102+Set!AR102+Oct!AR102+Nov!AR102+Dic!AR102</f>
        <v>0</v>
      </c>
      <c r="AS102" s="90">
        <f>Ene!AS102+Feb!AS102+Mar!AS102+Abr!AS102+May!AS102+Jun!AS102+Jul!AS102+Ago!AS102+Set!AS102+Oct!AS102+Nov!AS102+Dic!AS102</f>
        <v>0</v>
      </c>
      <c r="AT102" s="90">
        <f>Ene!AT102+Feb!AT102+Mar!AT102+Abr!AT102+May!AT102+Jun!AT102+Jul!AT102+Ago!AT102+Set!AT102+Oct!AT102+Nov!AT102+Dic!AT102</f>
        <v>0</v>
      </c>
      <c r="AU102" s="90">
        <f>Ene!AU102+Feb!AU102+Mar!AU102+Abr!AU102+May!AU102+Jun!AU102+Jul!AU102+Ago!AU102+Set!AU102+Oct!AU102+Nov!AU102+Dic!AU102</f>
        <v>0</v>
      </c>
      <c r="AV102" s="90">
        <f>Ene!AV102+Feb!AV102+Mar!AV102+Abr!AV102+May!AV102+Jun!AV102+Jul!AV102+Ago!AV102+Set!AV102+Oct!AV102+Nov!AV102+Dic!AV102</f>
        <v>0</v>
      </c>
      <c r="AW102" s="90">
        <f>Ene!AW102+Feb!AW102+Mar!AW102+Abr!AW102+May!AW102+Jun!AW102+Jul!AW102+Ago!AW102+Set!AW102+Oct!AW102+Nov!AW102+Dic!AW102</f>
        <v>0</v>
      </c>
      <c r="AX102" s="90">
        <f>Ene!AX102+Feb!AX102+Mar!AX102+Abr!AX102+May!AX102+Jun!AX102+Jul!AX102+Ago!AX102+Set!AX102+Oct!AX102+Nov!AX102+Dic!AX102</f>
        <v>0</v>
      </c>
      <c r="AY102" s="90">
        <f>Ene!AY102+Feb!AY102+Mar!AY102+Abr!AY102+May!AY102+Jun!AY102+Jul!AY102+Ago!AY102+Set!AY102+Oct!AY102+Nov!AY102+Dic!AY102</f>
        <v>0</v>
      </c>
      <c r="AZ102" s="90">
        <f>Ene!AZ102+Feb!AZ102+Mar!AZ102+Abr!AZ102+May!AZ102+Jun!AZ102+Jul!AZ102+Ago!AZ102+Set!AZ102+Oct!AZ102+Nov!AZ102+Dic!AZ102</f>
        <v>0</v>
      </c>
      <c r="BA102" s="90">
        <f>Ene!BA102+Feb!BA102+Mar!BA102+Abr!BA102+May!BA102+Jun!BA102+Jul!BA102+Ago!BA102+Set!BA102+Oct!BA102+Nov!BA102+Dic!BA102</f>
        <v>0</v>
      </c>
      <c r="BB102" s="90">
        <f>Ene!BB102+Feb!BB102+Mar!BB102+Abr!BB102+May!BB102+Jun!BB102+Jul!BB102+Ago!BB102+Set!BB102+Oct!BB102+Nov!BB102+Dic!BB102</f>
        <v>0</v>
      </c>
      <c r="BC102" s="90">
        <f>Ene!BC102+Feb!BC102+Mar!BC102+Abr!BC102+May!BC102+Jun!BC102+Jul!BC102+Ago!BC102+Set!BC102+Oct!BC102+Nov!BC102+Dic!BC102</f>
        <v>0</v>
      </c>
      <c r="BD102" s="90">
        <f>Ene!BD102+Feb!BD102+Mar!BD102+Abr!BD102+May!BD102+Jun!BD102+Jul!BD102+Ago!BD102+Set!BD102+Oct!BD102+Nov!BD102+Dic!BD102</f>
        <v>0</v>
      </c>
      <c r="BE102" s="90">
        <f>Ene!BE102+Feb!BE102+Mar!BE102+Abr!BE102+May!BE102+Jun!BE102+Jul!BE102+Ago!BE102+Set!BE102+Oct!BE102+Nov!BE102+Dic!BE102</f>
        <v>0</v>
      </c>
      <c r="BF102" s="90">
        <f>Ene!BF102+Feb!BF102+Mar!BF102+Abr!BF102+May!BF102+Jun!BF102+Jul!BF102+Ago!BF102+Set!BF102+Oct!BF102+Nov!BF102+Dic!BF102</f>
        <v>0</v>
      </c>
      <c r="BG102" s="90">
        <f>Ene!BG102+Feb!BG102+Mar!BG102+Abr!BG102+May!BG102+Jun!BG102+Jul!BG102+Ago!BG102+Set!BG102+Oct!BG102+Nov!BG102+Dic!BG102</f>
        <v>0</v>
      </c>
      <c r="BH102" s="90">
        <f>Ene!BH102+Feb!BH102+Mar!BH102+Abr!BH102+May!BH102+Jun!BH102+Jul!BH102+Ago!BH102+Set!BH102+Oct!BH102+Nov!BH102+Dic!BH102</f>
        <v>0</v>
      </c>
      <c r="BI102" s="90">
        <f>Ene!BI102+Feb!BI102+Mar!BI102+Abr!BI102+May!BI102+Jun!BI102+Jul!BI102+Ago!BI102+Set!BI102+Oct!BI102+Nov!BI102+Dic!BI102</f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f>Ene!G103+Feb!G103+Mar!G103+Abr!G103+May!G103+Jun!G103+Jul!G103+Ago!G103+Set!G103+Oct!G103+Nov!G103+Dic!G103</f>
        <v>0</v>
      </c>
      <c r="H103" s="90">
        <f>Ene!H103+Feb!H103+Mar!H103+Abr!H103+May!H103+Jun!H103+Jul!H103+Ago!H103+Set!H103+Oct!H103+Nov!H103+Dic!H103</f>
        <v>0</v>
      </c>
      <c r="I103" s="90">
        <f>Ene!I103+Feb!I103+Mar!I103+Abr!I103+May!I103+Jun!I103+Jul!I103+Ago!I103+Set!I103+Oct!I103+Nov!I103+Dic!I103</f>
        <v>0</v>
      </c>
      <c r="J103" s="90">
        <f>Ene!J103+Feb!J103+Mar!J103+Abr!J103+May!J103+Jun!J103+Jul!J103+Ago!J103+Set!J103+Oct!J103+Nov!J103+Dic!J103</f>
        <v>0</v>
      </c>
      <c r="K103" s="90">
        <f>Ene!K103+Feb!K103+Mar!K103+Abr!K103+May!K103+Jun!K103+Jul!K103+Ago!K103+Set!K103+Oct!K103+Nov!K103+Dic!K103</f>
        <v>0</v>
      </c>
      <c r="L103" s="90">
        <f>Ene!L103+Feb!L103+Mar!L103+Abr!L103+May!L103+Jun!L103+Jul!L103+Ago!L103+Set!L103+Oct!L103+Nov!L103+Dic!L103</f>
        <v>0</v>
      </c>
      <c r="M103" s="90">
        <f>Ene!M103+Feb!M103+Mar!M103+Abr!M103+May!M103+Jun!M103+Jul!M103+Ago!M103+Set!M103+Oct!M103+Nov!M103+Dic!M103</f>
        <v>7</v>
      </c>
      <c r="N103" s="90">
        <f>Ene!N103+Feb!N103+Mar!N103+Abr!N103+May!N103+Jun!N103+Jul!N103+Ago!N103+Set!N103+Oct!N103+Nov!N103+Dic!N103</f>
        <v>3</v>
      </c>
      <c r="O103" s="90">
        <f>Ene!O103+Feb!O103+Mar!O103+Abr!O103+May!O103+Jun!O103+Jul!O103+Ago!O103+Set!O103+Oct!O103+Nov!O103+Dic!O103</f>
        <v>7</v>
      </c>
      <c r="P103" s="90">
        <f>Ene!P103+Feb!P103+Mar!P103+Abr!P103+May!P103+Jun!P103+Jul!P103+Ago!P103+Set!P103+Oct!P103+Nov!P103+Dic!P103</f>
        <v>0</v>
      </c>
      <c r="Q103" s="90">
        <f>Ene!Q103+Feb!Q103+Mar!Q103+Abr!Q103+May!Q103+Jun!Q103+Jul!Q103+Ago!Q103+Set!Q103+Oct!Q103+Nov!Q103+Dic!Q103</f>
        <v>0</v>
      </c>
      <c r="R103" s="90">
        <f>Ene!R103+Feb!R103+Mar!R103+Abr!R103+May!R103+Jun!R103+Jul!R103+Ago!R103+Set!R103+Oct!R103+Nov!R103+Dic!R103</f>
        <v>0</v>
      </c>
      <c r="S103" s="90">
        <f>Ene!S103+Feb!S103+Mar!S103+Abr!S103+May!S103+Jun!S103+Jul!S103+Ago!S103+Set!S103+Oct!S103+Nov!S103+Dic!S103</f>
        <v>8</v>
      </c>
      <c r="T103" s="90">
        <f>Ene!T103+Feb!T103+Mar!T103+Abr!T103+May!T103+Jun!T103+Jul!T103+Ago!T103+Set!T103+Oct!T103+Nov!T103+Dic!T103</f>
        <v>5</v>
      </c>
      <c r="U103" s="90">
        <f>Ene!U103+Feb!U103+Mar!U103+Abr!U103+May!U103+Jun!U103+Jul!U103+Ago!U103+Set!U103+Oct!U103+Nov!U103+Dic!U103</f>
        <v>8</v>
      </c>
      <c r="V103" s="90">
        <f>Ene!V103+Feb!V103+Mar!V103+Abr!V103+May!V103+Jun!V103+Jul!V103+Ago!V103+Set!V103+Oct!V103+Nov!V103+Dic!V103</f>
        <v>0</v>
      </c>
      <c r="W103" s="90">
        <f>Ene!W103+Feb!W103+Mar!W103+Abr!W103+May!W103+Jun!W103+Jul!W103+Ago!W103+Set!W103+Oct!W103+Nov!W103+Dic!W103</f>
        <v>0</v>
      </c>
      <c r="X103" s="90">
        <f>Ene!X103+Feb!X103+Mar!X103+Abr!X103+May!X103+Jun!X103+Jul!X103+Ago!X103+Set!X103+Oct!X103+Nov!X103+Dic!X103</f>
        <v>0</v>
      </c>
      <c r="Y103" s="90">
        <f>Ene!Y103+Feb!Y103+Mar!Y103+Abr!Y103+May!Y103+Jun!Y103+Jul!Y103+Ago!Y103+Set!Y103+Oct!Y103+Nov!Y103+Dic!Y103</f>
        <v>5</v>
      </c>
      <c r="Z103" s="90">
        <f>Ene!Z103+Feb!Z103+Mar!Z103+Abr!Z103+May!Z103+Jun!Z103+Jul!Z103+Ago!Z103+Set!Z103+Oct!Z103+Nov!Z103+Dic!Z103</f>
        <v>4</v>
      </c>
      <c r="AA103" s="90">
        <f>Ene!AA103+Feb!AA103+Mar!AA103+Abr!AA103+May!AA103+Jun!AA103+Jul!AA103+Ago!AA103+Set!AA103+Oct!AA103+Nov!AA103+Dic!AA103</f>
        <v>5</v>
      </c>
      <c r="AB103" s="90">
        <f>Ene!AB103+Feb!AB103+Mar!AB103+Abr!AB103+May!AB103+Jun!AB103+Jul!AB103+Ago!AB103+Set!AB103+Oct!AB103+Nov!AB103+Dic!AB103</f>
        <v>0</v>
      </c>
      <c r="AC103" s="90">
        <f>Ene!AC103+Feb!AC103+Mar!AC103+Abr!AC103+May!AC103+Jun!AC103+Jul!AC103+Ago!AC103+Set!AC103+Oct!AC103+Nov!AC103+Dic!AC103</f>
        <v>0</v>
      </c>
      <c r="AD103" s="90">
        <f>Ene!AD103+Feb!AD103+Mar!AD103+Abr!AD103+May!AD103+Jun!AD103+Jul!AD103+Ago!AD103+Set!AD103+Oct!AD103+Nov!AD103+Dic!AD103</f>
        <v>0</v>
      </c>
      <c r="AE103" s="90">
        <f>Ene!AE103+Feb!AE103+Mar!AE103+Abr!AE103+May!AE103+Jun!AE103+Jul!AE103+Ago!AE103+Set!AE103+Oct!AE103+Nov!AE103+Dic!AE103</f>
        <v>10</v>
      </c>
      <c r="AF103" s="90">
        <f>Ene!AF103+Feb!AF103+Mar!AF103+Abr!AF103+May!AF103+Jun!AF103+Jul!AF103+Ago!AF103+Set!AF103+Oct!AF103+Nov!AF103+Dic!AF103</f>
        <v>3</v>
      </c>
      <c r="AG103" s="90">
        <f>Ene!AG103+Feb!AG103+Mar!AG103+Abr!AG103+May!AG103+Jun!AG103+Jul!AG103+Ago!AG103+Set!AG103+Oct!AG103+Nov!AG103+Dic!AG103</f>
        <v>10</v>
      </c>
      <c r="AH103" s="90">
        <f>Ene!AH103+Feb!AH103+Mar!AH103+Abr!AH103+May!AH103+Jun!AH103+Jul!AH103+Ago!AH103+Set!AH103+Oct!AH103+Nov!AH103+Dic!AH103</f>
        <v>0</v>
      </c>
      <c r="AI103" s="90">
        <f>Ene!AI103+Feb!AI103+Mar!AI103+Abr!AI103+May!AI103+Jun!AI103+Jul!AI103+Ago!AI103+Set!AI103+Oct!AI103+Nov!AI103+Dic!AI103</f>
        <v>0</v>
      </c>
      <c r="AJ103" s="90">
        <f>Ene!AJ103+Feb!AJ103+Mar!AJ103+Abr!AJ103+May!AJ103+Jun!AJ103+Jul!AJ103+Ago!AJ103+Set!AJ103+Oct!AJ103+Nov!AJ103+Dic!AJ103</f>
        <v>0</v>
      </c>
      <c r="AK103" s="90">
        <f>Ene!AK103+Feb!AK103+Mar!AK103+Abr!AK103+May!AK103+Jun!AK103+Jul!AK103+Ago!AK103+Set!AK103+Oct!AK103+Nov!AK103+Dic!AK103</f>
        <v>0</v>
      </c>
      <c r="AL103" s="90">
        <f>Ene!AL103+Feb!AL103+Mar!AL103+Abr!AL103+May!AL103+Jun!AL103+Jul!AL103+Ago!AL103+Set!AL103+Oct!AL103+Nov!AL103+Dic!AL103</f>
        <v>0</v>
      </c>
      <c r="AM103" s="90">
        <f>Ene!AM103+Feb!AM103+Mar!AM103+Abr!AM103+May!AM103+Jun!AM103+Jul!AM103+Ago!AM103+Set!AM103+Oct!AM103+Nov!AM103+Dic!AM103</f>
        <v>0</v>
      </c>
      <c r="AN103" s="90">
        <f>Ene!AN103+Feb!AN103+Mar!AN103+Abr!AN103+May!AN103+Jun!AN103+Jul!AN103+Ago!AN103+Set!AN103+Oct!AN103+Nov!AN103+Dic!AN103</f>
        <v>0</v>
      </c>
      <c r="AO103" s="90">
        <f>Ene!AO103+Feb!AO103+Mar!AO103+Abr!AO103+May!AO103+Jun!AO103+Jul!AO103+Ago!AO103+Set!AO103+Oct!AO103+Nov!AO103+Dic!AO103</f>
        <v>0</v>
      </c>
      <c r="AP103" s="90">
        <f>Ene!AP103+Feb!AP103+Mar!AP103+Abr!AP103+May!AP103+Jun!AP103+Jul!AP103+Ago!AP103+Set!AP103+Oct!AP103+Nov!AP103+Dic!AP103</f>
        <v>0</v>
      </c>
      <c r="AQ103" s="90">
        <f>Ene!AQ103+Feb!AQ103+Mar!AQ103+Abr!AQ103+May!AQ103+Jun!AQ103+Jul!AQ103+Ago!AQ103+Set!AQ103+Oct!AQ103+Nov!AQ103+Dic!AQ103</f>
        <v>0</v>
      </c>
      <c r="AR103" s="90">
        <f>Ene!AR103+Feb!AR103+Mar!AR103+Abr!AR103+May!AR103+Jun!AR103+Jul!AR103+Ago!AR103+Set!AR103+Oct!AR103+Nov!AR103+Dic!AR103</f>
        <v>0</v>
      </c>
      <c r="AS103" s="90">
        <f>Ene!AS103+Feb!AS103+Mar!AS103+Abr!AS103+May!AS103+Jun!AS103+Jul!AS103+Ago!AS103+Set!AS103+Oct!AS103+Nov!AS103+Dic!AS103</f>
        <v>0</v>
      </c>
      <c r="AT103" s="90">
        <f>Ene!AT103+Feb!AT103+Mar!AT103+Abr!AT103+May!AT103+Jun!AT103+Jul!AT103+Ago!AT103+Set!AT103+Oct!AT103+Nov!AT103+Dic!AT103</f>
        <v>0</v>
      </c>
      <c r="AU103" s="90">
        <f>Ene!AU103+Feb!AU103+Mar!AU103+Abr!AU103+May!AU103+Jun!AU103+Jul!AU103+Ago!AU103+Set!AU103+Oct!AU103+Nov!AU103+Dic!AU103</f>
        <v>0</v>
      </c>
      <c r="AV103" s="90">
        <f>Ene!AV103+Feb!AV103+Mar!AV103+Abr!AV103+May!AV103+Jun!AV103+Jul!AV103+Ago!AV103+Set!AV103+Oct!AV103+Nov!AV103+Dic!AV103</f>
        <v>0</v>
      </c>
      <c r="AW103" s="90">
        <f>Ene!AW103+Feb!AW103+Mar!AW103+Abr!AW103+May!AW103+Jun!AW103+Jul!AW103+Ago!AW103+Set!AW103+Oct!AW103+Nov!AW103+Dic!AW103</f>
        <v>0</v>
      </c>
      <c r="AX103" s="90">
        <f>Ene!AX103+Feb!AX103+Mar!AX103+Abr!AX103+May!AX103+Jun!AX103+Jul!AX103+Ago!AX103+Set!AX103+Oct!AX103+Nov!AX103+Dic!AX103</f>
        <v>0</v>
      </c>
      <c r="AY103" s="90">
        <f>Ene!AY103+Feb!AY103+Mar!AY103+Abr!AY103+May!AY103+Jun!AY103+Jul!AY103+Ago!AY103+Set!AY103+Oct!AY103+Nov!AY103+Dic!AY103</f>
        <v>0</v>
      </c>
      <c r="AZ103" s="90">
        <f>Ene!AZ103+Feb!AZ103+Mar!AZ103+Abr!AZ103+May!AZ103+Jun!AZ103+Jul!AZ103+Ago!AZ103+Set!AZ103+Oct!AZ103+Nov!AZ103+Dic!AZ103</f>
        <v>0</v>
      </c>
      <c r="BA103" s="90">
        <f>Ene!BA103+Feb!BA103+Mar!BA103+Abr!BA103+May!BA103+Jun!BA103+Jul!BA103+Ago!BA103+Set!BA103+Oct!BA103+Nov!BA103+Dic!BA103</f>
        <v>0</v>
      </c>
      <c r="BB103" s="90">
        <f>Ene!BB103+Feb!BB103+Mar!BB103+Abr!BB103+May!BB103+Jun!BB103+Jul!BB103+Ago!BB103+Set!BB103+Oct!BB103+Nov!BB103+Dic!BB103</f>
        <v>0</v>
      </c>
      <c r="BC103" s="90">
        <f>Ene!BC103+Feb!BC103+Mar!BC103+Abr!BC103+May!BC103+Jun!BC103+Jul!BC103+Ago!BC103+Set!BC103+Oct!BC103+Nov!BC103+Dic!BC103</f>
        <v>0</v>
      </c>
      <c r="BD103" s="90">
        <f>Ene!BD103+Feb!BD103+Mar!BD103+Abr!BD103+May!BD103+Jun!BD103+Jul!BD103+Ago!BD103+Set!BD103+Oct!BD103+Nov!BD103+Dic!BD103</f>
        <v>0</v>
      </c>
      <c r="BE103" s="90">
        <f>Ene!BE103+Feb!BE103+Mar!BE103+Abr!BE103+May!BE103+Jun!BE103+Jul!BE103+Ago!BE103+Set!BE103+Oct!BE103+Nov!BE103+Dic!BE103</f>
        <v>0</v>
      </c>
      <c r="BF103" s="90">
        <f>Ene!BF103+Feb!BF103+Mar!BF103+Abr!BF103+May!BF103+Jun!BF103+Jul!BF103+Ago!BF103+Set!BF103+Oct!BF103+Nov!BF103+Dic!BF103</f>
        <v>0</v>
      </c>
      <c r="BG103" s="90">
        <f>Ene!BG103+Feb!BG103+Mar!BG103+Abr!BG103+May!BG103+Jun!BG103+Jul!BG103+Ago!BG103+Set!BG103+Oct!BG103+Nov!BG103+Dic!BG103</f>
        <v>0</v>
      </c>
      <c r="BH103" s="90">
        <f>Ene!BH103+Feb!BH103+Mar!BH103+Abr!BH103+May!BH103+Jun!BH103+Jul!BH103+Ago!BH103+Set!BH103+Oct!BH103+Nov!BH103+Dic!BH103</f>
        <v>0</v>
      </c>
      <c r="BI103" s="90">
        <f>Ene!BI103+Feb!BI103+Mar!BI103+Abr!BI103+May!BI103+Jun!BI103+Jul!BI103+Ago!BI103+Set!BI103+Oct!BI103+Nov!BI103+Dic!BI103</f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f>Ene!G104+Feb!G104+Mar!G104+Abr!G104+May!G104+Jun!G104+Jul!G104+Ago!G104+Set!G104+Oct!G104+Nov!G104+Dic!G104</f>
        <v>0</v>
      </c>
      <c r="H104" s="90">
        <f>Ene!H104+Feb!H104+Mar!H104+Abr!H104+May!H104+Jun!H104+Jul!H104+Ago!H104+Set!H104+Oct!H104+Nov!H104+Dic!H104</f>
        <v>0</v>
      </c>
      <c r="I104" s="90">
        <f>Ene!I104+Feb!I104+Mar!I104+Abr!I104+May!I104+Jun!I104+Jul!I104+Ago!I104+Set!I104+Oct!I104+Nov!I104+Dic!I104</f>
        <v>0</v>
      </c>
      <c r="J104" s="90">
        <f>Ene!J104+Feb!J104+Mar!J104+Abr!J104+May!J104+Jun!J104+Jul!J104+Ago!J104+Set!J104+Oct!J104+Nov!J104+Dic!J104</f>
        <v>0</v>
      </c>
      <c r="K104" s="90">
        <f>Ene!K104+Feb!K104+Mar!K104+Abr!K104+May!K104+Jun!K104+Jul!K104+Ago!K104+Set!K104+Oct!K104+Nov!K104+Dic!K104</f>
        <v>0</v>
      </c>
      <c r="L104" s="90">
        <f>Ene!L104+Feb!L104+Mar!L104+Abr!L104+May!L104+Jun!L104+Jul!L104+Ago!L104+Set!L104+Oct!L104+Nov!L104+Dic!L104</f>
        <v>0</v>
      </c>
      <c r="M104" s="90">
        <f>Ene!M104+Feb!M104+Mar!M104+Abr!M104+May!M104+Jun!M104+Jul!M104+Ago!M104+Set!M104+Oct!M104+Nov!M104+Dic!M104</f>
        <v>13</v>
      </c>
      <c r="N104" s="90">
        <f>Ene!N104+Feb!N104+Mar!N104+Abr!N104+May!N104+Jun!N104+Jul!N104+Ago!N104+Set!N104+Oct!N104+Nov!N104+Dic!N104</f>
        <v>13</v>
      </c>
      <c r="O104" s="90">
        <f>Ene!O104+Feb!O104+Mar!O104+Abr!O104+May!O104+Jun!O104+Jul!O104+Ago!O104+Set!O104+Oct!O104+Nov!O104+Dic!O104</f>
        <v>13</v>
      </c>
      <c r="P104" s="90">
        <f>Ene!P104+Feb!P104+Mar!P104+Abr!P104+May!P104+Jun!P104+Jul!P104+Ago!P104+Set!P104+Oct!P104+Nov!P104+Dic!P104</f>
        <v>0</v>
      </c>
      <c r="Q104" s="90">
        <f>Ene!Q104+Feb!Q104+Mar!Q104+Abr!Q104+May!Q104+Jun!Q104+Jul!Q104+Ago!Q104+Set!Q104+Oct!Q104+Nov!Q104+Dic!Q104</f>
        <v>0</v>
      </c>
      <c r="R104" s="90">
        <f>Ene!R104+Feb!R104+Mar!R104+Abr!R104+May!R104+Jun!R104+Jul!R104+Ago!R104+Set!R104+Oct!R104+Nov!R104+Dic!R104</f>
        <v>0</v>
      </c>
      <c r="S104" s="90">
        <f>Ene!S104+Feb!S104+Mar!S104+Abr!S104+May!S104+Jun!S104+Jul!S104+Ago!S104+Set!S104+Oct!S104+Nov!S104+Dic!S104</f>
        <v>22</v>
      </c>
      <c r="T104" s="90">
        <f>Ene!T104+Feb!T104+Mar!T104+Abr!T104+May!T104+Jun!T104+Jul!T104+Ago!T104+Set!T104+Oct!T104+Nov!T104+Dic!T104</f>
        <v>22</v>
      </c>
      <c r="U104" s="90">
        <f>Ene!U104+Feb!U104+Mar!U104+Abr!U104+May!U104+Jun!U104+Jul!U104+Ago!U104+Set!U104+Oct!U104+Nov!U104+Dic!U104</f>
        <v>22</v>
      </c>
      <c r="V104" s="90">
        <f>Ene!V104+Feb!V104+Mar!V104+Abr!V104+May!V104+Jun!V104+Jul!V104+Ago!V104+Set!V104+Oct!V104+Nov!V104+Dic!V104</f>
        <v>0</v>
      </c>
      <c r="W104" s="90">
        <f>Ene!W104+Feb!W104+Mar!W104+Abr!W104+May!W104+Jun!W104+Jul!W104+Ago!W104+Set!W104+Oct!W104+Nov!W104+Dic!W104</f>
        <v>0</v>
      </c>
      <c r="X104" s="90">
        <f>Ene!X104+Feb!X104+Mar!X104+Abr!X104+May!X104+Jun!X104+Jul!X104+Ago!X104+Set!X104+Oct!X104+Nov!X104+Dic!X104</f>
        <v>0</v>
      </c>
      <c r="Y104" s="90">
        <f>Ene!Y104+Feb!Y104+Mar!Y104+Abr!Y104+May!Y104+Jun!Y104+Jul!Y104+Ago!Y104+Set!Y104+Oct!Y104+Nov!Y104+Dic!Y104</f>
        <v>11</v>
      </c>
      <c r="Z104" s="90">
        <f>Ene!Z104+Feb!Z104+Mar!Z104+Abr!Z104+May!Z104+Jun!Z104+Jul!Z104+Ago!Z104+Set!Z104+Oct!Z104+Nov!Z104+Dic!Z104</f>
        <v>11</v>
      </c>
      <c r="AA104" s="90">
        <f>Ene!AA104+Feb!AA104+Mar!AA104+Abr!AA104+May!AA104+Jun!AA104+Jul!AA104+Ago!AA104+Set!AA104+Oct!AA104+Nov!AA104+Dic!AA104</f>
        <v>11</v>
      </c>
      <c r="AB104" s="90">
        <f>Ene!AB104+Feb!AB104+Mar!AB104+Abr!AB104+May!AB104+Jun!AB104+Jul!AB104+Ago!AB104+Set!AB104+Oct!AB104+Nov!AB104+Dic!AB104</f>
        <v>0</v>
      </c>
      <c r="AC104" s="90">
        <f>Ene!AC104+Feb!AC104+Mar!AC104+Abr!AC104+May!AC104+Jun!AC104+Jul!AC104+Ago!AC104+Set!AC104+Oct!AC104+Nov!AC104+Dic!AC104</f>
        <v>0</v>
      </c>
      <c r="AD104" s="90">
        <f>Ene!AD104+Feb!AD104+Mar!AD104+Abr!AD104+May!AD104+Jun!AD104+Jul!AD104+Ago!AD104+Set!AD104+Oct!AD104+Nov!AD104+Dic!AD104</f>
        <v>0</v>
      </c>
      <c r="AE104" s="90">
        <f>Ene!AE104+Feb!AE104+Mar!AE104+Abr!AE104+May!AE104+Jun!AE104+Jul!AE104+Ago!AE104+Set!AE104+Oct!AE104+Nov!AE104+Dic!AE104</f>
        <v>14</v>
      </c>
      <c r="AF104" s="90">
        <f>Ene!AF104+Feb!AF104+Mar!AF104+Abr!AF104+May!AF104+Jun!AF104+Jul!AF104+Ago!AF104+Set!AF104+Oct!AF104+Nov!AF104+Dic!AF104</f>
        <v>12</v>
      </c>
      <c r="AG104" s="90">
        <f>Ene!AG104+Feb!AG104+Mar!AG104+Abr!AG104+May!AG104+Jun!AG104+Jul!AG104+Ago!AG104+Set!AG104+Oct!AG104+Nov!AG104+Dic!AG104</f>
        <v>13</v>
      </c>
      <c r="AH104" s="90">
        <f>Ene!AH104+Feb!AH104+Mar!AH104+Abr!AH104+May!AH104+Jun!AH104+Jul!AH104+Ago!AH104+Set!AH104+Oct!AH104+Nov!AH104+Dic!AH104</f>
        <v>0</v>
      </c>
      <c r="AI104" s="90">
        <f>Ene!AI104+Feb!AI104+Mar!AI104+Abr!AI104+May!AI104+Jun!AI104+Jul!AI104+Ago!AI104+Set!AI104+Oct!AI104+Nov!AI104+Dic!AI104</f>
        <v>0</v>
      </c>
      <c r="AJ104" s="90">
        <f>Ene!AJ104+Feb!AJ104+Mar!AJ104+Abr!AJ104+May!AJ104+Jun!AJ104+Jul!AJ104+Ago!AJ104+Set!AJ104+Oct!AJ104+Nov!AJ104+Dic!AJ104</f>
        <v>0</v>
      </c>
      <c r="AK104" s="90">
        <f>Ene!AK104+Feb!AK104+Mar!AK104+Abr!AK104+May!AK104+Jun!AK104+Jul!AK104+Ago!AK104+Set!AK104+Oct!AK104+Nov!AK104+Dic!AK104</f>
        <v>0</v>
      </c>
      <c r="AL104" s="90">
        <f>Ene!AL104+Feb!AL104+Mar!AL104+Abr!AL104+May!AL104+Jun!AL104+Jul!AL104+Ago!AL104+Set!AL104+Oct!AL104+Nov!AL104+Dic!AL104</f>
        <v>0</v>
      </c>
      <c r="AM104" s="90">
        <f>Ene!AM104+Feb!AM104+Mar!AM104+Abr!AM104+May!AM104+Jun!AM104+Jul!AM104+Ago!AM104+Set!AM104+Oct!AM104+Nov!AM104+Dic!AM104</f>
        <v>0</v>
      </c>
      <c r="AN104" s="90">
        <f>Ene!AN104+Feb!AN104+Mar!AN104+Abr!AN104+May!AN104+Jun!AN104+Jul!AN104+Ago!AN104+Set!AN104+Oct!AN104+Nov!AN104+Dic!AN104</f>
        <v>0</v>
      </c>
      <c r="AO104" s="90">
        <f>Ene!AO104+Feb!AO104+Mar!AO104+Abr!AO104+May!AO104+Jun!AO104+Jul!AO104+Ago!AO104+Set!AO104+Oct!AO104+Nov!AO104+Dic!AO104</f>
        <v>0</v>
      </c>
      <c r="AP104" s="90">
        <f>Ene!AP104+Feb!AP104+Mar!AP104+Abr!AP104+May!AP104+Jun!AP104+Jul!AP104+Ago!AP104+Set!AP104+Oct!AP104+Nov!AP104+Dic!AP104</f>
        <v>0</v>
      </c>
      <c r="AQ104" s="90">
        <f>Ene!AQ104+Feb!AQ104+Mar!AQ104+Abr!AQ104+May!AQ104+Jun!AQ104+Jul!AQ104+Ago!AQ104+Set!AQ104+Oct!AQ104+Nov!AQ104+Dic!AQ104</f>
        <v>0</v>
      </c>
      <c r="AR104" s="90">
        <f>Ene!AR104+Feb!AR104+Mar!AR104+Abr!AR104+May!AR104+Jun!AR104+Jul!AR104+Ago!AR104+Set!AR104+Oct!AR104+Nov!AR104+Dic!AR104</f>
        <v>0</v>
      </c>
      <c r="AS104" s="90">
        <f>Ene!AS104+Feb!AS104+Mar!AS104+Abr!AS104+May!AS104+Jun!AS104+Jul!AS104+Ago!AS104+Set!AS104+Oct!AS104+Nov!AS104+Dic!AS104</f>
        <v>0</v>
      </c>
      <c r="AT104" s="90">
        <f>Ene!AT104+Feb!AT104+Mar!AT104+Abr!AT104+May!AT104+Jun!AT104+Jul!AT104+Ago!AT104+Set!AT104+Oct!AT104+Nov!AT104+Dic!AT104</f>
        <v>0</v>
      </c>
      <c r="AU104" s="90">
        <f>Ene!AU104+Feb!AU104+Mar!AU104+Abr!AU104+May!AU104+Jun!AU104+Jul!AU104+Ago!AU104+Set!AU104+Oct!AU104+Nov!AU104+Dic!AU104</f>
        <v>0</v>
      </c>
      <c r="AV104" s="90">
        <f>Ene!AV104+Feb!AV104+Mar!AV104+Abr!AV104+May!AV104+Jun!AV104+Jul!AV104+Ago!AV104+Set!AV104+Oct!AV104+Nov!AV104+Dic!AV104</f>
        <v>0</v>
      </c>
      <c r="AW104" s="90">
        <f>Ene!AW104+Feb!AW104+Mar!AW104+Abr!AW104+May!AW104+Jun!AW104+Jul!AW104+Ago!AW104+Set!AW104+Oct!AW104+Nov!AW104+Dic!AW104</f>
        <v>0</v>
      </c>
      <c r="AX104" s="90">
        <f>Ene!AX104+Feb!AX104+Mar!AX104+Abr!AX104+May!AX104+Jun!AX104+Jul!AX104+Ago!AX104+Set!AX104+Oct!AX104+Nov!AX104+Dic!AX104</f>
        <v>0</v>
      </c>
      <c r="AY104" s="90">
        <f>Ene!AY104+Feb!AY104+Mar!AY104+Abr!AY104+May!AY104+Jun!AY104+Jul!AY104+Ago!AY104+Set!AY104+Oct!AY104+Nov!AY104+Dic!AY104</f>
        <v>0</v>
      </c>
      <c r="AZ104" s="90">
        <f>Ene!AZ104+Feb!AZ104+Mar!AZ104+Abr!AZ104+May!AZ104+Jun!AZ104+Jul!AZ104+Ago!AZ104+Set!AZ104+Oct!AZ104+Nov!AZ104+Dic!AZ104</f>
        <v>0</v>
      </c>
      <c r="BA104" s="90">
        <f>Ene!BA104+Feb!BA104+Mar!BA104+Abr!BA104+May!BA104+Jun!BA104+Jul!BA104+Ago!BA104+Set!BA104+Oct!BA104+Nov!BA104+Dic!BA104</f>
        <v>0</v>
      </c>
      <c r="BB104" s="90">
        <f>Ene!BB104+Feb!BB104+Mar!BB104+Abr!BB104+May!BB104+Jun!BB104+Jul!BB104+Ago!BB104+Set!BB104+Oct!BB104+Nov!BB104+Dic!BB104</f>
        <v>0</v>
      </c>
      <c r="BC104" s="90">
        <f>Ene!BC104+Feb!BC104+Mar!BC104+Abr!BC104+May!BC104+Jun!BC104+Jul!BC104+Ago!BC104+Set!BC104+Oct!BC104+Nov!BC104+Dic!BC104</f>
        <v>1</v>
      </c>
      <c r="BD104" s="90">
        <f>Ene!BD104+Feb!BD104+Mar!BD104+Abr!BD104+May!BD104+Jun!BD104+Jul!BD104+Ago!BD104+Set!BD104+Oct!BD104+Nov!BD104+Dic!BD104</f>
        <v>15</v>
      </c>
      <c r="BE104" s="90">
        <f>Ene!BE104+Feb!BE104+Mar!BE104+Abr!BE104+May!BE104+Jun!BE104+Jul!BE104+Ago!BE104+Set!BE104+Oct!BE104+Nov!BE104+Dic!BE104</f>
        <v>0</v>
      </c>
      <c r="BF104" s="90">
        <f>Ene!BF104+Feb!BF104+Mar!BF104+Abr!BF104+May!BF104+Jun!BF104+Jul!BF104+Ago!BF104+Set!BF104+Oct!BF104+Nov!BF104+Dic!BF104</f>
        <v>0</v>
      </c>
      <c r="BG104" s="90">
        <f>Ene!BG104+Feb!BG104+Mar!BG104+Abr!BG104+May!BG104+Jun!BG104+Jul!BG104+Ago!BG104+Set!BG104+Oct!BG104+Nov!BG104+Dic!BG104</f>
        <v>0</v>
      </c>
      <c r="BH104" s="90">
        <f>Ene!BH104+Feb!BH104+Mar!BH104+Abr!BH104+May!BH104+Jun!BH104+Jul!BH104+Ago!BH104+Set!BH104+Oct!BH104+Nov!BH104+Dic!BH104</f>
        <v>0</v>
      </c>
      <c r="BI104" s="90">
        <f>Ene!BI104+Feb!BI104+Mar!BI104+Abr!BI104+May!BI104+Jun!BI104+Jul!BI104+Ago!BI104+Set!BI104+Oct!BI104+Nov!BI104+Dic!BI104</f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f>Ene!G105+Feb!G105+Mar!G105+Abr!G105+May!G105+Jun!G105+Jul!G105+Ago!G105+Set!G105+Oct!G105+Nov!G105+Dic!G105</f>
        <v>0</v>
      </c>
      <c r="H105" s="90">
        <f>Ene!H105+Feb!H105+Mar!H105+Abr!H105+May!H105+Jun!H105+Jul!H105+Ago!H105+Set!H105+Oct!H105+Nov!H105+Dic!H105</f>
        <v>0</v>
      </c>
      <c r="I105" s="90">
        <f>Ene!I105+Feb!I105+Mar!I105+Abr!I105+May!I105+Jun!I105+Jul!I105+Ago!I105+Set!I105+Oct!I105+Nov!I105+Dic!I105</f>
        <v>0</v>
      </c>
      <c r="J105" s="90">
        <f>Ene!J105+Feb!J105+Mar!J105+Abr!J105+May!J105+Jun!J105+Jul!J105+Ago!J105+Set!J105+Oct!J105+Nov!J105+Dic!J105</f>
        <v>0</v>
      </c>
      <c r="K105" s="90">
        <f>Ene!K105+Feb!K105+Mar!K105+Abr!K105+May!K105+Jun!K105+Jul!K105+Ago!K105+Set!K105+Oct!K105+Nov!K105+Dic!K105</f>
        <v>0</v>
      </c>
      <c r="L105" s="90">
        <f>Ene!L105+Feb!L105+Mar!L105+Abr!L105+May!L105+Jun!L105+Jul!L105+Ago!L105+Set!L105+Oct!L105+Nov!L105+Dic!L105</f>
        <v>0</v>
      </c>
      <c r="M105" s="90">
        <f>Ene!M105+Feb!M105+Mar!M105+Abr!M105+May!M105+Jun!M105+Jul!M105+Ago!M105+Set!M105+Oct!M105+Nov!M105+Dic!M105</f>
        <v>13</v>
      </c>
      <c r="N105" s="90">
        <f>Ene!N105+Feb!N105+Mar!N105+Abr!N105+May!N105+Jun!N105+Jul!N105+Ago!N105+Set!N105+Oct!N105+Nov!N105+Dic!N105</f>
        <v>10</v>
      </c>
      <c r="O105" s="90">
        <f>Ene!O105+Feb!O105+Mar!O105+Abr!O105+May!O105+Jun!O105+Jul!O105+Ago!O105+Set!O105+Oct!O105+Nov!O105+Dic!O105</f>
        <v>12</v>
      </c>
      <c r="P105" s="90">
        <f>Ene!P105+Feb!P105+Mar!P105+Abr!P105+May!P105+Jun!P105+Jul!P105+Ago!P105+Set!P105+Oct!P105+Nov!P105+Dic!P105</f>
        <v>0</v>
      </c>
      <c r="Q105" s="90">
        <f>Ene!Q105+Feb!Q105+Mar!Q105+Abr!Q105+May!Q105+Jun!Q105+Jul!Q105+Ago!Q105+Set!Q105+Oct!Q105+Nov!Q105+Dic!Q105</f>
        <v>0</v>
      </c>
      <c r="R105" s="90">
        <f>Ene!R105+Feb!R105+Mar!R105+Abr!R105+May!R105+Jun!R105+Jul!R105+Ago!R105+Set!R105+Oct!R105+Nov!R105+Dic!R105</f>
        <v>0</v>
      </c>
      <c r="S105" s="90">
        <f>Ene!S105+Feb!S105+Mar!S105+Abr!S105+May!S105+Jun!S105+Jul!S105+Ago!S105+Set!S105+Oct!S105+Nov!S105+Dic!S105</f>
        <v>17</v>
      </c>
      <c r="T105" s="90">
        <f>Ene!T105+Feb!T105+Mar!T105+Abr!T105+May!T105+Jun!T105+Jul!T105+Ago!T105+Set!T105+Oct!T105+Nov!T105+Dic!T105</f>
        <v>15</v>
      </c>
      <c r="U105" s="90">
        <f>Ene!U105+Feb!U105+Mar!U105+Abr!U105+May!U105+Jun!U105+Jul!U105+Ago!U105+Set!U105+Oct!U105+Nov!U105+Dic!U105</f>
        <v>18</v>
      </c>
      <c r="V105" s="90">
        <f>Ene!V105+Feb!V105+Mar!V105+Abr!V105+May!V105+Jun!V105+Jul!V105+Ago!V105+Set!V105+Oct!V105+Nov!V105+Dic!V105</f>
        <v>0</v>
      </c>
      <c r="W105" s="90">
        <f>Ene!W105+Feb!W105+Mar!W105+Abr!W105+May!W105+Jun!W105+Jul!W105+Ago!W105+Set!W105+Oct!W105+Nov!W105+Dic!W105</f>
        <v>0</v>
      </c>
      <c r="X105" s="90">
        <f>Ene!X105+Feb!X105+Mar!X105+Abr!X105+May!X105+Jun!X105+Jul!X105+Ago!X105+Set!X105+Oct!X105+Nov!X105+Dic!X105</f>
        <v>0</v>
      </c>
      <c r="Y105" s="90">
        <f>Ene!Y105+Feb!Y105+Mar!Y105+Abr!Y105+May!Y105+Jun!Y105+Jul!Y105+Ago!Y105+Set!Y105+Oct!Y105+Nov!Y105+Dic!Y105</f>
        <v>19</v>
      </c>
      <c r="Z105" s="90">
        <f>Ene!Z105+Feb!Z105+Mar!Z105+Abr!Z105+May!Z105+Jun!Z105+Jul!Z105+Ago!Z105+Set!Z105+Oct!Z105+Nov!Z105+Dic!Z105</f>
        <v>16</v>
      </c>
      <c r="AA105" s="90">
        <f>Ene!AA105+Feb!AA105+Mar!AA105+Abr!AA105+May!AA105+Jun!AA105+Jul!AA105+Ago!AA105+Set!AA105+Oct!AA105+Nov!AA105+Dic!AA105</f>
        <v>19</v>
      </c>
      <c r="AB105" s="90">
        <f>Ene!AB105+Feb!AB105+Mar!AB105+Abr!AB105+May!AB105+Jun!AB105+Jul!AB105+Ago!AB105+Set!AB105+Oct!AB105+Nov!AB105+Dic!AB105</f>
        <v>0</v>
      </c>
      <c r="AC105" s="90">
        <f>Ene!AC105+Feb!AC105+Mar!AC105+Abr!AC105+May!AC105+Jun!AC105+Jul!AC105+Ago!AC105+Set!AC105+Oct!AC105+Nov!AC105+Dic!AC105</f>
        <v>0</v>
      </c>
      <c r="AD105" s="90">
        <f>Ene!AD105+Feb!AD105+Mar!AD105+Abr!AD105+May!AD105+Jun!AD105+Jul!AD105+Ago!AD105+Set!AD105+Oct!AD105+Nov!AD105+Dic!AD105</f>
        <v>0</v>
      </c>
      <c r="AE105" s="90">
        <f>Ene!AE105+Feb!AE105+Mar!AE105+Abr!AE105+May!AE105+Jun!AE105+Jul!AE105+Ago!AE105+Set!AE105+Oct!AE105+Nov!AE105+Dic!AE105</f>
        <v>16</v>
      </c>
      <c r="AF105" s="90">
        <f>Ene!AF105+Feb!AF105+Mar!AF105+Abr!AF105+May!AF105+Jun!AF105+Jul!AF105+Ago!AF105+Set!AF105+Oct!AF105+Nov!AF105+Dic!AF105</f>
        <v>12</v>
      </c>
      <c r="AG105" s="90">
        <f>Ene!AG105+Feb!AG105+Mar!AG105+Abr!AG105+May!AG105+Jun!AG105+Jul!AG105+Ago!AG105+Set!AG105+Oct!AG105+Nov!AG105+Dic!AG105</f>
        <v>12</v>
      </c>
      <c r="AH105" s="90">
        <f>Ene!AH105+Feb!AH105+Mar!AH105+Abr!AH105+May!AH105+Jun!AH105+Jul!AH105+Ago!AH105+Set!AH105+Oct!AH105+Nov!AH105+Dic!AH105</f>
        <v>0</v>
      </c>
      <c r="AI105" s="90">
        <f>Ene!AI105+Feb!AI105+Mar!AI105+Abr!AI105+May!AI105+Jun!AI105+Jul!AI105+Ago!AI105+Set!AI105+Oct!AI105+Nov!AI105+Dic!AI105</f>
        <v>0</v>
      </c>
      <c r="AJ105" s="90">
        <f>Ene!AJ105+Feb!AJ105+Mar!AJ105+Abr!AJ105+May!AJ105+Jun!AJ105+Jul!AJ105+Ago!AJ105+Set!AJ105+Oct!AJ105+Nov!AJ105+Dic!AJ105</f>
        <v>0</v>
      </c>
      <c r="AK105" s="90">
        <f>Ene!AK105+Feb!AK105+Mar!AK105+Abr!AK105+May!AK105+Jun!AK105+Jul!AK105+Ago!AK105+Set!AK105+Oct!AK105+Nov!AK105+Dic!AK105</f>
        <v>0</v>
      </c>
      <c r="AL105" s="90">
        <f>Ene!AL105+Feb!AL105+Mar!AL105+Abr!AL105+May!AL105+Jun!AL105+Jul!AL105+Ago!AL105+Set!AL105+Oct!AL105+Nov!AL105+Dic!AL105</f>
        <v>0</v>
      </c>
      <c r="AM105" s="90">
        <f>Ene!AM105+Feb!AM105+Mar!AM105+Abr!AM105+May!AM105+Jun!AM105+Jul!AM105+Ago!AM105+Set!AM105+Oct!AM105+Nov!AM105+Dic!AM105</f>
        <v>0</v>
      </c>
      <c r="AN105" s="90">
        <f>Ene!AN105+Feb!AN105+Mar!AN105+Abr!AN105+May!AN105+Jun!AN105+Jul!AN105+Ago!AN105+Set!AN105+Oct!AN105+Nov!AN105+Dic!AN105</f>
        <v>0</v>
      </c>
      <c r="AO105" s="90">
        <f>Ene!AO105+Feb!AO105+Mar!AO105+Abr!AO105+May!AO105+Jun!AO105+Jul!AO105+Ago!AO105+Set!AO105+Oct!AO105+Nov!AO105+Dic!AO105</f>
        <v>0</v>
      </c>
      <c r="AP105" s="90">
        <f>Ene!AP105+Feb!AP105+Mar!AP105+Abr!AP105+May!AP105+Jun!AP105+Jul!AP105+Ago!AP105+Set!AP105+Oct!AP105+Nov!AP105+Dic!AP105</f>
        <v>0</v>
      </c>
      <c r="AQ105" s="90">
        <f>Ene!AQ105+Feb!AQ105+Mar!AQ105+Abr!AQ105+May!AQ105+Jun!AQ105+Jul!AQ105+Ago!AQ105+Set!AQ105+Oct!AQ105+Nov!AQ105+Dic!AQ105</f>
        <v>0</v>
      </c>
      <c r="AR105" s="90">
        <f>Ene!AR105+Feb!AR105+Mar!AR105+Abr!AR105+May!AR105+Jun!AR105+Jul!AR105+Ago!AR105+Set!AR105+Oct!AR105+Nov!AR105+Dic!AR105</f>
        <v>0</v>
      </c>
      <c r="AS105" s="90">
        <f>Ene!AS105+Feb!AS105+Mar!AS105+Abr!AS105+May!AS105+Jun!AS105+Jul!AS105+Ago!AS105+Set!AS105+Oct!AS105+Nov!AS105+Dic!AS105</f>
        <v>0</v>
      </c>
      <c r="AT105" s="90">
        <f>Ene!AT105+Feb!AT105+Mar!AT105+Abr!AT105+May!AT105+Jun!AT105+Jul!AT105+Ago!AT105+Set!AT105+Oct!AT105+Nov!AT105+Dic!AT105</f>
        <v>0</v>
      </c>
      <c r="AU105" s="90">
        <f>Ene!AU105+Feb!AU105+Mar!AU105+Abr!AU105+May!AU105+Jun!AU105+Jul!AU105+Ago!AU105+Set!AU105+Oct!AU105+Nov!AU105+Dic!AU105</f>
        <v>0</v>
      </c>
      <c r="AV105" s="90">
        <f>Ene!AV105+Feb!AV105+Mar!AV105+Abr!AV105+May!AV105+Jun!AV105+Jul!AV105+Ago!AV105+Set!AV105+Oct!AV105+Nov!AV105+Dic!AV105</f>
        <v>0</v>
      </c>
      <c r="AW105" s="90">
        <f>Ene!AW105+Feb!AW105+Mar!AW105+Abr!AW105+May!AW105+Jun!AW105+Jul!AW105+Ago!AW105+Set!AW105+Oct!AW105+Nov!AW105+Dic!AW105</f>
        <v>0</v>
      </c>
      <c r="AX105" s="90">
        <f>Ene!AX105+Feb!AX105+Mar!AX105+Abr!AX105+May!AX105+Jun!AX105+Jul!AX105+Ago!AX105+Set!AX105+Oct!AX105+Nov!AX105+Dic!AX105</f>
        <v>0</v>
      </c>
      <c r="AY105" s="90">
        <f>Ene!AY105+Feb!AY105+Mar!AY105+Abr!AY105+May!AY105+Jun!AY105+Jul!AY105+Ago!AY105+Set!AY105+Oct!AY105+Nov!AY105+Dic!AY105</f>
        <v>0</v>
      </c>
      <c r="AZ105" s="90">
        <f>Ene!AZ105+Feb!AZ105+Mar!AZ105+Abr!AZ105+May!AZ105+Jun!AZ105+Jul!AZ105+Ago!AZ105+Set!AZ105+Oct!AZ105+Nov!AZ105+Dic!AZ105</f>
        <v>0</v>
      </c>
      <c r="BA105" s="90">
        <f>Ene!BA105+Feb!BA105+Mar!BA105+Abr!BA105+May!BA105+Jun!BA105+Jul!BA105+Ago!BA105+Set!BA105+Oct!BA105+Nov!BA105+Dic!BA105</f>
        <v>0</v>
      </c>
      <c r="BB105" s="90">
        <f>Ene!BB105+Feb!BB105+Mar!BB105+Abr!BB105+May!BB105+Jun!BB105+Jul!BB105+Ago!BB105+Set!BB105+Oct!BB105+Nov!BB105+Dic!BB105</f>
        <v>0</v>
      </c>
      <c r="BC105" s="90">
        <f>Ene!BC105+Feb!BC105+Mar!BC105+Abr!BC105+May!BC105+Jun!BC105+Jul!BC105+Ago!BC105+Set!BC105+Oct!BC105+Nov!BC105+Dic!BC105</f>
        <v>0</v>
      </c>
      <c r="BD105" s="90">
        <f>Ene!BD105+Feb!BD105+Mar!BD105+Abr!BD105+May!BD105+Jun!BD105+Jul!BD105+Ago!BD105+Set!BD105+Oct!BD105+Nov!BD105+Dic!BD105</f>
        <v>0</v>
      </c>
      <c r="BE105" s="90">
        <f>Ene!BE105+Feb!BE105+Mar!BE105+Abr!BE105+May!BE105+Jun!BE105+Jul!BE105+Ago!BE105+Set!BE105+Oct!BE105+Nov!BE105+Dic!BE105</f>
        <v>0</v>
      </c>
      <c r="BF105" s="90">
        <f>Ene!BF105+Feb!BF105+Mar!BF105+Abr!BF105+May!BF105+Jun!BF105+Jul!BF105+Ago!BF105+Set!BF105+Oct!BF105+Nov!BF105+Dic!BF105</f>
        <v>0</v>
      </c>
      <c r="BG105" s="90">
        <f>Ene!BG105+Feb!BG105+Mar!BG105+Abr!BG105+May!BG105+Jun!BG105+Jul!BG105+Ago!BG105+Set!BG105+Oct!BG105+Nov!BG105+Dic!BG105</f>
        <v>0</v>
      </c>
      <c r="BH105" s="90">
        <f>Ene!BH105+Feb!BH105+Mar!BH105+Abr!BH105+May!BH105+Jun!BH105+Jul!BH105+Ago!BH105+Set!BH105+Oct!BH105+Nov!BH105+Dic!BH105</f>
        <v>0</v>
      </c>
      <c r="BI105" s="90">
        <f>Ene!BI105+Feb!BI105+Mar!BI105+Abr!BI105+May!BI105+Jun!BI105+Jul!BI105+Ago!BI105+Set!BI105+Oct!BI105+Nov!BI105+Dic!BI105</f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f>Ene!G106+Feb!G106+Mar!G106+Abr!G106+May!G106+Jun!G106+Jul!G106+Ago!G106+Set!G106+Oct!G106+Nov!G106+Dic!G106</f>
        <v>0</v>
      </c>
      <c r="H106" s="90">
        <f>Ene!H106+Feb!H106+Mar!H106+Abr!H106+May!H106+Jun!H106+Jul!H106+Ago!H106+Set!H106+Oct!H106+Nov!H106+Dic!H106</f>
        <v>0</v>
      </c>
      <c r="I106" s="90">
        <f>Ene!I106+Feb!I106+Mar!I106+Abr!I106+May!I106+Jun!I106+Jul!I106+Ago!I106+Set!I106+Oct!I106+Nov!I106+Dic!I106</f>
        <v>0</v>
      </c>
      <c r="J106" s="90">
        <f>Ene!J106+Feb!J106+Mar!J106+Abr!J106+May!J106+Jun!J106+Jul!J106+Ago!J106+Set!J106+Oct!J106+Nov!J106+Dic!J106</f>
        <v>0</v>
      </c>
      <c r="K106" s="90">
        <f>Ene!K106+Feb!K106+Mar!K106+Abr!K106+May!K106+Jun!K106+Jul!K106+Ago!K106+Set!K106+Oct!K106+Nov!K106+Dic!K106</f>
        <v>0</v>
      </c>
      <c r="L106" s="90">
        <f>Ene!L106+Feb!L106+Mar!L106+Abr!L106+May!L106+Jun!L106+Jul!L106+Ago!L106+Set!L106+Oct!L106+Nov!L106+Dic!L106</f>
        <v>0</v>
      </c>
      <c r="M106" s="90">
        <f>Ene!M106+Feb!M106+Mar!M106+Abr!M106+May!M106+Jun!M106+Jul!M106+Ago!M106+Set!M106+Oct!M106+Nov!M106+Dic!M106</f>
        <v>2</v>
      </c>
      <c r="N106" s="90">
        <f>Ene!N106+Feb!N106+Mar!N106+Abr!N106+May!N106+Jun!N106+Jul!N106+Ago!N106+Set!N106+Oct!N106+Nov!N106+Dic!N106</f>
        <v>2</v>
      </c>
      <c r="O106" s="90">
        <f>Ene!O106+Feb!O106+Mar!O106+Abr!O106+May!O106+Jun!O106+Jul!O106+Ago!O106+Set!O106+Oct!O106+Nov!O106+Dic!O106</f>
        <v>2</v>
      </c>
      <c r="P106" s="90">
        <f>Ene!P106+Feb!P106+Mar!P106+Abr!P106+May!P106+Jun!P106+Jul!P106+Ago!P106+Set!P106+Oct!P106+Nov!P106+Dic!P106</f>
        <v>0</v>
      </c>
      <c r="Q106" s="90">
        <f>Ene!Q106+Feb!Q106+Mar!Q106+Abr!Q106+May!Q106+Jun!Q106+Jul!Q106+Ago!Q106+Set!Q106+Oct!Q106+Nov!Q106+Dic!Q106</f>
        <v>0</v>
      </c>
      <c r="R106" s="90">
        <f>Ene!R106+Feb!R106+Mar!R106+Abr!R106+May!R106+Jun!R106+Jul!R106+Ago!R106+Set!R106+Oct!R106+Nov!R106+Dic!R106</f>
        <v>0</v>
      </c>
      <c r="S106" s="90">
        <f>Ene!S106+Feb!S106+Mar!S106+Abr!S106+May!S106+Jun!S106+Jul!S106+Ago!S106+Set!S106+Oct!S106+Nov!S106+Dic!S106</f>
        <v>3</v>
      </c>
      <c r="T106" s="90">
        <f>Ene!T106+Feb!T106+Mar!T106+Abr!T106+May!T106+Jun!T106+Jul!T106+Ago!T106+Set!T106+Oct!T106+Nov!T106+Dic!T106</f>
        <v>3</v>
      </c>
      <c r="U106" s="90">
        <f>Ene!U106+Feb!U106+Mar!U106+Abr!U106+May!U106+Jun!U106+Jul!U106+Ago!U106+Set!U106+Oct!U106+Nov!U106+Dic!U106</f>
        <v>3</v>
      </c>
      <c r="V106" s="90">
        <f>Ene!V106+Feb!V106+Mar!V106+Abr!V106+May!V106+Jun!V106+Jul!V106+Ago!V106+Set!V106+Oct!V106+Nov!V106+Dic!V106</f>
        <v>0</v>
      </c>
      <c r="W106" s="90">
        <f>Ene!W106+Feb!W106+Mar!W106+Abr!W106+May!W106+Jun!W106+Jul!W106+Ago!W106+Set!W106+Oct!W106+Nov!W106+Dic!W106</f>
        <v>0</v>
      </c>
      <c r="X106" s="90">
        <f>Ene!X106+Feb!X106+Mar!X106+Abr!X106+May!X106+Jun!X106+Jul!X106+Ago!X106+Set!X106+Oct!X106+Nov!X106+Dic!X106</f>
        <v>0</v>
      </c>
      <c r="Y106" s="90">
        <f>Ene!Y106+Feb!Y106+Mar!Y106+Abr!Y106+May!Y106+Jun!Y106+Jul!Y106+Ago!Y106+Set!Y106+Oct!Y106+Nov!Y106+Dic!Y106</f>
        <v>1</v>
      </c>
      <c r="Z106" s="90">
        <f>Ene!Z106+Feb!Z106+Mar!Z106+Abr!Z106+May!Z106+Jun!Z106+Jul!Z106+Ago!Z106+Set!Z106+Oct!Z106+Nov!Z106+Dic!Z106</f>
        <v>2</v>
      </c>
      <c r="AA106" s="90">
        <f>Ene!AA106+Feb!AA106+Mar!AA106+Abr!AA106+May!AA106+Jun!AA106+Jul!AA106+Ago!AA106+Set!AA106+Oct!AA106+Nov!AA106+Dic!AA106</f>
        <v>2</v>
      </c>
      <c r="AB106" s="90">
        <f>Ene!AB106+Feb!AB106+Mar!AB106+Abr!AB106+May!AB106+Jun!AB106+Jul!AB106+Ago!AB106+Set!AB106+Oct!AB106+Nov!AB106+Dic!AB106</f>
        <v>0</v>
      </c>
      <c r="AC106" s="90">
        <f>Ene!AC106+Feb!AC106+Mar!AC106+Abr!AC106+May!AC106+Jun!AC106+Jul!AC106+Ago!AC106+Set!AC106+Oct!AC106+Nov!AC106+Dic!AC106</f>
        <v>0</v>
      </c>
      <c r="AD106" s="90">
        <f>Ene!AD106+Feb!AD106+Mar!AD106+Abr!AD106+May!AD106+Jun!AD106+Jul!AD106+Ago!AD106+Set!AD106+Oct!AD106+Nov!AD106+Dic!AD106</f>
        <v>0</v>
      </c>
      <c r="AE106" s="90">
        <f>Ene!AE106+Feb!AE106+Mar!AE106+Abr!AE106+May!AE106+Jun!AE106+Jul!AE106+Ago!AE106+Set!AE106+Oct!AE106+Nov!AE106+Dic!AE106</f>
        <v>1</v>
      </c>
      <c r="AF106" s="90">
        <f>Ene!AF106+Feb!AF106+Mar!AF106+Abr!AF106+May!AF106+Jun!AF106+Jul!AF106+Ago!AF106+Set!AF106+Oct!AF106+Nov!AF106+Dic!AF106</f>
        <v>1</v>
      </c>
      <c r="AG106" s="90">
        <f>Ene!AG106+Feb!AG106+Mar!AG106+Abr!AG106+May!AG106+Jun!AG106+Jul!AG106+Ago!AG106+Set!AG106+Oct!AG106+Nov!AG106+Dic!AG106</f>
        <v>1</v>
      </c>
      <c r="AH106" s="90">
        <f>Ene!AH106+Feb!AH106+Mar!AH106+Abr!AH106+May!AH106+Jun!AH106+Jul!AH106+Ago!AH106+Set!AH106+Oct!AH106+Nov!AH106+Dic!AH106</f>
        <v>0</v>
      </c>
      <c r="AI106" s="90">
        <f>Ene!AI106+Feb!AI106+Mar!AI106+Abr!AI106+May!AI106+Jun!AI106+Jul!AI106+Ago!AI106+Set!AI106+Oct!AI106+Nov!AI106+Dic!AI106</f>
        <v>0</v>
      </c>
      <c r="AJ106" s="90">
        <f>Ene!AJ106+Feb!AJ106+Mar!AJ106+Abr!AJ106+May!AJ106+Jun!AJ106+Jul!AJ106+Ago!AJ106+Set!AJ106+Oct!AJ106+Nov!AJ106+Dic!AJ106</f>
        <v>0</v>
      </c>
      <c r="AK106" s="90">
        <f>Ene!AK106+Feb!AK106+Mar!AK106+Abr!AK106+May!AK106+Jun!AK106+Jul!AK106+Ago!AK106+Set!AK106+Oct!AK106+Nov!AK106+Dic!AK106</f>
        <v>0</v>
      </c>
      <c r="AL106" s="90">
        <f>Ene!AL106+Feb!AL106+Mar!AL106+Abr!AL106+May!AL106+Jun!AL106+Jul!AL106+Ago!AL106+Set!AL106+Oct!AL106+Nov!AL106+Dic!AL106</f>
        <v>0</v>
      </c>
      <c r="AM106" s="90">
        <f>Ene!AM106+Feb!AM106+Mar!AM106+Abr!AM106+May!AM106+Jun!AM106+Jul!AM106+Ago!AM106+Set!AM106+Oct!AM106+Nov!AM106+Dic!AM106</f>
        <v>0</v>
      </c>
      <c r="AN106" s="90">
        <f>Ene!AN106+Feb!AN106+Mar!AN106+Abr!AN106+May!AN106+Jun!AN106+Jul!AN106+Ago!AN106+Set!AN106+Oct!AN106+Nov!AN106+Dic!AN106</f>
        <v>0</v>
      </c>
      <c r="AO106" s="90">
        <f>Ene!AO106+Feb!AO106+Mar!AO106+Abr!AO106+May!AO106+Jun!AO106+Jul!AO106+Ago!AO106+Set!AO106+Oct!AO106+Nov!AO106+Dic!AO106</f>
        <v>0</v>
      </c>
      <c r="AP106" s="90">
        <f>Ene!AP106+Feb!AP106+Mar!AP106+Abr!AP106+May!AP106+Jun!AP106+Jul!AP106+Ago!AP106+Set!AP106+Oct!AP106+Nov!AP106+Dic!AP106</f>
        <v>0</v>
      </c>
      <c r="AQ106" s="90">
        <f>Ene!AQ106+Feb!AQ106+Mar!AQ106+Abr!AQ106+May!AQ106+Jun!AQ106+Jul!AQ106+Ago!AQ106+Set!AQ106+Oct!AQ106+Nov!AQ106+Dic!AQ106</f>
        <v>0</v>
      </c>
      <c r="AR106" s="90">
        <f>Ene!AR106+Feb!AR106+Mar!AR106+Abr!AR106+May!AR106+Jun!AR106+Jul!AR106+Ago!AR106+Set!AR106+Oct!AR106+Nov!AR106+Dic!AR106</f>
        <v>0</v>
      </c>
      <c r="AS106" s="90">
        <f>Ene!AS106+Feb!AS106+Mar!AS106+Abr!AS106+May!AS106+Jun!AS106+Jul!AS106+Ago!AS106+Set!AS106+Oct!AS106+Nov!AS106+Dic!AS106</f>
        <v>0</v>
      </c>
      <c r="AT106" s="90">
        <f>Ene!AT106+Feb!AT106+Mar!AT106+Abr!AT106+May!AT106+Jun!AT106+Jul!AT106+Ago!AT106+Set!AT106+Oct!AT106+Nov!AT106+Dic!AT106</f>
        <v>0</v>
      </c>
      <c r="AU106" s="90">
        <f>Ene!AU106+Feb!AU106+Mar!AU106+Abr!AU106+May!AU106+Jun!AU106+Jul!AU106+Ago!AU106+Set!AU106+Oct!AU106+Nov!AU106+Dic!AU106</f>
        <v>0</v>
      </c>
      <c r="AV106" s="90">
        <f>Ene!AV106+Feb!AV106+Mar!AV106+Abr!AV106+May!AV106+Jun!AV106+Jul!AV106+Ago!AV106+Set!AV106+Oct!AV106+Nov!AV106+Dic!AV106</f>
        <v>0</v>
      </c>
      <c r="AW106" s="90">
        <f>Ene!AW106+Feb!AW106+Mar!AW106+Abr!AW106+May!AW106+Jun!AW106+Jul!AW106+Ago!AW106+Set!AW106+Oct!AW106+Nov!AW106+Dic!AW106</f>
        <v>0</v>
      </c>
      <c r="AX106" s="90">
        <f>Ene!AX106+Feb!AX106+Mar!AX106+Abr!AX106+May!AX106+Jun!AX106+Jul!AX106+Ago!AX106+Set!AX106+Oct!AX106+Nov!AX106+Dic!AX106</f>
        <v>0</v>
      </c>
      <c r="AY106" s="90">
        <f>Ene!AY106+Feb!AY106+Mar!AY106+Abr!AY106+May!AY106+Jun!AY106+Jul!AY106+Ago!AY106+Set!AY106+Oct!AY106+Nov!AY106+Dic!AY106</f>
        <v>0</v>
      </c>
      <c r="AZ106" s="90">
        <f>Ene!AZ106+Feb!AZ106+Mar!AZ106+Abr!AZ106+May!AZ106+Jun!AZ106+Jul!AZ106+Ago!AZ106+Set!AZ106+Oct!AZ106+Nov!AZ106+Dic!AZ106</f>
        <v>0</v>
      </c>
      <c r="BA106" s="90">
        <f>Ene!BA106+Feb!BA106+Mar!BA106+Abr!BA106+May!BA106+Jun!BA106+Jul!BA106+Ago!BA106+Set!BA106+Oct!BA106+Nov!BA106+Dic!BA106</f>
        <v>0</v>
      </c>
      <c r="BB106" s="90">
        <f>Ene!BB106+Feb!BB106+Mar!BB106+Abr!BB106+May!BB106+Jun!BB106+Jul!BB106+Ago!BB106+Set!BB106+Oct!BB106+Nov!BB106+Dic!BB106</f>
        <v>0</v>
      </c>
      <c r="BC106" s="90">
        <f>Ene!BC106+Feb!BC106+Mar!BC106+Abr!BC106+May!BC106+Jun!BC106+Jul!BC106+Ago!BC106+Set!BC106+Oct!BC106+Nov!BC106+Dic!BC106</f>
        <v>0</v>
      </c>
      <c r="BD106" s="90">
        <f>Ene!BD106+Feb!BD106+Mar!BD106+Abr!BD106+May!BD106+Jun!BD106+Jul!BD106+Ago!BD106+Set!BD106+Oct!BD106+Nov!BD106+Dic!BD106</f>
        <v>0</v>
      </c>
      <c r="BE106" s="90">
        <f>Ene!BE106+Feb!BE106+Mar!BE106+Abr!BE106+May!BE106+Jun!BE106+Jul!BE106+Ago!BE106+Set!BE106+Oct!BE106+Nov!BE106+Dic!BE106</f>
        <v>0</v>
      </c>
      <c r="BF106" s="90">
        <f>Ene!BF106+Feb!BF106+Mar!BF106+Abr!BF106+May!BF106+Jun!BF106+Jul!BF106+Ago!BF106+Set!BF106+Oct!BF106+Nov!BF106+Dic!BF106</f>
        <v>0</v>
      </c>
      <c r="BG106" s="90">
        <f>Ene!BG106+Feb!BG106+Mar!BG106+Abr!BG106+May!BG106+Jun!BG106+Jul!BG106+Ago!BG106+Set!BG106+Oct!BG106+Nov!BG106+Dic!BG106</f>
        <v>0</v>
      </c>
      <c r="BH106" s="90">
        <f>Ene!BH106+Feb!BH106+Mar!BH106+Abr!BH106+May!BH106+Jun!BH106+Jul!BH106+Ago!BH106+Set!BH106+Oct!BH106+Nov!BH106+Dic!BH106</f>
        <v>0</v>
      </c>
      <c r="BI106" s="90">
        <f>Ene!BI106+Feb!BI106+Mar!BI106+Abr!BI106+May!BI106+Jun!BI106+Jul!BI106+Ago!BI106+Set!BI106+Oct!BI106+Nov!BI106+Dic!BI106</f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f>Ene!G107+Feb!G107+Mar!G107+Abr!G107+May!G107+Jun!G107+Jul!G107+Ago!G107+Set!G107+Oct!G107+Nov!G107+Dic!G107</f>
        <v>0</v>
      </c>
      <c r="H107" s="90">
        <f>Ene!H107+Feb!H107+Mar!H107+Abr!H107+May!H107+Jun!H107+Jul!H107+Ago!H107+Set!H107+Oct!H107+Nov!H107+Dic!H107</f>
        <v>0</v>
      </c>
      <c r="I107" s="90">
        <f>Ene!I107+Feb!I107+Mar!I107+Abr!I107+May!I107+Jun!I107+Jul!I107+Ago!I107+Set!I107+Oct!I107+Nov!I107+Dic!I107</f>
        <v>0</v>
      </c>
      <c r="J107" s="90">
        <f>Ene!J107+Feb!J107+Mar!J107+Abr!J107+May!J107+Jun!J107+Jul!J107+Ago!J107+Set!J107+Oct!J107+Nov!J107+Dic!J107</f>
        <v>0</v>
      </c>
      <c r="K107" s="90">
        <f>Ene!K107+Feb!K107+Mar!K107+Abr!K107+May!K107+Jun!K107+Jul!K107+Ago!K107+Set!K107+Oct!K107+Nov!K107+Dic!K107</f>
        <v>0</v>
      </c>
      <c r="L107" s="90">
        <f>Ene!L107+Feb!L107+Mar!L107+Abr!L107+May!L107+Jun!L107+Jul!L107+Ago!L107+Set!L107+Oct!L107+Nov!L107+Dic!L107</f>
        <v>0</v>
      </c>
      <c r="M107" s="90">
        <f>Ene!M107+Feb!M107+Mar!M107+Abr!M107+May!M107+Jun!M107+Jul!M107+Ago!M107+Set!M107+Oct!M107+Nov!M107+Dic!M107</f>
        <v>10</v>
      </c>
      <c r="N107" s="90">
        <f>Ene!N107+Feb!N107+Mar!N107+Abr!N107+May!N107+Jun!N107+Jul!N107+Ago!N107+Set!N107+Oct!N107+Nov!N107+Dic!N107</f>
        <v>10</v>
      </c>
      <c r="O107" s="90">
        <f>Ene!O107+Feb!O107+Mar!O107+Abr!O107+May!O107+Jun!O107+Jul!O107+Ago!O107+Set!O107+Oct!O107+Nov!O107+Dic!O107</f>
        <v>10</v>
      </c>
      <c r="P107" s="90">
        <f>Ene!P107+Feb!P107+Mar!P107+Abr!P107+May!P107+Jun!P107+Jul!P107+Ago!P107+Set!P107+Oct!P107+Nov!P107+Dic!P107</f>
        <v>0</v>
      </c>
      <c r="Q107" s="90">
        <f>Ene!Q107+Feb!Q107+Mar!Q107+Abr!Q107+May!Q107+Jun!Q107+Jul!Q107+Ago!Q107+Set!Q107+Oct!Q107+Nov!Q107+Dic!Q107</f>
        <v>0</v>
      </c>
      <c r="R107" s="90">
        <f>Ene!R107+Feb!R107+Mar!R107+Abr!R107+May!R107+Jun!R107+Jul!R107+Ago!R107+Set!R107+Oct!R107+Nov!R107+Dic!R107</f>
        <v>0</v>
      </c>
      <c r="S107" s="90">
        <f>Ene!S107+Feb!S107+Mar!S107+Abr!S107+May!S107+Jun!S107+Jul!S107+Ago!S107+Set!S107+Oct!S107+Nov!S107+Dic!S107</f>
        <v>8</v>
      </c>
      <c r="T107" s="90">
        <f>Ene!T107+Feb!T107+Mar!T107+Abr!T107+May!T107+Jun!T107+Jul!T107+Ago!T107+Set!T107+Oct!T107+Nov!T107+Dic!T107</f>
        <v>8</v>
      </c>
      <c r="U107" s="90">
        <f>Ene!U107+Feb!U107+Mar!U107+Abr!U107+May!U107+Jun!U107+Jul!U107+Ago!U107+Set!U107+Oct!U107+Nov!U107+Dic!U107</f>
        <v>8</v>
      </c>
      <c r="V107" s="90">
        <f>Ene!V107+Feb!V107+Mar!V107+Abr!V107+May!V107+Jun!V107+Jul!V107+Ago!V107+Set!V107+Oct!V107+Nov!V107+Dic!V107</f>
        <v>0</v>
      </c>
      <c r="W107" s="90">
        <f>Ene!W107+Feb!W107+Mar!W107+Abr!W107+May!W107+Jun!W107+Jul!W107+Ago!W107+Set!W107+Oct!W107+Nov!W107+Dic!W107</f>
        <v>0</v>
      </c>
      <c r="X107" s="90">
        <f>Ene!X107+Feb!X107+Mar!X107+Abr!X107+May!X107+Jun!X107+Jul!X107+Ago!X107+Set!X107+Oct!X107+Nov!X107+Dic!X107</f>
        <v>0</v>
      </c>
      <c r="Y107" s="90">
        <f>Ene!Y107+Feb!Y107+Mar!Y107+Abr!Y107+May!Y107+Jun!Y107+Jul!Y107+Ago!Y107+Set!Y107+Oct!Y107+Nov!Y107+Dic!Y107</f>
        <v>7</v>
      </c>
      <c r="Z107" s="90">
        <f>Ene!Z107+Feb!Z107+Mar!Z107+Abr!Z107+May!Z107+Jun!Z107+Jul!Z107+Ago!Z107+Set!Z107+Oct!Z107+Nov!Z107+Dic!Z107</f>
        <v>7</v>
      </c>
      <c r="AA107" s="90">
        <f>Ene!AA107+Feb!AA107+Mar!AA107+Abr!AA107+May!AA107+Jun!AA107+Jul!AA107+Ago!AA107+Set!AA107+Oct!AA107+Nov!AA107+Dic!AA107</f>
        <v>7</v>
      </c>
      <c r="AB107" s="90">
        <f>Ene!AB107+Feb!AB107+Mar!AB107+Abr!AB107+May!AB107+Jun!AB107+Jul!AB107+Ago!AB107+Set!AB107+Oct!AB107+Nov!AB107+Dic!AB107</f>
        <v>0</v>
      </c>
      <c r="AC107" s="90">
        <f>Ene!AC107+Feb!AC107+Mar!AC107+Abr!AC107+May!AC107+Jun!AC107+Jul!AC107+Ago!AC107+Set!AC107+Oct!AC107+Nov!AC107+Dic!AC107</f>
        <v>0</v>
      </c>
      <c r="AD107" s="90">
        <f>Ene!AD107+Feb!AD107+Mar!AD107+Abr!AD107+May!AD107+Jun!AD107+Jul!AD107+Ago!AD107+Set!AD107+Oct!AD107+Nov!AD107+Dic!AD107</f>
        <v>0</v>
      </c>
      <c r="AE107" s="90">
        <f>Ene!AE107+Feb!AE107+Mar!AE107+Abr!AE107+May!AE107+Jun!AE107+Jul!AE107+Ago!AE107+Set!AE107+Oct!AE107+Nov!AE107+Dic!AE107</f>
        <v>12</v>
      </c>
      <c r="AF107" s="90">
        <f>Ene!AF107+Feb!AF107+Mar!AF107+Abr!AF107+May!AF107+Jun!AF107+Jul!AF107+Ago!AF107+Set!AF107+Oct!AF107+Nov!AF107+Dic!AF107</f>
        <v>12</v>
      </c>
      <c r="AG107" s="90">
        <f>Ene!AG107+Feb!AG107+Mar!AG107+Abr!AG107+May!AG107+Jun!AG107+Jul!AG107+Ago!AG107+Set!AG107+Oct!AG107+Nov!AG107+Dic!AG107</f>
        <v>11</v>
      </c>
      <c r="AH107" s="90">
        <f>Ene!AH107+Feb!AH107+Mar!AH107+Abr!AH107+May!AH107+Jun!AH107+Jul!AH107+Ago!AH107+Set!AH107+Oct!AH107+Nov!AH107+Dic!AH107</f>
        <v>0</v>
      </c>
      <c r="AI107" s="90">
        <f>Ene!AI107+Feb!AI107+Mar!AI107+Abr!AI107+May!AI107+Jun!AI107+Jul!AI107+Ago!AI107+Set!AI107+Oct!AI107+Nov!AI107+Dic!AI107</f>
        <v>0</v>
      </c>
      <c r="AJ107" s="90">
        <f>Ene!AJ107+Feb!AJ107+Mar!AJ107+Abr!AJ107+May!AJ107+Jun!AJ107+Jul!AJ107+Ago!AJ107+Set!AJ107+Oct!AJ107+Nov!AJ107+Dic!AJ107</f>
        <v>0</v>
      </c>
      <c r="AK107" s="90">
        <f>Ene!AK107+Feb!AK107+Mar!AK107+Abr!AK107+May!AK107+Jun!AK107+Jul!AK107+Ago!AK107+Set!AK107+Oct!AK107+Nov!AK107+Dic!AK107</f>
        <v>0</v>
      </c>
      <c r="AL107" s="90">
        <f>Ene!AL107+Feb!AL107+Mar!AL107+Abr!AL107+May!AL107+Jun!AL107+Jul!AL107+Ago!AL107+Set!AL107+Oct!AL107+Nov!AL107+Dic!AL107</f>
        <v>0</v>
      </c>
      <c r="AM107" s="90">
        <f>Ene!AM107+Feb!AM107+Mar!AM107+Abr!AM107+May!AM107+Jun!AM107+Jul!AM107+Ago!AM107+Set!AM107+Oct!AM107+Nov!AM107+Dic!AM107</f>
        <v>0</v>
      </c>
      <c r="AN107" s="90">
        <f>Ene!AN107+Feb!AN107+Mar!AN107+Abr!AN107+May!AN107+Jun!AN107+Jul!AN107+Ago!AN107+Set!AN107+Oct!AN107+Nov!AN107+Dic!AN107</f>
        <v>0</v>
      </c>
      <c r="AO107" s="90">
        <f>Ene!AO107+Feb!AO107+Mar!AO107+Abr!AO107+May!AO107+Jun!AO107+Jul!AO107+Ago!AO107+Set!AO107+Oct!AO107+Nov!AO107+Dic!AO107</f>
        <v>0</v>
      </c>
      <c r="AP107" s="90">
        <f>Ene!AP107+Feb!AP107+Mar!AP107+Abr!AP107+May!AP107+Jun!AP107+Jul!AP107+Ago!AP107+Set!AP107+Oct!AP107+Nov!AP107+Dic!AP107</f>
        <v>0</v>
      </c>
      <c r="AQ107" s="90">
        <f>Ene!AQ107+Feb!AQ107+Mar!AQ107+Abr!AQ107+May!AQ107+Jun!AQ107+Jul!AQ107+Ago!AQ107+Set!AQ107+Oct!AQ107+Nov!AQ107+Dic!AQ107</f>
        <v>0</v>
      </c>
      <c r="AR107" s="90">
        <f>Ene!AR107+Feb!AR107+Mar!AR107+Abr!AR107+May!AR107+Jun!AR107+Jul!AR107+Ago!AR107+Set!AR107+Oct!AR107+Nov!AR107+Dic!AR107</f>
        <v>0</v>
      </c>
      <c r="AS107" s="90">
        <f>Ene!AS107+Feb!AS107+Mar!AS107+Abr!AS107+May!AS107+Jun!AS107+Jul!AS107+Ago!AS107+Set!AS107+Oct!AS107+Nov!AS107+Dic!AS107</f>
        <v>0</v>
      </c>
      <c r="AT107" s="90">
        <f>Ene!AT107+Feb!AT107+Mar!AT107+Abr!AT107+May!AT107+Jun!AT107+Jul!AT107+Ago!AT107+Set!AT107+Oct!AT107+Nov!AT107+Dic!AT107</f>
        <v>0</v>
      </c>
      <c r="AU107" s="90">
        <f>Ene!AU107+Feb!AU107+Mar!AU107+Abr!AU107+May!AU107+Jun!AU107+Jul!AU107+Ago!AU107+Set!AU107+Oct!AU107+Nov!AU107+Dic!AU107</f>
        <v>0</v>
      </c>
      <c r="AV107" s="90">
        <f>Ene!AV107+Feb!AV107+Mar!AV107+Abr!AV107+May!AV107+Jun!AV107+Jul!AV107+Ago!AV107+Set!AV107+Oct!AV107+Nov!AV107+Dic!AV107</f>
        <v>0</v>
      </c>
      <c r="AW107" s="90">
        <f>Ene!AW107+Feb!AW107+Mar!AW107+Abr!AW107+May!AW107+Jun!AW107+Jul!AW107+Ago!AW107+Set!AW107+Oct!AW107+Nov!AW107+Dic!AW107</f>
        <v>0</v>
      </c>
      <c r="AX107" s="90">
        <f>Ene!AX107+Feb!AX107+Mar!AX107+Abr!AX107+May!AX107+Jun!AX107+Jul!AX107+Ago!AX107+Set!AX107+Oct!AX107+Nov!AX107+Dic!AX107</f>
        <v>0</v>
      </c>
      <c r="AY107" s="90">
        <f>Ene!AY107+Feb!AY107+Mar!AY107+Abr!AY107+May!AY107+Jun!AY107+Jul!AY107+Ago!AY107+Set!AY107+Oct!AY107+Nov!AY107+Dic!AY107</f>
        <v>0</v>
      </c>
      <c r="AZ107" s="90">
        <f>Ene!AZ107+Feb!AZ107+Mar!AZ107+Abr!AZ107+May!AZ107+Jun!AZ107+Jul!AZ107+Ago!AZ107+Set!AZ107+Oct!AZ107+Nov!AZ107+Dic!AZ107</f>
        <v>0</v>
      </c>
      <c r="BA107" s="90">
        <f>Ene!BA107+Feb!BA107+Mar!BA107+Abr!BA107+May!BA107+Jun!BA107+Jul!BA107+Ago!BA107+Set!BA107+Oct!BA107+Nov!BA107+Dic!BA107</f>
        <v>0</v>
      </c>
      <c r="BB107" s="90">
        <f>Ene!BB107+Feb!BB107+Mar!BB107+Abr!BB107+May!BB107+Jun!BB107+Jul!BB107+Ago!BB107+Set!BB107+Oct!BB107+Nov!BB107+Dic!BB107</f>
        <v>0</v>
      </c>
      <c r="BC107" s="90">
        <f>Ene!BC107+Feb!BC107+Mar!BC107+Abr!BC107+May!BC107+Jun!BC107+Jul!BC107+Ago!BC107+Set!BC107+Oct!BC107+Nov!BC107+Dic!BC107</f>
        <v>0</v>
      </c>
      <c r="BD107" s="90">
        <f>Ene!BD107+Feb!BD107+Mar!BD107+Abr!BD107+May!BD107+Jun!BD107+Jul!BD107+Ago!BD107+Set!BD107+Oct!BD107+Nov!BD107+Dic!BD107</f>
        <v>0</v>
      </c>
      <c r="BE107" s="90">
        <f>Ene!BE107+Feb!BE107+Mar!BE107+Abr!BE107+May!BE107+Jun!BE107+Jul!BE107+Ago!BE107+Set!BE107+Oct!BE107+Nov!BE107+Dic!BE107</f>
        <v>0</v>
      </c>
      <c r="BF107" s="90">
        <f>Ene!BF107+Feb!BF107+Mar!BF107+Abr!BF107+May!BF107+Jun!BF107+Jul!BF107+Ago!BF107+Set!BF107+Oct!BF107+Nov!BF107+Dic!BF107</f>
        <v>0</v>
      </c>
      <c r="BG107" s="90">
        <f>Ene!BG107+Feb!BG107+Mar!BG107+Abr!BG107+May!BG107+Jun!BG107+Jul!BG107+Ago!BG107+Set!BG107+Oct!BG107+Nov!BG107+Dic!BG107</f>
        <v>0</v>
      </c>
      <c r="BH107" s="90">
        <f>Ene!BH107+Feb!BH107+Mar!BH107+Abr!BH107+May!BH107+Jun!BH107+Jul!BH107+Ago!BH107+Set!BH107+Oct!BH107+Nov!BH107+Dic!BH107</f>
        <v>0</v>
      </c>
      <c r="BI107" s="90">
        <f>Ene!BI107+Feb!BI107+Mar!BI107+Abr!BI107+May!BI107+Jun!BI107+Jul!BI107+Ago!BI107+Set!BI107+Oct!BI107+Nov!BI107+Dic!BI107</f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f>Ene!G108+Feb!G108+Mar!G108+Abr!G108+May!G108+Jun!G108+Jul!G108+Ago!G108+Set!G108+Oct!G108+Nov!G108+Dic!G108</f>
        <v>0</v>
      </c>
      <c r="H108" s="90">
        <f>Ene!H108+Feb!H108+Mar!H108+Abr!H108+May!H108+Jun!H108+Jul!H108+Ago!H108+Set!H108+Oct!H108+Nov!H108+Dic!H108</f>
        <v>0</v>
      </c>
      <c r="I108" s="90">
        <f>Ene!I108+Feb!I108+Mar!I108+Abr!I108+May!I108+Jun!I108+Jul!I108+Ago!I108+Set!I108+Oct!I108+Nov!I108+Dic!I108</f>
        <v>0</v>
      </c>
      <c r="J108" s="90">
        <f>Ene!J108+Feb!J108+Mar!J108+Abr!J108+May!J108+Jun!J108+Jul!J108+Ago!J108+Set!J108+Oct!J108+Nov!J108+Dic!J108</f>
        <v>0</v>
      </c>
      <c r="K108" s="90">
        <f>Ene!K108+Feb!K108+Mar!K108+Abr!K108+May!K108+Jun!K108+Jul!K108+Ago!K108+Set!K108+Oct!K108+Nov!K108+Dic!K108</f>
        <v>0</v>
      </c>
      <c r="L108" s="90">
        <f>Ene!L108+Feb!L108+Mar!L108+Abr!L108+May!L108+Jun!L108+Jul!L108+Ago!L108+Set!L108+Oct!L108+Nov!L108+Dic!L108</f>
        <v>0</v>
      </c>
      <c r="M108" s="90">
        <f>Ene!M108+Feb!M108+Mar!M108+Abr!M108+May!M108+Jun!M108+Jul!M108+Ago!M108+Set!M108+Oct!M108+Nov!M108+Dic!M108</f>
        <v>0</v>
      </c>
      <c r="N108" s="90">
        <f>Ene!N108+Feb!N108+Mar!N108+Abr!N108+May!N108+Jun!N108+Jul!N108+Ago!N108+Set!N108+Oct!N108+Nov!N108+Dic!N108</f>
        <v>0</v>
      </c>
      <c r="O108" s="90">
        <f>Ene!O108+Feb!O108+Mar!O108+Abr!O108+May!O108+Jun!O108+Jul!O108+Ago!O108+Set!O108+Oct!O108+Nov!O108+Dic!O108</f>
        <v>0</v>
      </c>
      <c r="P108" s="90">
        <f>Ene!P108+Feb!P108+Mar!P108+Abr!P108+May!P108+Jun!P108+Jul!P108+Ago!P108+Set!P108+Oct!P108+Nov!P108+Dic!P108</f>
        <v>0</v>
      </c>
      <c r="Q108" s="90">
        <f>Ene!Q108+Feb!Q108+Mar!Q108+Abr!Q108+May!Q108+Jun!Q108+Jul!Q108+Ago!Q108+Set!Q108+Oct!Q108+Nov!Q108+Dic!Q108</f>
        <v>0</v>
      </c>
      <c r="R108" s="90">
        <f>Ene!R108+Feb!R108+Mar!R108+Abr!R108+May!R108+Jun!R108+Jul!R108+Ago!R108+Set!R108+Oct!R108+Nov!R108+Dic!R108</f>
        <v>0</v>
      </c>
      <c r="S108" s="90">
        <f>Ene!S108+Feb!S108+Mar!S108+Abr!S108+May!S108+Jun!S108+Jul!S108+Ago!S108+Set!S108+Oct!S108+Nov!S108+Dic!S108</f>
        <v>0</v>
      </c>
      <c r="T108" s="90">
        <f>Ene!T108+Feb!T108+Mar!T108+Abr!T108+May!T108+Jun!T108+Jul!T108+Ago!T108+Set!T108+Oct!T108+Nov!T108+Dic!T108</f>
        <v>0</v>
      </c>
      <c r="U108" s="90">
        <f>Ene!U108+Feb!U108+Mar!U108+Abr!U108+May!U108+Jun!U108+Jul!U108+Ago!U108+Set!U108+Oct!U108+Nov!U108+Dic!U108</f>
        <v>0</v>
      </c>
      <c r="V108" s="90">
        <f>Ene!V108+Feb!V108+Mar!V108+Abr!V108+May!V108+Jun!V108+Jul!V108+Ago!V108+Set!V108+Oct!V108+Nov!V108+Dic!V108</f>
        <v>0</v>
      </c>
      <c r="W108" s="90">
        <f>Ene!W108+Feb!W108+Mar!W108+Abr!W108+May!W108+Jun!W108+Jul!W108+Ago!W108+Set!W108+Oct!W108+Nov!W108+Dic!W108</f>
        <v>0</v>
      </c>
      <c r="X108" s="90">
        <f>Ene!X108+Feb!X108+Mar!X108+Abr!X108+May!X108+Jun!X108+Jul!X108+Ago!X108+Set!X108+Oct!X108+Nov!X108+Dic!X108</f>
        <v>0</v>
      </c>
      <c r="Y108" s="90">
        <f>Ene!Y108+Feb!Y108+Mar!Y108+Abr!Y108+May!Y108+Jun!Y108+Jul!Y108+Ago!Y108+Set!Y108+Oct!Y108+Nov!Y108+Dic!Y108</f>
        <v>0</v>
      </c>
      <c r="Z108" s="90">
        <f>Ene!Z108+Feb!Z108+Mar!Z108+Abr!Z108+May!Z108+Jun!Z108+Jul!Z108+Ago!Z108+Set!Z108+Oct!Z108+Nov!Z108+Dic!Z108</f>
        <v>0</v>
      </c>
      <c r="AA108" s="90">
        <f>Ene!AA108+Feb!AA108+Mar!AA108+Abr!AA108+May!AA108+Jun!AA108+Jul!AA108+Ago!AA108+Set!AA108+Oct!AA108+Nov!AA108+Dic!AA108</f>
        <v>0</v>
      </c>
      <c r="AB108" s="90">
        <f>Ene!AB108+Feb!AB108+Mar!AB108+Abr!AB108+May!AB108+Jun!AB108+Jul!AB108+Ago!AB108+Set!AB108+Oct!AB108+Nov!AB108+Dic!AB108</f>
        <v>0</v>
      </c>
      <c r="AC108" s="90">
        <f>Ene!AC108+Feb!AC108+Mar!AC108+Abr!AC108+May!AC108+Jun!AC108+Jul!AC108+Ago!AC108+Set!AC108+Oct!AC108+Nov!AC108+Dic!AC108</f>
        <v>0</v>
      </c>
      <c r="AD108" s="90">
        <f>Ene!AD108+Feb!AD108+Mar!AD108+Abr!AD108+May!AD108+Jun!AD108+Jul!AD108+Ago!AD108+Set!AD108+Oct!AD108+Nov!AD108+Dic!AD108</f>
        <v>0</v>
      </c>
      <c r="AE108" s="90">
        <f>Ene!AE108+Feb!AE108+Mar!AE108+Abr!AE108+May!AE108+Jun!AE108+Jul!AE108+Ago!AE108+Set!AE108+Oct!AE108+Nov!AE108+Dic!AE108</f>
        <v>0</v>
      </c>
      <c r="AF108" s="90">
        <f>Ene!AF108+Feb!AF108+Mar!AF108+Abr!AF108+May!AF108+Jun!AF108+Jul!AF108+Ago!AF108+Set!AF108+Oct!AF108+Nov!AF108+Dic!AF108</f>
        <v>0</v>
      </c>
      <c r="AG108" s="90">
        <f>Ene!AG108+Feb!AG108+Mar!AG108+Abr!AG108+May!AG108+Jun!AG108+Jul!AG108+Ago!AG108+Set!AG108+Oct!AG108+Nov!AG108+Dic!AG108</f>
        <v>0</v>
      </c>
      <c r="AH108" s="90">
        <f>Ene!AH108+Feb!AH108+Mar!AH108+Abr!AH108+May!AH108+Jun!AH108+Jul!AH108+Ago!AH108+Set!AH108+Oct!AH108+Nov!AH108+Dic!AH108</f>
        <v>0</v>
      </c>
      <c r="AI108" s="90">
        <f>Ene!AI108+Feb!AI108+Mar!AI108+Abr!AI108+May!AI108+Jun!AI108+Jul!AI108+Ago!AI108+Set!AI108+Oct!AI108+Nov!AI108+Dic!AI108</f>
        <v>0</v>
      </c>
      <c r="AJ108" s="90">
        <f>Ene!AJ108+Feb!AJ108+Mar!AJ108+Abr!AJ108+May!AJ108+Jun!AJ108+Jul!AJ108+Ago!AJ108+Set!AJ108+Oct!AJ108+Nov!AJ108+Dic!AJ108</f>
        <v>0</v>
      </c>
      <c r="AK108" s="90">
        <f>Ene!AK108+Feb!AK108+Mar!AK108+Abr!AK108+May!AK108+Jun!AK108+Jul!AK108+Ago!AK108+Set!AK108+Oct!AK108+Nov!AK108+Dic!AK108</f>
        <v>0</v>
      </c>
      <c r="AL108" s="90">
        <f>Ene!AL108+Feb!AL108+Mar!AL108+Abr!AL108+May!AL108+Jun!AL108+Jul!AL108+Ago!AL108+Set!AL108+Oct!AL108+Nov!AL108+Dic!AL108</f>
        <v>0</v>
      </c>
      <c r="AM108" s="90">
        <f>Ene!AM108+Feb!AM108+Mar!AM108+Abr!AM108+May!AM108+Jun!AM108+Jul!AM108+Ago!AM108+Set!AM108+Oct!AM108+Nov!AM108+Dic!AM108</f>
        <v>0</v>
      </c>
      <c r="AN108" s="90">
        <f>Ene!AN108+Feb!AN108+Mar!AN108+Abr!AN108+May!AN108+Jun!AN108+Jul!AN108+Ago!AN108+Set!AN108+Oct!AN108+Nov!AN108+Dic!AN108</f>
        <v>0</v>
      </c>
      <c r="AO108" s="90">
        <f>Ene!AO108+Feb!AO108+Mar!AO108+Abr!AO108+May!AO108+Jun!AO108+Jul!AO108+Ago!AO108+Set!AO108+Oct!AO108+Nov!AO108+Dic!AO108</f>
        <v>0</v>
      </c>
      <c r="AP108" s="90">
        <f>Ene!AP108+Feb!AP108+Mar!AP108+Abr!AP108+May!AP108+Jun!AP108+Jul!AP108+Ago!AP108+Set!AP108+Oct!AP108+Nov!AP108+Dic!AP108</f>
        <v>0</v>
      </c>
      <c r="AQ108" s="90">
        <f>Ene!AQ108+Feb!AQ108+Mar!AQ108+Abr!AQ108+May!AQ108+Jun!AQ108+Jul!AQ108+Ago!AQ108+Set!AQ108+Oct!AQ108+Nov!AQ108+Dic!AQ108</f>
        <v>0</v>
      </c>
      <c r="AR108" s="90">
        <f>Ene!AR108+Feb!AR108+Mar!AR108+Abr!AR108+May!AR108+Jun!AR108+Jul!AR108+Ago!AR108+Set!AR108+Oct!AR108+Nov!AR108+Dic!AR108</f>
        <v>0</v>
      </c>
      <c r="AS108" s="90">
        <f>Ene!AS108+Feb!AS108+Mar!AS108+Abr!AS108+May!AS108+Jun!AS108+Jul!AS108+Ago!AS108+Set!AS108+Oct!AS108+Nov!AS108+Dic!AS108</f>
        <v>0</v>
      </c>
      <c r="AT108" s="90">
        <f>Ene!AT108+Feb!AT108+Mar!AT108+Abr!AT108+May!AT108+Jun!AT108+Jul!AT108+Ago!AT108+Set!AT108+Oct!AT108+Nov!AT108+Dic!AT108</f>
        <v>0</v>
      </c>
      <c r="AU108" s="90">
        <f>Ene!AU108+Feb!AU108+Mar!AU108+Abr!AU108+May!AU108+Jun!AU108+Jul!AU108+Ago!AU108+Set!AU108+Oct!AU108+Nov!AU108+Dic!AU108</f>
        <v>0</v>
      </c>
      <c r="AV108" s="90">
        <f>Ene!AV108+Feb!AV108+Mar!AV108+Abr!AV108+May!AV108+Jun!AV108+Jul!AV108+Ago!AV108+Set!AV108+Oct!AV108+Nov!AV108+Dic!AV108</f>
        <v>0</v>
      </c>
      <c r="AW108" s="90">
        <f>Ene!AW108+Feb!AW108+Mar!AW108+Abr!AW108+May!AW108+Jun!AW108+Jul!AW108+Ago!AW108+Set!AW108+Oct!AW108+Nov!AW108+Dic!AW108</f>
        <v>0</v>
      </c>
      <c r="AX108" s="90">
        <f>Ene!AX108+Feb!AX108+Mar!AX108+Abr!AX108+May!AX108+Jun!AX108+Jul!AX108+Ago!AX108+Set!AX108+Oct!AX108+Nov!AX108+Dic!AX108</f>
        <v>0</v>
      </c>
      <c r="AY108" s="90">
        <f>Ene!AY108+Feb!AY108+Mar!AY108+Abr!AY108+May!AY108+Jun!AY108+Jul!AY108+Ago!AY108+Set!AY108+Oct!AY108+Nov!AY108+Dic!AY108</f>
        <v>0</v>
      </c>
      <c r="AZ108" s="90">
        <f>Ene!AZ108+Feb!AZ108+Mar!AZ108+Abr!AZ108+May!AZ108+Jun!AZ108+Jul!AZ108+Ago!AZ108+Set!AZ108+Oct!AZ108+Nov!AZ108+Dic!AZ108</f>
        <v>0</v>
      </c>
      <c r="BA108" s="90">
        <f>Ene!BA108+Feb!BA108+Mar!BA108+Abr!BA108+May!BA108+Jun!BA108+Jul!BA108+Ago!BA108+Set!BA108+Oct!BA108+Nov!BA108+Dic!BA108</f>
        <v>0</v>
      </c>
      <c r="BB108" s="90">
        <f>Ene!BB108+Feb!BB108+Mar!BB108+Abr!BB108+May!BB108+Jun!BB108+Jul!BB108+Ago!BB108+Set!BB108+Oct!BB108+Nov!BB108+Dic!BB108</f>
        <v>0</v>
      </c>
      <c r="BC108" s="90">
        <f>Ene!BC108+Feb!BC108+Mar!BC108+Abr!BC108+May!BC108+Jun!BC108+Jul!BC108+Ago!BC108+Set!BC108+Oct!BC108+Nov!BC108+Dic!BC108</f>
        <v>0</v>
      </c>
      <c r="BD108" s="90">
        <f>Ene!BD108+Feb!BD108+Mar!BD108+Abr!BD108+May!BD108+Jun!BD108+Jul!BD108+Ago!BD108+Set!BD108+Oct!BD108+Nov!BD108+Dic!BD108</f>
        <v>0</v>
      </c>
      <c r="BE108" s="90">
        <f>Ene!BE108+Feb!BE108+Mar!BE108+Abr!BE108+May!BE108+Jun!BE108+Jul!BE108+Ago!BE108+Set!BE108+Oct!BE108+Nov!BE108+Dic!BE108</f>
        <v>0</v>
      </c>
      <c r="BF108" s="90">
        <f>Ene!BF108+Feb!BF108+Mar!BF108+Abr!BF108+May!BF108+Jun!BF108+Jul!BF108+Ago!BF108+Set!BF108+Oct!BF108+Nov!BF108+Dic!BF108</f>
        <v>0</v>
      </c>
      <c r="BG108" s="90">
        <f>Ene!BG108+Feb!BG108+Mar!BG108+Abr!BG108+May!BG108+Jun!BG108+Jul!BG108+Ago!BG108+Set!BG108+Oct!BG108+Nov!BG108+Dic!BG108</f>
        <v>0</v>
      </c>
      <c r="BH108" s="90">
        <f>Ene!BH108+Feb!BH108+Mar!BH108+Abr!BH108+May!BH108+Jun!BH108+Jul!BH108+Ago!BH108+Set!BH108+Oct!BH108+Nov!BH108+Dic!BH108</f>
        <v>0</v>
      </c>
      <c r="BI108" s="90">
        <f>Ene!BI108+Feb!BI108+Mar!BI108+Abr!BI108+May!BI108+Jun!BI108+Jul!BI108+Ago!BI108+Set!BI108+Oct!BI108+Nov!BI108+Dic!BI108</f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f>Ene!G109+Feb!G109+Mar!G109+Abr!G109+May!G109+Jun!G109+Jul!G109+Ago!G109+Set!G109+Oct!G109+Nov!G109+Dic!G109</f>
        <v>0</v>
      </c>
      <c r="H109" s="90">
        <f>Ene!H109+Feb!H109+Mar!H109+Abr!H109+May!H109+Jun!H109+Jul!H109+Ago!H109+Set!H109+Oct!H109+Nov!H109+Dic!H109</f>
        <v>0</v>
      </c>
      <c r="I109" s="90">
        <f>Ene!I109+Feb!I109+Mar!I109+Abr!I109+May!I109+Jun!I109+Jul!I109+Ago!I109+Set!I109+Oct!I109+Nov!I109+Dic!I109</f>
        <v>0</v>
      </c>
      <c r="J109" s="90">
        <f>Ene!J109+Feb!J109+Mar!J109+Abr!J109+May!J109+Jun!J109+Jul!J109+Ago!J109+Set!J109+Oct!J109+Nov!J109+Dic!J109</f>
        <v>0</v>
      </c>
      <c r="K109" s="90">
        <f>Ene!K109+Feb!K109+Mar!K109+Abr!K109+May!K109+Jun!K109+Jul!K109+Ago!K109+Set!K109+Oct!K109+Nov!K109+Dic!K109</f>
        <v>0</v>
      </c>
      <c r="L109" s="90">
        <f>Ene!L109+Feb!L109+Mar!L109+Abr!L109+May!L109+Jun!L109+Jul!L109+Ago!L109+Set!L109+Oct!L109+Nov!L109+Dic!L109</f>
        <v>0</v>
      </c>
      <c r="M109" s="90">
        <f>Ene!M109+Feb!M109+Mar!M109+Abr!M109+May!M109+Jun!M109+Jul!M109+Ago!M109+Set!M109+Oct!M109+Nov!M109+Dic!M109</f>
        <v>7</v>
      </c>
      <c r="N109" s="90">
        <f>Ene!N109+Feb!N109+Mar!N109+Abr!N109+May!N109+Jun!N109+Jul!N109+Ago!N109+Set!N109+Oct!N109+Nov!N109+Dic!N109</f>
        <v>7</v>
      </c>
      <c r="O109" s="90">
        <f>Ene!O109+Feb!O109+Mar!O109+Abr!O109+May!O109+Jun!O109+Jul!O109+Ago!O109+Set!O109+Oct!O109+Nov!O109+Dic!O109</f>
        <v>7</v>
      </c>
      <c r="P109" s="90">
        <f>Ene!P109+Feb!P109+Mar!P109+Abr!P109+May!P109+Jun!P109+Jul!P109+Ago!P109+Set!P109+Oct!P109+Nov!P109+Dic!P109</f>
        <v>0</v>
      </c>
      <c r="Q109" s="90">
        <f>Ene!Q109+Feb!Q109+Mar!Q109+Abr!Q109+May!Q109+Jun!Q109+Jul!Q109+Ago!Q109+Set!Q109+Oct!Q109+Nov!Q109+Dic!Q109</f>
        <v>0</v>
      </c>
      <c r="R109" s="90">
        <f>Ene!R109+Feb!R109+Mar!R109+Abr!R109+May!R109+Jun!R109+Jul!R109+Ago!R109+Set!R109+Oct!R109+Nov!R109+Dic!R109</f>
        <v>0</v>
      </c>
      <c r="S109" s="90">
        <f>Ene!S109+Feb!S109+Mar!S109+Abr!S109+May!S109+Jun!S109+Jul!S109+Ago!S109+Set!S109+Oct!S109+Nov!S109+Dic!S109</f>
        <v>3</v>
      </c>
      <c r="T109" s="90">
        <f>Ene!T109+Feb!T109+Mar!T109+Abr!T109+May!T109+Jun!T109+Jul!T109+Ago!T109+Set!T109+Oct!T109+Nov!T109+Dic!T109</f>
        <v>3</v>
      </c>
      <c r="U109" s="90">
        <f>Ene!U109+Feb!U109+Mar!U109+Abr!U109+May!U109+Jun!U109+Jul!U109+Ago!U109+Set!U109+Oct!U109+Nov!U109+Dic!U109</f>
        <v>3</v>
      </c>
      <c r="V109" s="90">
        <f>Ene!V109+Feb!V109+Mar!V109+Abr!V109+May!V109+Jun!V109+Jul!V109+Ago!V109+Set!V109+Oct!V109+Nov!V109+Dic!V109</f>
        <v>0</v>
      </c>
      <c r="W109" s="90">
        <f>Ene!W109+Feb!W109+Mar!W109+Abr!W109+May!W109+Jun!W109+Jul!W109+Ago!W109+Set!W109+Oct!W109+Nov!W109+Dic!W109</f>
        <v>0</v>
      </c>
      <c r="X109" s="90">
        <f>Ene!X109+Feb!X109+Mar!X109+Abr!X109+May!X109+Jun!X109+Jul!X109+Ago!X109+Set!X109+Oct!X109+Nov!X109+Dic!X109</f>
        <v>0</v>
      </c>
      <c r="Y109" s="90">
        <f>Ene!Y109+Feb!Y109+Mar!Y109+Abr!Y109+May!Y109+Jun!Y109+Jul!Y109+Ago!Y109+Set!Y109+Oct!Y109+Nov!Y109+Dic!Y109</f>
        <v>9</v>
      </c>
      <c r="Z109" s="90">
        <f>Ene!Z109+Feb!Z109+Mar!Z109+Abr!Z109+May!Z109+Jun!Z109+Jul!Z109+Ago!Z109+Set!Z109+Oct!Z109+Nov!Z109+Dic!Z109</f>
        <v>9</v>
      </c>
      <c r="AA109" s="90">
        <f>Ene!AA109+Feb!AA109+Mar!AA109+Abr!AA109+May!AA109+Jun!AA109+Jul!AA109+Ago!AA109+Set!AA109+Oct!AA109+Nov!AA109+Dic!AA109</f>
        <v>9</v>
      </c>
      <c r="AB109" s="90">
        <f>Ene!AB109+Feb!AB109+Mar!AB109+Abr!AB109+May!AB109+Jun!AB109+Jul!AB109+Ago!AB109+Set!AB109+Oct!AB109+Nov!AB109+Dic!AB109</f>
        <v>0</v>
      </c>
      <c r="AC109" s="90">
        <f>Ene!AC109+Feb!AC109+Mar!AC109+Abr!AC109+May!AC109+Jun!AC109+Jul!AC109+Ago!AC109+Set!AC109+Oct!AC109+Nov!AC109+Dic!AC109</f>
        <v>0</v>
      </c>
      <c r="AD109" s="90">
        <f>Ene!AD109+Feb!AD109+Mar!AD109+Abr!AD109+May!AD109+Jun!AD109+Jul!AD109+Ago!AD109+Set!AD109+Oct!AD109+Nov!AD109+Dic!AD109</f>
        <v>0</v>
      </c>
      <c r="AE109" s="90">
        <f>Ene!AE109+Feb!AE109+Mar!AE109+Abr!AE109+May!AE109+Jun!AE109+Jul!AE109+Ago!AE109+Set!AE109+Oct!AE109+Nov!AE109+Dic!AE109</f>
        <v>14</v>
      </c>
      <c r="AF109" s="90">
        <f>Ene!AF109+Feb!AF109+Mar!AF109+Abr!AF109+May!AF109+Jun!AF109+Jul!AF109+Ago!AF109+Set!AF109+Oct!AF109+Nov!AF109+Dic!AF109</f>
        <v>14</v>
      </c>
      <c r="AG109" s="90">
        <f>Ene!AG109+Feb!AG109+Mar!AG109+Abr!AG109+May!AG109+Jun!AG109+Jul!AG109+Ago!AG109+Set!AG109+Oct!AG109+Nov!AG109+Dic!AG109</f>
        <v>14</v>
      </c>
      <c r="AH109" s="90">
        <f>Ene!AH109+Feb!AH109+Mar!AH109+Abr!AH109+May!AH109+Jun!AH109+Jul!AH109+Ago!AH109+Set!AH109+Oct!AH109+Nov!AH109+Dic!AH109</f>
        <v>0</v>
      </c>
      <c r="AI109" s="90">
        <f>Ene!AI109+Feb!AI109+Mar!AI109+Abr!AI109+May!AI109+Jun!AI109+Jul!AI109+Ago!AI109+Set!AI109+Oct!AI109+Nov!AI109+Dic!AI109</f>
        <v>0</v>
      </c>
      <c r="AJ109" s="90">
        <f>Ene!AJ109+Feb!AJ109+Mar!AJ109+Abr!AJ109+May!AJ109+Jun!AJ109+Jul!AJ109+Ago!AJ109+Set!AJ109+Oct!AJ109+Nov!AJ109+Dic!AJ109</f>
        <v>0</v>
      </c>
      <c r="AK109" s="90">
        <f>Ene!AK109+Feb!AK109+Mar!AK109+Abr!AK109+May!AK109+Jun!AK109+Jul!AK109+Ago!AK109+Set!AK109+Oct!AK109+Nov!AK109+Dic!AK109</f>
        <v>0</v>
      </c>
      <c r="AL109" s="90">
        <f>Ene!AL109+Feb!AL109+Mar!AL109+Abr!AL109+May!AL109+Jun!AL109+Jul!AL109+Ago!AL109+Set!AL109+Oct!AL109+Nov!AL109+Dic!AL109</f>
        <v>0</v>
      </c>
      <c r="AM109" s="90">
        <f>Ene!AM109+Feb!AM109+Mar!AM109+Abr!AM109+May!AM109+Jun!AM109+Jul!AM109+Ago!AM109+Set!AM109+Oct!AM109+Nov!AM109+Dic!AM109</f>
        <v>0</v>
      </c>
      <c r="AN109" s="90">
        <f>Ene!AN109+Feb!AN109+Mar!AN109+Abr!AN109+May!AN109+Jun!AN109+Jul!AN109+Ago!AN109+Set!AN109+Oct!AN109+Nov!AN109+Dic!AN109</f>
        <v>0</v>
      </c>
      <c r="AO109" s="90">
        <f>Ene!AO109+Feb!AO109+Mar!AO109+Abr!AO109+May!AO109+Jun!AO109+Jul!AO109+Ago!AO109+Set!AO109+Oct!AO109+Nov!AO109+Dic!AO109</f>
        <v>0</v>
      </c>
      <c r="AP109" s="90">
        <f>Ene!AP109+Feb!AP109+Mar!AP109+Abr!AP109+May!AP109+Jun!AP109+Jul!AP109+Ago!AP109+Set!AP109+Oct!AP109+Nov!AP109+Dic!AP109</f>
        <v>0</v>
      </c>
      <c r="AQ109" s="90">
        <f>Ene!AQ109+Feb!AQ109+Mar!AQ109+Abr!AQ109+May!AQ109+Jun!AQ109+Jul!AQ109+Ago!AQ109+Set!AQ109+Oct!AQ109+Nov!AQ109+Dic!AQ109</f>
        <v>0</v>
      </c>
      <c r="AR109" s="90">
        <f>Ene!AR109+Feb!AR109+Mar!AR109+Abr!AR109+May!AR109+Jun!AR109+Jul!AR109+Ago!AR109+Set!AR109+Oct!AR109+Nov!AR109+Dic!AR109</f>
        <v>0</v>
      </c>
      <c r="AS109" s="90">
        <f>Ene!AS109+Feb!AS109+Mar!AS109+Abr!AS109+May!AS109+Jun!AS109+Jul!AS109+Ago!AS109+Set!AS109+Oct!AS109+Nov!AS109+Dic!AS109</f>
        <v>0</v>
      </c>
      <c r="AT109" s="90">
        <f>Ene!AT109+Feb!AT109+Mar!AT109+Abr!AT109+May!AT109+Jun!AT109+Jul!AT109+Ago!AT109+Set!AT109+Oct!AT109+Nov!AT109+Dic!AT109</f>
        <v>0</v>
      </c>
      <c r="AU109" s="90">
        <f>Ene!AU109+Feb!AU109+Mar!AU109+Abr!AU109+May!AU109+Jun!AU109+Jul!AU109+Ago!AU109+Set!AU109+Oct!AU109+Nov!AU109+Dic!AU109</f>
        <v>0</v>
      </c>
      <c r="AV109" s="90">
        <f>Ene!AV109+Feb!AV109+Mar!AV109+Abr!AV109+May!AV109+Jun!AV109+Jul!AV109+Ago!AV109+Set!AV109+Oct!AV109+Nov!AV109+Dic!AV109</f>
        <v>0</v>
      </c>
      <c r="AW109" s="90">
        <f>Ene!AW109+Feb!AW109+Mar!AW109+Abr!AW109+May!AW109+Jun!AW109+Jul!AW109+Ago!AW109+Set!AW109+Oct!AW109+Nov!AW109+Dic!AW109</f>
        <v>0</v>
      </c>
      <c r="AX109" s="90">
        <f>Ene!AX109+Feb!AX109+Mar!AX109+Abr!AX109+May!AX109+Jun!AX109+Jul!AX109+Ago!AX109+Set!AX109+Oct!AX109+Nov!AX109+Dic!AX109</f>
        <v>0</v>
      </c>
      <c r="AY109" s="90">
        <f>Ene!AY109+Feb!AY109+Mar!AY109+Abr!AY109+May!AY109+Jun!AY109+Jul!AY109+Ago!AY109+Set!AY109+Oct!AY109+Nov!AY109+Dic!AY109</f>
        <v>0</v>
      </c>
      <c r="AZ109" s="90">
        <f>Ene!AZ109+Feb!AZ109+Mar!AZ109+Abr!AZ109+May!AZ109+Jun!AZ109+Jul!AZ109+Ago!AZ109+Set!AZ109+Oct!AZ109+Nov!AZ109+Dic!AZ109</f>
        <v>0</v>
      </c>
      <c r="BA109" s="90">
        <f>Ene!BA109+Feb!BA109+Mar!BA109+Abr!BA109+May!BA109+Jun!BA109+Jul!BA109+Ago!BA109+Set!BA109+Oct!BA109+Nov!BA109+Dic!BA109</f>
        <v>0</v>
      </c>
      <c r="BB109" s="90">
        <f>Ene!BB109+Feb!BB109+Mar!BB109+Abr!BB109+May!BB109+Jun!BB109+Jul!BB109+Ago!BB109+Set!BB109+Oct!BB109+Nov!BB109+Dic!BB109</f>
        <v>0</v>
      </c>
      <c r="BC109" s="90">
        <f>Ene!BC109+Feb!BC109+Mar!BC109+Abr!BC109+May!BC109+Jun!BC109+Jul!BC109+Ago!BC109+Set!BC109+Oct!BC109+Nov!BC109+Dic!BC109</f>
        <v>0</v>
      </c>
      <c r="BD109" s="90">
        <f>Ene!BD109+Feb!BD109+Mar!BD109+Abr!BD109+May!BD109+Jun!BD109+Jul!BD109+Ago!BD109+Set!BD109+Oct!BD109+Nov!BD109+Dic!BD109</f>
        <v>0</v>
      </c>
      <c r="BE109" s="90">
        <f>Ene!BE109+Feb!BE109+Mar!BE109+Abr!BE109+May!BE109+Jun!BE109+Jul!BE109+Ago!BE109+Set!BE109+Oct!BE109+Nov!BE109+Dic!BE109</f>
        <v>0</v>
      </c>
      <c r="BF109" s="90">
        <f>Ene!BF109+Feb!BF109+Mar!BF109+Abr!BF109+May!BF109+Jun!BF109+Jul!BF109+Ago!BF109+Set!BF109+Oct!BF109+Nov!BF109+Dic!BF109</f>
        <v>0</v>
      </c>
      <c r="BG109" s="90">
        <f>Ene!BG109+Feb!BG109+Mar!BG109+Abr!BG109+May!BG109+Jun!BG109+Jul!BG109+Ago!BG109+Set!BG109+Oct!BG109+Nov!BG109+Dic!BG109</f>
        <v>0</v>
      </c>
      <c r="BH109" s="90">
        <f>Ene!BH109+Feb!BH109+Mar!BH109+Abr!BH109+May!BH109+Jun!BH109+Jul!BH109+Ago!BH109+Set!BH109+Oct!BH109+Nov!BH109+Dic!BH109</f>
        <v>0</v>
      </c>
      <c r="BI109" s="90">
        <f>Ene!BI109+Feb!BI109+Mar!BI109+Abr!BI109+May!BI109+Jun!BI109+Jul!BI109+Ago!BI109+Set!BI109+Oct!BI109+Nov!BI109+Dic!BI109</f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f>Ene!G110+Feb!G110+Mar!G110+Abr!G110+May!G110+Jun!G110+Jul!G110+Ago!G110+Set!G110+Oct!G110+Nov!G110+Dic!G110</f>
        <v>0</v>
      </c>
      <c r="H110" s="90">
        <f>Ene!H110+Feb!H110+Mar!H110+Abr!H110+May!H110+Jun!H110+Jul!H110+Ago!H110+Set!H110+Oct!H110+Nov!H110+Dic!H110</f>
        <v>0</v>
      </c>
      <c r="I110" s="90">
        <f>Ene!I110+Feb!I110+Mar!I110+Abr!I110+May!I110+Jun!I110+Jul!I110+Ago!I110+Set!I110+Oct!I110+Nov!I110+Dic!I110</f>
        <v>0</v>
      </c>
      <c r="J110" s="90">
        <f>Ene!J110+Feb!J110+Mar!J110+Abr!J110+May!J110+Jun!J110+Jul!J110+Ago!J110+Set!J110+Oct!J110+Nov!J110+Dic!J110</f>
        <v>0</v>
      </c>
      <c r="K110" s="90">
        <f>Ene!K110+Feb!K110+Mar!K110+Abr!K110+May!K110+Jun!K110+Jul!K110+Ago!K110+Set!K110+Oct!K110+Nov!K110+Dic!K110</f>
        <v>0</v>
      </c>
      <c r="L110" s="90">
        <f>Ene!L110+Feb!L110+Mar!L110+Abr!L110+May!L110+Jun!L110+Jul!L110+Ago!L110+Set!L110+Oct!L110+Nov!L110+Dic!L110</f>
        <v>0</v>
      </c>
      <c r="M110" s="90">
        <f>Ene!M110+Feb!M110+Mar!M110+Abr!M110+May!M110+Jun!M110+Jul!M110+Ago!M110+Set!M110+Oct!M110+Nov!M110+Dic!M110</f>
        <v>34</v>
      </c>
      <c r="N110" s="90">
        <f>Ene!N110+Feb!N110+Mar!N110+Abr!N110+May!N110+Jun!N110+Jul!N110+Ago!N110+Set!N110+Oct!N110+Nov!N110+Dic!N110</f>
        <v>33</v>
      </c>
      <c r="O110" s="90">
        <f>Ene!O110+Feb!O110+Mar!O110+Abr!O110+May!O110+Jun!O110+Jul!O110+Ago!O110+Set!O110+Oct!O110+Nov!O110+Dic!O110</f>
        <v>33</v>
      </c>
      <c r="P110" s="90">
        <f>Ene!P110+Feb!P110+Mar!P110+Abr!P110+May!P110+Jun!P110+Jul!P110+Ago!P110+Set!P110+Oct!P110+Nov!P110+Dic!P110</f>
        <v>0</v>
      </c>
      <c r="Q110" s="90">
        <f>Ene!Q110+Feb!Q110+Mar!Q110+Abr!Q110+May!Q110+Jun!Q110+Jul!Q110+Ago!Q110+Set!Q110+Oct!Q110+Nov!Q110+Dic!Q110</f>
        <v>0</v>
      </c>
      <c r="R110" s="90">
        <f>Ene!R110+Feb!R110+Mar!R110+Abr!R110+May!R110+Jun!R110+Jul!R110+Ago!R110+Set!R110+Oct!R110+Nov!R110+Dic!R110</f>
        <v>0</v>
      </c>
      <c r="S110" s="90">
        <f>Ene!S110+Feb!S110+Mar!S110+Abr!S110+May!S110+Jun!S110+Jul!S110+Ago!S110+Set!S110+Oct!S110+Nov!S110+Dic!S110</f>
        <v>26</v>
      </c>
      <c r="T110" s="90">
        <f>Ene!T110+Feb!T110+Mar!T110+Abr!T110+May!T110+Jun!T110+Jul!T110+Ago!T110+Set!T110+Oct!T110+Nov!T110+Dic!T110</f>
        <v>27</v>
      </c>
      <c r="U110" s="90">
        <f>Ene!U110+Feb!U110+Mar!U110+Abr!U110+May!U110+Jun!U110+Jul!U110+Ago!U110+Set!U110+Oct!U110+Nov!U110+Dic!U110</f>
        <v>27</v>
      </c>
      <c r="V110" s="90">
        <f>Ene!V110+Feb!V110+Mar!V110+Abr!V110+May!V110+Jun!V110+Jul!V110+Ago!V110+Set!V110+Oct!V110+Nov!V110+Dic!V110</f>
        <v>0</v>
      </c>
      <c r="W110" s="90">
        <f>Ene!W110+Feb!W110+Mar!W110+Abr!W110+May!W110+Jun!W110+Jul!W110+Ago!W110+Set!W110+Oct!W110+Nov!W110+Dic!W110</f>
        <v>0</v>
      </c>
      <c r="X110" s="90">
        <f>Ene!X110+Feb!X110+Mar!X110+Abr!X110+May!X110+Jun!X110+Jul!X110+Ago!X110+Set!X110+Oct!X110+Nov!X110+Dic!X110</f>
        <v>0</v>
      </c>
      <c r="Y110" s="90">
        <f>Ene!Y110+Feb!Y110+Mar!Y110+Abr!Y110+May!Y110+Jun!Y110+Jul!Y110+Ago!Y110+Set!Y110+Oct!Y110+Nov!Y110+Dic!Y110</f>
        <v>20</v>
      </c>
      <c r="Z110" s="90">
        <f>Ene!Z110+Feb!Z110+Mar!Z110+Abr!Z110+May!Z110+Jun!Z110+Jul!Z110+Ago!Z110+Set!Z110+Oct!Z110+Nov!Z110+Dic!Z110</f>
        <v>20</v>
      </c>
      <c r="AA110" s="90">
        <f>Ene!AA110+Feb!AA110+Mar!AA110+Abr!AA110+May!AA110+Jun!AA110+Jul!AA110+Ago!AA110+Set!AA110+Oct!AA110+Nov!AA110+Dic!AA110</f>
        <v>20</v>
      </c>
      <c r="AB110" s="90">
        <f>Ene!AB110+Feb!AB110+Mar!AB110+Abr!AB110+May!AB110+Jun!AB110+Jul!AB110+Ago!AB110+Set!AB110+Oct!AB110+Nov!AB110+Dic!AB110</f>
        <v>0</v>
      </c>
      <c r="AC110" s="90">
        <f>Ene!AC110+Feb!AC110+Mar!AC110+Abr!AC110+May!AC110+Jun!AC110+Jul!AC110+Ago!AC110+Set!AC110+Oct!AC110+Nov!AC110+Dic!AC110</f>
        <v>0</v>
      </c>
      <c r="AD110" s="90">
        <f>Ene!AD110+Feb!AD110+Mar!AD110+Abr!AD110+May!AD110+Jun!AD110+Jul!AD110+Ago!AD110+Set!AD110+Oct!AD110+Nov!AD110+Dic!AD110</f>
        <v>0</v>
      </c>
      <c r="AE110" s="90">
        <f>Ene!AE110+Feb!AE110+Mar!AE110+Abr!AE110+May!AE110+Jun!AE110+Jul!AE110+Ago!AE110+Set!AE110+Oct!AE110+Nov!AE110+Dic!AE110</f>
        <v>13</v>
      </c>
      <c r="AF110" s="90">
        <f>Ene!AF110+Feb!AF110+Mar!AF110+Abr!AF110+May!AF110+Jun!AF110+Jul!AF110+Ago!AF110+Set!AF110+Oct!AF110+Nov!AF110+Dic!AF110</f>
        <v>13</v>
      </c>
      <c r="AG110" s="90">
        <f>Ene!AG110+Feb!AG110+Mar!AG110+Abr!AG110+May!AG110+Jun!AG110+Jul!AG110+Ago!AG110+Set!AG110+Oct!AG110+Nov!AG110+Dic!AG110</f>
        <v>13</v>
      </c>
      <c r="AH110" s="90">
        <f>Ene!AH110+Feb!AH110+Mar!AH110+Abr!AH110+May!AH110+Jun!AH110+Jul!AH110+Ago!AH110+Set!AH110+Oct!AH110+Nov!AH110+Dic!AH110</f>
        <v>0</v>
      </c>
      <c r="AI110" s="90">
        <f>Ene!AI110+Feb!AI110+Mar!AI110+Abr!AI110+May!AI110+Jun!AI110+Jul!AI110+Ago!AI110+Set!AI110+Oct!AI110+Nov!AI110+Dic!AI110</f>
        <v>0</v>
      </c>
      <c r="AJ110" s="90">
        <f>Ene!AJ110+Feb!AJ110+Mar!AJ110+Abr!AJ110+May!AJ110+Jun!AJ110+Jul!AJ110+Ago!AJ110+Set!AJ110+Oct!AJ110+Nov!AJ110+Dic!AJ110</f>
        <v>0</v>
      </c>
      <c r="AK110" s="90">
        <f>Ene!AK110+Feb!AK110+Mar!AK110+Abr!AK110+May!AK110+Jun!AK110+Jul!AK110+Ago!AK110+Set!AK110+Oct!AK110+Nov!AK110+Dic!AK110</f>
        <v>0</v>
      </c>
      <c r="AL110" s="90">
        <f>Ene!AL110+Feb!AL110+Mar!AL110+Abr!AL110+May!AL110+Jun!AL110+Jul!AL110+Ago!AL110+Set!AL110+Oct!AL110+Nov!AL110+Dic!AL110</f>
        <v>0</v>
      </c>
      <c r="AM110" s="90">
        <f>Ene!AM110+Feb!AM110+Mar!AM110+Abr!AM110+May!AM110+Jun!AM110+Jul!AM110+Ago!AM110+Set!AM110+Oct!AM110+Nov!AM110+Dic!AM110</f>
        <v>0</v>
      </c>
      <c r="AN110" s="90">
        <f>Ene!AN110+Feb!AN110+Mar!AN110+Abr!AN110+May!AN110+Jun!AN110+Jul!AN110+Ago!AN110+Set!AN110+Oct!AN110+Nov!AN110+Dic!AN110</f>
        <v>0</v>
      </c>
      <c r="AO110" s="90">
        <f>Ene!AO110+Feb!AO110+Mar!AO110+Abr!AO110+May!AO110+Jun!AO110+Jul!AO110+Ago!AO110+Set!AO110+Oct!AO110+Nov!AO110+Dic!AO110</f>
        <v>0</v>
      </c>
      <c r="AP110" s="90">
        <f>Ene!AP110+Feb!AP110+Mar!AP110+Abr!AP110+May!AP110+Jun!AP110+Jul!AP110+Ago!AP110+Set!AP110+Oct!AP110+Nov!AP110+Dic!AP110</f>
        <v>0</v>
      </c>
      <c r="AQ110" s="90">
        <f>Ene!AQ110+Feb!AQ110+Mar!AQ110+Abr!AQ110+May!AQ110+Jun!AQ110+Jul!AQ110+Ago!AQ110+Set!AQ110+Oct!AQ110+Nov!AQ110+Dic!AQ110</f>
        <v>0</v>
      </c>
      <c r="AR110" s="90">
        <f>Ene!AR110+Feb!AR110+Mar!AR110+Abr!AR110+May!AR110+Jun!AR110+Jul!AR110+Ago!AR110+Set!AR110+Oct!AR110+Nov!AR110+Dic!AR110</f>
        <v>0</v>
      </c>
      <c r="AS110" s="90">
        <f>Ene!AS110+Feb!AS110+Mar!AS110+Abr!AS110+May!AS110+Jun!AS110+Jul!AS110+Ago!AS110+Set!AS110+Oct!AS110+Nov!AS110+Dic!AS110</f>
        <v>0</v>
      </c>
      <c r="AT110" s="90">
        <f>Ene!AT110+Feb!AT110+Mar!AT110+Abr!AT110+May!AT110+Jun!AT110+Jul!AT110+Ago!AT110+Set!AT110+Oct!AT110+Nov!AT110+Dic!AT110</f>
        <v>0</v>
      </c>
      <c r="AU110" s="90">
        <f>Ene!AU110+Feb!AU110+Mar!AU110+Abr!AU110+May!AU110+Jun!AU110+Jul!AU110+Ago!AU110+Set!AU110+Oct!AU110+Nov!AU110+Dic!AU110</f>
        <v>0</v>
      </c>
      <c r="AV110" s="90">
        <f>Ene!AV110+Feb!AV110+Mar!AV110+Abr!AV110+May!AV110+Jun!AV110+Jul!AV110+Ago!AV110+Set!AV110+Oct!AV110+Nov!AV110+Dic!AV110</f>
        <v>0</v>
      </c>
      <c r="AW110" s="90">
        <f>Ene!AW110+Feb!AW110+Mar!AW110+Abr!AW110+May!AW110+Jun!AW110+Jul!AW110+Ago!AW110+Set!AW110+Oct!AW110+Nov!AW110+Dic!AW110</f>
        <v>0</v>
      </c>
      <c r="AX110" s="90">
        <f>Ene!AX110+Feb!AX110+Mar!AX110+Abr!AX110+May!AX110+Jun!AX110+Jul!AX110+Ago!AX110+Set!AX110+Oct!AX110+Nov!AX110+Dic!AX110</f>
        <v>0</v>
      </c>
      <c r="AY110" s="90">
        <f>Ene!AY110+Feb!AY110+Mar!AY110+Abr!AY110+May!AY110+Jun!AY110+Jul!AY110+Ago!AY110+Set!AY110+Oct!AY110+Nov!AY110+Dic!AY110</f>
        <v>0</v>
      </c>
      <c r="AZ110" s="90">
        <f>Ene!AZ110+Feb!AZ110+Mar!AZ110+Abr!AZ110+May!AZ110+Jun!AZ110+Jul!AZ110+Ago!AZ110+Set!AZ110+Oct!AZ110+Nov!AZ110+Dic!AZ110</f>
        <v>0</v>
      </c>
      <c r="BA110" s="90">
        <f>Ene!BA110+Feb!BA110+Mar!BA110+Abr!BA110+May!BA110+Jun!BA110+Jul!BA110+Ago!BA110+Set!BA110+Oct!BA110+Nov!BA110+Dic!BA110</f>
        <v>0</v>
      </c>
      <c r="BB110" s="90">
        <f>Ene!BB110+Feb!BB110+Mar!BB110+Abr!BB110+May!BB110+Jun!BB110+Jul!BB110+Ago!BB110+Set!BB110+Oct!BB110+Nov!BB110+Dic!BB110</f>
        <v>0</v>
      </c>
      <c r="BC110" s="90">
        <f>Ene!BC110+Feb!BC110+Mar!BC110+Abr!BC110+May!BC110+Jun!BC110+Jul!BC110+Ago!BC110+Set!BC110+Oct!BC110+Nov!BC110+Dic!BC110</f>
        <v>0</v>
      </c>
      <c r="BD110" s="90">
        <f>Ene!BD110+Feb!BD110+Mar!BD110+Abr!BD110+May!BD110+Jun!BD110+Jul!BD110+Ago!BD110+Set!BD110+Oct!BD110+Nov!BD110+Dic!BD110</f>
        <v>0</v>
      </c>
      <c r="BE110" s="90">
        <f>Ene!BE110+Feb!BE110+Mar!BE110+Abr!BE110+May!BE110+Jun!BE110+Jul!BE110+Ago!BE110+Set!BE110+Oct!BE110+Nov!BE110+Dic!BE110</f>
        <v>0</v>
      </c>
      <c r="BF110" s="90">
        <f>Ene!BF110+Feb!BF110+Mar!BF110+Abr!BF110+May!BF110+Jun!BF110+Jul!BF110+Ago!BF110+Set!BF110+Oct!BF110+Nov!BF110+Dic!BF110</f>
        <v>0</v>
      </c>
      <c r="BG110" s="90">
        <f>Ene!BG110+Feb!BG110+Mar!BG110+Abr!BG110+May!BG110+Jun!BG110+Jul!BG110+Ago!BG110+Set!BG110+Oct!BG110+Nov!BG110+Dic!BG110</f>
        <v>0</v>
      </c>
      <c r="BH110" s="90">
        <f>Ene!BH110+Feb!BH110+Mar!BH110+Abr!BH110+May!BH110+Jun!BH110+Jul!BH110+Ago!BH110+Set!BH110+Oct!BH110+Nov!BH110+Dic!BH110</f>
        <v>0</v>
      </c>
      <c r="BI110" s="90">
        <f>Ene!BI110+Feb!BI110+Mar!BI110+Abr!BI110+May!BI110+Jun!BI110+Jul!BI110+Ago!BI110+Set!BI110+Oct!BI110+Nov!BI110+Dic!BI110</f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f>Ene!G111+Feb!G111+Mar!G111+Abr!G111+May!G111+Jun!G111+Jul!G111+Ago!G111+Set!G111+Oct!G111+Nov!G111+Dic!G111</f>
        <v>0</v>
      </c>
      <c r="H111" s="90">
        <f>Ene!H111+Feb!H111+Mar!H111+Abr!H111+May!H111+Jun!H111+Jul!H111+Ago!H111+Set!H111+Oct!H111+Nov!H111+Dic!H111</f>
        <v>0</v>
      </c>
      <c r="I111" s="90">
        <f>Ene!I111+Feb!I111+Mar!I111+Abr!I111+May!I111+Jun!I111+Jul!I111+Ago!I111+Set!I111+Oct!I111+Nov!I111+Dic!I111</f>
        <v>0</v>
      </c>
      <c r="J111" s="90">
        <f>Ene!J111+Feb!J111+Mar!J111+Abr!J111+May!J111+Jun!J111+Jul!J111+Ago!J111+Set!J111+Oct!J111+Nov!J111+Dic!J111</f>
        <v>0</v>
      </c>
      <c r="K111" s="90">
        <f>Ene!K111+Feb!K111+Mar!K111+Abr!K111+May!K111+Jun!K111+Jul!K111+Ago!K111+Set!K111+Oct!K111+Nov!K111+Dic!K111</f>
        <v>0</v>
      </c>
      <c r="L111" s="90">
        <f>Ene!L111+Feb!L111+Mar!L111+Abr!L111+May!L111+Jun!L111+Jul!L111+Ago!L111+Set!L111+Oct!L111+Nov!L111+Dic!L111</f>
        <v>0</v>
      </c>
      <c r="M111" s="90">
        <f>Ene!M111+Feb!M111+Mar!M111+Abr!M111+May!M111+Jun!M111+Jul!M111+Ago!M111+Set!M111+Oct!M111+Nov!M111+Dic!M111</f>
        <v>0</v>
      </c>
      <c r="N111" s="90">
        <f>Ene!N111+Feb!N111+Mar!N111+Abr!N111+May!N111+Jun!N111+Jul!N111+Ago!N111+Set!N111+Oct!N111+Nov!N111+Dic!N111</f>
        <v>0</v>
      </c>
      <c r="O111" s="90">
        <f>Ene!O111+Feb!O111+Mar!O111+Abr!O111+May!O111+Jun!O111+Jul!O111+Ago!O111+Set!O111+Oct!O111+Nov!O111+Dic!O111</f>
        <v>0</v>
      </c>
      <c r="P111" s="90">
        <f>Ene!P111+Feb!P111+Mar!P111+Abr!P111+May!P111+Jun!P111+Jul!P111+Ago!P111+Set!P111+Oct!P111+Nov!P111+Dic!P111</f>
        <v>0</v>
      </c>
      <c r="Q111" s="90">
        <f>Ene!Q111+Feb!Q111+Mar!Q111+Abr!Q111+May!Q111+Jun!Q111+Jul!Q111+Ago!Q111+Set!Q111+Oct!Q111+Nov!Q111+Dic!Q111</f>
        <v>0</v>
      </c>
      <c r="R111" s="90">
        <f>Ene!R111+Feb!R111+Mar!R111+Abr!R111+May!R111+Jun!R111+Jul!R111+Ago!R111+Set!R111+Oct!R111+Nov!R111+Dic!R111</f>
        <v>0</v>
      </c>
      <c r="S111" s="90">
        <f>Ene!S111+Feb!S111+Mar!S111+Abr!S111+May!S111+Jun!S111+Jul!S111+Ago!S111+Set!S111+Oct!S111+Nov!S111+Dic!S111</f>
        <v>0</v>
      </c>
      <c r="T111" s="90">
        <f>Ene!T111+Feb!T111+Mar!T111+Abr!T111+May!T111+Jun!T111+Jul!T111+Ago!T111+Set!T111+Oct!T111+Nov!T111+Dic!T111</f>
        <v>0</v>
      </c>
      <c r="U111" s="90">
        <f>Ene!U111+Feb!U111+Mar!U111+Abr!U111+May!U111+Jun!U111+Jul!U111+Ago!U111+Set!U111+Oct!U111+Nov!U111+Dic!U111</f>
        <v>0</v>
      </c>
      <c r="V111" s="90">
        <f>Ene!V111+Feb!V111+Mar!V111+Abr!V111+May!V111+Jun!V111+Jul!V111+Ago!V111+Set!V111+Oct!V111+Nov!V111+Dic!V111</f>
        <v>0</v>
      </c>
      <c r="W111" s="90">
        <f>Ene!W111+Feb!W111+Mar!W111+Abr!W111+May!W111+Jun!W111+Jul!W111+Ago!W111+Set!W111+Oct!W111+Nov!W111+Dic!W111</f>
        <v>0</v>
      </c>
      <c r="X111" s="90">
        <f>Ene!X111+Feb!X111+Mar!X111+Abr!X111+May!X111+Jun!X111+Jul!X111+Ago!X111+Set!X111+Oct!X111+Nov!X111+Dic!X111</f>
        <v>0</v>
      </c>
      <c r="Y111" s="90">
        <f>Ene!Y111+Feb!Y111+Mar!Y111+Abr!Y111+May!Y111+Jun!Y111+Jul!Y111+Ago!Y111+Set!Y111+Oct!Y111+Nov!Y111+Dic!Y111</f>
        <v>0</v>
      </c>
      <c r="Z111" s="90">
        <f>Ene!Z111+Feb!Z111+Mar!Z111+Abr!Z111+May!Z111+Jun!Z111+Jul!Z111+Ago!Z111+Set!Z111+Oct!Z111+Nov!Z111+Dic!Z111</f>
        <v>0</v>
      </c>
      <c r="AA111" s="90">
        <f>Ene!AA111+Feb!AA111+Mar!AA111+Abr!AA111+May!AA111+Jun!AA111+Jul!AA111+Ago!AA111+Set!AA111+Oct!AA111+Nov!AA111+Dic!AA111</f>
        <v>0</v>
      </c>
      <c r="AB111" s="90">
        <f>Ene!AB111+Feb!AB111+Mar!AB111+Abr!AB111+May!AB111+Jun!AB111+Jul!AB111+Ago!AB111+Set!AB111+Oct!AB111+Nov!AB111+Dic!AB111</f>
        <v>0</v>
      </c>
      <c r="AC111" s="90">
        <f>Ene!AC111+Feb!AC111+Mar!AC111+Abr!AC111+May!AC111+Jun!AC111+Jul!AC111+Ago!AC111+Set!AC111+Oct!AC111+Nov!AC111+Dic!AC111</f>
        <v>0</v>
      </c>
      <c r="AD111" s="90">
        <f>Ene!AD111+Feb!AD111+Mar!AD111+Abr!AD111+May!AD111+Jun!AD111+Jul!AD111+Ago!AD111+Set!AD111+Oct!AD111+Nov!AD111+Dic!AD111</f>
        <v>0</v>
      </c>
      <c r="AE111" s="90">
        <f>Ene!AE111+Feb!AE111+Mar!AE111+Abr!AE111+May!AE111+Jun!AE111+Jul!AE111+Ago!AE111+Set!AE111+Oct!AE111+Nov!AE111+Dic!AE111</f>
        <v>0</v>
      </c>
      <c r="AF111" s="90">
        <f>Ene!AF111+Feb!AF111+Mar!AF111+Abr!AF111+May!AF111+Jun!AF111+Jul!AF111+Ago!AF111+Set!AF111+Oct!AF111+Nov!AF111+Dic!AF111</f>
        <v>0</v>
      </c>
      <c r="AG111" s="90">
        <f>Ene!AG111+Feb!AG111+Mar!AG111+Abr!AG111+May!AG111+Jun!AG111+Jul!AG111+Ago!AG111+Set!AG111+Oct!AG111+Nov!AG111+Dic!AG111</f>
        <v>0</v>
      </c>
      <c r="AH111" s="90">
        <f>Ene!AH111+Feb!AH111+Mar!AH111+Abr!AH111+May!AH111+Jun!AH111+Jul!AH111+Ago!AH111+Set!AH111+Oct!AH111+Nov!AH111+Dic!AH111</f>
        <v>0</v>
      </c>
      <c r="AI111" s="90">
        <f>Ene!AI111+Feb!AI111+Mar!AI111+Abr!AI111+May!AI111+Jun!AI111+Jul!AI111+Ago!AI111+Set!AI111+Oct!AI111+Nov!AI111+Dic!AI111</f>
        <v>0</v>
      </c>
      <c r="AJ111" s="90">
        <f>Ene!AJ111+Feb!AJ111+Mar!AJ111+Abr!AJ111+May!AJ111+Jun!AJ111+Jul!AJ111+Ago!AJ111+Set!AJ111+Oct!AJ111+Nov!AJ111+Dic!AJ111</f>
        <v>0</v>
      </c>
      <c r="AK111" s="90">
        <f>Ene!AK111+Feb!AK111+Mar!AK111+Abr!AK111+May!AK111+Jun!AK111+Jul!AK111+Ago!AK111+Set!AK111+Oct!AK111+Nov!AK111+Dic!AK111</f>
        <v>0</v>
      </c>
      <c r="AL111" s="90">
        <f>Ene!AL111+Feb!AL111+Mar!AL111+Abr!AL111+May!AL111+Jun!AL111+Jul!AL111+Ago!AL111+Set!AL111+Oct!AL111+Nov!AL111+Dic!AL111</f>
        <v>0</v>
      </c>
      <c r="AM111" s="90">
        <f>Ene!AM111+Feb!AM111+Mar!AM111+Abr!AM111+May!AM111+Jun!AM111+Jul!AM111+Ago!AM111+Set!AM111+Oct!AM111+Nov!AM111+Dic!AM111</f>
        <v>0</v>
      </c>
      <c r="AN111" s="90">
        <f>Ene!AN111+Feb!AN111+Mar!AN111+Abr!AN111+May!AN111+Jun!AN111+Jul!AN111+Ago!AN111+Set!AN111+Oct!AN111+Nov!AN111+Dic!AN111</f>
        <v>0</v>
      </c>
      <c r="AO111" s="90">
        <f>Ene!AO111+Feb!AO111+Mar!AO111+Abr!AO111+May!AO111+Jun!AO111+Jul!AO111+Ago!AO111+Set!AO111+Oct!AO111+Nov!AO111+Dic!AO111</f>
        <v>0</v>
      </c>
      <c r="AP111" s="90">
        <f>Ene!AP111+Feb!AP111+Mar!AP111+Abr!AP111+May!AP111+Jun!AP111+Jul!AP111+Ago!AP111+Set!AP111+Oct!AP111+Nov!AP111+Dic!AP111</f>
        <v>0</v>
      </c>
      <c r="AQ111" s="90">
        <f>Ene!AQ111+Feb!AQ111+Mar!AQ111+Abr!AQ111+May!AQ111+Jun!AQ111+Jul!AQ111+Ago!AQ111+Set!AQ111+Oct!AQ111+Nov!AQ111+Dic!AQ111</f>
        <v>0</v>
      </c>
      <c r="AR111" s="90">
        <f>Ene!AR111+Feb!AR111+Mar!AR111+Abr!AR111+May!AR111+Jun!AR111+Jul!AR111+Ago!AR111+Set!AR111+Oct!AR111+Nov!AR111+Dic!AR111</f>
        <v>0</v>
      </c>
      <c r="AS111" s="90">
        <f>Ene!AS111+Feb!AS111+Mar!AS111+Abr!AS111+May!AS111+Jun!AS111+Jul!AS111+Ago!AS111+Set!AS111+Oct!AS111+Nov!AS111+Dic!AS111</f>
        <v>0</v>
      </c>
      <c r="AT111" s="90">
        <f>Ene!AT111+Feb!AT111+Mar!AT111+Abr!AT111+May!AT111+Jun!AT111+Jul!AT111+Ago!AT111+Set!AT111+Oct!AT111+Nov!AT111+Dic!AT111</f>
        <v>0</v>
      </c>
      <c r="AU111" s="90">
        <f>Ene!AU111+Feb!AU111+Mar!AU111+Abr!AU111+May!AU111+Jun!AU111+Jul!AU111+Ago!AU111+Set!AU111+Oct!AU111+Nov!AU111+Dic!AU111</f>
        <v>0</v>
      </c>
      <c r="AV111" s="90">
        <f>Ene!AV111+Feb!AV111+Mar!AV111+Abr!AV111+May!AV111+Jun!AV111+Jul!AV111+Ago!AV111+Set!AV111+Oct!AV111+Nov!AV111+Dic!AV111</f>
        <v>0</v>
      </c>
      <c r="AW111" s="90">
        <f>Ene!AW111+Feb!AW111+Mar!AW111+Abr!AW111+May!AW111+Jun!AW111+Jul!AW111+Ago!AW111+Set!AW111+Oct!AW111+Nov!AW111+Dic!AW111</f>
        <v>0</v>
      </c>
      <c r="AX111" s="90">
        <f>Ene!AX111+Feb!AX111+Mar!AX111+Abr!AX111+May!AX111+Jun!AX111+Jul!AX111+Ago!AX111+Set!AX111+Oct!AX111+Nov!AX111+Dic!AX111</f>
        <v>0</v>
      </c>
      <c r="AY111" s="90">
        <f>Ene!AY111+Feb!AY111+Mar!AY111+Abr!AY111+May!AY111+Jun!AY111+Jul!AY111+Ago!AY111+Set!AY111+Oct!AY111+Nov!AY111+Dic!AY111</f>
        <v>0</v>
      </c>
      <c r="AZ111" s="90">
        <f>Ene!AZ111+Feb!AZ111+Mar!AZ111+Abr!AZ111+May!AZ111+Jun!AZ111+Jul!AZ111+Ago!AZ111+Set!AZ111+Oct!AZ111+Nov!AZ111+Dic!AZ111</f>
        <v>0</v>
      </c>
      <c r="BA111" s="90">
        <f>Ene!BA111+Feb!BA111+Mar!BA111+Abr!BA111+May!BA111+Jun!BA111+Jul!BA111+Ago!BA111+Set!BA111+Oct!BA111+Nov!BA111+Dic!BA111</f>
        <v>0</v>
      </c>
      <c r="BB111" s="90">
        <f>Ene!BB111+Feb!BB111+Mar!BB111+Abr!BB111+May!BB111+Jun!BB111+Jul!BB111+Ago!BB111+Set!BB111+Oct!BB111+Nov!BB111+Dic!BB111</f>
        <v>0</v>
      </c>
      <c r="BC111" s="90">
        <f>Ene!BC111+Feb!BC111+Mar!BC111+Abr!BC111+May!BC111+Jun!BC111+Jul!BC111+Ago!BC111+Set!BC111+Oct!BC111+Nov!BC111+Dic!BC111</f>
        <v>0</v>
      </c>
      <c r="BD111" s="90">
        <f>Ene!BD111+Feb!BD111+Mar!BD111+Abr!BD111+May!BD111+Jun!BD111+Jul!BD111+Ago!BD111+Set!BD111+Oct!BD111+Nov!BD111+Dic!BD111</f>
        <v>0</v>
      </c>
      <c r="BE111" s="90">
        <f>Ene!BE111+Feb!BE111+Mar!BE111+Abr!BE111+May!BE111+Jun!BE111+Jul!BE111+Ago!BE111+Set!BE111+Oct!BE111+Nov!BE111+Dic!BE111</f>
        <v>0</v>
      </c>
      <c r="BF111" s="90">
        <f>Ene!BF111+Feb!BF111+Mar!BF111+Abr!BF111+May!BF111+Jun!BF111+Jul!BF111+Ago!BF111+Set!BF111+Oct!BF111+Nov!BF111+Dic!BF111</f>
        <v>0</v>
      </c>
      <c r="BG111" s="90">
        <f>Ene!BG111+Feb!BG111+Mar!BG111+Abr!BG111+May!BG111+Jun!BG111+Jul!BG111+Ago!BG111+Set!BG111+Oct!BG111+Nov!BG111+Dic!BG111</f>
        <v>0</v>
      </c>
      <c r="BH111" s="90">
        <f>Ene!BH111+Feb!BH111+Mar!BH111+Abr!BH111+May!BH111+Jun!BH111+Jul!BH111+Ago!BH111+Set!BH111+Oct!BH111+Nov!BH111+Dic!BH111</f>
        <v>0</v>
      </c>
      <c r="BI111" s="90">
        <f>Ene!BI111+Feb!BI111+Mar!BI111+Abr!BI111+May!BI111+Jun!BI111+Jul!BI111+Ago!BI111+Set!BI111+Oct!BI111+Nov!BI111+Dic!BI111</f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f>Ene!G112+Feb!G112+Mar!G112+Abr!G112+May!G112+Jun!G112+Jul!G112+Ago!G112+Set!G112+Oct!G112+Nov!G112+Dic!G112</f>
        <v>0</v>
      </c>
      <c r="H112" s="90">
        <f>Ene!H112+Feb!H112+Mar!H112+Abr!H112+May!H112+Jun!H112+Jul!H112+Ago!H112+Set!H112+Oct!H112+Nov!H112+Dic!H112</f>
        <v>0</v>
      </c>
      <c r="I112" s="90">
        <f>Ene!I112+Feb!I112+Mar!I112+Abr!I112+May!I112+Jun!I112+Jul!I112+Ago!I112+Set!I112+Oct!I112+Nov!I112+Dic!I112</f>
        <v>0</v>
      </c>
      <c r="J112" s="90">
        <f>Ene!J112+Feb!J112+Mar!J112+Abr!J112+May!J112+Jun!J112+Jul!J112+Ago!J112+Set!J112+Oct!J112+Nov!J112+Dic!J112</f>
        <v>0</v>
      </c>
      <c r="K112" s="90">
        <f>Ene!K112+Feb!K112+Mar!K112+Abr!K112+May!K112+Jun!K112+Jul!K112+Ago!K112+Set!K112+Oct!K112+Nov!K112+Dic!K112</f>
        <v>0</v>
      </c>
      <c r="L112" s="90">
        <f>Ene!L112+Feb!L112+Mar!L112+Abr!L112+May!L112+Jun!L112+Jul!L112+Ago!L112+Set!L112+Oct!L112+Nov!L112+Dic!L112</f>
        <v>0</v>
      </c>
      <c r="M112" s="90">
        <f>Ene!M112+Feb!M112+Mar!M112+Abr!M112+May!M112+Jun!M112+Jul!M112+Ago!M112+Set!M112+Oct!M112+Nov!M112+Dic!M112</f>
        <v>0</v>
      </c>
      <c r="N112" s="90">
        <f>Ene!N112+Feb!N112+Mar!N112+Abr!N112+May!N112+Jun!N112+Jul!N112+Ago!N112+Set!N112+Oct!N112+Nov!N112+Dic!N112</f>
        <v>0</v>
      </c>
      <c r="O112" s="90">
        <f>Ene!O112+Feb!O112+Mar!O112+Abr!O112+May!O112+Jun!O112+Jul!O112+Ago!O112+Set!O112+Oct!O112+Nov!O112+Dic!O112</f>
        <v>0</v>
      </c>
      <c r="P112" s="90">
        <f>Ene!P112+Feb!P112+Mar!P112+Abr!P112+May!P112+Jun!P112+Jul!P112+Ago!P112+Set!P112+Oct!P112+Nov!P112+Dic!P112</f>
        <v>0</v>
      </c>
      <c r="Q112" s="90">
        <f>Ene!Q112+Feb!Q112+Mar!Q112+Abr!Q112+May!Q112+Jun!Q112+Jul!Q112+Ago!Q112+Set!Q112+Oct!Q112+Nov!Q112+Dic!Q112</f>
        <v>0</v>
      </c>
      <c r="R112" s="90">
        <f>Ene!R112+Feb!R112+Mar!R112+Abr!R112+May!R112+Jun!R112+Jul!R112+Ago!R112+Set!R112+Oct!R112+Nov!R112+Dic!R112</f>
        <v>0</v>
      </c>
      <c r="S112" s="90">
        <f>Ene!S112+Feb!S112+Mar!S112+Abr!S112+May!S112+Jun!S112+Jul!S112+Ago!S112+Set!S112+Oct!S112+Nov!S112+Dic!S112</f>
        <v>0</v>
      </c>
      <c r="T112" s="90">
        <f>Ene!T112+Feb!T112+Mar!T112+Abr!T112+May!T112+Jun!T112+Jul!T112+Ago!T112+Set!T112+Oct!T112+Nov!T112+Dic!T112</f>
        <v>0</v>
      </c>
      <c r="U112" s="90">
        <f>Ene!U112+Feb!U112+Mar!U112+Abr!U112+May!U112+Jun!U112+Jul!U112+Ago!U112+Set!U112+Oct!U112+Nov!U112+Dic!U112</f>
        <v>0</v>
      </c>
      <c r="V112" s="90">
        <f>Ene!V112+Feb!V112+Mar!V112+Abr!V112+May!V112+Jun!V112+Jul!V112+Ago!V112+Set!V112+Oct!V112+Nov!V112+Dic!V112</f>
        <v>0</v>
      </c>
      <c r="W112" s="90">
        <f>Ene!W112+Feb!W112+Mar!W112+Abr!W112+May!W112+Jun!W112+Jul!W112+Ago!W112+Set!W112+Oct!W112+Nov!W112+Dic!W112</f>
        <v>0</v>
      </c>
      <c r="X112" s="90">
        <f>Ene!X112+Feb!X112+Mar!X112+Abr!X112+May!X112+Jun!X112+Jul!X112+Ago!X112+Set!X112+Oct!X112+Nov!X112+Dic!X112</f>
        <v>0</v>
      </c>
      <c r="Y112" s="90">
        <f>Ene!Y112+Feb!Y112+Mar!Y112+Abr!Y112+May!Y112+Jun!Y112+Jul!Y112+Ago!Y112+Set!Y112+Oct!Y112+Nov!Y112+Dic!Y112</f>
        <v>0</v>
      </c>
      <c r="Z112" s="90">
        <f>Ene!Z112+Feb!Z112+Mar!Z112+Abr!Z112+May!Z112+Jun!Z112+Jul!Z112+Ago!Z112+Set!Z112+Oct!Z112+Nov!Z112+Dic!Z112</f>
        <v>0</v>
      </c>
      <c r="AA112" s="90">
        <f>Ene!AA112+Feb!AA112+Mar!AA112+Abr!AA112+May!AA112+Jun!AA112+Jul!AA112+Ago!AA112+Set!AA112+Oct!AA112+Nov!AA112+Dic!AA112</f>
        <v>0</v>
      </c>
      <c r="AB112" s="90">
        <f>Ene!AB112+Feb!AB112+Mar!AB112+Abr!AB112+May!AB112+Jun!AB112+Jul!AB112+Ago!AB112+Set!AB112+Oct!AB112+Nov!AB112+Dic!AB112</f>
        <v>0</v>
      </c>
      <c r="AC112" s="90">
        <f>Ene!AC112+Feb!AC112+Mar!AC112+Abr!AC112+May!AC112+Jun!AC112+Jul!AC112+Ago!AC112+Set!AC112+Oct!AC112+Nov!AC112+Dic!AC112</f>
        <v>0</v>
      </c>
      <c r="AD112" s="90">
        <f>Ene!AD112+Feb!AD112+Mar!AD112+Abr!AD112+May!AD112+Jun!AD112+Jul!AD112+Ago!AD112+Set!AD112+Oct!AD112+Nov!AD112+Dic!AD112</f>
        <v>0</v>
      </c>
      <c r="AE112" s="90">
        <f>Ene!AE112+Feb!AE112+Mar!AE112+Abr!AE112+May!AE112+Jun!AE112+Jul!AE112+Ago!AE112+Set!AE112+Oct!AE112+Nov!AE112+Dic!AE112</f>
        <v>0</v>
      </c>
      <c r="AF112" s="90">
        <f>Ene!AF112+Feb!AF112+Mar!AF112+Abr!AF112+May!AF112+Jun!AF112+Jul!AF112+Ago!AF112+Set!AF112+Oct!AF112+Nov!AF112+Dic!AF112</f>
        <v>0</v>
      </c>
      <c r="AG112" s="90">
        <f>Ene!AG112+Feb!AG112+Mar!AG112+Abr!AG112+May!AG112+Jun!AG112+Jul!AG112+Ago!AG112+Set!AG112+Oct!AG112+Nov!AG112+Dic!AG112</f>
        <v>0</v>
      </c>
      <c r="AH112" s="90">
        <f>Ene!AH112+Feb!AH112+Mar!AH112+Abr!AH112+May!AH112+Jun!AH112+Jul!AH112+Ago!AH112+Set!AH112+Oct!AH112+Nov!AH112+Dic!AH112</f>
        <v>0</v>
      </c>
      <c r="AI112" s="90">
        <f>Ene!AI112+Feb!AI112+Mar!AI112+Abr!AI112+May!AI112+Jun!AI112+Jul!AI112+Ago!AI112+Set!AI112+Oct!AI112+Nov!AI112+Dic!AI112</f>
        <v>0</v>
      </c>
      <c r="AJ112" s="90">
        <f>Ene!AJ112+Feb!AJ112+Mar!AJ112+Abr!AJ112+May!AJ112+Jun!AJ112+Jul!AJ112+Ago!AJ112+Set!AJ112+Oct!AJ112+Nov!AJ112+Dic!AJ112</f>
        <v>0</v>
      </c>
      <c r="AK112" s="90">
        <f>Ene!AK112+Feb!AK112+Mar!AK112+Abr!AK112+May!AK112+Jun!AK112+Jul!AK112+Ago!AK112+Set!AK112+Oct!AK112+Nov!AK112+Dic!AK112</f>
        <v>0</v>
      </c>
      <c r="AL112" s="90">
        <f>Ene!AL112+Feb!AL112+Mar!AL112+Abr!AL112+May!AL112+Jun!AL112+Jul!AL112+Ago!AL112+Set!AL112+Oct!AL112+Nov!AL112+Dic!AL112</f>
        <v>0</v>
      </c>
      <c r="AM112" s="90">
        <f>Ene!AM112+Feb!AM112+Mar!AM112+Abr!AM112+May!AM112+Jun!AM112+Jul!AM112+Ago!AM112+Set!AM112+Oct!AM112+Nov!AM112+Dic!AM112</f>
        <v>0</v>
      </c>
      <c r="AN112" s="90">
        <f>Ene!AN112+Feb!AN112+Mar!AN112+Abr!AN112+May!AN112+Jun!AN112+Jul!AN112+Ago!AN112+Set!AN112+Oct!AN112+Nov!AN112+Dic!AN112</f>
        <v>0</v>
      </c>
      <c r="AO112" s="90">
        <f>Ene!AO112+Feb!AO112+Mar!AO112+Abr!AO112+May!AO112+Jun!AO112+Jul!AO112+Ago!AO112+Set!AO112+Oct!AO112+Nov!AO112+Dic!AO112</f>
        <v>0</v>
      </c>
      <c r="AP112" s="90">
        <f>Ene!AP112+Feb!AP112+Mar!AP112+Abr!AP112+May!AP112+Jun!AP112+Jul!AP112+Ago!AP112+Set!AP112+Oct!AP112+Nov!AP112+Dic!AP112</f>
        <v>0</v>
      </c>
      <c r="AQ112" s="90">
        <f>Ene!AQ112+Feb!AQ112+Mar!AQ112+Abr!AQ112+May!AQ112+Jun!AQ112+Jul!AQ112+Ago!AQ112+Set!AQ112+Oct!AQ112+Nov!AQ112+Dic!AQ112</f>
        <v>0</v>
      </c>
      <c r="AR112" s="90">
        <f>Ene!AR112+Feb!AR112+Mar!AR112+Abr!AR112+May!AR112+Jun!AR112+Jul!AR112+Ago!AR112+Set!AR112+Oct!AR112+Nov!AR112+Dic!AR112</f>
        <v>0</v>
      </c>
      <c r="AS112" s="90">
        <f>Ene!AS112+Feb!AS112+Mar!AS112+Abr!AS112+May!AS112+Jun!AS112+Jul!AS112+Ago!AS112+Set!AS112+Oct!AS112+Nov!AS112+Dic!AS112</f>
        <v>0</v>
      </c>
      <c r="AT112" s="90">
        <f>Ene!AT112+Feb!AT112+Mar!AT112+Abr!AT112+May!AT112+Jun!AT112+Jul!AT112+Ago!AT112+Set!AT112+Oct!AT112+Nov!AT112+Dic!AT112</f>
        <v>0</v>
      </c>
      <c r="AU112" s="90">
        <f>Ene!AU112+Feb!AU112+Mar!AU112+Abr!AU112+May!AU112+Jun!AU112+Jul!AU112+Ago!AU112+Set!AU112+Oct!AU112+Nov!AU112+Dic!AU112</f>
        <v>0</v>
      </c>
      <c r="AV112" s="90">
        <f>Ene!AV112+Feb!AV112+Mar!AV112+Abr!AV112+May!AV112+Jun!AV112+Jul!AV112+Ago!AV112+Set!AV112+Oct!AV112+Nov!AV112+Dic!AV112</f>
        <v>0</v>
      </c>
      <c r="AW112" s="90">
        <f>Ene!AW112+Feb!AW112+Mar!AW112+Abr!AW112+May!AW112+Jun!AW112+Jul!AW112+Ago!AW112+Set!AW112+Oct!AW112+Nov!AW112+Dic!AW112</f>
        <v>0</v>
      </c>
      <c r="AX112" s="90">
        <f>Ene!AX112+Feb!AX112+Mar!AX112+Abr!AX112+May!AX112+Jun!AX112+Jul!AX112+Ago!AX112+Set!AX112+Oct!AX112+Nov!AX112+Dic!AX112</f>
        <v>0</v>
      </c>
      <c r="AY112" s="90">
        <f>Ene!AY112+Feb!AY112+Mar!AY112+Abr!AY112+May!AY112+Jun!AY112+Jul!AY112+Ago!AY112+Set!AY112+Oct!AY112+Nov!AY112+Dic!AY112</f>
        <v>0</v>
      </c>
      <c r="AZ112" s="90">
        <f>Ene!AZ112+Feb!AZ112+Mar!AZ112+Abr!AZ112+May!AZ112+Jun!AZ112+Jul!AZ112+Ago!AZ112+Set!AZ112+Oct!AZ112+Nov!AZ112+Dic!AZ112</f>
        <v>0</v>
      </c>
      <c r="BA112" s="90">
        <f>Ene!BA112+Feb!BA112+Mar!BA112+Abr!BA112+May!BA112+Jun!BA112+Jul!BA112+Ago!BA112+Set!BA112+Oct!BA112+Nov!BA112+Dic!BA112</f>
        <v>0</v>
      </c>
      <c r="BB112" s="90">
        <f>Ene!BB112+Feb!BB112+Mar!BB112+Abr!BB112+May!BB112+Jun!BB112+Jul!BB112+Ago!BB112+Set!BB112+Oct!BB112+Nov!BB112+Dic!BB112</f>
        <v>0</v>
      </c>
      <c r="BC112" s="90">
        <f>Ene!BC112+Feb!BC112+Mar!BC112+Abr!BC112+May!BC112+Jun!BC112+Jul!BC112+Ago!BC112+Set!BC112+Oct!BC112+Nov!BC112+Dic!BC112</f>
        <v>0</v>
      </c>
      <c r="BD112" s="90">
        <f>Ene!BD112+Feb!BD112+Mar!BD112+Abr!BD112+May!BD112+Jun!BD112+Jul!BD112+Ago!BD112+Set!BD112+Oct!BD112+Nov!BD112+Dic!BD112</f>
        <v>0</v>
      </c>
      <c r="BE112" s="90">
        <f>Ene!BE112+Feb!BE112+Mar!BE112+Abr!BE112+May!BE112+Jun!BE112+Jul!BE112+Ago!BE112+Set!BE112+Oct!BE112+Nov!BE112+Dic!BE112</f>
        <v>0</v>
      </c>
      <c r="BF112" s="90">
        <f>Ene!BF112+Feb!BF112+Mar!BF112+Abr!BF112+May!BF112+Jun!BF112+Jul!BF112+Ago!BF112+Set!BF112+Oct!BF112+Nov!BF112+Dic!BF112</f>
        <v>0</v>
      </c>
      <c r="BG112" s="90">
        <f>Ene!BG112+Feb!BG112+Mar!BG112+Abr!BG112+May!BG112+Jun!BG112+Jul!BG112+Ago!BG112+Set!BG112+Oct!BG112+Nov!BG112+Dic!BG112</f>
        <v>0</v>
      </c>
      <c r="BH112" s="90">
        <f>Ene!BH112+Feb!BH112+Mar!BH112+Abr!BH112+May!BH112+Jun!BH112+Jul!BH112+Ago!BH112+Set!BH112+Oct!BH112+Nov!BH112+Dic!BH112</f>
        <v>0</v>
      </c>
      <c r="BI112" s="90">
        <f>Ene!BI112+Feb!BI112+Mar!BI112+Abr!BI112+May!BI112+Jun!BI112+Jul!BI112+Ago!BI112+Set!BI112+Oct!BI112+Nov!BI112+Dic!BI112</f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f>Ene!G113+Feb!G113+Mar!G113+Abr!G113+May!G113+Jun!G113+Jul!G113+Ago!G113+Set!G113+Oct!G113+Nov!G113+Dic!G113</f>
        <v>0</v>
      </c>
      <c r="H113" s="90">
        <f>Ene!H113+Feb!H113+Mar!H113+Abr!H113+May!H113+Jun!H113+Jul!H113+Ago!H113+Set!H113+Oct!H113+Nov!H113+Dic!H113</f>
        <v>0</v>
      </c>
      <c r="I113" s="90">
        <f>Ene!I113+Feb!I113+Mar!I113+Abr!I113+May!I113+Jun!I113+Jul!I113+Ago!I113+Set!I113+Oct!I113+Nov!I113+Dic!I113</f>
        <v>0</v>
      </c>
      <c r="J113" s="90">
        <f>Ene!J113+Feb!J113+Mar!J113+Abr!J113+May!J113+Jun!J113+Jul!J113+Ago!J113+Set!J113+Oct!J113+Nov!J113+Dic!J113</f>
        <v>0</v>
      </c>
      <c r="K113" s="90">
        <f>Ene!K113+Feb!K113+Mar!K113+Abr!K113+May!K113+Jun!K113+Jul!K113+Ago!K113+Set!K113+Oct!K113+Nov!K113+Dic!K113</f>
        <v>0</v>
      </c>
      <c r="L113" s="90">
        <f>Ene!L113+Feb!L113+Mar!L113+Abr!L113+May!L113+Jun!L113+Jul!L113+Ago!L113+Set!L113+Oct!L113+Nov!L113+Dic!L113</f>
        <v>0</v>
      </c>
      <c r="M113" s="90">
        <f>Ene!M113+Feb!M113+Mar!M113+Abr!M113+May!M113+Jun!M113+Jul!M113+Ago!M113+Set!M113+Oct!M113+Nov!M113+Dic!M113</f>
        <v>0</v>
      </c>
      <c r="N113" s="90">
        <f>Ene!N113+Feb!N113+Mar!N113+Abr!N113+May!N113+Jun!N113+Jul!N113+Ago!N113+Set!N113+Oct!N113+Nov!N113+Dic!N113</f>
        <v>0</v>
      </c>
      <c r="O113" s="90">
        <f>Ene!O113+Feb!O113+Mar!O113+Abr!O113+May!O113+Jun!O113+Jul!O113+Ago!O113+Set!O113+Oct!O113+Nov!O113+Dic!O113</f>
        <v>0</v>
      </c>
      <c r="P113" s="90">
        <f>Ene!P113+Feb!P113+Mar!P113+Abr!P113+May!P113+Jun!P113+Jul!P113+Ago!P113+Set!P113+Oct!P113+Nov!P113+Dic!P113</f>
        <v>0</v>
      </c>
      <c r="Q113" s="90">
        <f>Ene!Q113+Feb!Q113+Mar!Q113+Abr!Q113+May!Q113+Jun!Q113+Jul!Q113+Ago!Q113+Set!Q113+Oct!Q113+Nov!Q113+Dic!Q113</f>
        <v>0</v>
      </c>
      <c r="R113" s="90">
        <f>Ene!R113+Feb!R113+Mar!R113+Abr!R113+May!R113+Jun!R113+Jul!R113+Ago!R113+Set!R113+Oct!R113+Nov!R113+Dic!R113</f>
        <v>0</v>
      </c>
      <c r="S113" s="90">
        <f>Ene!S113+Feb!S113+Mar!S113+Abr!S113+May!S113+Jun!S113+Jul!S113+Ago!S113+Set!S113+Oct!S113+Nov!S113+Dic!S113</f>
        <v>0</v>
      </c>
      <c r="T113" s="90">
        <f>Ene!T113+Feb!T113+Mar!T113+Abr!T113+May!T113+Jun!T113+Jul!T113+Ago!T113+Set!T113+Oct!T113+Nov!T113+Dic!T113</f>
        <v>0</v>
      </c>
      <c r="U113" s="90">
        <f>Ene!U113+Feb!U113+Mar!U113+Abr!U113+May!U113+Jun!U113+Jul!U113+Ago!U113+Set!U113+Oct!U113+Nov!U113+Dic!U113</f>
        <v>0</v>
      </c>
      <c r="V113" s="90">
        <f>Ene!V113+Feb!V113+Mar!V113+Abr!V113+May!V113+Jun!V113+Jul!V113+Ago!V113+Set!V113+Oct!V113+Nov!V113+Dic!V113</f>
        <v>0</v>
      </c>
      <c r="W113" s="90">
        <f>Ene!W113+Feb!W113+Mar!W113+Abr!W113+May!W113+Jun!W113+Jul!W113+Ago!W113+Set!W113+Oct!W113+Nov!W113+Dic!W113</f>
        <v>0</v>
      </c>
      <c r="X113" s="90">
        <f>Ene!X113+Feb!X113+Mar!X113+Abr!X113+May!X113+Jun!X113+Jul!X113+Ago!X113+Set!X113+Oct!X113+Nov!X113+Dic!X113</f>
        <v>0</v>
      </c>
      <c r="Y113" s="90">
        <f>Ene!Y113+Feb!Y113+Mar!Y113+Abr!Y113+May!Y113+Jun!Y113+Jul!Y113+Ago!Y113+Set!Y113+Oct!Y113+Nov!Y113+Dic!Y113</f>
        <v>0</v>
      </c>
      <c r="Z113" s="90">
        <f>Ene!Z113+Feb!Z113+Mar!Z113+Abr!Z113+May!Z113+Jun!Z113+Jul!Z113+Ago!Z113+Set!Z113+Oct!Z113+Nov!Z113+Dic!Z113</f>
        <v>0</v>
      </c>
      <c r="AA113" s="90">
        <f>Ene!AA113+Feb!AA113+Mar!AA113+Abr!AA113+May!AA113+Jun!AA113+Jul!AA113+Ago!AA113+Set!AA113+Oct!AA113+Nov!AA113+Dic!AA113</f>
        <v>0</v>
      </c>
      <c r="AB113" s="90">
        <f>Ene!AB113+Feb!AB113+Mar!AB113+Abr!AB113+May!AB113+Jun!AB113+Jul!AB113+Ago!AB113+Set!AB113+Oct!AB113+Nov!AB113+Dic!AB113</f>
        <v>0</v>
      </c>
      <c r="AC113" s="90">
        <f>Ene!AC113+Feb!AC113+Mar!AC113+Abr!AC113+May!AC113+Jun!AC113+Jul!AC113+Ago!AC113+Set!AC113+Oct!AC113+Nov!AC113+Dic!AC113</f>
        <v>0</v>
      </c>
      <c r="AD113" s="90">
        <f>Ene!AD113+Feb!AD113+Mar!AD113+Abr!AD113+May!AD113+Jun!AD113+Jul!AD113+Ago!AD113+Set!AD113+Oct!AD113+Nov!AD113+Dic!AD113</f>
        <v>0</v>
      </c>
      <c r="AE113" s="90">
        <f>Ene!AE113+Feb!AE113+Mar!AE113+Abr!AE113+May!AE113+Jun!AE113+Jul!AE113+Ago!AE113+Set!AE113+Oct!AE113+Nov!AE113+Dic!AE113</f>
        <v>0</v>
      </c>
      <c r="AF113" s="90">
        <f>Ene!AF113+Feb!AF113+Mar!AF113+Abr!AF113+May!AF113+Jun!AF113+Jul!AF113+Ago!AF113+Set!AF113+Oct!AF113+Nov!AF113+Dic!AF113</f>
        <v>0</v>
      </c>
      <c r="AG113" s="90">
        <f>Ene!AG113+Feb!AG113+Mar!AG113+Abr!AG113+May!AG113+Jun!AG113+Jul!AG113+Ago!AG113+Set!AG113+Oct!AG113+Nov!AG113+Dic!AG113</f>
        <v>0</v>
      </c>
      <c r="AH113" s="90">
        <f>Ene!AH113+Feb!AH113+Mar!AH113+Abr!AH113+May!AH113+Jun!AH113+Jul!AH113+Ago!AH113+Set!AH113+Oct!AH113+Nov!AH113+Dic!AH113</f>
        <v>0</v>
      </c>
      <c r="AI113" s="90">
        <f>Ene!AI113+Feb!AI113+Mar!AI113+Abr!AI113+May!AI113+Jun!AI113+Jul!AI113+Ago!AI113+Set!AI113+Oct!AI113+Nov!AI113+Dic!AI113</f>
        <v>0</v>
      </c>
      <c r="AJ113" s="90">
        <f>Ene!AJ113+Feb!AJ113+Mar!AJ113+Abr!AJ113+May!AJ113+Jun!AJ113+Jul!AJ113+Ago!AJ113+Set!AJ113+Oct!AJ113+Nov!AJ113+Dic!AJ113</f>
        <v>0</v>
      </c>
      <c r="AK113" s="90">
        <f>Ene!AK113+Feb!AK113+Mar!AK113+Abr!AK113+May!AK113+Jun!AK113+Jul!AK113+Ago!AK113+Set!AK113+Oct!AK113+Nov!AK113+Dic!AK113</f>
        <v>0</v>
      </c>
      <c r="AL113" s="90">
        <f>Ene!AL113+Feb!AL113+Mar!AL113+Abr!AL113+May!AL113+Jun!AL113+Jul!AL113+Ago!AL113+Set!AL113+Oct!AL113+Nov!AL113+Dic!AL113</f>
        <v>0</v>
      </c>
      <c r="AM113" s="90">
        <f>Ene!AM113+Feb!AM113+Mar!AM113+Abr!AM113+May!AM113+Jun!AM113+Jul!AM113+Ago!AM113+Set!AM113+Oct!AM113+Nov!AM113+Dic!AM113</f>
        <v>0</v>
      </c>
      <c r="AN113" s="90">
        <f>Ene!AN113+Feb!AN113+Mar!AN113+Abr!AN113+May!AN113+Jun!AN113+Jul!AN113+Ago!AN113+Set!AN113+Oct!AN113+Nov!AN113+Dic!AN113</f>
        <v>0</v>
      </c>
      <c r="AO113" s="90">
        <f>Ene!AO113+Feb!AO113+Mar!AO113+Abr!AO113+May!AO113+Jun!AO113+Jul!AO113+Ago!AO113+Set!AO113+Oct!AO113+Nov!AO113+Dic!AO113</f>
        <v>0</v>
      </c>
      <c r="AP113" s="90">
        <f>Ene!AP113+Feb!AP113+Mar!AP113+Abr!AP113+May!AP113+Jun!AP113+Jul!AP113+Ago!AP113+Set!AP113+Oct!AP113+Nov!AP113+Dic!AP113</f>
        <v>0</v>
      </c>
      <c r="AQ113" s="90">
        <f>Ene!AQ113+Feb!AQ113+Mar!AQ113+Abr!AQ113+May!AQ113+Jun!AQ113+Jul!AQ113+Ago!AQ113+Set!AQ113+Oct!AQ113+Nov!AQ113+Dic!AQ113</f>
        <v>0</v>
      </c>
      <c r="AR113" s="90">
        <f>Ene!AR113+Feb!AR113+Mar!AR113+Abr!AR113+May!AR113+Jun!AR113+Jul!AR113+Ago!AR113+Set!AR113+Oct!AR113+Nov!AR113+Dic!AR113</f>
        <v>0</v>
      </c>
      <c r="AS113" s="90">
        <f>Ene!AS113+Feb!AS113+Mar!AS113+Abr!AS113+May!AS113+Jun!AS113+Jul!AS113+Ago!AS113+Set!AS113+Oct!AS113+Nov!AS113+Dic!AS113</f>
        <v>0</v>
      </c>
      <c r="AT113" s="90">
        <f>Ene!AT113+Feb!AT113+Mar!AT113+Abr!AT113+May!AT113+Jun!AT113+Jul!AT113+Ago!AT113+Set!AT113+Oct!AT113+Nov!AT113+Dic!AT113</f>
        <v>0</v>
      </c>
      <c r="AU113" s="90">
        <f>Ene!AU113+Feb!AU113+Mar!AU113+Abr!AU113+May!AU113+Jun!AU113+Jul!AU113+Ago!AU113+Set!AU113+Oct!AU113+Nov!AU113+Dic!AU113</f>
        <v>0</v>
      </c>
      <c r="AV113" s="90">
        <f>Ene!AV113+Feb!AV113+Mar!AV113+Abr!AV113+May!AV113+Jun!AV113+Jul!AV113+Ago!AV113+Set!AV113+Oct!AV113+Nov!AV113+Dic!AV113</f>
        <v>0</v>
      </c>
      <c r="AW113" s="90">
        <f>Ene!AW113+Feb!AW113+Mar!AW113+Abr!AW113+May!AW113+Jun!AW113+Jul!AW113+Ago!AW113+Set!AW113+Oct!AW113+Nov!AW113+Dic!AW113</f>
        <v>0</v>
      </c>
      <c r="AX113" s="90">
        <f>Ene!AX113+Feb!AX113+Mar!AX113+Abr!AX113+May!AX113+Jun!AX113+Jul!AX113+Ago!AX113+Set!AX113+Oct!AX113+Nov!AX113+Dic!AX113</f>
        <v>0</v>
      </c>
      <c r="AY113" s="90">
        <f>Ene!AY113+Feb!AY113+Mar!AY113+Abr!AY113+May!AY113+Jun!AY113+Jul!AY113+Ago!AY113+Set!AY113+Oct!AY113+Nov!AY113+Dic!AY113</f>
        <v>0</v>
      </c>
      <c r="AZ113" s="90">
        <f>Ene!AZ113+Feb!AZ113+Mar!AZ113+Abr!AZ113+May!AZ113+Jun!AZ113+Jul!AZ113+Ago!AZ113+Set!AZ113+Oct!AZ113+Nov!AZ113+Dic!AZ113</f>
        <v>0</v>
      </c>
      <c r="BA113" s="90">
        <f>Ene!BA113+Feb!BA113+Mar!BA113+Abr!BA113+May!BA113+Jun!BA113+Jul!BA113+Ago!BA113+Set!BA113+Oct!BA113+Nov!BA113+Dic!BA113</f>
        <v>0</v>
      </c>
      <c r="BB113" s="90">
        <f>Ene!BB113+Feb!BB113+Mar!BB113+Abr!BB113+May!BB113+Jun!BB113+Jul!BB113+Ago!BB113+Set!BB113+Oct!BB113+Nov!BB113+Dic!BB113</f>
        <v>0</v>
      </c>
      <c r="BC113" s="90">
        <f>Ene!BC113+Feb!BC113+Mar!BC113+Abr!BC113+May!BC113+Jun!BC113+Jul!BC113+Ago!BC113+Set!BC113+Oct!BC113+Nov!BC113+Dic!BC113</f>
        <v>0</v>
      </c>
      <c r="BD113" s="90">
        <f>Ene!BD113+Feb!BD113+Mar!BD113+Abr!BD113+May!BD113+Jun!BD113+Jul!BD113+Ago!BD113+Set!BD113+Oct!BD113+Nov!BD113+Dic!BD113</f>
        <v>0</v>
      </c>
      <c r="BE113" s="90">
        <f>Ene!BE113+Feb!BE113+Mar!BE113+Abr!BE113+May!BE113+Jun!BE113+Jul!BE113+Ago!BE113+Set!BE113+Oct!BE113+Nov!BE113+Dic!BE113</f>
        <v>0</v>
      </c>
      <c r="BF113" s="90">
        <f>Ene!BF113+Feb!BF113+Mar!BF113+Abr!BF113+May!BF113+Jun!BF113+Jul!BF113+Ago!BF113+Set!BF113+Oct!BF113+Nov!BF113+Dic!BF113</f>
        <v>0</v>
      </c>
      <c r="BG113" s="90">
        <f>Ene!BG113+Feb!BG113+Mar!BG113+Abr!BG113+May!BG113+Jun!BG113+Jul!BG113+Ago!BG113+Set!BG113+Oct!BG113+Nov!BG113+Dic!BG113</f>
        <v>0</v>
      </c>
      <c r="BH113" s="90">
        <f>Ene!BH113+Feb!BH113+Mar!BH113+Abr!BH113+May!BH113+Jun!BH113+Jul!BH113+Ago!BH113+Set!BH113+Oct!BH113+Nov!BH113+Dic!BH113</f>
        <v>0</v>
      </c>
      <c r="BI113" s="90">
        <f>Ene!BI113+Feb!BI113+Mar!BI113+Abr!BI113+May!BI113+Jun!BI113+Jul!BI113+Ago!BI113+Set!BI113+Oct!BI113+Nov!BI113+Dic!BI113</f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f>Ene!G114+Feb!G114+Mar!G114+Abr!G114+May!G114+Jun!G114+Jul!G114+Ago!G114+Set!G114+Oct!G114+Nov!G114+Dic!G114</f>
        <v>0</v>
      </c>
      <c r="H114" s="90">
        <f>Ene!H114+Feb!H114+Mar!H114+Abr!H114+May!H114+Jun!H114+Jul!H114+Ago!H114+Set!H114+Oct!H114+Nov!H114+Dic!H114</f>
        <v>0</v>
      </c>
      <c r="I114" s="90">
        <f>Ene!I114+Feb!I114+Mar!I114+Abr!I114+May!I114+Jun!I114+Jul!I114+Ago!I114+Set!I114+Oct!I114+Nov!I114+Dic!I114</f>
        <v>0</v>
      </c>
      <c r="J114" s="90">
        <f>Ene!J114+Feb!J114+Mar!J114+Abr!J114+May!J114+Jun!J114+Jul!J114+Ago!J114+Set!J114+Oct!J114+Nov!J114+Dic!J114</f>
        <v>0</v>
      </c>
      <c r="K114" s="90">
        <f>Ene!K114+Feb!K114+Mar!K114+Abr!K114+May!K114+Jun!K114+Jul!K114+Ago!K114+Set!K114+Oct!K114+Nov!K114+Dic!K114</f>
        <v>0</v>
      </c>
      <c r="L114" s="90">
        <f>Ene!L114+Feb!L114+Mar!L114+Abr!L114+May!L114+Jun!L114+Jul!L114+Ago!L114+Set!L114+Oct!L114+Nov!L114+Dic!L114</f>
        <v>0</v>
      </c>
      <c r="M114" s="90">
        <f>Ene!M114+Feb!M114+Mar!M114+Abr!M114+May!M114+Jun!M114+Jul!M114+Ago!M114+Set!M114+Oct!M114+Nov!M114+Dic!M114</f>
        <v>0</v>
      </c>
      <c r="N114" s="90">
        <f>Ene!N114+Feb!N114+Mar!N114+Abr!N114+May!N114+Jun!N114+Jul!N114+Ago!N114+Set!N114+Oct!N114+Nov!N114+Dic!N114</f>
        <v>0</v>
      </c>
      <c r="O114" s="90">
        <f>Ene!O114+Feb!O114+Mar!O114+Abr!O114+May!O114+Jun!O114+Jul!O114+Ago!O114+Set!O114+Oct!O114+Nov!O114+Dic!O114</f>
        <v>0</v>
      </c>
      <c r="P114" s="90">
        <f>Ene!P114+Feb!P114+Mar!P114+Abr!P114+May!P114+Jun!P114+Jul!P114+Ago!P114+Set!P114+Oct!P114+Nov!P114+Dic!P114</f>
        <v>0</v>
      </c>
      <c r="Q114" s="90">
        <f>Ene!Q114+Feb!Q114+Mar!Q114+Abr!Q114+May!Q114+Jun!Q114+Jul!Q114+Ago!Q114+Set!Q114+Oct!Q114+Nov!Q114+Dic!Q114</f>
        <v>0</v>
      </c>
      <c r="R114" s="90">
        <f>Ene!R114+Feb!R114+Mar!R114+Abr!R114+May!R114+Jun!R114+Jul!R114+Ago!R114+Set!R114+Oct!R114+Nov!R114+Dic!R114</f>
        <v>0</v>
      </c>
      <c r="S114" s="90">
        <f>Ene!S114+Feb!S114+Mar!S114+Abr!S114+May!S114+Jun!S114+Jul!S114+Ago!S114+Set!S114+Oct!S114+Nov!S114+Dic!S114</f>
        <v>0</v>
      </c>
      <c r="T114" s="90">
        <f>Ene!T114+Feb!T114+Mar!T114+Abr!T114+May!T114+Jun!T114+Jul!T114+Ago!T114+Set!T114+Oct!T114+Nov!T114+Dic!T114</f>
        <v>0</v>
      </c>
      <c r="U114" s="90">
        <f>Ene!U114+Feb!U114+Mar!U114+Abr!U114+May!U114+Jun!U114+Jul!U114+Ago!U114+Set!U114+Oct!U114+Nov!U114+Dic!U114</f>
        <v>0</v>
      </c>
      <c r="V114" s="90">
        <f>Ene!V114+Feb!V114+Mar!V114+Abr!V114+May!V114+Jun!V114+Jul!V114+Ago!V114+Set!V114+Oct!V114+Nov!V114+Dic!V114</f>
        <v>0</v>
      </c>
      <c r="W114" s="90">
        <f>Ene!W114+Feb!W114+Mar!W114+Abr!W114+May!W114+Jun!W114+Jul!W114+Ago!W114+Set!W114+Oct!W114+Nov!W114+Dic!W114</f>
        <v>0</v>
      </c>
      <c r="X114" s="90">
        <f>Ene!X114+Feb!X114+Mar!X114+Abr!X114+May!X114+Jun!X114+Jul!X114+Ago!X114+Set!X114+Oct!X114+Nov!X114+Dic!X114</f>
        <v>0</v>
      </c>
      <c r="Y114" s="90">
        <f>Ene!Y114+Feb!Y114+Mar!Y114+Abr!Y114+May!Y114+Jun!Y114+Jul!Y114+Ago!Y114+Set!Y114+Oct!Y114+Nov!Y114+Dic!Y114</f>
        <v>8</v>
      </c>
      <c r="Z114" s="90">
        <f>Ene!Z114+Feb!Z114+Mar!Z114+Abr!Z114+May!Z114+Jun!Z114+Jul!Z114+Ago!Z114+Set!Z114+Oct!Z114+Nov!Z114+Dic!Z114</f>
        <v>0</v>
      </c>
      <c r="AA114" s="90">
        <f>Ene!AA114+Feb!AA114+Mar!AA114+Abr!AA114+May!AA114+Jun!AA114+Jul!AA114+Ago!AA114+Set!AA114+Oct!AA114+Nov!AA114+Dic!AA114</f>
        <v>0</v>
      </c>
      <c r="AB114" s="90">
        <f>Ene!AB114+Feb!AB114+Mar!AB114+Abr!AB114+May!AB114+Jun!AB114+Jul!AB114+Ago!AB114+Set!AB114+Oct!AB114+Nov!AB114+Dic!AB114</f>
        <v>0</v>
      </c>
      <c r="AC114" s="90">
        <f>Ene!AC114+Feb!AC114+Mar!AC114+Abr!AC114+May!AC114+Jun!AC114+Jul!AC114+Ago!AC114+Set!AC114+Oct!AC114+Nov!AC114+Dic!AC114</f>
        <v>0</v>
      </c>
      <c r="AD114" s="90">
        <f>Ene!AD114+Feb!AD114+Mar!AD114+Abr!AD114+May!AD114+Jun!AD114+Jul!AD114+Ago!AD114+Set!AD114+Oct!AD114+Nov!AD114+Dic!AD114</f>
        <v>0</v>
      </c>
      <c r="AE114" s="90">
        <f>Ene!AE114+Feb!AE114+Mar!AE114+Abr!AE114+May!AE114+Jun!AE114+Jul!AE114+Ago!AE114+Set!AE114+Oct!AE114+Nov!AE114+Dic!AE114</f>
        <v>9</v>
      </c>
      <c r="AF114" s="90">
        <f>Ene!AF114+Feb!AF114+Mar!AF114+Abr!AF114+May!AF114+Jun!AF114+Jul!AF114+Ago!AF114+Set!AF114+Oct!AF114+Nov!AF114+Dic!AF114</f>
        <v>0</v>
      </c>
      <c r="AG114" s="90">
        <f>Ene!AG114+Feb!AG114+Mar!AG114+Abr!AG114+May!AG114+Jun!AG114+Jul!AG114+Ago!AG114+Set!AG114+Oct!AG114+Nov!AG114+Dic!AG114</f>
        <v>0</v>
      </c>
      <c r="AH114" s="90">
        <f>Ene!AH114+Feb!AH114+Mar!AH114+Abr!AH114+May!AH114+Jun!AH114+Jul!AH114+Ago!AH114+Set!AH114+Oct!AH114+Nov!AH114+Dic!AH114</f>
        <v>0</v>
      </c>
      <c r="AI114" s="90">
        <f>Ene!AI114+Feb!AI114+Mar!AI114+Abr!AI114+May!AI114+Jun!AI114+Jul!AI114+Ago!AI114+Set!AI114+Oct!AI114+Nov!AI114+Dic!AI114</f>
        <v>0</v>
      </c>
      <c r="AJ114" s="90">
        <f>Ene!AJ114+Feb!AJ114+Mar!AJ114+Abr!AJ114+May!AJ114+Jun!AJ114+Jul!AJ114+Ago!AJ114+Set!AJ114+Oct!AJ114+Nov!AJ114+Dic!AJ114</f>
        <v>0</v>
      </c>
      <c r="AK114" s="90">
        <f>Ene!AK114+Feb!AK114+Mar!AK114+Abr!AK114+May!AK114+Jun!AK114+Jul!AK114+Ago!AK114+Set!AK114+Oct!AK114+Nov!AK114+Dic!AK114</f>
        <v>0</v>
      </c>
      <c r="AL114" s="90">
        <f>Ene!AL114+Feb!AL114+Mar!AL114+Abr!AL114+May!AL114+Jun!AL114+Jul!AL114+Ago!AL114+Set!AL114+Oct!AL114+Nov!AL114+Dic!AL114</f>
        <v>0</v>
      </c>
      <c r="AM114" s="90">
        <f>Ene!AM114+Feb!AM114+Mar!AM114+Abr!AM114+May!AM114+Jun!AM114+Jul!AM114+Ago!AM114+Set!AM114+Oct!AM114+Nov!AM114+Dic!AM114</f>
        <v>0</v>
      </c>
      <c r="AN114" s="90">
        <f>Ene!AN114+Feb!AN114+Mar!AN114+Abr!AN114+May!AN114+Jun!AN114+Jul!AN114+Ago!AN114+Set!AN114+Oct!AN114+Nov!AN114+Dic!AN114</f>
        <v>0</v>
      </c>
      <c r="AO114" s="90">
        <f>Ene!AO114+Feb!AO114+Mar!AO114+Abr!AO114+May!AO114+Jun!AO114+Jul!AO114+Ago!AO114+Set!AO114+Oct!AO114+Nov!AO114+Dic!AO114</f>
        <v>0</v>
      </c>
      <c r="AP114" s="90">
        <f>Ene!AP114+Feb!AP114+Mar!AP114+Abr!AP114+May!AP114+Jun!AP114+Jul!AP114+Ago!AP114+Set!AP114+Oct!AP114+Nov!AP114+Dic!AP114</f>
        <v>0</v>
      </c>
      <c r="AQ114" s="90">
        <f>Ene!AQ114+Feb!AQ114+Mar!AQ114+Abr!AQ114+May!AQ114+Jun!AQ114+Jul!AQ114+Ago!AQ114+Set!AQ114+Oct!AQ114+Nov!AQ114+Dic!AQ114</f>
        <v>0</v>
      </c>
      <c r="AR114" s="90">
        <f>Ene!AR114+Feb!AR114+Mar!AR114+Abr!AR114+May!AR114+Jun!AR114+Jul!AR114+Ago!AR114+Set!AR114+Oct!AR114+Nov!AR114+Dic!AR114</f>
        <v>0</v>
      </c>
      <c r="AS114" s="90">
        <f>Ene!AS114+Feb!AS114+Mar!AS114+Abr!AS114+May!AS114+Jun!AS114+Jul!AS114+Ago!AS114+Set!AS114+Oct!AS114+Nov!AS114+Dic!AS114</f>
        <v>0</v>
      </c>
      <c r="AT114" s="90">
        <f>Ene!AT114+Feb!AT114+Mar!AT114+Abr!AT114+May!AT114+Jun!AT114+Jul!AT114+Ago!AT114+Set!AT114+Oct!AT114+Nov!AT114+Dic!AT114</f>
        <v>0</v>
      </c>
      <c r="AU114" s="90">
        <f>Ene!AU114+Feb!AU114+Mar!AU114+Abr!AU114+May!AU114+Jun!AU114+Jul!AU114+Ago!AU114+Set!AU114+Oct!AU114+Nov!AU114+Dic!AU114</f>
        <v>0</v>
      </c>
      <c r="AV114" s="90">
        <f>Ene!AV114+Feb!AV114+Mar!AV114+Abr!AV114+May!AV114+Jun!AV114+Jul!AV114+Ago!AV114+Set!AV114+Oct!AV114+Nov!AV114+Dic!AV114</f>
        <v>0</v>
      </c>
      <c r="AW114" s="90">
        <f>Ene!AW114+Feb!AW114+Mar!AW114+Abr!AW114+May!AW114+Jun!AW114+Jul!AW114+Ago!AW114+Set!AW114+Oct!AW114+Nov!AW114+Dic!AW114</f>
        <v>0</v>
      </c>
      <c r="AX114" s="90">
        <f>Ene!AX114+Feb!AX114+Mar!AX114+Abr!AX114+May!AX114+Jun!AX114+Jul!AX114+Ago!AX114+Set!AX114+Oct!AX114+Nov!AX114+Dic!AX114</f>
        <v>0</v>
      </c>
      <c r="AY114" s="90">
        <f>Ene!AY114+Feb!AY114+Mar!AY114+Abr!AY114+May!AY114+Jun!AY114+Jul!AY114+Ago!AY114+Set!AY114+Oct!AY114+Nov!AY114+Dic!AY114</f>
        <v>0</v>
      </c>
      <c r="AZ114" s="90">
        <f>Ene!AZ114+Feb!AZ114+Mar!AZ114+Abr!AZ114+May!AZ114+Jun!AZ114+Jul!AZ114+Ago!AZ114+Set!AZ114+Oct!AZ114+Nov!AZ114+Dic!AZ114</f>
        <v>0</v>
      </c>
      <c r="BA114" s="90">
        <f>Ene!BA114+Feb!BA114+Mar!BA114+Abr!BA114+May!BA114+Jun!BA114+Jul!BA114+Ago!BA114+Set!BA114+Oct!BA114+Nov!BA114+Dic!BA114</f>
        <v>0</v>
      </c>
      <c r="BB114" s="90">
        <f>Ene!BB114+Feb!BB114+Mar!BB114+Abr!BB114+May!BB114+Jun!BB114+Jul!BB114+Ago!BB114+Set!BB114+Oct!BB114+Nov!BB114+Dic!BB114</f>
        <v>0</v>
      </c>
      <c r="BC114" s="90">
        <f>Ene!BC114+Feb!BC114+Mar!BC114+Abr!BC114+May!BC114+Jun!BC114+Jul!BC114+Ago!BC114+Set!BC114+Oct!BC114+Nov!BC114+Dic!BC114</f>
        <v>0</v>
      </c>
      <c r="BD114" s="90">
        <f>Ene!BD114+Feb!BD114+Mar!BD114+Abr!BD114+May!BD114+Jun!BD114+Jul!BD114+Ago!BD114+Set!BD114+Oct!BD114+Nov!BD114+Dic!BD114</f>
        <v>0</v>
      </c>
      <c r="BE114" s="90">
        <f>Ene!BE114+Feb!BE114+Mar!BE114+Abr!BE114+May!BE114+Jun!BE114+Jul!BE114+Ago!BE114+Set!BE114+Oct!BE114+Nov!BE114+Dic!BE114</f>
        <v>0</v>
      </c>
      <c r="BF114" s="90">
        <f>Ene!BF114+Feb!BF114+Mar!BF114+Abr!BF114+May!BF114+Jun!BF114+Jul!BF114+Ago!BF114+Set!BF114+Oct!BF114+Nov!BF114+Dic!BF114</f>
        <v>0</v>
      </c>
      <c r="BG114" s="90">
        <f>Ene!BG114+Feb!BG114+Mar!BG114+Abr!BG114+May!BG114+Jun!BG114+Jul!BG114+Ago!BG114+Set!BG114+Oct!BG114+Nov!BG114+Dic!BG114</f>
        <v>0</v>
      </c>
      <c r="BH114" s="90">
        <f>Ene!BH114+Feb!BH114+Mar!BH114+Abr!BH114+May!BH114+Jun!BH114+Jul!BH114+Ago!BH114+Set!BH114+Oct!BH114+Nov!BH114+Dic!BH114</f>
        <v>0</v>
      </c>
      <c r="BI114" s="90">
        <f>Ene!BI114+Feb!BI114+Mar!BI114+Abr!BI114+May!BI114+Jun!BI114+Jul!BI114+Ago!BI114+Set!BI114+Oct!BI114+Nov!BI114+Dic!BI114</f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f>Ene!G115+Feb!G115+Mar!G115+Abr!G115+May!G115+Jun!G115+Jul!G115+Ago!G115+Set!G115+Oct!G115+Nov!G115+Dic!G115</f>
        <v>0</v>
      </c>
      <c r="H115" s="90">
        <f>Ene!H115+Feb!H115+Mar!H115+Abr!H115+May!H115+Jun!H115+Jul!H115+Ago!H115+Set!H115+Oct!H115+Nov!H115+Dic!H115</f>
        <v>0</v>
      </c>
      <c r="I115" s="90">
        <f>Ene!I115+Feb!I115+Mar!I115+Abr!I115+May!I115+Jun!I115+Jul!I115+Ago!I115+Set!I115+Oct!I115+Nov!I115+Dic!I115</f>
        <v>0</v>
      </c>
      <c r="J115" s="90">
        <f>Ene!J115+Feb!J115+Mar!J115+Abr!J115+May!J115+Jun!J115+Jul!J115+Ago!J115+Set!J115+Oct!J115+Nov!J115+Dic!J115</f>
        <v>0</v>
      </c>
      <c r="K115" s="90">
        <f>Ene!K115+Feb!K115+Mar!K115+Abr!K115+May!K115+Jun!K115+Jul!K115+Ago!K115+Set!K115+Oct!K115+Nov!K115+Dic!K115</f>
        <v>0</v>
      </c>
      <c r="L115" s="90">
        <f>Ene!L115+Feb!L115+Mar!L115+Abr!L115+May!L115+Jun!L115+Jul!L115+Ago!L115+Set!L115+Oct!L115+Nov!L115+Dic!L115</f>
        <v>0</v>
      </c>
      <c r="M115" s="90">
        <f>Ene!M115+Feb!M115+Mar!M115+Abr!M115+May!M115+Jun!M115+Jul!M115+Ago!M115+Set!M115+Oct!M115+Nov!M115+Dic!M115</f>
        <v>0</v>
      </c>
      <c r="N115" s="90">
        <f>Ene!N115+Feb!N115+Mar!N115+Abr!N115+May!N115+Jun!N115+Jul!N115+Ago!N115+Set!N115+Oct!N115+Nov!N115+Dic!N115</f>
        <v>0</v>
      </c>
      <c r="O115" s="90">
        <f>Ene!O115+Feb!O115+Mar!O115+Abr!O115+May!O115+Jun!O115+Jul!O115+Ago!O115+Set!O115+Oct!O115+Nov!O115+Dic!O115</f>
        <v>0</v>
      </c>
      <c r="P115" s="90">
        <f>Ene!P115+Feb!P115+Mar!P115+Abr!P115+May!P115+Jun!P115+Jul!P115+Ago!P115+Set!P115+Oct!P115+Nov!P115+Dic!P115</f>
        <v>0</v>
      </c>
      <c r="Q115" s="90">
        <f>Ene!Q115+Feb!Q115+Mar!Q115+Abr!Q115+May!Q115+Jun!Q115+Jul!Q115+Ago!Q115+Set!Q115+Oct!Q115+Nov!Q115+Dic!Q115</f>
        <v>0</v>
      </c>
      <c r="R115" s="90">
        <f>Ene!R115+Feb!R115+Mar!R115+Abr!R115+May!R115+Jun!R115+Jul!R115+Ago!R115+Set!R115+Oct!R115+Nov!R115+Dic!R115</f>
        <v>0</v>
      </c>
      <c r="S115" s="90">
        <f>Ene!S115+Feb!S115+Mar!S115+Abr!S115+May!S115+Jun!S115+Jul!S115+Ago!S115+Set!S115+Oct!S115+Nov!S115+Dic!S115</f>
        <v>0</v>
      </c>
      <c r="T115" s="90">
        <f>Ene!T115+Feb!T115+Mar!T115+Abr!T115+May!T115+Jun!T115+Jul!T115+Ago!T115+Set!T115+Oct!T115+Nov!T115+Dic!T115</f>
        <v>0</v>
      </c>
      <c r="U115" s="90">
        <f>Ene!U115+Feb!U115+Mar!U115+Abr!U115+May!U115+Jun!U115+Jul!U115+Ago!U115+Set!U115+Oct!U115+Nov!U115+Dic!U115</f>
        <v>0</v>
      </c>
      <c r="V115" s="90">
        <f>Ene!V115+Feb!V115+Mar!V115+Abr!V115+May!V115+Jun!V115+Jul!V115+Ago!V115+Set!V115+Oct!V115+Nov!V115+Dic!V115</f>
        <v>0</v>
      </c>
      <c r="W115" s="90">
        <f>Ene!W115+Feb!W115+Mar!W115+Abr!W115+May!W115+Jun!W115+Jul!W115+Ago!W115+Set!W115+Oct!W115+Nov!W115+Dic!W115</f>
        <v>0</v>
      </c>
      <c r="X115" s="90">
        <f>Ene!X115+Feb!X115+Mar!X115+Abr!X115+May!X115+Jun!X115+Jul!X115+Ago!X115+Set!X115+Oct!X115+Nov!X115+Dic!X115</f>
        <v>0</v>
      </c>
      <c r="Y115" s="90">
        <f>Ene!Y115+Feb!Y115+Mar!Y115+Abr!Y115+May!Y115+Jun!Y115+Jul!Y115+Ago!Y115+Set!Y115+Oct!Y115+Nov!Y115+Dic!Y115</f>
        <v>0</v>
      </c>
      <c r="Z115" s="90">
        <f>Ene!Z115+Feb!Z115+Mar!Z115+Abr!Z115+May!Z115+Jun!Z115+Jul!Z115+Ago!Z115+Set!Z115+Oct!Z115+Nov!Z115+Dic!Z115</f>
        <v>0</v>
      </c>
      <c r="AA115" s="90">
        <f>Ene!AA115+Feb!AA115+Mar!AA115+Abr!AA115+May!AA115+Jun!AA115+Jul!AA115+Ago!AA115+Set!AA115+Oct!AA115+Nov!AA115+Dic!AA115</f>
        <v>0</v>
      </c>
      <c r="AB115" s="90">
        <f>Ene!AB115+Feb!AB115+Mar!AB115+Abr!AB115+May!AB115+Jun!AB115+Jul!AB115+Ago!AB115+Set!AB115+Oct!AB115+Nov!AB115+Dic!AB115</f>
        <v>0</v>
      </c>
      <c r="AC115" s="90">
        <f>Ene!AC115+Feb!AC115+Mar!AC115+Abr!AC115+May!AC115+Jun!AC115+Jul!AC115+Ago!AC115+Set!AC115+Oct!AC115+Nov!AC115+Dic!AC115</f>
        <v>0</v>
      </c>
      <c r="AD115" s="90">
        <f>Ene!AD115+Feb!AD115+Mar!AD115+Abr!AD115+May!AD115+Jun!AD115+Jul!AD115+Ago!AD115+Set!AD115+Oct!AD115+Nov!AD115+Dic!AD115</f>
        <v>0</v>
      </c>
      <c r="AE115" s="90">
        <f>Ene!AE115+Feb!AE115+Mar!AE115+Abr!AE115+May!AE115+Jun!AE115+Jul!AE115+Ago!AE115+Set!AE115+Oct!AE115+Nov!AE115+Dic!AE115</f>
        <v>0</v>
      </c>
      <c r="AF115" s="90">
        <f>Ene!AF115+Feb!AF115+Mar!AF115+Abr!AF115+May!AF115+Jun!AF115+Jul!AF115+Ago!AF115+Set!AF115+Oct!AF115+Nov!AF115+Dic!AF115</f>
        <v>0</v>
      </c>
      <c r="AG115" s="90">
        <f>Ene!AG115+Feb!AG115+Mar!AG115+Abr!AG115+May!AG115+Jun!AG115+Jul!AG115+Ago!AG115+Set!AG115+Oct!AG115+Nov!AG115+Dic!AG115</f>
        <v>0</v>
      </c>
      <c r="AH115" s="90">
        <f>Ene!AH115+Feb!AH115+Mar!AH115+Abr!AH115+May!AH115+Jun!AH115+Jul!AH115+Ago!AH115+Set!AH115+Oct!AH115+Nov!AH115+Dic!AH115</f>
        <v>0</v>
      </c>
      <c r="AI115" s="90">
        <f>Ene!AI115+Feb!AI115+Mar!AI115+Abr!AI115+May!AI115+Jun!AI115+Jul!AI115+Ago!AI115+Set!AI115+Oct!AI115+Nov!AI115+Dic!AI115</f>
        <v>0</v>
      </c>
      <c r="AJ115" s="90">
        <f>Ene!AJ115+Feb!AJ115+Mar!AJ115+Abr!AJ115+May!AJ115+Jun!AJ115+Jul!AJ115+Ago!AJ115+Set!AJ115+Oct!AJ115+Nov!AJ115+Dic!AJ115</f>
        <v>0</v>
      </c>
      <c r="AK115" s="90">
        <f>Ene!AK115+Feb!AK115+Mar!AK115+Abr!AK115+May!AK115+Jun!AK115+Jul!AK115+Ago!AK115+Set!AK115+Oct!AK115+Nov!AK115+Dic!AK115</f>
        <v>0</v>
      </c>
      <c r="AL115" s="90">
        <f>Ene!AL115+Feb!AL115+Mar!AL115+Abr!AL115+May!AL115+Jun!AL115+Jul!AL115+Ago!AL115+Set!AL115+Oct!AL115+Nov!AL115+Dic!AL115</f>
        <v>0</v>
      </c>
      <c r="AM115" s="90">
        <f>Ene!AM115+Feb!AM115+Mar!AM115+Abr!AM115+May!AM115+Jun!AM115+Jul!AM115+Ago!AM115+Set!AM115+Oct!AM115+Nov!AM115+Dic!AM115</f>
        <v>0</v>
      </c>
      <c r="AN115" s="90">
        <f>Ene!AN115+Feb!AN115+Mar!AN115+Abr!AN115+May!AN115+Jun!AN115+Jul!AN115+Ago!AN115+Set!AN115+Oct!AN115+Nov!AN115+Dic!AN115</f>
        <v>0</v>
      </c>
      <c r="AO115" s="90">
        <f>Ene!AO115+Feb!AO115+Mar!AO115+Abr!AO115+May!AO115+Jun!AO115+Jul!AO115+Ago!AO115+Set!AO115+Oct!AO115+Nov!AO115+Dic!AO115</f>
        <v>0</v>
      </c>
      <c r="AP115" s="90">
        <f>Ene!AP115+Feb!AP115+Mar!AP115+Abr!AP115+May!AP115+Jun!AP115+Jul!AP115+Ago!AP115+Set!AP115+Oct!AP115+Nov!AP115+Dic!AP115</f>
        <v>0</v>
      </c>
      <c r="AQ115" s="90">
        <f>Ene!AQ115+Feb!AQ115+Mar!AQ115+Abr!AQ115+May!AQ115+Jun!AQ115+Jul!AQ115+Ago!AQ115+Set!AQ115+Oct!AQ115+Nov!AQ115+Dic!AQ115</f>
        <v>0</v>
      </c>
      <c r="AR115" s="90">
        <f>Ene!AR115+Feb!AR115+Mar!AR115+Abr!AR115+May!AR115+Jun!AR115+Jul!AR115+Ago!AR115+Set!AR115+Oct!AR115+Nov!AR115+Dic!AR115</f>
        <v>0</v>
      </c>
      <c r="AS115" s="90">
        <f>Ene!AS115+Feb!AS115+Mar!AS115+Abr!AS115+May!AS115+Jun!AS115+Jul!AS115+Ago!AS115+Set!AS115+Oct!AS115+Nov!AS115+Dic!AS115</f>
        <v>0</v>
      </c>
      <c r="AT115" s="90">
        <f>Ene!AT115+Feb!AT115+Mar!AT115+Abr!AT115+May!AT115+Jun!AT115+Jul!AT115+Ago!AT115+Set!AT115+Oct!AT115+Nov!AT115+Dic!AT115</f>
        <v>0</v>
      </c>
      <c r="AU115" s="90">
        <f>Ene!AU115+Feb!AU115+Mar!AU115+Abr!AU115+May!AU115+Jun!AU115+Jul!AU115+Ago!AU115+Set!AU115+Oct!AU115+Nov!AU115+Dic!AU115</f>
        <v>0</v>
      </c>
      <c r="AV115" s="90">
        <f>Ene!AV115+Feb!AV115+Mar!AV115+Abr!AV115+May!AV115+Jun!AV115+Jul!AV115+Ago!AV115+Set!AV115+Oct!AV115+Nov!AV115+Dic!AV115</f>
        <v>0</v>
      </c>
      <c r="AW115" s="90">
        <f>Ene!AW115+Feb!AW115+Mar!AW115+Abr!AW115+May!AW115+Jun!AW115+Jul!AW115+Ago!AW115+Set!AW115+Oct!AW115+Nov!AW115+Dic!AW115</f>
        <v>0</v>
      </c>
      <c r="AX115" s="90">
        <f>Ene!AX115+Feb!AX115+Mar!AX115+Abr!AX115+May!AX115+Jun!AX115+Jul!AX115+Ago!AX115+Set!AX115+Oct!AX115+Nov!AX115+Dic!AX115</f>
        <v>0</v>
      </c>
      <c r="AY115" s="90">
        <f>Ene!AY115+Feb!AY115+Mar!AY115+Abr!AY115+May!AY115+Jun!AY115+Jul!AY115+Ago!AY115+Set!AY115+Oct!AY115+Nov!AY115+Dic!AY115</f>
        <v>0</v>
      </c>
      <c r="AZ115" s="90">
        <f>Ene!AZ115+Feb!AZ115+Mar!AZ115+Abr!AZ115+May!AZ115+Jun!AZ115+Jul!AZ115+Ago!AZ115+Set!AZ115+Oct!AZ115+Nov!AZ115+Dic!AZ115</f>
        <v>0</v>
      </c>
      <c r="BA115" s="90">
        <f>Ene!BA115+Feb!BA115+Mar!BA115+Abr!BA115+May!BA115+Jun!BA115+Jul!BA115+Ago!BA115+Set!BA115+Oct!BA115+Nov!BA115+Dic!BA115</f>
        <v>0</v>
      </c>
      <c r="BB115" s="90">
        <f>Ene!BB115+Feb!BB115+Mar!BB115+Abr!BB115+May!BB115+Jun!BB115+Jul!BB115+Ago!BB115+Set!BB115+Oct!BB115+Nov!BB115+Dic!BB115</f>
        <v>0</v>
      </c>
      <c r="BC115" s="90">
        <f>Ene!BC115+Feb!BC115+Mar!BC115+Abr!BC115+May!BC115+Jun!BC115+Jul!BC115+Ago!BC115+Set!BC115+Oct!BC115+Nov!BC115+Dic!BC115</f>
        <v>0</v>
      </c>
      <c r="BD115" s="90">
        <f>Ene!BD115+Feb!BD115+Mar!BD115+Abr!BD115+May!BD115+Jun!BD115+Jul!BD115+Ago!BD115+Set!BD115+Oct!BD115+Nov!BD115+Dic!BD115</f>
        <v>0</v>
      </c>
      <c r="BE115" s="90">
        <f>Ene!BE115+Feb!BE115+Mar!BE115+Abr!BE115+May!BE115+Jun!BE115+Jul!BE115+Ago!BE115+Set!BE115+Oct!BE115+Nov!BE115+Dic!BE115</f>
        <v>0</v>
      </c>
      <c r="BF115" s="90">
        <f>Ene!BF115+Feb!BF115+Mar!BF115+Abr!BF115+May!BF115+Jun!BF115+Jul!BF115+Ago!BF115+Set!BF115+Oct!BF115+Nov!BF115+Dic!BF115</f>
        <v>0</v>
      </c>
      <c r="BG115" s="90">
        <f>Ene!BG115+Feb!BG115+Mar!BG115+Abr!BG115+May!BG115+Jun!BG115+Jul!BG115+Ago!BG115+Set!BG115+Oct!BG115+Nov!BG115+Dic!BG115</f>
        <v>0</v>
      </c>
      <c r="BH115" s="90">
        <f>Ene!BH115+Feb!BH115+Mar!BH115+Abr!BH115+May!BH115+Jun!BH115+Jul!BH115+Ago!BH115+Set!BH115+Oct!BH115+Nov!BH115+Dic!BH115</f>
        <v>0</v>
      </c>
      <c r="BI115" s="90">
        <f>Ene!BI115+Feb!BI115+Mar!BI115+Abr!BI115+May!BI115+Jun!BI115+Jul!BI115+Ago!BI115+Set!BI115+Oct!BI115+Nov!BI115+Dic!BI115</f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f>Ene!G116+Feb!G116+Mar!G116+Abr!G116+May!G116+Jun!G116+Jul!G116+Ago!G116+Set!G116+Oct!G116+Nov!G116+Dic!G116</f>
        <v>0</v>
      </c>
      <c r="H116" s="90">
        <f>Ene!H116+Feb!H116+Mar!H116+Abr!H116+May!H116+Jun!H116+Jul!H116+Ago!H116+Set!H116+Oct!H116+Nov!H116+Dic!H116</f>
        <v>0</v>
      </c>
      <c r="I116" s="90">
        <f>Ene!I116+Feb!I116+Mar!I116+Abr!I116+May!I116+Jun!I116+Jul!I116+Ago!I116+Set!I116+Oct!I116+Nov!I116+Dic!I116</f>
        <v>0</v>
      </c>
      <c r="J116" s="90">
        <f>Ene!J116+Feb!J116+Mar!J116+Abr!J116+May!J116+Jun!J116+Jul!J116+Ago!J116+Set!J116+Oct!J116+Nov!J116+Dic!J116</f>
        <v>0</v>
      </c>
      <c r="K116" s="90">
        <f>Ene!K116+Feb!K116+Mar!K116+Abr!K116+May!K116+Jun!K116+Jul!K116+Ago!K116+Set!K116+Oct!K116+Nov!K116+Dic!K116</f>
        <v>0</v>
      </c>
      <c r="L116" s="90">
        <f>Ene!L116+Feb!L116+Mar!L116+Abr!L116+May!L116+Jun!L116+Jul!L116+Ago!L116+Set!L116+Oct!L116+Nov!L116+Dic!L116</f>
        <v>0</v>
      </c>
      <c r="M116" s="90">
        <f>Ene!M116+Feb!M116+Mar!M116+Abr!M116+May!M116+Jun!M116+Jul!M116+Ago!M116+Set!M116+Oct!M116+Nov!M116+Dic!M116</f>
        <v>0</v>
      </c>
      <c r="N116" s="90">
        <f>Ene!N116+Feb!N116+Mar!N116+Abr!N116+May!N116+Jun!N116+Jul!N116+Ago!N116+Set!N116+Oct!N116+Nov!N116+Dic!N116</f>
        <v>0</v>
      </c>
      <c r="O116" s="90">
        <f>Ene!O116+Feb!O116+Mar!O116+Abr!O116+May!O116+Jun!O116+Jul!O116+Ago!O116+Set!O116+Oct!O116+Nov!O116+Dic!O116</f>
        <v>0</v>
      </c>
      <c r="P116" s="90">
        <f>Ene!P116+Feb!P116+Mar!P116+Abr!P116+May!P116+Jun!P116+Jul!P116+Ago!P116+Set!P116+Oct!P116+Nov!P116+Dic!P116</f>
        <v>0</v>
      </c>
      <c r="Q116" s="90">
        <f>Ene!Q116+Feb!Q116+Mar!Q116+Abr!Q116+May!Q116+Jun!Q116+Jul!Q116+Ago!Q116+Set!Q116+Oct!Q116+Nov!Q116+Dic!Q116</f>
        <v>0</v>
      </c>
      <c r="R116" s="90">
        <f>Ene!R116+Feb!R116+Mar!R116+Abr!R116+May!R116+Jun!R116+Jul!R116+Ago!R116+Set!R116+Oct!R116+Nov!R116+Dic!R116</f>
        <v>0</v>
      </c>
      <c r="S116" s="90">
        <f>Ene!S116+Feb!S116+Mar!S116+Abr!S116+May!S116+Jun!S116+Jul!S116+Ago!S116+Set!S116+Oct!S116+Nov!S116+Dic!S116</f>
        <v>0</v>
      </c>
      <c r="T116" s="90">
        <f>Ene!T116+Feb!T116+Mar!T116+Abr!T116+May!T116+Jun!T116+Jul!T116+Ago!T116+Set!T116+Oct!T116+Nov!T116+Dic!T116</f>
        <v>0</v>
      </c>
      <c r="U116" s="90">
        <f>Ene!U116+Feb!U116+Mar!U116+Abr!U116+May!U116+Jun!U116+Jul!U116+Ago!U116+Set!U116+Oct!U116+Nov!U116+Dic!U116</f>
        <v>0</v>
      </c>
      <c r="V116" s="90">
        <f>Ene!V116+Feb!V116+Mar!V116+Abr!V116+May!V116+Jun!V116+Jul!V116+Ago!V116+Set!V116+Oct!V116+Nov!V116+Dic!V116</f>
        <v>0</v>
      </c>
      <c r="W116" s="90">
        <f>Ene!W116+Feb!W116+Mar!W116+Abr!W116+May!W116+Jun!W116+Jul!W116+Ago!W116+Set!W116+Oct!W116+Nov!W116+Dic!W116</f>
        <v>0</v>
      </c>
      <c r="X116" s="90">
        <f>Ene!X116+Feb!X116+Mar!X116+Abr!X116+May!X116+Jun!X116+Jul!X116+Ago!X116+Set!X116+Oct!X116+Nov!X116+Dic!X116</f>
        <v>0</v>
      </c>
      <c r="Y116" s="90">
        <f>Ene!Y116+Feb!Y116+Mar!Y116+Abr!Y116+May!Y116+Jun!Y116+Jul!Y116+Ago!Y116+Set!Y116+Oct!Y116+Nov!Y116+Dic!Y116</f>
        <v>0</v>
      </c>
      <c r="Z116" s="90">
        <f>Ene!Z116+Feb!Z116+Mar!Z116+Abr!Z116+May!Z116+Jun!Z116+Jul!Z116+Ago!Z116+Set!Z116+Oct!Z116+Nov!Z116+Dic!Z116</f>
        <v>0</v>
      </c>
      <c r="AA116" s="90">
        <f>Ene!AA116+Feb!AA116+Mar!AA116+Abr!AA116+May!AA116+Jun!AA116+Jul!AA116+Ago!AA116+Set!AA116+Oct!AA116+Nov!AA116+Dic!AA116</f>
        <v>0</v>
      </c>
      <c r="AB116" s="90">
        <f>Ene!AB116+Feb!AB116+Mar!AB116+Abr!AB116+May!AB116+Jun!AB116+Jul!AB116+Ago!AB116+Set!AB116+Oct!AB116+Nov!AB116+Dic!AB116</f>
        <v>0</v>
      </c>
      <c r="AC116" s="90">
        <f>Ene!AC116+Feb!AC116+Mar!AC116+Abr!AC116+May!AC116+Jun!AC116+Jul!AC116+Ago!AC116+Set!AC116+Oct!AC116+Nov!AC116+Dic!AC116</f>
        <v>0</v>
      </c>
      <c r="AD116" s="90">
        <f>Ene!AD116+Feb!AD116+Mar!AD116+Abr!AD116+May!AD116+Jun!AD116+Jul!AD116+Ago!AD116+Set!AD116+Oct!AD116+Nov!AD116+Dic!AD116</f>
        <v>0</v>
      </c>
      <c r="AE116" s="90">
        <f>Ene!AE116+Feb!AE116+Mar!AE116+Abr!AE116+May!AE116+Jun!AE116+Jul!AE116+Ago!AE116+Set!AE116+Oct!AE116+Nov!AE116+Dic!AE116</f>
        <v>0</v>
      </c>
      <c r="AF116" s="90">
        <f>Ene!AF116+Feb!AF116+Mar!AF116+Abr!AF116+May!AF116+Jun!AF116+Jul!AF116+Ago!AF116+Set!AF116+Oct!AF116+Nov!AF116+Dic!AF116</f>
        <v>0</v>
      </c>
      <c r="AG116" s="90">
        <f>Ene!AG116+Feb!AG116+Mar!AG116+Abr!AG116+May!AG116+Jun!AG116+Jul!AG116+Ago!AG116+Set!AG116+Oct!AG116+Nov!AG116+Dic!AG116</f>
        <v>0</v>
      </c>
      <c r="AH116" s="90">
        <f>Ene!AH116+Feb!AH116+Mar!AH116+Abr!AH116+May!AH116+Jun!AH116+Jul!AH116+Ago!AH116+Set!AH116+Oct!AH116+Nov!AH116+Dic!AH116</f>
        <v>0</v>
      </c>
      <c r="AI116" s="90">
        <f>Ene!AI116+Feb!AI116+Mar!AI116+Abr!AI116+May!AI116+Jun!AI116+Jul!AI116+Ago!AI116+Set!AI116+Oct!AI116+Nov!AI116+Dic!AI116</f>
        <v>0</v>
      </c>
      <c r="AJ116" s="90">
        <f>Ene!AJ116+Feb!AJ116+Mar!AJ116+Abr!AJ116+May!AJ116+Jun!AJ116+Jul!AJ116+Ago!AJ116+Set!AJ116+Oct!AJ116+Nov!AJ116+Dic!AJ116</f>
        <v>0</v>
      </c>
      <c r="AK116" s="90">
        <f>Ene!AK116+Feb!AK116+Mar!AK116+Abr!AK116+May!AK116+Jun!AK116+Jul!AK116+Ago!AK116+Set!AK116+Oct!AK116+Nov!AK116+Dic!AK116</f>
        <v>0</v>
      </c>
      <c r="AL116" s="90">
        <f>Ene!AL116+Feb!AL116+Mar!AL116+Abr!AL116+May!AL116+Jun!AL116+Jul!AL116+Ago!AL116+Set!AL116+Oct!AL116+Nov!AL116+Dic!AL116</f>
        <v>0</v>
      </c>
      <c r="AM116" s="90">
        <f>Ene!AM116+Feb!AM116+Mar!AM116+Abr!AM116+May!AM116+Jun!AM116+Jul!AM116+Ago!AM116+Set!AM116+Oct!AM116+Nov!AM116+Dic!AM116</f>
        <v>0</v>
      </c>
      <c r="AN116" s="90">
        <f>Ene!AN116+Feb!AN116+Mar!AN116+Abr!AN116+May!AN116+Jun!AN116+Jul!AN116+Ago!AN116+Set!AN116+Oct!AN116+Nov!AN116+Dic!AN116</f>
        <v>0</v>
      </c>
      <c r="AO116" s="90">
        <f>Ene!AO116+Feb!AO116+Mar!AO116+Abr!AO116+May!AO116+Jun!AO116+Jul!AO116+Ago!AO116+Set!AO116+Oct!AO116+Nov!AO116+Dic!AO116</f>
        <v>0</v>
      </c>
      <c r="AP116" s="90">
        <f>Ene!AP116+Feb!AP116+Mar!AP116+Abr!AP116+May!AP116+Jun!AP116+Jul!AP116+Ago!AP116+Set!AP116+Oct!AP116+Nov!AP116+Dic!AP116</f>
        <v>0</v>
      </c>
      <c r="AQ116" s="90">
        <f>Ene!AQ116+Feb!AQ116+Mar!AQ116+Abr!AQ116+May!AQ116+Jun!AQ116+Jul!AQ116+Ago!AQ116+Set!AQ116+Oct!AQ116+Nov!AQ116+Dic!AQ116</f>
        <v>0</v>
      </c>
      <c r="AR116" s="90">
        <f>Ene!AR116+Feb!AR116+Mar!AR116+Abr!AR116+May!AR116+Jun!AR116+Jul!AR116+Ago!AR116+Set!AR116+Oct!AR116+Nov!AR116+Dic!AR116</f>
        <v>0</v>
      </c>
      <c r="AS116" s="90">
        <f>Ene!AS116+Feb!AS116+Mar!AS116+Abr!AS116+May!AS116+Jun!AS116+Jul!AS116+Ago!AS116+Set!AS116+Oct!AS116+Nov!AS116+Dic!AS116</f>
        <v>0</v>
      </c>
      <c r="AT116" s="90">
        <f>Ene!AT116+Feb!AT116+Mar!AT116+Abr!AT116+May!AT116+Jun!AT116+Jul!AT116+Ago!AT116+Set!AT116+Oct!AT116+Nov!AT116+Dic!AT116</f>
        <v>0</v>
      </c>
      <c r="AU116" s="90">
        <f>Ene!AU116+Feb!AU116+Mar!AU116+Abr!AU116+May!AU116+Jun!AU116+Jul!AU116+Ago!AU116+Set!AU116+Oct!AU116+Nov!AU116+Dic!AU116</f>
        <v>0</v>
      </c>
      <c r="AV116" s="90">
        <f>Ene!AV116+Feb!AV116+Mar!AV116+Abr!AV116+May!AV116+Jun!AV116+Jul!AV116+Ago!AV116+Set!AV116+Oct!AV116+Nov!AV116+Dic!AV116</f>
        <v>0</v>
      </c>
      <c r="AW116" s="90">
        <f>Ene!AW116+Feb!AW116+Mar!AW116+Abr!AW116+May!AW116+Jun!AW116+Jul!AW116+Ago!AW116+Set!AW116+Oct!AW116+Nov!AW116+Dic!AW116</f>
        <v>0</v>
      </c>
      <c r="AX116" s="90">
        <f>Ene!AX116+Feb!AX116+Mar!AX116+Abr!AX116+May!AX116+Jun!AX116+Jul!AX116+Ago!AX116+Set!AX116+Oct!AX116+Nov!AX116+Dic!AX116</f>
        <v>0</v>
      </c>
      <c r="AY116" s="90">
        <f>Ene!AY116+Feb!AY116+Mar!AY116+Abr!AY116+May!AY116+Jun!AY116+Jul!AY116+Ago!AY116+Set!AY116+Oct!AY116+Nov!AY116+Dic!AY116</f>
        <v>0</v>
      </c>
      <c r="AZ116" s="90">
        <f>Ene!AZ116+Feb!AZ116+Mar!AZ116+Abr!AZ116+May!AZ116+Jun!AZ116+Jul!AZ116+Ago!AZ116+Set!AZ116+Oct!AZ116+Nov!AZ116+Dic!AZ116</f>
        <v>0</v>
      </c>
      <c r="BA116" s="90">
        <f>Ene!BA116+Feb!BA116+Mar!BA116+Abr!BA116+May!BA116+Jun!BA116+Jul!BA116+Ago!BA116+Set!BA116+Oct!BA116+Nov!BA116+Dic!BA116</f>
        <v>0</v>
      </c>
      <c r="BB116" s="90">
        <f>Ene!BB116+Feb!BB116+Mar!BB116+Abr!BB116+May!BB116+Jun!BB116+Jul!BB116+Ago!BB116+Set!BB116+Oct!BB116+Nov!BB116+Dic!BB116</f>
        <v>0</v>
      </c>
      <c r="BC116" s="90">
        <f>Ene!BC116+Feb!BC116+Mar!BC116+Abr!BC116+May!BC116+Jun!BC116+Jul!BC116+Ago!BC116+Set!BC116+Oct!BC116+Nov!BC116+Dic!BC116</f>
        <v>0</v>
      </c>
      <c r="BD116" s="90">
        <f>Ene!BD116+Feb!BD116+Mar!BD116+Abr!BD116+May!BD116+Jun!BD116+Jul!BD116+Ago!BD116+Set!BD116+Oct!BD116+Nov!BD116+Dic!BD116</f>
        <v>0</v>
      </c>
      <c r="BE116" s="90">
        <f>Ene!BE116+Feb!BE116+Mar!BE116+Abr!BE116+May!BE116+Jun!BE116+Jul!BE116+Ago!BE116+Set!BE116+Oct!BE116+Nov!BE116+Dic!BE116</f>
        <v>0</v>
      </c>
      <c r="BF116" s="90">
        <f>Ene!BF116+Feb!BF116+Mar!BF116+Abr!BF116+May!BF116+Jun!BF116+Jul!BF116+Ago!BF116+Set!BF116+Oct!BF116+Nov!BF116+Dic!BF116</f>
        <v>0</v>
      </c>
      <c r="BG116" s="90">
        <f>Ene!BG116+Feb!BG116+Mar!BG116+Abr!BG116+May!BG116+Jun!BG116+Jul!BG116+Ago!BG116+Set!BG116+Oct!BG116+Nov!BG116+Dic!BG116</f>
        <v>0</v>
      </c>
      <c r="BH116" s="90">
        <f>Ene!BH116+Feb!BH116+Mar!BH116+Abr!BH116+May!BH116+Jun!BH116+Jul!BH116+Ago!BH116+Set!BH116+Oct!BH116+Nov!BH116+Dic!BH116</f>
        <v>0</v>
      </c>
      <c r="BI116" s="90">
        <f>Ene!BI116+Feb!BI116+Mar!BI116+Abr!BI116+May!BI116+Jun!BI116+Jul!BI116+Ago!BI116+Set!BI116+Oct!BI116+Nov!BI116+Dic!BI116</f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f>Ene!G117+Feb!G117+Mar!G117+Abr!G117+May!G117+Jun!G117+Jul!G117+Ago!G117+Set!G117+Oct!G117+Nov!G117+Dic!G117</f>
        <v>0</v>
      </c>
      <c r="H117" s="90">
        <f>Ene!H117+Feb!H117+Mar!H117+Abr!H117+May!H117+Jun!H117+Jul!H117+Ago!H117+Set!H117+Oct!H117+Nov!H117+Dic!H117</f>
        <v>0</v>
      </c>
      <c r="I117" s="90">
        <f>Ene!I117+Feb!I117+Mar!I117+Abr!I117+May!I117+Jun!I117+Jul!I117+Ago!I117+Set!I117+Oct!I117+Nov!I117+Dic!I117</f>
        <v>0</v>
      </c>
      <c r="J117" s="90">
        <f>Ene!J117+Feb!J117+Mar!J117+Abr!J117+May!J117+Jun!J117+Jul!J117+Ago!J117+Set!J117+Oct!J117+Nov!J117+Dic!J117</f>
        <v>0</v>
      </c>
      <c r="K117" s="90">
        <f>Ene!K117+Feb!K117+Mar!K117+Abr!K117+May!K117+Jun!K117+Jul!K117+Ago!K117+Set!K117+Oct!K117+Nov!K117+Dic!K117</f>
        <v>0</v>
      </c>
      <c r="L117" s="90">
        <f>Ene!L117+Feb!L117+Mar!L117+Abr!L117+May!L117+Jun!L117+Jul!L117+Ago!L117+Set!L117+Oct!L117+Nov!L117+Dic!L117</f>
        <v>0</v>
      </c>
      <c r="M117" s="90">
        <f>Ene!M117+Feb!M117+Mar!M117+Abr!M117+May!M117+Jun!M117+Jul!M117+Ago!M117+Set!M117+Oct!M117+Nov!M117+Dic!M117</f>
        <v>0</v>
      </c>
      <c r="N117" s="90">
        <f>Ene!N117+Feb!N117+Mar!N117+Abr!N117+May!N117+Jun!N117+Jul!N117+Ago!N117+Set!N117+Oct!N117+Nov!N117+Dic!N117</f>
        <v>0</v>
      </c>
      <c r="O117" s="90">
        <f>Ene!O117+Feb!O117+Mar!O117+Abr!O117+May!O117+Jun!O117+Jul!O117+Ago!O117+Set!O117+Oct!O117+Nov!O117+Dic!O117</f>
        <v>0</v>
      </c>
      <c r="P117" s="90">
        <f>Ene!P117+Feb!P117+Mar!P117+Abr!P117+May!P117+Jun!P117+Jul!P117+Ago!P117+Set!P117+Oct!P117+Nov!P117+Dic!P117</f>
        <v>0</v>
      </c>
      <c r="Q117" s="90">
        <f>Ene!Q117+Feb!Q117+Mar!Q117+Abr!Q117+May!Q117+Jun!Q117+Jul!Q117+Ago!Q117+Set!Q117+Oct!Q117+Nov!Q117+Dic!Q117</f>
        <v>0</v>
      </c>
      <c r="R117" s="90">
        <f>Ene!R117+Feb!R117+Mar!R117+Abr!R117+May!R117+Jun!R117+Jul!R117+Ago!R117+Set!R117+Oct!R117+Nov!R117+Dic!R117</f>
        <v>0</v>
      </c>
      <c r="S117" s="90">
        <f>Ene!S117+Feb!S117+Mar!S117+Abr!S117+May!S117+Jun!S117+Jul!S117+Ago!S117+Set!S117+Oct!S117+Nov!S117+Dic!S117</f>
        <v>0</v>
      </c>
      <c r="T117" s="90">
        <f>Ene!T117+Feb!T117+Mar!T117+Abr!T117+May!T117+Jun!T117+Jul!T117+Ago!T117+Set!T117+Oct!T117+Nov!T117+Dic!T117</f>
        <v>0</v>
      </c>
      <c r="U117" s="90">
        <f>Ene!U117+Feb!U117+Mar!U117+Abr!U117+May!U117+Jun!U117+Jul!U117+Ago!U117+Set!U117+Oct!U117+Nov!U117+Dic!U117</f>
        <v>0</v>
      </c>
      <c r="V117" s="90">
        <f>Ene!V117+Feb!V117+Mar!V117+Abr!V117+May!V117+Jun!V117+Jul!V117+Ago!V117+Set!V117+Oct!V117+Nov!V117+Dic!V117</f>
        <v>0</v>
      </c>
      <c r="W117" s="90">
        <f>Ene!W117+Feb!W117+Mar!W117+Abr!W117+May!W117+Jun!W117+Jul!W117+Ago!W117+Set!W117+Oct!W117+Nov!W117+Dic!W117</f>
        <v>0</v>
      </c>
      <c r="X117" s="90">
        <f>Ene!X117+Feb!X117+Mar!X117+Abr!X117+May!X117+Jun!X117+Jul!X117+Ago!X117+Set!X117+Oct!X117+Nov!X117+Dic!X117</f>
        <v>0</v>
      </c>
      <c r="Y117" s="90">
        <f>Ene!Y117+Feb!Y117+Mar!Y117+Abr!Y117+May!Y117+Jun!Y117+Jul!Y117+Ago!Y117+Set!Y117+Oct!Y117+Nov!Y117+Dic!Y117</f>
        <v>0</v>
      </c>
      <c r="Z117" s="90">
        <f>Ene!Z117+Feb!Z117+Mar!Z117+Abr!Z117+May!Z117+Jun!Z117+Jul!Z117+Ago!Z117+Set!Z117+Oct!Z117+Nov!Z117+Dic!Z117</f>
        <v>0</v>
      </c>
      <c r="AA117" s="90">
        <f>Ene!AA117+Feb!AA117+Mar!AA117+Abr!AA117+May!AA117+Jun!AA117+Jul!AA117+Ago!AA117+Set!AA117+Oct!AA117+Nov!AA117+Dic!AA117</f>
        <v>0</v>
      </c>
      <c r="AB117" s="90">
        <f>Ene!AB117+Feb!AB117+Mar!AB117+Abr!AB117+May!AB117+Jun!AB117+Jul!AB117+Ago!AB117+Set!AB117+Oct!AB117+Nov!AB117+Dic!AB117</f>
        <v>0</v>
      </c>
      <c r="AC117" s="90">
        <f>Ene!AC117+Feb!AC117+Mar!AC117+Abr!AC117+May!AC117+Jun!AC117+Jul!AC117+Ago!AC117+Set!AC117+Oct!AC117+Nov!AC117+Dic!AC117</f>
        <v>0</v>
      </c>
      <c r="AD117" s="90">
        <f>Ene!AD117+Feb!AD117+Mar!AD117+Abr!AD117+May!AD117+Jun!AD117+Jul!AD117+Ago!AD117+Set!AD117+Oct!AD117+Nov!AD117+Dic!AD117</f>
        <v>0</v>
      </c>
      <c r="AE117" s="90">
        <f>Ene!AE117+Feb!AE117+Mar!AE117+Abr!AE117+May!AE117+Jun!AE117+Jul!AE117+Ago!AE117+Set!AE117+Oct!AE117+Nov!AE117+Dic!AE117</f>
        <v>0</v>
      </c>
      <c r="AF117" s="90">
        <f>Ene!AF117+Feb!AF117+Mar!AF117+Abr!AF117+May!AF117+Jun!AF117+Jul!AF117+Ago!AF117+Set!AF117+Oct!AF117+Nov!AF117+Dic!AF117</f>
        <v>0</v>
      </c>
      <c r="AG117" s="90">
        <f>Ene!AG117+Feb!AG117+Mar!AG117+Abr!AG117+May!AG117+Jun!AG117+Jul!AG117+Ago!AG117+Set!AG117+Oct!AG117+Nov!AG117+Dic!AG117</f>
        <v>0</v>
      </c>
      <c r="AH117" s="90">
        <f>Ene!AH117+Feb!AH117+Mar!AH117+Abr!AH117+May!AH117+Jun!AH117+Jul!AH117+Ago!AH117+Set!AH117+Oct!AH117+Nov!AH117+Dic!AH117</f>
        <v>0</v>
      </c>
      <c r="AI117" s="90">
        <f>Ene!AI117+Feb!AI117+Mar!AI117+Abr!AI117+May!AI117+Jun!AI117+Jul!AI117+Ago!AI117+Set!AI117+Oct!AI117+Nov!AI117+Dic!AI117</f>
        <v>0</v>
      </c>
      <c r="AJ117" s="90">
        <f>Ene!AJ117+Feb!AJ117+Mar!AJ117+Abr!AJ117+May!AJ117+Jun!AJ117+Jul!AJ117+Ago!AJ117+Set!AJ117+Oct!AJ117+Nov!AJ117+Dic!AJ117</f>
        <v>0</v>
      </c>
      <c r="AK117" s="90">
        <f>Ene!AK117+Feb!AK117+Mar!AK117+Abr!AK117+May!AK117+Jun!AK117+Jul!AK117+Ago!AK117+Set!AK117+Oct!AK117+Nov!AK117+Dic!AK117</f>
        <v>0</v>
      </c>
      <c r="AL117" s="90">
        <f>Ene!AL117+Feb!AL117+Mar!AL117+Abr!AL117+May!AL117+Jun!AL117+Jul!AL117+Ago!AL117+Set!AL117+Oct!AL117+Nov!AL117+Dic!AL117</f>
        <v>0</v>
      </c>
      <c r="AM117" s="90">
        <f>Ene!AM117+Feb!AM117+Mar!AM117+Abr!AM117+May!AM117+Jun!AM117+Jul!AM117+Ago!AM117+Set!AM117+Oct!AM117+Nov!AM117+Dic!AM117</f>
        <v>0</v>
      </c>
      <c r="AN117" s="90">
        <f>Ene!AN117+Feb!AN117+Mar!AN117+Abr!AN117+May!AN117+Jun!AN117+Jul!AN117+Ago!AN117+Set!AN117+Oct!AN117+Nov!AN117+Dic!AN117</f>
        <v>0</v>
      </c>
      <c r="AO117" s="90">
        <f>Ene!AO117+Feb!AO117+Mar!AO117+Abr!AO117+May!AO117+Jun!AO117+Jul!AO117+Ago!AO117+Set!AO117+Oct!AO117+Nov!AO117+Dic!AO117</f>
        <v>0</v>
      </c>
      <c r="AP117" s="90">
        <f>Ene!AP117+Feb!AP117+Mar!AP117+Abr!AP117+May!AP117+Jun!AP117+Jul!AP117+Ago!AP117+Set!AP117+Oct!AP117+Nov!AP117+Dic!AP117</f>
        <v>0</v>
      </c>
      <c r="AQ117" s="90">
        <f>Ene!AQ117+Feb!AQ117+Mar!AQ117+Abr!AQ117+May!AQ117+Jun!AQ117+Jul!AQ117+Ago!AQ117+Set!AQ117+Oct!AQ117+Nov!AQ117+Dic!AQ117</f>
        <v>0</v>
      </c>
      <c r="AR117" s="90">
        <f>Ene!AR117+Feb!AR117+Mar!AR117+Abr!AR117+May!AR117+Jun!AR117+Jul!AR117+Ago!AR117+Set!AR117+Oct!AR117+Nov!AR117+Dic!AR117</f>
        <v>0</v>
      </c>
      <c r="AS117" s="90">
        <f>Ene!AS117+Feb!AS117+Mar!AS117+Abr!AS117+May!AS117+Jun!AS117+Jul!AS117+Ago!AS117+Set!AS117+Oct!AS117+Nov!AS117+Dic!AS117</f>
        <v>0</v>
      </c>
      <c r="AT117" s="90">
        <f>Ene!AT117+Feb!AT117+Mar!AT117+Abr!AT117+May!AT117+Jun!AT117+Jul!AT117+Ago!AT117+Set!AT117+Oct!AT117+Nov!AT117+Dic!AT117</f>
        <v>0</v>
      </c>
      <c r="AU117" s="90">
        <f>Ene!AU117+Feb!AU117+Mar!AU117+Abr!AU117+May!AU117+Jun!AU117+Jul!AU117+Ago!AU117+Set!AU117+Oct!AU117+Nov!AU117+Dic!AU117</f>
        <v>0</v>
      </c>
      <c r="AV117" s="90">
        <f>Ene!AV117+Feb!AV117+Mar!AV117+Abr!AV117+May!AV117+Jun!AV117+Jul!AV117+Ago!AV117+Set!AV117+Oct!AV117+Nov!AV117+Dic!AV117</f>
        <v>0</v>
      </c>
      <c r="AW117" s="90">
        <f>Ene!AW117+Feb!AW117+Mar!AW117+Abr!AW117+May!AW117+Jun!AW117+Jul!AW117+Ago!AW117+Set!AW117+Oct!AW117+Nov!AW117+Dic!AW117</f>
        <v>0</v>
      </c>
      <c r="AX117" s="90">
        <f>Ene!AX117+Feb!AX117+Mar!AX117+Abr!AX117+May!AX117+Jun!AX117+Jul!AX117+Ago!AX117+Set!AX117+Oct!AX117+Nov!AX117+Dic!AX117</f>
        <v>0</v>
      </c>
      <c r="AY117" s="90">
        <f>Ene!AY117+Feb!AY117+Mar!AY117+Abr!AY117+May!AY117+Jun!AY117+Jul!AY117+Ago!AY117+Set!AY117+Oct!AY117+Nov!AY117+Dic!AY117</f>
        <v>0</v>
      </c>
      <c r="AZ117" s="90">
        <f>Ene!AZ117+Feb!AZ117+Mar!AZ117+Abr!AZ117+May!AZ117+Jun!AZ117+Jul!AZ117+Ago!AZ117+Set!AZ117+Oct!AZ117+Nov!AZ117+Dic!AZ117</f>
        <v>0</v>
      </c>
      <c r="BA117" s="90">
        <f>Ene!BA117+Feb!BA117+Mar!BA117+Abr!BA117+May!BA117+Jun!BA117+Jul!BA117+Ago!BA117+Set!BA117+Oct!BA117+Nov!BA117+Dic!BA117</f>
        <v>0</v>
      </c>
      <c r="BB117" s="90">
        <f>Ene!BB117+Feb!BB117+Mar!BB117+Abr!BB117+May!BB117+Jun!BB117+Jul!BB117+Ago!BB117+Set!BB117+Oct!BB117+Nov!BB117+Dic!BB117</f>
        <v>0</v>
      </c>
      <c r="BC117" s="90">
        <f>Ene!BC117+Feb!BC117+Mar!BC117+Abr!BC117+May!BC117+Jun!BC117+Jul!BC117+Ago!BC117+Set!BC117+Oct!BC117+Nov!BC117+Dic!BC117</f>
        <v>0</v>
      </c>
      <c r="BD117" s="90">
        <f>Ene!BD117+Feb!BD117+Mar!BD117+Abr!BD117+May!BD117+Jun!BD117+Jul!BD117+Ago!BD117+Set!BD117+Oct!BD117+Nov!BD117+Dic!BD117</f>
        <v>0</v>
      </c>
      <c r="BE117" s="90">
        <f>Ene!BE117+Feb!BE117+Mar!BE117+Abr!BE117+May!BE117+Jun!BE117+Jul!BE117+Ago!BE117+Set!BE117+Oct!BE117+Nov!BE117+Dic!BE117</f>
        <v>0</v>
      </c>
      <c r="BF117" s="90">
        <f>Ene!BF117+Feb!BF117+Mar!BF117+Abr!BF117+May!BF117+Jun!BF117+Jul!BF117+Ago!BF117+Set!BF117+Oct!BF117+Nov!BF117+Dic!BF117</f>
        <v>0</v>
      </c>
      <c r="BG117" s="90">
        <f>Ene!BG117+Feb!BG117+Mar!BG117+Abr!BG117+May!BG117+Jun!BG117+Jul!BG117+Ago!BG117+Set!BG117+Oct!BG117+Nov!BG117+Dic!BG117</f>
        <v>0</v>
      </c>
      <c r="BH117" s="90">
        <f>Ene!BH117+Feb!BH117+Mar!BH117+Abr!BH117+May!BH117+Jun!BH117+Jul!BH117+Ago!BH117+Set!BH117+Oct!BH117+Nov!BH117+Dic!BH117</f>
        <v>0</v>
      </c>
      <c r="BI117" s="90">
        <f>Ene!BI117+Feb!BI117+Mar!BI117+Abr!BI117+May!BI117+Jun!BI117+Jul!BI117+Ago!BI117+Set!BI117+Oct!BI117+Nov!BI117+Dic!BI117</f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f>Ene!G118+Feb!G118+Mar!G118+Abr!G118+May!G118+Jun!G118+Jul!G118+Ago!G118+Set!G118+Oct!G118+Nov!G118+Dic!G118</f>
        <v>0</v>
      </c>
      <c r="H118" s="90">
        <f>Ene!H118+Feb!H118+Mar!H118+Abr!H118+May!H118+Jun!H118+Jul!H118+Ago!H118+Set!H118+Oct!H118+Nov!H118+Dic!H118</f>
        <v>0</v>
      </c>
      <c r="I118" s="90">
        <f>Ene!I118+Feb!I118+Mar!I118+Abr!I118+May!I118+Jun!I118+Jul!I118+Ago!I118+Set!I118+Oct!I118+Nov!I118+Dic!I118</f>
        <v>0</v>
      </c>
      <c r="J118" s="90">
        <f>Ene!J118+Feb!J118+Mar!J118+Abr!J118+May!J118+Jun!J118+Jul!J118+Ago!J118+Set!J118+Oct!J118+Nov!J118+Dic!J118</f>
        <v>0</v>
      </c>
      <c r="K118" s="90">
        <f>Ene!K118+Feb!K118+Mar!K118+Abr!K118+May!K118+Jun!K118+Jul!K118+Ago!K118+Set!K118+Oct!K118+Nov!K118+Dic!K118</f>
        <v>0</v>
      </c>
      <c r="L118" s="90">
        <f>Ene!L118+Feb!L118+Mar!L118+Abr!L118+May!L118+Jun!L118+Jul!L118+Ago!L118+Set!L118+Oct!L118+Nov!L118+Dic!L118</f>
        <v>0</v>
      </c>
      <c r="M118" s="90">
        <f>Ene!M118+Feb!M118+Mar!M118+Abr!M118+May!M118+Jun!M118+Jul!M118+Ago!M118+Set!M118+Oct!M118+Nov!M118+Dic!M118</f>
        <v>0</v>
      </c>
      <c r="N118" s="90">
        <f>Ene!N118+Feb!N118+Mar!N118+Abr!N118+May!N118+Jun!N118+Jul!N118+Ago!N118+Set!N118+Oct!N118+Nov!N118+Dic!N118</f>
        <v>0</v>
      </c>
      <c r="O118" s="90">
        <f>Ene!O118+Feb!O118+Mar!O118+Abr!O118+May!O118+Jun!O118+Jul!O118+Ago!O118+Set!O118+Oct!O118+Nov!O118+Dic!O118</f>
        <v>0</v>
      </c>
      <c r="P118" s="90">
        <f>Ene!P118+Feb!P118+Mar!P118+Abr!P118+May!P118+Jun!P118+Jul!P118+Ago!P118+Set!P118+Oct!P118+Nov!P118+Dic!P118</f>
        <v>0</v>
      </c>
      <c r="Q118" s="90">
        <f>Ene!Q118+Feb!Q118+Mar!Q118+Abr!Q118+May!Q118+Jun!Q118+Jul!Q118+Ago!Q118+Set!Q118+Oct!Q118+Nov!Q118+Dic!Q118</f>
        <v>0</v>
      </c>
      <c r="R118" s="90">
        <f>Ene!R118+Feb!R118+Mar!R118+Abr!R118+May!R118+Jun!R118+Jul!R118+Ago!R118+Set!R118+Oct!R118+Nov!R118+Dic!R118</f>
        <v>0</v>
      </c>
      <c r="S118" s="90">
        <f>Ene!S118+Feb!S118+Mar!S118+Abr!S118+May!S118+Jun!S118+Jul!S118+Ago!S118+Set!S118+Oct!S118+Nov!S118+Dic!S118</f>
        <v>0</v>
      </c>
      <c r="T118" s="90">
        <f>Ene!T118+Feb!T118+Mar!T118+Abr!T118+May!T118+Jun!T118+Jul!T118+Ago!T118+Set!T118+Oct!T118+Nov!T118+Dic!T118</f>
        <v>0</v>
      </c>
      <c r="U118" s="90">
        <f>Ene!U118+Feb!U118+Mar!U118+Abr!U118+May!U118+Jun!U118+Jul!U118+Ago!U118+Set!U118+Oct!U118+Nov!U118+Dic!U118</f>
        <v>0</v>
      </c>
      <c r="V118" s="90">
        <f>Ene!V118+Feb!V118+Mar!V118+Abr!V118+May!V118+Jun!V118+Jul!V118+Ago!V118+Set!V118+Oct!V118+Nov!V118+Dic!V118</f>
        <v>0</v>
      </c>
      <c r="W118" s="90">
        <f>Ene!W118+Feb!W118+Mar!W118+Abr!W118+May!W118+Jun!W118+Jul!W118+Ago!W118+Set!W118+Oct!W118+Nov!W118+Dic!W118</f>
        <v>0</v>
      </c>
      <c r="X118" s="90">
        <f>Ene!X118+Feb!X118+Mar!X118+Abr!X118+May!X118+Jun!X118+Jul!X118+Ago!X118+Set!X118+Oct!X118+Nov!X118+Dic!X118</f>
        <v>0</v>
      </c>
      <c r="Y118" s="90">
        <f>Ene!Y118+Feb!Y118+Mar!Y118+Abr!Y118+May!Y118+Jun!Y118+Jul!Y118+Ago!Y118+Set!Y118+Oct!Y118+Nov!Y118+Dic!Y118</f>
        <v>0</v>
      </c>
      <c r="Z118" s="90">
        <f>Ene!Z118+Feb!Z118+Mar!Z118+Abr!Z118+May!Z118+Jun!Z118+Jul!Z118+Ago!Z118+Set!Z118+Oct!Z118+Nov!Z118+Dic!Z118</f>
        <v>0</v>
      </c>
      <c r="AA118" s="90">
        <f>Ene!AA118+Feb!AA118+Mar!AA118+Abr!AA118+May!AA118+Jun!AA118+Jul!AA118+Ago!AA118+Set!AA118+Oct!AA118+Nov!AA118+Dic!AA118</f>
        <v>0</v>
      </c>
      <c r="AB118" s="90">
        <f>Ene!AB118+Feb!AB118+Mar!AB118+Abr!AB118+May!AB118+Jun!AB118+Jul!AB118+Ago!AB118+Set!AB118+Oct!AB118+Nov!AB118+Dic!AB118</f>
        <v>0</v>
      </c>
      <c r="AC118" s="90">
        <f>Ene!AC118+Feb!AC118+Mar!AC118+Abr!AC118+May!AC118+Jun!AC118+Jul!AC118+Ago!AC118+Set!AC118+Oct!AC118+Nov!AC118+Dic!AC118</f>
        <v>0</v>
      </c>
      <c r="AD118" s="90">
        <f>Ene!AD118+Feb!AD118+Mar!AD118+Abr!AD118+May!AD118+Jun!AD118+Jul!AD118+Ago!AD118+Set!AD118+Oct!AD118+Nov!AD118+Dic!AD118</f>
        <v>0</v>
      </c>
      <c r="AE118" s="90">
        <f>Ene!AE118+Feb!AE118+Mar!AE118+Abr!AE118+May!AE118+Jun!AE118+Jul!AE118+Ago!AE118+Set!AE118+Oct!AE118+Nov!AE118+Dic!AE118</f>
        <v>0</v>
      </c>
      <c r="AF118" s="90">
        <f>Ene!AF118+Feb!AF118+Mar!AF118+Abr!AF118+May!AF118+Jun!AF118+Jul!AF118+Ago!AF118+Set!AF118+Oct!AF118+Nov!AF118+Dic!AF118</f>
        <v>0</v>
      </c>
      <c r="AG118" s="90">
        <f>Ene!AG118+Feb!AG118+Mar!AG118+Abr!AG118+May!AG118+Jun!AG118+Jul!AG118+Ago!AG118+Set!AG118+Oct!AG118+Nov!AG118+Dic!AG118</f>
        <v>0</v>
      </c>
      <c r="AH118" s="90">
        <f>Ene!AH118+Feb!AH118+Mar!AH118+Abr!AH118+May!AH118+Jun!AH118+Jul!AH118+Ago!AH118+Set!AH118+Oct!AH118+Nov!AH118+Dic!AH118</f>
        <v>0</v>
      </c>
      <c r="AI118" s="90">
        <f>Ene!AI118+Feb!AI118+Mar!AI118+Abr!AI118+May!AI118+Jun!AI118+Jul!AI118+Ago!AI118+Set!AI118+Oct!AI118+Nov!AI118+Dic!AI118</f>
        <v>0</v>
      </c>
      <c r="AJ118" s="90">
        <f>Ene!AJ118+Feb!AJ118+Mar!AJ118+Abr!AJ118+May!AJ118+Jun!AJ118+Jul!AJ118+Ago!AJ118+Set!AJ118+Oct!AJ118+Nov!AJ118+Dic!AJ118</f>
        <v>0</v>
      </c>
      <c r="AK118" s="90">
        <f>Ene!AK118+Feb!AK118+Mar!AK118+Abr!AK118+May!AK118+Jun!AK118+Jul!AK118+Ago!AK118+Set!AK118+Oct!AK118+Nov!AK118+Dic!AK118</f>
        <v>0</v>
      </c>
      <c r="AL118" s="90">
        <f>Ene!AL118+Feb!AL118+Mar!AL118+Abr!AL118+May!AL118+Jun!AL118+Jul!AL118+Ago!AL118+Set!AL118+Oct!AL118+Nov!AL118+Dic!AL118</f>
        <v>0</v>
      </c>
      <c r="AM118" s="90">
        <f>Ene!AM118+Feb!AM118+Mar!AM118+Abr!AM118+May!AM118+Jun!AM118+Jul!AM118+Ago!AM118+Set!AM118+Oct!AM118+Nov!AM118+Dic!AM118</f>
        <v>0</v>
      </c>
      <c r="AN118" s="90">
        <f>Ene!AN118+Feb!AN118+Mar!AN118+Abr!AN118+May!AN118+Jun!AN118+Jul!AN118+Ago!AN118+Set!AN118+Oct!AN118+Nov!AN118+Dic!AN118</f>
        <v>0</v>
      </c>
      <c r="AO118" s="90">
        <f>Ene!AO118+Feb!AO118+Mar!AO118+Abr!AO118+May!AO118+Jun!AO118+Jul!AO118+Ago!AO118+Set!AO118+Oct!AO118+Nov!AO118+Dic!AO118</f>
        <v>0</v>
      </c>
      <c r="AP118" s="90">
        <f>Ene!AP118+Feb!AP118+Mar!AP118+Abr!AP118+May!AP118+Jun!AP118+Jul!AP118+Ago!AP118+Set!AP118+Oct!AP118+Nov!AP118+Dic!AP118</f>
        <v>0</v>
      </c>
      <c r="AQ118" s="90">
        <f>Ene!AQ118+Feb!AQ118+Mar!AQ118+Abr!AQ118+May!AQ118+Jun!AQ118+Jul!AQ118+Ago!AQ118+Set!AQ118+Oct!AQ118+Nov!AQ118+Dic!AQ118</f>
        <v>0</v>
      </c>
      <c r="AR118" s="90">
        <f>Ene!AR118+Feb!AR118+Mar!AR118+Abr!AR118+May!AR118+Jun!AR118+Jul!AR118+Ago!AR118+Set!AR118+Oct!AR118+Nov!AR118+Dic!AR118</f>
        <v>0</v>
      </c>
      <c r="AS118" s="90">
        <f>Ene!AS118+Feb!AS118+Mar!AS118+Abr!AS118+May!AS118+Jun!AS118+Jul!AS118+Ago!AS118+Set!AS118+Oct!AS118+Nov!AS118+Dic!AS118</f>
        <v>0</v>
      </c>
      <c r="AT118" s="90">
        <f>Ene!AT118+Feb!AT118+Mar!AT118+Abr!AT118+May!AT118+Jun!AT118+Jul!AT118+Ago!AT118+Set!AT118+Oct!AT118+Nov!AT118+Dic!AT118</f>
        <v>0</v>
      </c>
      <c r="AU118" s="90">
        <f>Ene!AU118+Feb!AU118+Mar!AU118+Abr!AU118+May!AU118+Jun!AU118+Jul!AU118+Ago!AU118+Set!AU118+Oct!AU118+Nov!AU118+Dic!AU118</f>
        <v>0</v>
      </c>
      <c r="AV118" s="90">
        <f>Ene!AV118+Feb!AV118+Mar!AV118+Abr!AV118+May!AV118+Jun!AV118+Jul!AV118+Ago!AV118+Set!AV118+Oct!AV118+Nov!AV118+Dic!AV118</f>
        <v>0</v>
      </c>
      <c r="AW118" s="90">
        <f>Ene!AW118+Feb!AW118+Mar!AW118+Abr!AW118+May!AW118+Jun!AW118+Jul!AW118+Ago!AW118+Set!AW118+Oct!AW118+Nov!AW118+Dic!AW118</f>
        <v>0</v>
      </c>
      <c r="AX118" s="90">
        <f>Ene!AX118+Feb!AX118+Mar!AX118+Abr!AX118+May!AX118+Jun!AX118+Jul!AX118+Ago!AX118+Set!AX118+Oct!AX118+Nov!AX118+Dic!AX118</f>
        <v>0</v>
      </c>
      <c r="AY118" s="90">
        <f>Ene!AY118+Feb!AY118+Mar!AY118+Abr!AY118+May!AY118+Jun!AY118+Jul!AY118+Ago!AY118+Set!AY118+Oct!AY118+Nov!AY118+Dic!AY118</f>
        <v>0</v>
      </c>
      <c r="AZ118" s="90">
        <f>Ene!AZ118+Feb!AZ118+Mar!AZ118+Abr!AZ118+May!AZ118+Jun!AZ118+Jul!AZ118+Ago!AZ118+Set!AZ118+Oct!AZ118+Nov!AZ118+Dic!AZ118</f>
        <v>0</v>
      </c>
      <c r="BA118" s="90">
        <f>Ene!BA118+Feb!BA118+Mar!BA118+Abr!BA118+May!BA118+Jun!BA118+Jul!BA118+Ago!BA118+Set!BA118+Oct!BA118+Nov!BA118+Dic!BA118</f>
        <v>0</v>
      </c>
      <c r="BB118" s="90">
        <f>Ene!BB118+Feb!BB118+Mar!BB118+Abr!BB118+May!BB118+Jun!BB118+Jul!BB118+Ago!BB118+Set!BB118+Oct!BB118+Nov!BB118+Dic!BB118</f>
        <v>0</v>
      </c>
      <c r="BC118" s="90">
        <f>Ene!BC118+Feb!BC118+Mar!BC118+Abr!BC118+May!BC118+Jun!BC118+Jul!BC118+Ago!BC118+Set!BC118+Oct!BC118+Nov!BC118+Dic!BC118</f>
        <v>0</v>
      </c>
      <c r="BD118" s="90">
        <f>Ene!BD118+Feb!BD118+Mar!BD118+Abr!BD118+May!BD118+Jun!BD118+Jul!BD118+Ago!BD118+Set!BD118+Oct!BD118+Nov!BD118+Dic!BD118</f>
        <v>0</v>
      </c>
      <c r="BE118" s="90">
        <f>Ene!BE118+Feb!BE118+Mar!BE118+Abr!BE118+May!BE118+Jun!BE118+Jul!BE118+Ago!BE118+Set!BE118+Oct!BE118+Nov!BE118+Dic!BE118</f>
        <v>0</v>
      </c>
      <c r="BF118" s="90">
        <f>Ene!BF118+Feb!BF118+Mar!BF118+Abr!BF118+May!BF118+Jun!BF118+Jul!BF118+Ago!BF118+Set!BF118+Oct!BF118+Nov!BF118+Dic!BF118</f>
        <v>0</v>
      </c>
      <c r="BG118" s="90">
        <f>Ene!BG118+Feb!BG118+Mar!BG118+Abr!BG118+May!BG118+Jun!BG118+Jul!BG118+Ago!BG118+Set!BG118+Oct!BG118+Nov!BG118+Dic!BG118</f>
        <v>0</v>
      </c>
      <c r="BH118" s="90">
        <f>Ene!BH118+Feb!BH118+Mar!BH118+Abr!BH118+May!BH118+Jun!BH118+Jul!BH118+Ago!BH118+Set!BH118+Oct!BH118+Nov!BH118+Dic!BH118</f>
        <v>0</v>
      </c>
      <c r="BI118" s="90">
        <f>Ene!BI118+Feb!BI118+Mar!BI118+Abr!BI118+May!BI118+Jun!BI118+Jul!BI118+Ago!BI118+Set!BI118+Oct!BI118+Nov!BI118+Dic!BI118</f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f>Ene!G119+Feb!G119+Mar!G119+Abr!G119+May!G119+Jun!G119+Jul!G119+Ago!G119+Set!G119+Oct!G119+Nov!G119+Dic!G119</f>
        <v>9</v>
      </c>
      <c r="H119" s="90">
        <f>Ene!H119+Feb!H119+Mar!H119+Abr!H119+May!H119+Jun!H119+Jul!H119+Ago!H119+Set!H119+Oct!H119+Nov!H119+Dic!H119</f>
        <v>0</v>
      </c>
      <c r="I119" s="90">
        <f>Ene!I119+Feb!I119+Mar!I119+Abr!I119+May!I119+Jun!I119+Jul!I119+Ago!I119+Set!I119+Oct!I119+Nov!I119+Dic!I119</f>
        <v>0</v>
      </c>
      <c r="J119" s="90">
        <f>Ene!J119+Feb!J119+Mar!J119+Abr!J119+May!J119+Jun!J119+Jul!J119+Ago!J119+Set!J119+Oct!J119+Nov!J119+Dic!J119</f>
        <v>0</v>
      </c>
      <c r="K119" s="90">
        <f>Ene!K119+Feb!K119+Mar!K119+Abr!K119+May!K119+Jun!K119+Jul!K119+Ago!K119+Set!K119+Oct!K119+Nov!K119+Dic!K119</f>
        <v>0</v>
      </c>
      <c r="L119" s="90">
        <f>Ene!L119+Feb!L119+Mar!L119+Abr!L119+May!L119+Jun!L119+Jul!L119+Ago!L119+Set!L119+Oct!L119+Nov!L119+Dic!L119</f>
        <v>0</v>
      </c>
      <c r="M119" s="90">
        <f>Ene!M119+Feb!M119+Mar!M119+Abr!M119+May!M119+Jun!M119+Jul!M119+Ago!M119+Set!M119+Oct!M119+Nov!M119+Dic!M119</f>
        <v>38</v>
      </c>
      <c r="N119" s="90">
        <f>Ene!N119+Feb!N119+Mar!N119+Abr!N119+May!N119+Jun!N119+Jul!N119+Ago!N119+Set!N119+Oct!N119+Nov!N119+Dic!N119</f>
        <v>0</v>
      </c>
      <c r="O119" s="90">
        <f>Ene!O119+Feb!O119+Mar!O119+Abr!O119+May!O119+Jun!O119+Jul!O119+Ago!O119+Set!O119+Oct!O119+Nov!O119+Dic!O119</f>
        <v>0</v>
      </c>
      <c r="P119" s="90">
        <f>Ene!P119+Feb!P119+Mar!P119+Abr!P119+May!P119+Jun!P119+Jul!P119+Ago!P119+Set!P119+Oct!P119+Nov!P119+Dic!P119</f>
        <v>0</v>
      </c>
      <c r="Q119" s="90">
        <f>Ene!Q119+Feb!Q119+Mar!Q119+Abr!Q119+May!Q119+Jun!Q119+Jul!Q119+Ago!Q119+Set!Q119+Oct!Q119+Nov!Q119+Dic!Q119</f>
        <v>0</v>
      </c>
      <c r="R119" s="90">
        <f>Ene!R119+Feb!R119+Mar!R119+Abr!R119+May!R119+Jun!R119+Jul!R119+Ago!R119+Set!R119+Oct!R119+Nov!R119+Dic!R119</f>
        <v>0</v>
      </c>
      <c r="S119" s="90">
        <f>Ene!S119+Feb!S119+Mar!S119+Abr!S119+May!S119+Jun!S119+Jul!S119+Ago!S119+Set!S119+Oct!S119+Nov!S119+Dic!S119</f>
        <v>52</v>
      </c>
      <c r="T119" s="90">
        <f>Ene!T119+Feb!T119+Mar!T119+Abr!T119+May!T119+Jun!T119+Jul!T119+Ago!T119+Set!T119+Oct!T119+Nov!T119+Dic!T119</f>
        <v>0</v>
      </c>
      <c r="U119" s="90">
        <f>Ene!U119+Feb!U119+Mar!U119+Abr!U119+May!U119+Jun!U119+Jul!U119+Ago!U119+Set!U119+Oct!U119+Nov!U119+Dic!U119</f>
        <v>0</v>
      </c>
      <c r="V119" s="90">
        <f>Ene!V119+Feb!V119+Mar!V119+Abr!V119+May!V119+Jun!V119+Jul!V119+Ago!V119+Set!V119+Oct!V119+Nov!V119+Dic!V119</f>
        <v>0</v>
      </c>
      <c r="W119" s="90">
        <f>Ene!W119+Feb!W119+Mar!W119+Abr!W119+May!W119+Jun!W119+Jul!W119+Ago!W119+Set!W119+Oct!W119+Nov!W119+Dic!W119</f>
        <v>0</v>
      </c>
      <c r="X119" s="90">
        <f>Ene!X119+Feb!X119+Mar!X119+Abr!X119+May!X119+Jun!X119+Jul!X119+Ago!X119+Set!X119+Oct!X119+Nov!X119+Dic!X119</f>
        <v>0</v>
      </c>
      <c r="Y119" s="90">
        <f>Ene!Y119+Feb!Y119+Mar!Y119+Abr!Y119+May!Y119+Jun!Y119+Jul!Y119+Ago!Y119+Set!Y119+Oct!Y119+Nov!Y119+Dic!Y119</f>
        <v>0</v>
      </c>
      <c r="Z119" s="90">
        <f>Ene!Z119+Feb!Z119+Mar!Z119+Abr!Z119+May!Z119+Jun!Z119+Jul!Z119+Ago!Z119+Set!Z119+Oct!Z119+Nov!Z119+Dic!Z119</f>
        <v>0</v>
      </c>
      <c r="AA119" s="90">
        <f>Ene!AA119+Feb!AA119+Mar!AA119+Abr!AA119+May!AA119+Jun!AA119+Jul!AA119+Ago!AA119+Set!AA119+Oct!AA119+Nov!AA119+Dic!AA119</f>
        <v>0</v>
      </c>
      <c r="AB119" s="90">
        <f>Ene!AB119+Feb!AB119+Mar!AB119+Abr!AB119+May!AB119+Jun!AB119+Jul!AB119+Ago!AB119+Set!AB119+Oct!AB119+Nov!AB119+Dic!AB119</f>
        <v>0</v>
      </c>
      <c r="AC119" s="90">
        <f>Ene!AC119+Feb!AC119+Mar!AC119+Abr!AC119+May!AC119+Jun!AC119+Jul!AC119+Ago!AC119+Set!AC119+Oct!AC119+Nov!AC119+Dic!AC119</f>
        <v>0</v>
      </c>
      <c r="AD119" s="90">
        <f>Ene!AD119+Feb!AD119+Mar!AD119+Abr!AD119+May!AD119+Jun!AD119+Jul!AD119+Ago!AD119+Set!AD119+Oct!AD119+Nov!AD119+Dic!AD119</f>
        <v>0</v>
      </c>
      <c r="AE119" s="90">
        <f>Ene!AE119+Feb!AE119+Mar!AE119+Abr!AE119+May!AE119+Jun!AE119+Jul!AE119+Ago!AE119+Set!AE119+Oct!AE119+Nov!AE119+Dic!AE119</f>
        <v>0</v>
      </c>
      <c r="AF119" s="90">
        <f>Ene!AF119+Feb!AF119+Mar!AF119+Abr!AF119+May!AF119+Jun!AF119+Jul!AF119+Ago!AF119+Set!AF119+Oct!AF119+Nov!AF119+Dic!AF119</f>
        <v>0</v>
      </c>
      <c r="AG119" s="90">
        <f>Ene!AG119+Feb!AG119+Mar!AG119+Abr!AG119+May!AG119+Jun!AG119+Jul!AG119+Ago!AG119+Set!AG119+Oct!AG119+Nov!AG119+Dic!AG119</f>
        <v>0</v>
      </c>
      <c r="AH119" s="90">
        <f>Ene!AH119+Feb!AH119+Mar!AH119+Abr!AH119+May!AH119+Jun!AH119+Jul!AH119+Ago!AH119+Set!AH119+Oct!AH119+Nov!AH119+Dic!AH119</f>
        <v>0</v>
      </c>
      <c r="AI119" s="90">
        <f>Ene!AI119+Feb!AI119+Mar!AI119+Abr!AI119+May!AI119+Jun!AI119+Jul!AI119+Ago!AI119+Set!AI119+Oct!AI119+Nov!AI119+Dic!AI119</f>
        <v>0</v>
      </c>
      <c r="AJ119" s="90">
        <f>Ene!AJ119+Feb!AJ119+Mar!AJ119+Abr!AJ119+May!AJ119+Jun!AJ119+Jul!AJ119+Ago!AJ119+Set!AJ119+Oct!AJ119+Nov!AJ119+Dic!AJ119</f>
        <v>0</v>
      </c>
      <c r="AK119" s="90">
        <f>Ene!AK119+Feb!AK119+Mar!AK119+Abr!AK119+May!AK119+Jun!AK119+Jul!AK119+Ago!AK119+Set!AK119+Oct!AK119+Nov!AK119+Dic!AK119</f>
        <v>1</v>
      </c>
      <c r="AL119" s="90">
        <f>Ene!AL119+Feb!AL119+Mar!AL119+Abr!AL119+May!AL119+Jun!AL119+Jul!AL119+Ago!AL119+Set!AL119+Oct!AL119+Nov!AL119+Dic!AL119</f>
        <v>20</v>
      </c>
      <c r="AM119" s="90">
        <f>Ene!AM119+Feb!AM119+Mar!AM119+Abr!AM119+May!AM119+Jun!AM119+Jul!AM119+Ago!AM119+Set!AM119+Oct!AM119+Nov!AM119+Dic!AM119</f>
        <v>0</v>
      </c>
      <c r="AN119" s="90">
        <f>Ene!AN119+Feb!AN119+Mar!AN119+Abr!AN119+May!AN119+Jun!AN119+Jul!AN119+Ago!AN119+Set!AN119+Oct!AN119+Nov!AN119+Dic!AN119</f>
        <v>0</v>
      </c>
      <c r="AO119" s="90">
        <f>Ene!AO119+Feb!AO119+Mar!AO119+Abr!AO119+May!AO119+Jun!AO119+Jul!AO119+Ago!AO119+Set!AO119+Oct!AO119+Nov!AO119+Dic!AO119</f>
        <v>0</v>
      </c>
      <c r="AP119" s="90">
        <f>Ene!AP119+Feb!AP119+Mar!AP119+Abr!AP119+May!AP119+Jun!AP119+Jul!AP119+Ago!AP119+Set!AP119+Oct!AP119+Nov!AP119+Dic!AP119</f>
        <v>0</v>
      </c>
      <c r="AQ119" s="90">
        <f>Ene!AQ119+Feb!AQ119+Mar!AQ119+Abr!AQ119+May!AQ119+Jun!AQ119+Jul!AQ119+Ago!AQ119+Set!AQ119+Oct!AQ119+Nov!AQ119+Dic!AQ119</f>
        <v>0</v>
      </c>
      <c r="AR119" s="90">
        <f>Ene!AR119+Feb!AR119+Mar!AR119+Abr!AR119+May!AR119+Jun!AR119+Jul!AR119+Ago!AR119+Set!AR119+Oct!AR119+Nov!AR119+Dic!AR119</f>
        <v>0</v>
      </c>
      <c r="AS119" s="90">
        <f>Ene!AS119+Feb!AS119+Mar!AS119+Abr!AS119+May!AS119+Jun!AS119+Jul!AS119+Ago!AS119+Set!AS119+Oct!AS119+Nov!AS119+Dic!AS119</f>
        <v>0</v>
      </c>
      <c r="AT119" s="90">
        <f>Ene!AT119+Feb!AT119+Mar!AT119+Abr!AT119+May!AT119+Jun!AT119+Jul!AT119+Ago!AT119+Set!AT119+Oct!AT119+Nov!AT119+Dic!AT119</f>
        <v>0</v>
      </c>
      <c r="AU119" s="90">
        <f>Ene!AU119+Feb!AU119+Mar!AU119+Abr!AU119+May!AU119+Jun!AU119+Jul!AU119+Ago!AU119+Set!AU119+Oct!AU119+Nov!AU119+Dic!AU119</f>
        <v>0</v>
      </c>
      <c r="AV119" s="90">
        <f>Ene!AV119+Feb!AV119+Mar!AV119+Abr!AV119+May!AV119+Jun!AV119+Jul!AV119+Ago!AV119+Set!AV119+Oct!AV119+Nov!AV119+Dic!AV119</f>
        <v>0</v>
      </c>
      <c r="AW119" s="90">
        <f>Ene!AW119+Feb!AW119+Mar!AW119+Abr!AW119+May!AW119+Jun!AW119+Jul!AW119+Ago!AW119+Set!AW119+Oct!AW119+Nov!AW119+Dic!AW119</f>
        <v>0</v>
      </c>
      <c r="AX119" s="90">
        <f>Ene!AX119+Feb!AX119+Mar!AX119+Abr!AX119+May!AX119+Jun!AX119+Jul!AX119+Ago!AX119+Set!AX119+Oct!AX119+Nov!AX119+Dic!AX119</f>
        <v>0</v>
      </c>
      <c r="AY119" s="90">
        <f>Ene!AY119+Feb!AY119+Mar!AY119+Abr!AY119+May!AY119+Jun!AY119+Jul!AY119+Ago!AY119+Set!AY119+Oct!AY119+Nov!AY119+Dic!AY119</f>
        <v>0</v>
      </c>
      <c r="AZ119" s="90">
        <f>Ene!AZ119+Feb!AZ119+Mar!AZ119+Abr!AZ119+May!AZ119+Jun!AZ119+Jul!AZ119+Ago!AZ119+Set!AZ119+Oct!AZ119+Nov!AZ119+Dic!AZ119</f>
        <v>0</v>
      </c>
      <c r="BA119" s="90">
        <f>Ene!BA119+Feb!BA119+Mar!BA119+Abr!BA119+May!BA119+Jun!BA119+Jul!BA119+Ago!BA119+Set!BA119+Oct!BA119+Nov!BA119+Dic!BA119</f>
        <v>0</v>
      </c>
      <c r="BB119" s="90">
        <f>Ene!BB119+Feb!BB119+Mar!BB119+Abr!BB119+May!BB119+Jun!BB119+Jul!BB119+Ago!BB119+Set!BB119+Oct!BB119+Nov!BB119+Dic!BB119</f>
        <v>0</v>
      </c>
      <c r="BC119" s="90">
        <f>Ene!BC119+Feb!BC119+Mar!BC119+Abr!BC119+May!BC119+Jun!BC119+Jul!BC119+Ago!BC119+Set!BC119+Oct!BC119+Nov!BC119+Dic!BC119</f>
        <v>0</v>
      </c>
      <c r="BD119" s="90">
        <f>Ene!BD119+Feb!BD119+Mar!BD119+Abr!BD119+May!BD119+Jun!BD119+Jul!BD119+Ago!BD119+Set!BD119+Oct!BD119+Nov!BD119+Dic!BD119</f>
        <v>0</v>
      </c>
      <c r="BE119" s="90">
        <f>Ene!BE119+Feb!BE119+Mar!BE119+Abr!BE119+May!BE119+Jun!BE119+Jul!BE119+Ago!BE119+Set!BE119+Oct!BE119+Nov!BE119+Dic!BE119</f>
        <v>0</v>
      </c>
      <c r="BF119" s="90">
        <f>Ene!BF119+Feb!BF119+Mar!BF119+Abr!BF119+May!BF119+Jun!BF119+Jul!BF119+Ago!BF119+Set!BF119+Oct!BF119+Nov!BF119+Dic!BF119</f>
        <v>0</v>
      </c>
      <c r="BG119" s="90">
        <f>Ene!BG119+Feb!BG119+Mar!BG119+Abr!BG119+May!BG119+Jun!BG119+Jul!BG119+Ago!BG119+Set!BG119+Oct!BG119+Nov!BG119+Dic!BG119</f>
        <v>0</v>
      </c>
      <c r="BH119" s="90">
        <f>Ene!BH119+Feb!BH119+Mar!BH119+Abr!BH119+May!BH119+Jun!BH119+Jul!BH119+Ago!BH119+Set!BH119+Oct!BH119+Nov!BH119+Dic!BH119</f>
        <v>0</v>
      </c>
      <c r="BI119" s="90">
        <f>Ene!BI119+Feb!BI119+Mar!BI119+Abr!BI119+May!BI119+Jun!BI119+Jul!BI119+Ago!BI119+Set!BI119+Oct!BI119+Nov!BI119+Dic!BI119</f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f>Ene!G120+Feb!G120+Mar!G120+Abr!G120+May!G120+Jun!G120+Jul!G120+Ago!G120+Set!G120+Oct!G120+Nov!G120+Dic!G120</f>
        <v>0</v>
      </c>
      <c r="H120" s="90">
        <f>Ene!H120+Feb!H120+Mar!H120+Abr!H120+May!H120+Jun!H120+Jul!H120+Ago!H120+Set!H120+Oct!H120+Nov!H120+Dic!H120</f>
        <v>0</v>
      </c>
      <c r="I120" s="90">
        <f>Ene!I120+Feb!I120+Mar!I120+Abr!I120+May!I120+Jun!I120+Jul!I120+Ago!I120+Set!I120+Oct!I120+Nov!I120+Dic!I120</f>
        <v>0</v>
      </c>
      <c r="J120" s="90">
        <f>Ene!J120+Feb!J120+Mar!J120+Abr!J120+May!J120+Jun!J120+Jul!J120+Ago!J120+Set!J120+Oct!J120+Nov!J120+Dic!J120</f>
        <v>0</v>
      </c>
      <c r="K120" s="90">
        <f>Ene!K120+Feb!K120+Mar!K120+Abr!K120+May!K120+Jun!K120+Jul!K120+Ago!K120+Set!K120+Oct!K120+Nov!K120+Dic!K120</f>
        <v>0</v>
      </c>
      <c r="L120" s="90">
        <f>Ene!L120+Feb!L120+Mar!L120+Abr!L120+May!L120+Jun!L120+Jul!L120+Ago!L120+Set!L120+Oct!L120+Nov!L120+Dic!L120</f>
        <v>0</v>
      </c>
      <c r="M120" s="90">
        <f>Ene!M120+Feb!M120+Mar!M120+Abr!M120+May!M120+Jun!M120+Jul!M120+Ago!M120+Set!M120+Oct!M120+Nov!M120+Dic!M120</f>
        <v>0</v>
      </c>
      <c r="N120" s="90">
        <f>Ene!N120+Feb!N120+Mar!N120+Abr!N120+May!N120+Jun!N120+Jul!N120+Ago!N120+Set!N120+Oct!N120+Nov!N120+Dic!N120</f>
        <v>0</v>
      </c>
      <c r="O120" s="90">
        <f>Ene!O120+Feb!O120+Mar!O120+Abr!O120+May!O120+Jun!O120+Jul!O120+Ago!O120+Set!O120+Oct!O120+Nov!O120+Dic!O120</f>
        <v>0</v>
      </c>
      <c r="P120" s="90">
        <f>Ene!P120+Feb!P120+Mar!P120+Abr!P120+May!P120+Jun!P120+Jul!P120+Ago!P120+Set!P120+Oct!P120+Nov!P120+Dic!P120</f>
        <v>0</v>
      </c>
      <c r="Q120" s="90">
        <f>Ene!Q120+Feb!Q120+Mar!Q120+Abr!Q120+May!Q120+Jun!Q120+Jul!Q120+Ago!Q120+Set!Q120+Oct!Q120+Nov!Q120+Dic!Q120</f>
        <v>0</v>
      </c>
      <c r="R120" s="90">
        <f>Ene!R120+Feb!R120+Mar!R120+Abr!R120+May!R120+Jun!R120+Jul!R120+Ago!R120+Set!R120+Oct!R120+Nov!R120+Dic!R120</f>
        <v>0</v>
      </c>
      <c r="S120" s="90">
        <f>Ene!S120+Feb!S120+Mar!S120+Abr!S120+May!S120+Jun!S120+Jul!S120+Ago!S120+Set!S120+Oct!S120+Nov!S120+Dic!S120</f>
        <v>0</v>
      </c>
      <c r="T120" s="90">
        <f>Ene!T120+Feb!T120+Mar!T120+Abr!T120+May!T120+Jun!T120+Jul!T120+Ago!T120+Set!T120+Oct!T120+Nov!T120+Dic!T120</f>
        <v>0</v>
      </c>
      <c r="U120" s="90">
        <f>Ene!U120+Feb!U120+Mar!U120+Abr!U120+May!U120+Jun!U120+Jul!U120+Ago!U120+Set!U120+Oct!U120+Nov!U120+Dic!U120</f>
        <v>0</v>
      </c>
      <c r="V120" s="90">
        <f>Ene!V120+Feb!V120+Mar!V120+Abr!V120+May!V120+Jun!V120+Jul!V120+Ago!V120+Set!V120+Oct!V120+Nov!V120+Dic!V120</f>
        <v>0</v>
      </c>
      <c r="W120" s="90">
        <f>Ene!W120+Feb!W120+Mar!W120+Abr!W120+May!W120+Jun!W120+Jul!W120+Ago!W120+Set!W120+Oct!W120+Nov!W120+Dic!W120</f>
        <v>0</v>
      </c>
      <c r="X120" s="90">
        <f>Ene!X120+Feb!X120+Mar!X120+Abr!X120+May!X120+Jun!X120+Jul!X120+Ago!X120+Set!X120+Oct!X120+Nov!X120+Dic!X120</f>
        <v>0</v>
      </c>
      <c r="Y120" s="90">
        <f>Ene!Y120+Feb!Y120+Mar!Y120+Abr!Y120+May!Y120+Jun!Y120+Jul!Y120+Ago!Y120+Set!Y120+Oct!Y120+Nov!Y120+Dic!Y120</f>
        <v>0</v>
      </c>
      <c r="Z120" s="90">
        <f>Ene!Z120+Feb!Z120+Mar!Z120+Abr!Z120+May!Z120+Jun!Z120+Jul!Z120+Ago!Z120+Set!Z120+Oct!Z120+Nov!Z120+Dic!Z120</f>
        <v>0</v>
      </c>
      <c r="AA120" s="90">
        <f>Ene!AA120+Feb!AA120+Mar!AA120+Abr!AA120+May!AA120+Jun!AA120+Jul!AA120+Ago!AA120+Set!AA120+Oct!AA120+Nov!AA120+Dic!AA120</f>
        <v>0</v>
      </c>
      <c r="AB120" s="90">
        <f>Ene!AB120+Feb!AB120+Mar!AB120+Abr!AB120+May!AB120+Jun!AB120+Jul!AB120+Ago!AB120+Set!AB120+Oct!AB120+Nov!AB120+Dic!AB120</f>
        <v>0</v>
      </c>
      <c r="AC120" s="90">
        <f>Ene!AC120+Feb!AC120+Mar!AC120+Abr!AC120+May!AC120+Jun!AC120+Jul!AC120+Ago!AC120+Set!AC120+Oct!AC120+Nov!AC120+Dic!AC120</f>
        <v>0</v>
      </c>
      <c r="AD120" s="90">
        <f>Ene!AD120+Feb!AD120+Mar!AD120+Abr!AD120+May!AD120+Jun!AD120+Jul!AD120+Ago!AD120+Set!AD120+Oct!AD120+Nov!AD120+Dic!AD120</f>
        <v>0</v>
      </c>
      <c r="AE120" s="90">
        <f>Ene!AE120+Feb!AE120+Mar!AE120+Abr!AE120+May!AE120+Jun!AE120+Jul!AE120+Ago!AE120+Set!AE120+Oct!AE120+Nov!AE120+Dic!AE120</f>
        <v>0</v>
      </c>
      <c r="AF120" s="90">
        <f>Ene!AF120+Feb!AF120+Mar!AF120+Abr!AF120+May!AF120+Jun!AF120+Jul!AF120+Ago!AF120+Set!AF120+Oct!AF120+Nov!AF120+Dic!AF120</f>
        <v>0</v>
      </c>
      <c r="AG120" s="90">
        <f>Ene!AG120+Feb!AG120+Mar!AG120+Abr!AG120+May!AG120+Jun!AG120+Jul!AG120+Ago!AG120+Set!AG120+Oct!AG120+Nov!AG120+Dic!AG120</f>
        <v>0</v>
      </c>
      <c r="AH120" s="90">
        <f>Ene!AH120+Feb!AH120+Mar!AH120+Abr!AH120+May!AH120+Jun!AH120+Jul!AH120+Ago!AH120+Set!AH120+Oct!AH120+Nov!AH120+Dic!AH120</f>
        <v>0</v>
      </c>
      <c r="AI120" s="90">
        <f>Ene!AI120+Feb!AI120+Mar!AI120+Abr!AI120+May!AI120+Jun!AI120+Jul!AI120+Ago!AI120+Set!AI120+Oct!AI120+Nov!AI120+Dic!AI120</f>
        <v>0</v>
      </c>
      <c r="AJ120" s="90">
        <f>Ene!AJ120+Feb!AJ120+Mar!AJ120+Abr!AJ120+May!AJ120+Jun!AJ120+Jul!AJ120+Ago!AJ120+Set!AJ120+Oct!AJ120+Nov!AJ120+Dic!AJ120</f>
        <v>0</v>
      </c>
      <c r="AK120" s="90">
        <f>Ene!AK120+Feb!AK120+Mar!AK120+Abr!AK120+May!AK120+Jun!AK120+Jul!AK120+Ago!AK120+Set!AK120+Oct!AK120+Nov!AK120+Dic!AK120</f>
        <v>0</v>
      </c>
      <c r="AL120" s="90">
        <f>Ene!AL120+Feb!AL120+Mar!AL120+Abr!AL120+May!AL120+Jun!AL120+Jul!AL120+Ago!AL120+Set!AL120+Oct!AL120+Nov!AL120+Dic!AL120</f>
        <v>0</v>
      </c>
      <c r="AM120" s="90">
        <f>Ene!AM120+Feb!AM120+Mar!AM120+Abr!AM120+May!AM120+Jun!AM120+Jul!AM120+Ago!AM120+Set!AM120+Oct!AM120+Nov!AM120+Dic!AM120</f>
        <v>0</v>
      </c>
      <c r="AN120" s="90">
        <f>Ene!AN120+Feb!AN120+Mar!AN120+Abr!AN120+May!AN120+Jun!AN120+Jul!AN120+Ago!AN120+Set!AN120+Oct!AN120+Nov!AN120+Dic!AN120</f>
        <v>0</v>
      </c>
      <c r="AO120" s="90">
        <f>Ene!AO120+Feb!AO120+Mar!AO120+Abr!AO120+May!AO120+Jun!AO120+Jul!AO120+Ago!AO120+Set!AO120+Oct!AO120+Nov!AO120+Dic!AO120</f>
        <v>0</v>
      </c>
      <c r="AP120" s="90">
        <f>Ene!AP120+Feb!AP120+Mar!AP120+Abr!AP120+May!AP120+Jun!AP120+Jul!AP120+Ago!AP120+Set!AP120+Oct!AP120+Nov!AP120+Dic!AP120</f>
        <v>0</v>
      </c>
      <c r="AQ120" s="90">
        <f>Ene!AQ120+Feb!AQ120+Mar!AQ120+Abr!AQ120+May!AQ120+Jun!AQ120+Jul!AQ120+Ago!AQ120+Set!AQ120+Oct!AQ120+Nov!AQ120+Dic!AQ120</f>
        <v>0</v>
      </c>
      <c r="AR120" s="90">
        <f>Ene!AR120+Feb!AR120+Mar!AR120+Abr!AR120+May!AR120+Jun!AR120+Jul!AR120+Ago!AR120+Set!AR120+Oct!AR120+Nov!AR120+Dic!AR120</f>
        <v>0</v>
      </c>
      <c r="AS120" s="90">
        <f>Ene!AS120+Feb!AS120+Mar!AS120+Abr!AS120+May!AS120+Jun!AS120+Jul!AS120+Ago!AS120+Set!AS120+Oct!AS120+Nov!AS120+Dic!AS120</f>
        <v>0</v>
      </c>
      <c r="AT120" s="90">
        <f>Ene!AT120+Feb!AT120+Mar!AT120+Abr!AT120+May!AT120+Jun!AT120+Jul!AT120+Ago!AT120+Set!AT120+Oct!AT120+Nov!AT120+Dic!AT120</f>
        <v>0</v>
      </c>
      <c r="AU120" s="90">
        <f>Ene!AU120+Feb!AU120+Mar!AU120+Abr!AU120+May!AU120+Jun!AU120+Jul!AU120+Ago!AU120+Set!AU120+Oct!AU120+Nov!AU120+Dic!AU120</f>
        <v>0</v>
      </c>
      <c r="AV120" s="90">
        <f>Ene!AV120+Feb!AV120+Mar!AV120+Abr!AV120+May!AV120+Jun!AV120+Jul!AV120+Ago!AV120+Set!AV120+Oct!AV120+Nov!AV120+Dic!AV120</f>
        <v>0</v>
      </c>
      <c r="AW120" s="90">
        <f>Ene!AW120+Feb!AW120+Mar!AW120+Abr!AW120+May!AW120+Jun!AW120+Jul!AW120+Ago!AW120+Set!AW120+Oct!AW120+Nov!AW120+Dic!AW120</f>
        <v>0</v>
      </c>
      <c r="AX120" s="90">
        <f>Ene!AX120+Feb!AX120+Mar!AX120+Abr!AX120+May!AX120+Jun!AX120+Jul!AX120+Ago!AX120+Set!AX120+Oct!AX120+Nov!AX120+Dic!AX120</f>
        <v>0</v>
      </c>
      <c r="AY120" s="90">
        <f>Ene!AY120+Feb!AY120+Mar!AY120+Abr!AY120+May!AY120+Jun!AY120+Jul!AY120+Ago!AY120+Set!AY120+Oct!AY120+Nov!AY120+Dic!AY120</f>
        <v>0</v>
      </c>
      <c r="AZ120" s="90">
        <f>Ene!AZ120+Feb!AZ120+Mar!AZ120+Abr!AZ120+May!AZ120+Jun!AZ120+Jul!AZ120+Ago!AZ120+Set!AZ120+Oct!AZ120+Nov!AZ120+Dic!AZ120</f>
        <v>0</v>
      </c>
      <c r="BA120" s="90">
        <f>Ene!BA120+Feb!BA120+Mar!BA120+Abr!BA120+May!BA120+Jun!BA120+Jul!BA120+Ago!BA120+Set!BA120+Oct!BA120+Nov!BA120+Dic!BA120</f>
        <v>0</v>
      </c>
      <c r="BB120" s="90">
        <f>Ene!BB120+Feb!BB120+Mar!BB120+Abr!BB120+May!BB120+Jun!BB120+Jul!BB120+Ago!BB120+Set!BB120+Oct!BB120+Nov!BB120+Dic!BB120</f>
        <v>0</v>
      </c>
      <c r="BC120" s="90">
        <f>Ene!BC120+Feb!BC120+Mar!BC120+Abr!BC120+May!BC120+Jun!BC120+Jul!BC120+Ago!BC120+Set!BC120+Oct!BC120+Nov!BC120+Dic!BC120</f>
        <v>0</v>
      </c>
      <c r="BD120" s="90">
        <f>Ene!BD120+Feb!BD120+Mar!BD120+Abr!BD120+May!BD120+Jun!BD120+Jul!BD120+Ago!BD120+Set!BD120+Oct!BD120+Nov!BD120+Dic!BD120</f>
        <v>0</v>
      </c>
      <c r="BE120" s="90">
        <f>Ene!BE120+Feb!BE120+Mar!BE120+Abr!BE120+May!BE120+Jun!BE120+Jul!BE120+Ago!BE120+Set!BE120+Oct!BE120+Nov!BE120+Dic!BE120</f>
        <v>0</v>
      </c>
      <c r="BF120" s="90">
        <f>Ene!BF120+Feb!BF120+Mar!BF120+Abr!BF120+May!BF120+Jun!BF120+Jul!BF120+Ago!BF120+Set!BF120+Oct!BF120+Nov!BF120+Dic!BF120</f>
        <v>0</v>
      </c>
      <c r="BG120" s="90">
        <f>Ene!BG120+Feb!BG120+Mar!BG120+Abr!BG120+May!BG120+Jun!BG120+Jul!BG120+Ago!BG120+Set!BG120+Oct!BG120+Nov!BG120+Dic!BG120</f>
        <v>0</v>
      </c>
      <c r="BH120" s="90">
        <f>Ene!BH120+Feb!BH120+Mar!BH120+Abr!BH120+May!BH120+Jun!BH120+Jul!BH120+Ago!BH120+Set!BH120+Oct!BH120+Nov!BH120+Dic!BH120</f>
        <v>0</v>
      </c>
      <c r="BI120" s="90">
        <f>Ene!BI120+Feb!BI120+Mar!BI120+Abr!BI120+May!BI120+Jun!BI120+Jul!BI120+Ago!BI120+Set!BI120+Oct!BI120+Nov!BI120+Dic!BI120</f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f>Ene!G121+Feb!G121+Mar!G121+Abr!G121+May!G121+Jun!G121+Jul!G121+Ago!G121+Set!G121+Oct!G121+Nov!G121+Dic!G121</f>
        <v>0</v>
      </c>
      <c r="H121" s="90">
        <f>Ene!H121+Feb!H121+Mar!H121+Abr!H121+May!H121+Jun!H121+Jul!H121+Ago!H121+Set!H121+Oct!H121+Nov!H121+Dic!H121</f>
        <v>0</v>
      </c>
      <c r="I121" s="90">
        <f>Ene!I121+Feb!I121+Mar!I121+Abr!I121+May!I121+Jun!I121+Jul!I121+Ago!I121+Set!I121+Oct!I121+Nov!I121+Dic!I121</f>
        <v>0</v>
      </c>
      <c r="J121" s="90">
        <f>Ene!J121+Feb!J121+Mar!J121+Abr!J121+May!J121+Jun!J121+Jul!J121+Ago!J121+Set!J121+Oct!J121+Nov!J121+Dic!J121</f>
        <v>0</v>
      </c>
      <c r="K121" s="90">
        <f>Ene!K121+Feb!K121+Mar!K121+Abr!K121+May!K121+Jun!K121+Jul!K121+Ago!K121+Set!K121+Oct!K121+Nov!K121+Dic!K121</f>
        <v>0</v>
      </c>
      <c r="L121" s="90">
        <f>Ene!L121+Feb!L121+Mar!L121+Abr!L121+May!L121+Jun!L121+Jul!L121+Ago!L121+Set!L121+Oct!L121+Nov!L121+Dic!L121</f>
        <v>0</v>
      </c>
      <c r="M121" s="90">
        <f>Ene!M121+Feb!M121+Mar!M121+Abr!M121+May!M121+Jun!M121+Jul!M121+Ago!M121+Set!M121+Oct!M121+Nov!M121+Dic!M121</f>
        <v>0</v>
      </c>
      <c r="N121" s="90">
        <f>Ene!N121+Feb!N121+Mar!N121+Abr!N121+May!N121+Jun!N121+Jul!N121+Ago!N121+Set!N121+Oct!N121+Nov!N121+Dic!N121</f>
        <v>0</v>
      </c>
      <c r="O121" s="90">
        <f>Ene!O121+Feb!O121+Mar!O121+Abr!O121+May!O121+Jun!O121+Jul!O121+Ago!O121+Set!O121+Oct!O121+Nov!O121+Dic!O121</f>
        <v>0</v>
      </c>
      <c r="P121" s="90">
        <f>Ene!P121+Feb!P121+Mar!P121+Abr!P121+May!P121+Jun!P121+Jul!P121+Ago!P121+Set!P121+Oct!P121+Nov!P121+Dic!P121</f>
        <v>0</v>
      </c>
      <c r="Q121" s="90">
        <f>Ene!Q121+Feb!Q121+Mar!Q121+Abr!Q121+May!Q121+Jun!Q121+Jul!Q121+Ago!Q121+Set!Q121+Oct!Q121+Nov!Q121+Dic!Q121</f>
        <v>0</v>
      </c>
      <c r="R121" s="90">
        <f>Ene!R121+Feb!R121+Mar!R121+Abr!R121+May!R121+Jun!R121+Jul!R121+Ago!R121+Set!R121+Oct!R121+Nov!R121+Dic!R121</f>
        <v>0</v>
      </c>
      <c r="S121" s="90">
        <f>Ene!S121+Feb!S121+Mar!S121+Abr!S121+May!S121+Jun!S121+Jul!S121+Ago!S121+Set!S121+Oct!S121+Nov!S121+Dic!S121</f>
        <v>0</v>
      </c>
      <c r="T121" s="90">
        <f>Ene!T121+Feb!T121+Mar!T121+Abr!T121+May!T121+Jun!T121+Jul!T121+Ago!T121+Set!T121+Oct!T121+Nov!T121+Dic!T121</f>
        <v>0</v>
      </c>
      <c r="U121" s="90">
        <f>Ene!U121+Feb!U121+Mar!U121+Abr!U121+May!U121+Jun!U121+Jul!U121+Ago!U121+Set!U121+Oct!U121+Nov!U121+Dic!U121</f>
        <v>0</v>
      </c>
      <c r="V121" s="90">
        <f>Ene!V121+Feb!V121+Mar!V121+Abr!V121+May!V121+Jun!V121+Jul!V121+Ago!V121+Set!V121+Oct!V121+Nov!V121+Dic!V121</f>
        <v>0</v>
      </c>
      <c r="W121" s="90">
        <f>Ene!W121+Feb!W121+Mar!W121+Abr!W121+May!W121+Jun!W121+Jul!W121+Ago!W121+Set!W121+Oct!W121+Nov!W121+Dic!W121</f>
        <v>0</v>
      </c>
      <c r="X121" s="90">
        <f>Ene!X121+Feb!X121+Mar!X121+Abr!X121+May!X121+Jun!X121+Jul!X121+Ago!X121+Set!X121+Oct!X121+Nov!X121+Dic!X121</f>
        <v>0</v>
      </c>
      <c r="Y121" s="90">
        <f>Ene!Y121+Feb!Y121+Mar!Y121+Abr!Y121+May!Y121+Jun!Y121+Jul!Y121+Ago!Y121+Set!Y121+Oct!Y121+Nov!Y121+Dic!Y121</f>
        <v>0</v>
      </c>
      <c r="Z121" s="90">
        <f>Ene!Z121+Feb!Z121+Mar!Z121+Abr!Z121+May!Z121+Jun!Z121+Jul!Z121+Ago!Z121+Set!Z121+Oct!Z121+Nov!Z121+Dic!Z121</f>
        <v>0</v>
      </c>
      <c r="AA121" s="90">
        <f>Ene!AA121+Feb!AA121+Mar!AA121+Abr!AA121+May!AA121+Jun!AA121+Jul!AA121+Ago!AA121+Set!AA121+Oct!AA121+Nov!AA121+Dic!AA121</f>
        <v>0</v>
      </c>
      <c r="AB121" s="90">
        <f>Ene!AB121+Feb!AB121+Mar!AB121+Abr!AB121+May!AB121+Jun!AB121+Jul!AB121+Ago!AB121+Set!AB121+Oct!AB121+Nov!AB121+Dic!AB121</f>
        <v>0</v>
      </c>
      <c r="AC121" s="90">
        <f>Ene!AC121+Feb!AC121+Mar!AC121+Abr!AC121+May!AC121+Jun!AC121+Jul!AC121+Ago!AC121+Set!AC121+Oct!AC121+Nov!AC121+Dic!AC121</f>
        <v>0</v>
      </c>
      <c r="AD121" s="90">
        <f>Ene!AD121+Feb!AD121+Mar!AD121+Abr!AD121+May!AD121+Jun!AD121+Jul!AD121+Ago!AD121+Set!AD121+Oct!AD121+Nov!AD121+Dic!AD121</f>
        <v>0</v>
      </c>
      <c r="AE121" s="90">
        <f>Ene!AE121+Feb!AE121+Mar!AE121+Abr!AE121+May!AE121+Jun!AE121+Jul!AE121+Ago!AE121+Set!AE121+Oct!AE121+Nov!AE121+Dic!AE121</f>
        <v>0</v>
      </c>
      <c r="AF121" s="90">
        <f>Ene!AF121+Feb!AF121+Mar!AF121+Abr!AF121+May!AF121+Jun!AF121+Jul!AF121+Ago!AF121+Set!AF121+Oct!AF121+Nov!AF121+Dic!AF121</f>
        <v>0</v>
      </c>
      <c r="AG121" s="90">
        <f>Ene!AG121+Feb!AG121+Mar!AG121+Abr!AG121+May!AG121+Jun!AG121+Jul!AG121+Ago!AG121+Set!AG121+Oct!AG121+Nov!AG121+Dic!AG121</f>
        <v>0</v>
      </c>
      <c r="AH121" s="90">
        <f>Ene!AH121+Feb!AH121+Mar!AH121+Abr!AH121+May!AH121+Jun!AH121+Jul!AH121+Ago!AH121+Set!AH121+Oct!AH121+Nov!AH121+Dic!AH121</f>
        <v>0</v>
      </c>
      <c r="AI121" s="90">
        <f>Ene!AI121+Feb!AI121+Mar!AI121+Abr!AI121+May!AI121+Jun!AI121+Jul!AI121+Ago!AI121+Set!AI121+Oct!AI121+Nov!AI121+Dic!AI121</f>
        <v>0</v>
      </c>
      <c r="AJ121" s="90">
        <f>Ene!AJ121+Feb!AJ121+Mar!AJ121+Abr!AJ121+May!AJ121+Jun!AJ121+Jul!AJ121+Ago!AJ121+Set!AJ121+Oct!AJ121+Nov!AJ121+Dic!AJ121</f>
        <v>0</v>
      </c>
      <c r="AK121" s="90">
        <f>Ene!AK121+Feb!AK121+Mar!AK121+Abr!AK121+May!AK121+Jun!AK121+Jul!AK121+Ago!AK121+Set!AK121+Oct!AK121+Nov!AK121+Dic!AK121</f>
        <v>0</v>
      </c>
      <c r="AL121" s="90">
        <f>Ene!AL121+Feb!AL121+Mar!AL121+Abr!AL121+May!AL121+Jun!AL121+Jul!AL121+Ago!AL121+Set!AL121+Oct!AL121+Nov!AL121+Dic!AL121</f>
        <v>0</v>
      </c>
      <c r="AM121" s="90">
        <f>Ene!AM121+Feb!AM121+Mar!AM121+Abr!AM121+May!AM121+Jun!AM121+Jul!AM121+Ago!AM121+Set!AM121+Oct!AM121+Nov!AM121+Dic!AM121</f>
        <v>0</v>
      </c>
      <c r="AN121" s="90">
        <f>Ene!AN121+Feb!AN121+Mar!AN121+Abr!AN121+May!AN121+Jun!AN121+Jul!AN121+Ago!AN121+Set!AN121+Oct!AN121+Nov!AN121+Dic!AN121</f>
        <v>0</v>
      </c>
      <c r="AO121" s="90">
        <f>Ene!AO121+Feb!AO121+Mar!AO121+Abr!AO121+May!AO121+Jun!AO121+Jul!AO121+Ago!AO121+Set!AO121+Oct!AO121+Nov!AO121+Dic!AO121</f>
        <v>0</v>
      </c>
      <c r="AP121" s="90">
        <f>Ene!AP121+Feb!AP121+Mar!AP121+Abr!AP121+May!AP121+Jun!AP121+Jul!AP121+Ago!AP121+Set!AP121+Oct!AP121+Nov!AP121+Dic!AP121</f>
        <v>0</v>
      </c>
      <c r="AQ121" s="90">
        <f>Ene!AQ121+Feb!AQ121+Mar!AQ121+Abr!AQ121+May!AQ121+Jun!AQ121+Jul!AQ121+Ago!AQ121+Set!AQ121+Oct!AQ121+Nov!AQ121+Dic!AQ121</f>
        <v>0</v>
      </c>
      <c r="AR121" s="90">
        <f>Ene!AR121+Feb!AR121+Mar!AR121+Abr!AR121+May!AR121+Jun!AR121+Jul!AR121+Ago!AR121+Set!AR121+Oct!AR121+Nov!AR121+Dic!AR121</f>
        <v>0</v>
      </c>
      <c r="AS121" s="90">
        <f>Ene!AS121+Feb!AS121+Mar!AS121+Abr!AS121+May!AS121+Jun!AS121+Jul!AS121+Ago!AS121+Set!AS121+Oct!AS121+Nov!AS121+Dic!AS121</f>
        <v>0</v>
      </c>
      <c r="AT121" s="90">
        <f>Ene!AT121+Feb!AT121+Mar!AT121+Abr!AT121+May!AT121+Jun!AT121+Jul!AT121+Ago!AT121+Set!AT121+Oct!AT121+Nov!AT121+Dic!AT121</f>
        <v>0</v>
      </c>
      <c r="AU121" s="90">
        <f>Ene!AU121+Feb!AU121+Mar!AU121+Abr!AU121+May!AU121+Jun!AU121+Jul!AU121+Ago!AU121+Set!AU121+Oct!AU121+Nov!AU121+Dic!AU121</f>
        <v>0</v>
      </c>
      <c r="AV121" s="90">
        <f>Ene!AV121+Feb!AV121+Mar!AV121+Abr!AV121+May!AV121+Jun!AV121+Jul!AV121+Ago!AV121+Set!AV121+Oct!AV121+Nov!AV121+Dic!AV121</f>
        <v>0</v>
      </c>
      <c r="AW121" s="90">
        <f>Ene!AW121+Feb!AW121+Mar!AW121+Abr!AW121+May!AW121+Jun!AW121+Jul!AW121+Ago!AW121+Set!AW121+Oct!AW121+Nov!AW121+Dic!AW121</f>
        <v>0</v>
      </c>
      <c r="AX121" s="90">
        <f>Ene!AX121+Feb!AX121+Mar!AX121+Abr!AX121+May!AX121+Jun!AX121+Jul!AX121+Ago!AX121+Set!AX121+Oct!AX121+Nov!AX121+Dic!AX121</f>
        <v>0</v>
      </c>
      <c r="AY121" s="90">
        <f>Ene!AY121+Feb!AY121+Mar!AY121+Abr!AY121+May!AY121+Jun!AY121+Jul!AY121+Ago!AY121+Set!AY121+Oct!AY121+Nov!AY121+Dic!AY121</f>
        <v>0</v>
      </c>
      <c r="AZ121" s="90">
        <f>Ene!AZ121+Feb!AZ121+Mar!AZ121+Abr!AZ121+May!AZ121+Jun!AZ121+Jul!AZ121+Ago!AZ121+Set!AZ121+Oct!AZ121+Nov!AZ121+Dic!AZ121</f>
        <v>0</v>
      </c>
      <c r="BA121" s="90">
        <f>Ene!BA121+Feb!BA121+Mar!BA121+Abr!BA121+May!BA121+Jun!BA121+Jul!BA121+Ago!BA121+Set!BA121+Oct!BA121+Nov!BA121+Dic!BA121</f>
        <v>0</v>
      </c>
      <c r="BB121" s="90">
        <f>Ene!BB121+Feb!BB121+Mar!BB121+Abr!BB121+May!BB121+Jun!BB121+Jul!BB121+Ago!BB121+Set!BB121+Oct!BB121+Nov!BB121+Dic!BB121</f>
        <v>0</v>
      </c>
      <c r="BC121" s="90">
        <f>Ene!BC121+Feb!BC121+Mar!BC121+Abr!BC121+May!BC121+Jun!BC121+Jul!BC121+Ago!BC121+Set!BC121+Oct!BC121+Nov!BC121+Dic!BC121</f>
        <v>0</v>
      </c>
      <c r="BD121" s="90">
        <f>Ene!BD121+Feb!BD121+Mar!BD121+Abr!BD121+May!BD121+Jun!BD121+Jul!BD121+Ago!BD121+Set!BD121+Oct!BD121+Nov!BD121+Dic!BD121</f>
        <v>0</v>
      </c>
      <c r="BE121" s="90">
        <f>Ene!BE121+Feb!BE121+Mar!BE121+Abr!BE121+May!BE121+Jun!BE121+Jul!BE121+Ago!BE121+Set!BE121+Oct!BE121+Nov!BE121+Dic!BE121</f>
        <v>0</v>
      </c>
      <c r="BF121" s="90">
        <f>Ene!BF121+Feb!BF121+Mar!BF121+Abr!BF121+May!BF121+Jun!BF121+Jul!BF121+Ago!BF121+Set!BF121+Oct!BF121+Nov!BF121+Dic!BF121</f>
        <v>0</v>
      </c>
      <c r="BG121" s="90">
        <f>Ene!BG121+Feb!BG121+Mar!BG121+Abr!BG121+May!BG121+Jun!BG121+Jul!BG121+Ago!BG121+Set!BG121+Oct!BG121+Nov!BG121+Dic!BG121</f>
        <v>0</v>
      </c>
      <c r="BH121" s="90">
        <f>Ene!BH121+Feb!BH121+Mar!BH121+Abr!BH121+May!BH121+Jun!BH121+Jul!BH121+Ago!BH121+Set!BH121+Oct!BH121+Nov!BH121+Dic!BH121</f>
        <v>0</v>
      </c>
      <c r="BI121" s="90">
        <f>Ene!BI121+Feb!BI121+Mar!BI121+Abr!BI121+May!BI121+Jun!BI121+Jul!BI121+Ago!BI121+Set!BI121+Oct!BI121+Nov!BI121+Dic!BI121</f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f>Ene!G122+Feb!G122+Mar!G122+Abr!G122+May!G122+Jun!G122+Jul!G122+Ago!G122+Set!G122+Oct!G122+Nov!G122+Dic!G122</f>
        <v>0</v>
      </c>
      <c r="H122" s="90">
        <f>Ene!H122+Feb!H122+Mar!H122+Abr!H122+May!H122+Jun!H122+Jul!H122+Ago!H122+Set!H122+Oct!H122+Nov!H122+Dic!H122</f>
        <v>0</v>
      </c>
      <c r="I122" s="90">
        <f>Ene!I122+Feb!I122+Mar!I122+Abr!I122+May!I122+Jun!I122+Jul!I122+Ago!I122+Set!I122+Oct!I122+Nov!I122+Dic!I122</f>
        <v>0</v>
      </c>
      <c r="J122" s="90">
        <f>Ene!J122+Feb!J122+Mar!J122+Abr!J122+May!J122+Jun!J122+Jul!J122+Ago!J122+Set!J122+Oct!J122+Nov!J122+Dic!J122</f>
        <v>0</v>
      </c>
      <c r="K122" s="90">
        <f>Ene!K122+Feb!K122+Mar!K122+Abr!K122+May!K122+Jun!K122+Jul!K122+Ago!K122+Set!K122+Oct!K122+Nov!K122+Dic!K122</f>
        <v>0</v>
      </c>
      <c r="L122" s="90">
        <f>Ene!L122+Feb!L122+Mar!L122+Abr!L122+May!L122+Jun!L122+Jul!L122+Ago!L122+Set!L122+Oct!L122+Nov!L122+Dic!L122</f>
        <v>0</v>
      </c>
      <c r="M122" s="90">
        <f>Ene!M122+Feb!M122+Mar!M122+Abr!M122+May!M122+Jun!M122+Jul!M122+Ago!M122+Set!M122+Oct!M122+Nov!M122+Dic!M122</f>
        <v>0</v>
      </c>
      <c r="N122" s="90">
        <f>Ene!N122+Feb!N122+Mar!N122+Abr!N122+May!N122+Jun!N122+Jul!N122+Ago!N122+Set!N122+Oct!N122+Nov!N122+Dic!N122</f>
        <v>0</v>
      </c>
      <c r="O122" s="90">
        <f>Ene!O122+Feb!O122+Mar!O122+Abr!O122+May!O122+Jun!O122+Jul!O122+Ago!O122+Set!O122+Oct!O122+Nov!O122+Dic!O122</f>
        <v>0</v>
      </c>
      <c r="P122" s="90">
        <f>Ene!P122+Feb!P122+Mar!P122+Abr!P122+May!P122+Jun!P122+Jul!P122+Ago!P122+Set!P122+Oct!P122+Nov!P122+Dic!P122</f>
        <v>0</v>
      </c>
      <c r="Q122" s="90">
        <f>Ene!Q122+Feb!Q122+Mar!Q122+Abr!Q122+May!Q122+Jun!Q122+Jul!Q122+Ago!Q122+Set!Q122+Oct!Q122+Nov!Q122+Dic!Q122</f>
        <v>0</v>
      </c>
      <c r="R122" s="90">
        <f>Ene!R122+Feb!R122+Mar!R122+Abr!R122+May!R122+Jun!R122+Jul!R122+Ago!R122+Set!R122+Oct!R122+Nov!R122+Dic!R122</f>
        <v>0</v>
      </c>
      <c r="S122" s="90">
        <f>Ene!S122+Feb!S122+Mar!S122+Abr!S122+May!S122+Jun!S122+Jul!S122+Ago!S122+Set!S122+Oct!S122+Nov!S122+Dic!S122</f>
        <v>0</v>
      </c>
      <c r="T122" s="90">
        <f>Ene!T122+Feb!T122+Mar!T122+Abr!T122+May!T122+Jun!T122+Jul!T122+Ago!T122+Set!T122+Oct!T122+Nov!T122+Dic!T122</f>
        <v>0</v>
      </c>
      <c r="U122" s="90">
        <f>Ene!U122+Feb!U122+Mar!U122+Abr!U122+May!U122+Jun!U122+Jul!U122+Ago!U122+Set!U122+Oct!U122+Nov!U122+Dic!U122</f>
        <v>0</v>
      </c>
      <c r="V122" s="90">
        <f>Ene!V122+Feb!V122+Mar!V122+Abr!V122+May!V122+Jun!V122+Jul!V122+Ago!V122+Set!V122+Oct!V122+Nov!V122+Dic!V122</f>
        <v>0</v>
      </c>
      <c r="W122" s="90">
        <f>Ene!W122+Feb!W122+Mar!W122+Abr!W122+May!W122+Jun!W122+Jul!W122+Ago!W122+Set!W122+Oct!W122+Nov!W122+Dic!W122</f>
        <v>0</v>
      </c>
      <c r="X122" s="90">
        <f>Ene!X122+Feb!X122+Mar!X122+Abr!X122+May!X122+Jun!X122+Jul!X122+Ago!X122+Set!X122+Oct!X122+Nov!X122+Dic!X122</f>
        <v>0</v>
      </c>
      <c r="Y122" s="90">
        <f>Ene!Y122+Feb!Y122+Mar!Y122+Abr!Y122+May!Y122+Jun!Y122+Jul!Y122+Ago!Y122+Set!Y122+Oct!Y122+Nov!Y122+Dic!Y122</f>
        <v>0</v>
      </c>
      <c r="Z122" s="90">
        <f>Ene!Z122+Feb!Z122+Mar!Z122+Abr!Z122+May!Z122+Jun!Z122+Jul!Z122+Ago!Z122+Set!Z122+Oct!Z122+Nov!Z122+Dic!Z122</f>
        <v>0</v>
      </c>
      <c r="AA122" s="90">
        <f>Ene!AA122+Feb!AA122+Mar!AA122+Abr!AA122+May!AA122+Jun!AA122+Jul!AA122+Ago!AA122+Set!AA122+Oct!AA122+Nov!AA122+Dic!AA122</f>
        <v>0</v>
      </c>
      <c r="AB122" s="90">
        <f>Ene!AB122+Feb!AB122+Mar!AB122+Abr!AB122+May!AB122+Jun!AB122+Jul!AB122+Ago!AB122+Set!AB122+Oct!AB122+Nov!AB122+Dic!AB122</f>
        <v>0</v>
      </c>
      <c r="AC122" s="90">
        <f>Ene!AC122+Feb!AC122+Mar!AC122+Abr!AC122+May!AC122+Jun!AC122+Jul!AC122+Ago!AC122+Set!AC122+Oct!AC122+Nov!AC122+Dic!AC122</f>
        <v>0</v>
      </c>
      <c r="AD122" s="90">
        <f>Ene!AD122+Feb!AD122+Mar!AD122+Abr!AD122+May!AD122+Jun!AD122+Jul!AD122+Ago!AD122+Set!AD122+Oct!AD122+Nov!AD122+Dic!AD122</f>
        <v>0</v>
      </c>
      <c r="AE122" s="90">
        <f>Ene!AE122+Feb!AE122+Mar!AE122+Abr!AE122+May!AE122+Jun!AE122+Jul!AE122+Ago!AE122+Set!AE122+Oct!AE122+Nov!AE122+Dic!AE122</f>
        <v>0</v>
      </c>
      <c r="AF122" s="90">
        <f>Ene!AF122+Feb!AF122+Mar!AF122+Abr!AF122+May!AF122+Jun!AF122+Jul!AF122+Ago!AF122+Set!AF122+Oct!AF122+Nov!AF122+Dic!AF122</f>
        <v>0</v>
      </c>
      <c r="AG122" s="90">
        <f>Ene!AG122+Feb!AG122+Mar!AG122+Abr!AG122+May!AG122+Jun!AG122+Jul!AG122+Ago!AG122+Set!AG122+Oct!AG122+Nov!AG122+Dic!AG122</f>
        <v>0</v>
      </c>
      <c r="AH122" s="90">
        <f>Ene!AH122+Feb!AH122+Mar!AH122+Abr!AH122+May!AH122+Jun!AH122+Jul!AH122+Ago!AH122+Set!AH122+Oct!AH122+Nov!AH122+Dic!AH122</f>
        <v>0</v>
      </c>
      <c r="AI122" s="90">
        <f>Ene!AI122+Feb!AI122+Mar!AI122+Abr!AI122+May!AI122+Jun!AI122+Jul!AI122+Ago!AI122+Set!AI122+Oct!AI122+Nov!AI122+Dic!AI122</f>
        <v>0</v>
      </c>
      <c r="AJ122" s="90">
        <f>Ene!AJ122+Feb!AJ122+Mar!AJ122+Abr!AJ122+May!AJ122+Jun!AJ122+Jul!AJ122+Ago!AJ122+Set!AJ122+Oct!AJ122+Nov!AJ122+Dic!AJ122</f>
        <v>0</v>
      </c>
      <c r="AK122" s="90">
        <f>Ene!AK122+Feb!AK122+Mar!AK122+Abr!AK122+May!AK122+Jun!AK122+Jul!AK122+Ago!AK122+Set!AK122+Oct!AK122+Nov!AK122+Dic!AK122</f>
        <v>0</v>
      </c>
      <c r="AL122" s="90">
        <f>Ene!AL122+Feb!AL122+Mar!AL122+Abr!AL122+May!AL122+Jun!AL122+Jul!AL122+Ago!AL122+Set!AL122+Oct!AL122+Nov!AL122+Dic!AL122</f>
        <v>0</v>
      </c>
      <c r="AM122" s="90">
        <f>Ene!AM122+Feb!AM122+Mar!AM122+Abr!AM122+May!AM122+Jun!AM122+Jul!AM122+Ago!AM122+Set!AM122+Oct!AM122+Nov!AM122+Dic!AM122</f>
        <v>0</v>
      </c>
      <c r="AN122" s="90">
        <f>Ene!AN122+Feb!AN122+Mar!AN122+Abr!AN122+May!AN122+Jun!AN122+Jul!AN122+Ago!AN122+Set!AN122+Oct!AN122+Nov!AN122+Dic!AN122</f>
        <v>0</v>
      </c>
      <c r="AO122" s="90">
        <f>Ene!AO122+Feb!AO122+Mar!AO122+Abr!AO122+May!AO122+Jun!AO122+Jul!AO122+Ago!AO122+Set!AO122+Oct!AO122+Nov!AO122+Dic!AO122</f>
        <v>0</v>
      </c>
      <c r="AP122" s="90">
        <f>Ene!AP122+Feb!AP122+Mar!AP122+Abr!AP122+May!AP122+Jun!AP122+Jul!AP122+Ago!AP122+Set!AP122+Oct!AP122+Nov!AP122+Dic!AP122</f>
        <v>0</v>
      </c>
      <c r="AQ122" s="90">
        <f>Ene!AQ122+Feb!AQ122+Mar!AQ122+Abr!AQ122+May!AQ122+Jun!AQ122+Jul!AQ122+Ago!AQ122+Set!AQ122+Oct!AQ122+Nov!AQ122+Dic!AQ122</f>
        <v>0</v>
      </c>
      <c r="AR122" s="90">
        <f>Ene!AR122+Feb!AR122+Mar!AR122+Abr!AR122+May!AR122+Jun!AR122+Jul!AR122+Ago!AR122+Set!AR122+Oct!AR122+Nov!AR122+Dic!AR122</f>
        <v>0</v>
      </c>
      <c r="AS122" s="90">
        <f>Ene!AS122+Feb!AS122+Mar!AS122+Abr!AS122+May!AS122+Jun!AS122+Jul!AS122+Ago!AS122+Set!AS122+Oct!AS122+Nov!AS122+Dic!AS122</f>
        <v>0</v>
      </c>
      <c r="AT122" s="90">
        <f>Ene!AT122+Feb!AT122+Mar!AT122+Abr!AT122+May!AT122+Jun!AT122+Jul!AT122+Ago!AT122+Set!AT122+Oct!AT122+Nov!AT122+Dic!AT122</f>
        <v>0</v>
      </c>
      <c r="AU122" s="90">
        <f>Ene!AU122+Feb!AU122+Mar!AU122+Abr!AU122+May!AU122+Jun!AU122+Jul!AU122+Ago!AU122+Set!AU122+Oct!AU122+Nov!AU122+Dic!AU122</f>
        <v>0</v>
      </c>
      <c r="AV122" s="90">
        <f>Ene!AV122+Feb!AV122+Mar!AV122+Abr!AV122+May!AV122+Jun!AV122+Jul!AV122+Ago!AV122+Set!AV122+Oct!AV122+Nov!AV122+Dic!AV122</f>
        <v>0</v>
      </c>
      <c r="AW122" s="90">
        <f>Ene!AW122+Feb!AW122+Mar!AW122+Abr!AW122+May!AW122+Jun!AW122+Jul!AW122+Ago!AW122+Set!AW122+Oct!AW122+Nov!AW122+Dic!AW122</f>
        <v>0</v>
      </c>
      <c r="AX122" s="90">
        <f>Ene!AX122+Feb!AX122+Mar!AX122+Abr!AX122+May!AX122+Jun!AX122+Jul!AX122+Ago!AX122+Set!AX122+Oct!AX122+Nov!AX122+Dic!AX122</f>
        <v>0</v>
      </c>
      <c r="AY122" s="90">
        <f>Ene!AY122+Feb!AY122+Mar!AY122+Abr!AY122+May!AY122+Jun!AY122+Jul!AY122+Ago!AY122+Set!AY122+Oct!AY122+Nov!AY122+Dic!AY122</f>
        <v>0</v>
      </c>
      <c r="AZ122" s="90">
        <f>Ene!AZ122+Feb!AZ122+Mar!AZ122+Abr!AZ122+May!AZ122+Jun!AZ122+Jul!AZ122+Ago!AZ122+Set!AZ122+Oct!AZ122+Nov!AZ122+Dic!AZ122</f>
        <v>0</v>
      </c>
      <c r="BA122" s="90">
        <f>Ene!BA122+Feb!BA122+Mar!BA122+Abr!BA122+May!BA122+Jun!BA122+Jul!BA122+Ago!BA122+Set!BA122+Oct!BA122+Nov!BA122+Dic!BA122</f>
        <v>0</v>
      </c>
      <c r="BB122" s="90">
        <f>Ene!BB122+Feb!BB122+Mar!BB122+Abr!BB122+May!BB122+Jun!BB122+Jul!BB122+Ago!BB122+Set!BB122+Oct!BB122+Nov!BB122+Dic!BB122</f>
        <v>0</v>
      </c>
      <c r="BC122" s="90">
        <f>Ene!BC122+Feb!BC122+Mar!BC122+Abr!BC122+May!BC122+Jun!BC122+Jul!BC122+Ago!BC122+Set!BC122+Oct!BC122+Nov!BC122+Dic!BC122</f>
        <v>0</v>
      </c>
      <c r="BD122" s="90">
        <f>Ene!BD122+Feb!BD122+Mar!BD122+Abr!BD122+May!BD122+Jun!BD122+Jul!BD122+Ago!BD122+Set!BD122+Oct!BD122+Nov!BD122+Dic!BD122</f>
        <v>0</v>
      </c>
      <c r="BE122" s="90">
        <f>Ene!BE122+Feb!BE122+Mar!BE122+Abr!BE122+May!BE122+Jun!BE122+Jul!BE122+Ago!BE122+Set!BE122+Oct!BE122+Nov!BE122+Dic!BE122</f>
        <v>0</v>
      </c>
      <c r="BF122" s="90">
        <f>Ene!BF122+Feb!BF122+Mar!BF122+Abr!BF122+May!BF122+Jun!BF122+Jul!BF122+Ago!BF122+Set!BF122+Oct!BF122+Nov!BF122+Dic!BF122</f>
        <v>0</v>
      </c>
      <c r="BG122" s="90">
        <f>Ene!BG122+Feb!BG122+Mar!BG122+Abr!BG122+May!BG122+Jun!BG122+Jul!BG122+Ago!BG122+Set!BG122+Oct!BG122+Nov!BG122+Dic!BG122</f>
        <v>0</v>
      </c>
      <c r="BH122" s="90">
        <f>Ene!BH122+Feb!BH122+Mar!BH122+Abr!BH122+May!BH122+Jun!BH122+Jul!BH122+Ago!BH122+Set!BH122+Oct!BH122+Nov!BH122+Dic!BH122</f>
        <v>0</v>
      </c>
      <c r="BI122" s="90">
        <f>Ene!BI122+Feb!BI122+Mar!BI122+Abr!BI122+May!BI122+Jun!BI122+Jul!BI122+Ago!BI122+Set!BI122+Oct!BI122+Nov!BI122+Dic!BI122</f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f>Ene!G123+Feb!G123+Mar!G123+Abr!G123+May!G123+Jun!G123+Jul!G123+Ago!G123+Set!G123+Oct!G123+Nov!G123+Dic!G123</f>
        <v>0</v>
      </c>
      <c r="H123" s="90">
        <f>Ene!H123+Feb!H123+Mar!H123+Abr!H123+May!H123+Jun!H123+Jul!H123+Ago!H123+Set!H123+Oct!H123+Nov!H123+Dic!H123</f>
        <v>0</v>
      </c>
      <c r="I123" s="90">
        <f>Ene!I123+Feb!I123+Mar!I123+Abr!I123+May!I123+Jun!I123+Jul!I123+Ago!I123+Set!I123+Oct!I123+Nov!I123+Dic!I123</f>
        <v>0</v>
      </c>
      <c r="J123" s="90">
        <f>Ene!J123+Feb!J123+Mar!J123+Abr!J123+May!J123+Jun!J123+Jul!J123+Ago!J123+Set!J123+Oct!J123+Nov!J123+Dic!J123</f>
        <v>0</v>
      </c>
      <c r="K123" s="90">
        <f>Ene!K123+Feb!K123+Mar!K123+Abr!K123+May!K123+Jun!K123+Jul!K123+Ago!K123+Set!K123+Oct!K123+Nov!K123+Dic!K123</f>
        <v>0</v>
      </c>
      <c r="L123" s="90">
        <f>Ene!L123+Feb!L123+Mar!L123+Abr!L123+May!L123+Jun!L123+Jul!L123+Ago!L123+Set!L123+Oct!L123+Nov!L123+Dic!L123</f>
        <v>0</v>
      </c>
      <c r="M123" s="90">
        <f>Ene!M123+Feb!M123+Mar!M123+Abr!M123+May!M123+Jun!M123+Jul!M123+Ago!M123+Set!M123+Oct!M123+Nov!M123+Dic!M123</f>
        <v>0</v>
      </c>
      <c r="N123" s="90">
        <f>Ene!N123+Feb!N123+Mar!N123+Abr!N123+May!N123+Jun!N123+Jul!N123+Ago!N123+Set!N123+Oct!N123+Nov!N123+Dic!N123</f>
        <v>0</v>
      </c>
      <c r="O123" s="90">
        <f>Ene!O123+Feb!O123+Mar!O123+Abr!O123+May!O123+Jun!O123+Jul!O123+Ago!O123+Set!O123+Oct!O123+Nov!O123+Dic!O123</f>
        <v>0</v>
      </c>
      <c r="P123" s="90">
        <f>Ene!P123+Feb!P123+Mar!P123+Abr!P123+May!P123+Jun!P123+Jul!P123+Ago!P123+Set!P123+Oct!P123+Nov!P123+Dic!P123</f>
        <v>0</v>
      </c>
      <c r="Q123" s="90">
        <f>Ene!Q123+Feb!Q123+Mar!Q123+Abr!Q123+May!Q123+Jun!Q123+Jul!Q123+Ago!Q123+Set!Q123+Oct!Q123+Nov!Q123+Dic!Q123</f>
        <v>0</v>
      </c>
      <c r="R123" s="90">
        <f>Ene!R123+Feb!R123+Mar!R123+Abr!R123+May!R123+Jun!R123+Jul!R123+Ago!R123+Set!R123+Oct!R123+Nov!R123+Dic!R123</f>
        <v>0</v>
      </c>
      <c r="S123" s="90">
        <f>Ene!S123+Feb!S123+Mar!S123+Abr!S123+May!S123+Jun!S123+Jul!S123+Ago!S123+Set!S123+Oct!S123+Nov!S123+Dic!S123</f>
        <v>0</v>
      </c>
      <c r="T123" s="90">
        <f>Ene!T123+Feb!T123+Mar!T123+Abr!T123+May!T123+Jun!T123+Jul!T123+Ago!T123+Set!T123+Oct!T123+Nov!T123+Dic!T123</f>
        <v>0</v>
      </c>
      <c r="U123" s="90">
        <f>Ene!U123+Feb!U123+Mar!U123+Abr!U123+May!U123+Jun!U123+Jul!U123+Ago!U123+Set!U123+Oct!U123+Nov!U123+Dic!U123</f>
        <v>0</v>
      </c>
      <c r="V123" s="90">
        <f>Ene!V123+Feb!V123+Mar!V123+Abr!V123+May!V123+Jun!V123+Jul!V123+Ago!V123+Set!V123+Oct!V123+Nov!V123+Dic!V123</f>
        <v>0</v>
      </c>
      <c r="W123" s="90">
        <f>Ene!W123+Feb!W123+Mar!W123+Abr!W123+May!W123+Jun!W123+Jul!W123+Ago!W123+Set!W123+Oct!W123+Nov!W123+Dic!W123</f>
        <v>0</v>
      </c>
      <c r="X123" s="90">
        <f>Ene!X123+Feb!X123+Mar!X123+Abr!X123+May!X123+Jun!X123+Jul!X123+Ago!X123+Set!X123+Oct!X123+Nov!X123+Dic!X123</f>
        <v>0</v>
      </c>
      <c r="Y123" s="90">
        <f>Ene!Y123+Feb!Y123+Mar!Y123+Abr!Y123+May!Y123+Jun!Y123+Jul!Y123+Ago!Y123+Set!Y123+Oct!Y123+Nov!Y123+Dic!Y123</f>
        <v>0</v>
      </c>
      <c r="Z123" s="90">
        <f>Ene!Z123+Feb!Z123+Mar!Z123+Abr!Z123+May!Z123+Jun!Z123+Jul!Z123+Ago!Z123+Set!Z123+Oct!Z123+Nov!Z123+Dic!Z123</f>
        <v>0</v>
      </c>
      <c r="AA123" s="90">
        <f>Ene!AA123+Feb!AA123+Mar!AA123+Abr!AA123+May!AA123+Jun!AA123+Jul!AA123+Ago!AA123+Set!AA123+Oct!AA123+Nov!AA123+Dic!AA123</f>
        <v>0</v>
      </c>
      <c r="AB123" s="90">
        <f>Ene!AB123+Feb!AB123+Mar!AB123+Abr!AB123+May!AB123+Jun!AB123+Jul!AB123+Ago!AB123+Set!AB123+Oct!AB123+Nov!AB123+Dic!AB123</f>
        <v>0</v>
      </c>
      <c r="AC123" s="90">
        <f>Ene!AC123+Feb!AC123+Mar!AC123+Abr!AC123+May!AC123+Jun!AC123+Jul!AC123+Ago!AC123+Set!AC123+Oct!AC123+Nov!AC123+Dic!AC123</f>
        <v>0</v>
      </c>
      <c r="AD123" s="90">
        <f>Ene!AD123+Feb!AD123+Mar!AD123+Abr!AD123+May!AD123+Jun!AD123+Jul!AD123+Ago!AD123+Set!AD123+Oct!AD123+Nov!AD123+Dic!AD123</f>
        <v>0</v>
      </c>
      <c r="AE123" s="90">
        <f>Ene!AE123+Feb!AE123+Mar!AE123+Abr!AE123+May!AE123+Jun!AE123+Jul!AE123+Ago!AE123+Set!AE123+Oct!AE123+Nov!AE123+Dic!AE123</f>
        <v>0</v>
      </c>
      <c r="AF123" s="90">
        <f>Ene!AF123+Feb!AF123+Mar!AF123+Abr!AF123+May!AF123+Jun!AF123+Jul!AF123+Ago!AF123+Set!AF123+Oct!AF123+Nov!AF123+Dic!AF123</f>
        <v>0</v>
      </c>
      <c r="AG123" s="90">
        <f>Ene!AG123+Feb!AG123+Mar!AG123+Abr!AG123+May!AG123+Jun!AG123+Jul!AG123+Ago!AG123+Set!AG123+Oct!AG123+Nov!AG123+Dic!AG123</f>
        <v>0</v>
      </c>
      <c r="AH123" s="90">
        <f>Ene!AH123+Feb!AH123+Mar!AH123+Abr!AH123+May!AH123+Jun!AH123+Jul!AH123+Ago!AH123+Set!AH123+Oct!AH123+Nov!AH123+Dic!AH123</f>
        <v>0</v>
      </c>
      <c r="AI123" s="90">
        <f>Ene!AI123+Feb!AI123+Mar!AI123+Abr!AI123+May!AI123+Jun!AI123+Jul!AI123+Ago!AI123+Set!AI123+Oct!AI123+Nov!AI123+Dic!AI123</f>
        <v>0</v>
      </c>
      <c r="AJ123" s="90">
        <f>Ene!AJ123+Feb!AJ123+Mar!AJ123+Abr!AJ123+May!AJ123+Jun!AJ123+Jul!AJ123+Ago!AJ123+Set!AJ123+Oct!AJ123+Nov!AJ123+Dic!AJ123</f>
        <v>0</v>
      </c>
      <c r="AK123" s="90">
        <f>Ene!AK123+Feb!AK123+Mar!AK123+Abr!AK123+May!AK123+Jun!AK123+Jul!AK123+Ago!AK123+Set!AK123+Oct!AK123+Nov!AK123+Dic!AK123</f>
        <v>0</v>
      </c>
      <c r="AL123" s="90">
        <f>Ene!AL123+Feb!AL123+Mar!AL123+Abr!AL123+May!AL123+Jun!AL123+Jul!AL123+Ago!AL123+Set!AL123+Oct!AL123+Nov!AL123+Dic!AL123</f>
        <v>0</v>
      </c>
      <c r="AM123" s="90">
        <f>Ene!AM123+Feb!AM123+Mar!AM123+Abr!AM123+May!AM123+Jun!AM123+Jul!AM123+Ago!AM123+Set!AM123+Oct!AM123+Nov!AM123+Dic!AM123</f>
        <v>0</v>
      </c>
      <c r="AN123" s="90">
        <f>Ene!AN123+Feb!AN123+Mar!AN123+Abr!AN123+May!AN123+Jun!AN123+Jul!AN123+Ago!AN123+Set!AN123+Oct!AN123+Nov!AN123+Dic!AN123</f>
        <v>0</v>
      </c>
      <c r="AO123" s="90">
        <f>Ene!AO123+Feb!AO123+Mar!AO123+Abr!AO123+May!AO123+Jun!AO123+Jul!AO123+Ago!AO123+Set!AO123+Oct!AO123+Nov!AO123+Dic!AO123</f>
        <v>0</v>
      </c>
      <c r="AP123" s="90">
        <f>Ene!AP123+Feb!AP123+Mar!AP123+Abr!AP123+May!AP123+Jun!AP123+Jul!AP123+Ago!AP123+Set!AP123+Oct!AP123+Nov!AP123+Dic!AP123</f>
        <v>0</v>
      </c>
      <c r="AQ123" s="90">
        <f>Ene!AQ123+Feb!AQ123+Mar!AQ123+Abr!AQ123+May!AQ123+Jun!AQ123+Jul!AQ123+Ago!AQ123+Set!AQ123+Oct!AQ123+Nov!AQ123+Dic!AQ123</f>
        <v>0</v>
      </c>
      <c r="AR123" s="90">
        <f>Ene!AR123+Feb!AR123+Mar!AR123+Abr!AR123+May!AR123+Jun!AR123+Jul!AR123+Ago!AR123+Set!AR123+Oct!AR123+Nov!AR123+Dic!AR123</f>
        <v>0</v>
      </c>
      <c r="AS123" s="90">
        <f>Ene!AS123+Feb!AS123+Mar!AS123+Abr!AS123+May!AS123+Jun!AS123+Jul!AS123+Ago!AS123+Set!AS123+Oct!AS123+Nov!AS123+Dic!AS123</f>
        <v>0</v>
      </c>
      <c r="AT123" s="90">
        <f>Ene!AT123+Feb!AT123+Mar!AT123+Abr!AT123+May!AT123+Jun!AT123+Jul!AT123+Ago!AT123+Set!AT123+Oct!AT123+Nov!AT123+Dic!AT123</f>
        <v>0</v>
      </c>
      <c r="AU123" s="90">
        <f>Ene!AU123+Feb!AU123+Mar!AU123+Abr!AU123+May!AU123+Jun!AU123+Jul!AU123+Ago!AU123+Set!AU123+Oct!AU123+Nov!AU123+Dic!AU123</f>
        <v>0</v>
      </c>
      <c r="AV123" s="90">
        <f>Ene!AV123+Feb!AV123+Mar!AV123+Abr!AV123+May!AV123+Jun!AV123+Jul!AV123+Ago!AV123+Set!AV123+Oct!AV123+Nov!AV123+Dic!AV123</f>
        <v>0</v>
      </c>
      <c r="AW123" s="90">
        <f>Ene!AW123+Feb!AW123+Mar!AW123+Abr!AW123+May!AW123+Jun!AW123+Jul!AW123+Ago!AW123+Set!AW123+Oct!AW123+Nov!AW123+Dic!AW123</f>
        <v>0</v>
      </c>
      <c r="AX123" s="90">
        <f>Ene!AX123+Feb!AX123+Mar!AX123+Abr!AX123+May!AX123+Jun!AX123+Jul!AX123+Ago!AX123+Set!AX123+Oct!AX123+Nov!AX123+Dic!AX123</f>
        <v>0</v>
      </c>
      <c r="AY123" s="90">
        <f>Ene!AY123+Feb!AY123+Mar!AY123+Abr!AY123+May!AY123+Jun!AY123+Jul!AY123+Ago!AY123+Set!AY123+Oct!AY123+Nov!AY123+Dic!AY123</f>
        <v>0</v>
      </c>
      <c r="AZ123" s="90">
        <f>Ene!AZ123+Feb!AZ123+Mar!AZ123+Abr!AZ123+May!AZ123+Jun!AZ123+Jul!AZ123+Ago!AZ123+Set!AZ123+Oct!AZ123+Nov!AZ123+Dic!AZ123</f>
        <v>0</v>
      </c>
      <c r="BA123" s="90">
        <f>Ene!BA123+Feb!BA123+Mar!BA123+Abr!BA123+May!BA123+Jun!BA123+Jul!BA123+Ago!BA123+Set!BA123+Oct!BA123+Nov!BA123+Dic!BA123</f>
        <v>0</v>
      </c>
      <c r="BB123" s="90">
        <f>Ene!BB123+Feb!BB123+Mar!BB123+Abr!BB123+May!BB123+Jun!BB123+Jul!BB123+Ago!BB123+Set!BB123+Oct!BB123+Nov!BB123+Dic!BB123</f>
        <v>0</v>
      </c>
      <c r="BC123" s="90">
        <f>Ene!BC123+Feb!BC123+Mar!BC123+Abr!BC123+May!BC123+Jun!BC123+Jul!BC123+Ago!BC123+Set!BC123+Oct!BC123+Nov!BC123+Dic!BC123</f>
        <v>0</v>
      </c>
      <c r="BD123" s="90">
        <f>Ene!BD123+Feb!BD123+Mar!BD123+Abr!BD123+May!BD123+Jun!BD123+Jul!BD123+Ago!BD123+Set!BD123+Oct!BD123+Nov!BD123+Dic!BD123</f>
        <v>0</v>
      </c>
      <c r="BE123" s="90">
        <f>Ene!BE123+Feb!BE123+Mar!BE123+Abr!BE123+May!BE123+Jun!BE123+Jul!BE123+Ago!BE123+Set!BE123+Oct!BE123+Nov!BE123+Dic!BE123</f>
        <v>0</v>
      </c>
      <c r="BF123" s="90">
        <f>Ene!BF123+Feb!BF123+Mar!BF123+Abr!BF123+May!BF123+Jun!BF123+Jul!BF123+Ago!BF123+Set!BF123+Oct!BF123+Nov!BF123+Dic!BF123</f>
        <v>0</v>
      </c>
      <c r="BG123" s="90">
        <f>Ene!BG123+Feb!BG123+Mar!BG123+Abr!BG123+May!BG123+Jun!BG123+Jul!BG123+Ago!BG123+Set!BG123+Oct!BG123+Nov!BG123+Dic!BG123</f>
        <v>0</v>
      </c>
      <c r="BH123" s="90">
        <f>Ene!BH123+Feb!BH123+Mar!BH123+Abr!BH123+May!BH123+Jun!BH123+Jul!BH123+Ago!BH123+Set!BH123+Oct!BH123+Nov!BH123+Dic!BH123</f>
        <v>0</v>
      </c>
      <c r="BI123" s="90">
        <f>Ene!BI123+Feb!BI123+Mar!BI123+Abr!BI123+May!BI123+Jun!BI123+Jul!BI123+Ago!BI123+Set!BI123+Oct!BI123+Nov!BI123+Dic!BI123</f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f>Ene!G124+Feb!G124+Mar!G124+Abr!G124+May!G124+Jun!G124+Jul!G124+Ago!G124+Set!G124+Oct!G124+Nov!G124+Dic!G124</f>
        <v>0</v>
      </c>
      <c r="H124" s="90">
        <f>Ene!H124+Feb!H124+Mar!H124+Abr!H124+May!H124+Jun!H124+Jul!H124+Ago!H124+Set!H124+Oct!H124+Nov!H124+Dic!H124</f>
        <v>0</v>
      </c>
      <c r="I124" s="90">
        <f>Ene!I124+Feb!I124+Mar!I124+Abr!I124+May!I124+Jun!I124+Jul!I124+Ago!I124+Set!I124+Oct!I124+Nov!I124+Dic!I124</f>
        <v>0</v>
      </c>
      <c r="J124" s="90">
        <f>Ene!J124+Feb!J124+Mar!J124+Abr!J124+May!J124+Jun!J124+Jul!J124+Ago!J124+Set!J124+Oct!J124+Nov!J124+Dic!J124</f>
        <v>0</v>
      </c>
      <c r="K124" s="90">
        <f>Ene!K124+Feb!K124+Mar!K124+Abr!K124+May!K124+Jun!K124+Jul!K124+Ago!K124+Set!K124+Oct!K124+Nov!K124+Dic!K124</f>
        <v>0</v>
      </c>
      <c r="L124" s="90">
        <f>Ene!L124+Feb!L124+Mar!L124+Abr!L124+May!L124+Jun!L124+Jul!L124+Ago!L124+Set!L124+Oct!L124+Nov!L124+Dic!L124</f>
        <v>0</v>
      </c>
      <c r="M124" s="90">
        <f>Ene!M124+Feb!M124+Mar!M124+Abr!M124+May!M124+Jun!M124+Jul!M124+Ago!M124+Set!M124+Oct!M124+Nov!M124+Dic!M124</f>
        <v>0</v>
      </c>
      <c r="N124" s="90">
        <f>Ene!N124+Feb!N124+Mar!N124+Abr!N124+May!N124+Jun!N124+Jul!N124+Ago!N124+Set!N124+Oct!N124+Nov!N124+Dic!N124</f>
        <v>0</v>
      </c>
      <c r="O124" s="90">
        <f>Ene!O124+Feb!O124+Mar!O124+Abr!O124+May!O124+Jun!O124+Jul!O124+Ago!O124+Set!O124+Oct!O124+Nov!O124+Dic!O124</f>
        <v>0</v>
      </c>
      <c r="P124" s="90">
        <f>Ene!P124+Feb!P124+Mar!P124+Abr!P124+May!P124+Jun!P124+Jul!P124+Ago!P124+Set!P124+Oct!P124+Nov!P124+Dic!P124</f>
        <v>0</v>
      </c>
      <c r="Q124" s="90">
        <f>Ene!Q124+Feb!Q124+Mar!Q124+Abr!Q124+May!Q124+Jun!Q124+Jul!Q124+Ago!Q124+Set!Q124+Oct!Q124+Nov!Q124+Dic!Q124</f>
        <v>0</v>
      </c>
      <c r="R124" s="90">
        <f>Ene!R124+Feb!R124+Mar!R124+Abr!R124+May!R124+Jun!R124+Jul!R124+Ago!R124+Set!R124+Oct!R124+Nov!R124+Dic!R124</f>
        <v>0</v>
      </c>
      <c r="S124" s="90">
        <f>Ene!S124+Feb!S124+Mar!S124+Abr!S124+May!S124+Jun!S124+Jul!S124+Ago!S124+Set!S124+Oct!S124+Nov!S124+Dic!S124</f>
        <v>0</v>
      </c>
      <c r="T124" s="90">
        <f>Ene!T124+Feb!T124+Mar!T124+Abr!T124+May!T124+Jun!T124+Jul!T124+Ago!T124+Set!T124+Oct!T124+Nov!T124+Dic!T124</f>
        <v>0</v>
      </c>
      <c r="U124" s="90">
        <f>Ene!U124+Feb!U124+Mar!U124+Abr!U124+May!U124+Jun!U124+Jul!U124+Ago!U124+Set!U124+Oct!U124+Nov!U124+Dic!U124</f>
        <v>0</v>
      </c>
      <c r="V124" s="90">
        <f>Ene!V124+Feb!V124+Mar!V124+Abr!V124+May!V124+Jun!V124+Jul!V124+Ago!V124+Set!V124+Oct!V124+Nov!V124+Dic!V124</f>
        <v>0</v>
      </c>
      <c r="W124" s="90">
        <f>Ene!W124+Feb!W124+Mar!W124+Abr!W124+May!W124+Jun!W124+Jul!W124+Ago!W124+Set!W124+Oct!W124+Nov!W124+Dic!W124</f>
        <v>0</v>
      </c>
      <c r="X124" s="90">
        <f>Ene!X124+Feb!X124+Mar!X124+Abr!X124+May!X124+Jun!X124+Jul!X124+Ago!X124+Set!X124+Oct!X124+Nov!X124+Dic!X124</f>
        <v>0</v>
      </c>
      <c r="Y124" s="90">
        <f>Ene!Y124+Feb!Y124+Mar!Y124+Abr!Y124+May!Y124+Jun!Y124+Jul!Y124+Ago!Y124+Set!Y124+Oct!Y124+Nov!Y124+Dic!Y124</f>
        <v>0</v>
      </c>
      <c r="Z124" s="90">
        <f>Ene!Z124+Feb!Z124+Mar!Z124+Abr!Z124+May!Z124+Jun!Z124+Jul!Z124+Ago!Z124+Set!Z124+Oct!Z124+Nov!Z124+Dic!Z124</f>
        <v>0</v>
      </c>
      <c r="AA124" s="90">
        <f>Ene!AA124+Feb!AA124+Mar!AA124+Abr!AA124+May!AA124+Jun!AA124+Jul!AA124+Ago!AA124+Set!AA124+Oct!AA124+Nov!AA124+Dic!AA124</f>
        <v>0</v>
      </c>
      <c r="AB124" s="90">
        <f>Ene!AB124+Feb!AB124+Mar!AB124+Abr!AB124+May!AB124+Jun!AB124+Jul!AB124+Ago!AB124+Set!AB124+Oct!AB124+Nov!AB124+Dic!AB124</f>
        <v>0</v>
      </c>
      <c r="AC124" s="90">
        <f>Ene!AC124+Feb!AC124+Mar!AC124+Abr!AC124+May!AC124+Jun!AC124+Jul!AC124+Ago!AC124+Set!AC124+Oct!AC124+Nov!AC124+Dic!AC124</f>
        <v>0</v>
      </c>
      <c r="AD124" s="90">
        <f>Ene!AD124+Feb!AD124+Mar!AD124+Abr!AD124+May!AD124+Jun!AD124+Jul!AD124+Ago!AD124+Set!AD124+Oct!AD124+Nov!AD124+Dic!AD124</f>
        <v>0</v>
      </c>
      <c r="AE124" s="90">
        <f>Ene!AE124+Feb!AE124+Mar!AE124+Abr!AE124+May!AE124+Jun!AE124+Jul!AE124+Ago!AE124+Set!AE124+Oct!AE124+Nov!AE124+Dic!AE124</f>
        <v>0</v>
      </c>
      <c r="AF124" s="90">
        <f>Ene!AF124+Feb!AF124+Mar!AF124+Abr!AF124+May!AF124+Jun!AF124+Jul!AF124+Ago!AF124+Set!AF124+Oct!AF124+Nov!AF124+Dic!AF124</f>
        <v>0</v>
      </c>
      <c r="AG124" s="90">
        <f>Ene!AG124+Feb!AG124+Mar!AG124+Abr!AG124+May!AG124+Jun!AG124+Jul!AG124+Ago!AG124+Set!AG124+Oct!AG124+Nov!AG124+Dic!AG124</f>
        <v>0</v>
      </c>
      <c r="AH124" s="90">
        <f>Ene!AH124+Feb!AH124+Mar!AH124+Abr!AH124+May!AH124+Jun!AH124+Jul!AH124+Ago!AH124+Set!AH124+Oct!AH124+Nov!AH124+Dic!AH124</f>
        <v>0</v>
      </c>
      <c r="AI124" s="90">
        <f>Ene!AI124+Feb!AI124+Mar!AI124+Abr!AI124+May!AI124+Jun!AI124+Jul!AI124+Ago!AI124+Set!AI124+Oct!AI124+Nov!AI124+Dic!AI124</f>
        <v>0</v>
      </c>
      <c r="AJ124" s="90">
        <f>Ene!AJ124+Feb!AJ124+Mar!AJ124+Abr!AJ124+May!AJ124+Jun!AJ124+Jul!AJ124+Ago!AJ124+Set!AJ124+Oct!AJ124+Nov!AJ124+Dic!AJ124</f>
        <v>0</v>
      </c>
      <c r="AK124" s="90">
        <f>Ene!AK124+Feb!AK124+Mar!AK124+Abr!AK124+May!AK124+Jun!AK124+Jul!AK124+Ago!AK124+Set!AK124+Oct!AK124+Nov!AK124+Dic!AK124</f>
        <v>0</v>
      </c>
      <c r="AL124" s="90">
        <f>Ene!AL124+Feb!AL124+Mar!AL124+Abr!AL124+May!AL124+Jun!AL124+Jul!AL124+Ago!AL124+Set!AL124+Oct!AL124+Nov!AL124+Dic!AL124</f>
        <v>0</v>
      </c>
      <c r="AM124" s="90">
        <f>Ene!AM124+Feb!AM124+Mar!AM124+Abr!AM124+May!AM124+Jun!AM124+Jul!AM124+Ago!AM124+Set!AM124+Oct!AM124+Nov!AM124+Dic!AM124</f>
        <v>0</v>
      </c>
      <c r="AN124" s="90">
        <f>Ene!AN124+Feb!AN124+Mar!AN124+Abr!AN124+May!AN124+Jun!AN124+Jul!AN124+Ago!AN124+Set!AN124+Oct!AN124+Nov!AN124+Dic!AN124</f>
        <v>0</v>
      </c>
      <c r="AO124" s="90">
        <f>Ene!AO124+Feb!AO124+Mar!AO124+Abr!AO124+May!AO124+Jun!AO124+Jul!AO124+Ago!AO124+Set!AO124+Oct!AO124+Nov!AO124+Dic!AO124</f>
        <v>0</v>
      </c>
      <c r="AP124" s="90">
        <f>Ene!AP124+Feb!AP124+Mar!AP124+Abr!AP124+May!AP124+Jun!AP124+Jul!AP124+Ago!AP124+Set!AP124+Oct!AP124+Nov!AP124+Dic!AP124</f>
        <v>0</v>
      </c>
      <c r="AQ124" s="90">
        <f>Ene!AQ124+Feb!AQ124+Mar!AQ124+Abr!AQ124+May!AQ124+Jun!AQ124+Jul!AQ124+Ago!AQ124+Set!AQ124+Oct!AQ124+Nov!AQ124+Dic!AQ124</f>
        <v>0</v>
      </c>
      <c r="AR124" s="90">
        <f>Ene!AR124+Feb!AR124+Mar!AR124+Abr!AR124+May!AR124+Jun!AR124+Jul!AR124+Ago!AR124+Set!AR124+Oct!AR124+Nov!AR124+Dic!AR124</f>
        <v>0</v>
      </c>
      <c r="AS124" s="90">
        <f>Ene!AS124+Feb!AS124+Mar!AS124+Abr!AS124+May!AS124+Jun!AS124+Jul!AS124+Ago!AS124+Set!AS124+Oct!AS124+Nov!AS124+Dic!AS124</f>
        <v>0</v>
      </c>
      <c r="AT124" s="90">
        <f>Ene!AT124+Feb!AT124+Mar!AT124+Abr!AT124+May!AT124+Jun!AT124+Jul!AT124+Ago!AT124+Set!AT124+Oct!AT124+Nov!AT124+Dic!AT124</f>
        <v>0</v>
      </c>
      <c r="AU124" s="90">
        <f>Ene!AU124+Feb!AU124+Mar!AU124+Abr!AU124+May!AU124+Jun!AU124+Jul!AU124+Ago!AU124+Set!AU124+Oct!AU124+Nov!AU124+Dic!AU124</f>
        <v>0</v>
      </c>
      <c r="AV124" s="90">
        <f>Ene!AV124+Feb!AV124+Mar!AV124+Abr!AV124+May!AV124+Jun!AV124+Jul!AV124+Ago!AV124+Set!AV124+Oct!AV124+Nov!AV124+Dic!AV124</f>
        <v>0</v>
      </c>
      <c r="AW124" s="90">
        <f>Ene!AW124+Feb!AW124+Mar!AW124+Abr!AW124+May!AW124+Jun!AW124+Jul!AW124+Ago!AW124+Set!AW124+Oct!AW124+Nov!AW124+Dic!AW124</f>
        <v>0</v>
      </c>
      <c r="AX124" s="90">
        <f>Ene!AX124+Feb!AX124+Mar!AX124+Abr!AX124+May!AX124+Jun!AX124+Jul!AX124+Ago!AX124+Set!AX124+Oct!AX124+Nov!AX124+Dic!AX124</f>
        <v>0</v>
      </c>
      <c r="AY124" s="90">
        <f>Ene!AY124+Feb!AY124+Mar!AY124+Abr!AY124+May!AY124+Jun!AY124+Jul!AY124+Ago!AY124+Set!AY124+Oct!AY124+Nov!AY124+Dic!AY124</f>
        <v>0</v>
      </c>
      <c r="AZ124" s="90">
        <f>Ene!AZ124+Feb!AZ124+Mar!AZ124+Abr!AZ124+May!AZ124+Jun!AZ124+Jul!AZ124+Ago!AZ124+Set!AZ124+Oct!AZ124+Nov!AZ124+Dic!AZ124</f>
        <v>0</v>
      </c>
      <c r="BA124" s="90">
        <f>Ene!BA124+Feb!BA124+Mar!BA124+Abr!BA124+May!BA124+Jun!BA124+Jul!BA124+Ago!BA124+Set!BA124+Oct!BA124+Nov!BA124+Dic!BA124</f>
        <v>0</v>
      </c>
      <c r="BB124" s="90">
        <f>Ene!BB124+Feb!BB124+Mar!BB124+Abr!BB124+May!BB124+Jun!BB124+Jul!BB124+Ago!BB124+Set!BB124+Oct!BB124+Nov!BB124+Dic!BB124</f>
        <v>0</v>
      </c>
      <c r="BC124" s="90">
        <f>Ene!BC124+Feb!BC124+Mar!BC124+Abr!BC124+May!BC124+Jun!BC124+Jul!BC124+Ago!BC124+Set!BC124+Oct!BC124+Nov!BC124+Dic!BC124</f>
        <v>1</v>
      </c>
      <c r="BD124" s="90">
        <f>Ene!BD124+Feb!BD124+Mar!BD124+Abr!BD124+May!BD124+Jun!BD124+Jul!BD124+Ago!BD124+Set!BD124+Oct!BD124+Nov!BD124+Dic!BD124</f>
        <v>15</v>
      </c>
      <c r="BE124" s="90">
        <f>Ene!BE124+Feb!BE124+Mar!BE124+Abr!BE124+May!BE124+Jun!BE124+Jul!BE124+Ago!BE124+Set!BE124+Oct!BE124+Nov!BE124+Dic!BE124</f>
        <v>0</v>
      </c>
      <c r="BF124" s="90">
        <f>Ene!BF124+Feb!BF124+Mar!BF124+Abr!BF124+May!BF124+Jun!BF124+Jul!BF124+Ago!BF124+Set!BF124+Oct!BF124+Nov!BF124+Dic!BF124</f>
        <v>0</v>
      </c>
      <c r="BG124" s="90">
        <f>Ene!BG124+Feb!BG124+Mar!BG124+Abr!BG124+May!BG124+Jun!BG124+Jul!BG124+Ago!BG124+Set!BG124+Oct!BG124+Nov!BG124+Dic!BG124</f>
        <v>0</v>
      </c>
      <c r="BH124" s="90">
        <f>Ene!BH124+Feb!BH124+Mar!BH124+Abr!BH124+May!BH124+Jun!BH124+Jul!BH124+Ago!BH124+Set!BH124+Oct!BH124+Nov!BH124+Dic!BH124</f>
        <v>0</v>
      </c>
      <c r="BI124" s="90">
        <f>Ene!BI124+Feb!BI124+Mar!BI124+Abr!BI124+May!BI124+Jun!BI124+Jul!BI124+Ago!BI124+Set!BI124+Oct!BI124+Nov!BI124+Dic!BI124</f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f>Ene!G125+Feb!G125+Mar!G125+Abr!G125+May!G125+Jun!G125+Jul!G125+Ago!G125+Set!G125+Oct!G125+Nov!G125+Dic!G125</f>
        <v>0</v>
      </c>
      <c r="H125" s="90">
        <f>Ene!H125+Feb!H125+Mar!H125+Abr!H125+May!H125+Jun!H125+Jul!H125+Ago!H125+Set!H125+Oct!H125+Nov!H125+Dic!H125</f>
        <v>0</v>
      </c>
      <c r="I125" s="90">
        <f>Ene!I125+Feb!I125+Mar!I125+Abr!I125+May!I125+Jun!I125+Jul!I125+Ago!I125+Set!I125+Oct!I125+Nov!I125+Dic!I125</f>
        <v>0</v>
      </c>
      <c r="J125" s="90">
        <f>Ene!J125+Feb!J125+Mar!J125+Abr!J125+May!J125+Jun!J125+Jul!J125+Ago!J125+Set!J125+Oct!J125+Nov!J125+Dic!J125</f>
        <v>0</v>
      </c>
      <c r="K125" s="90">
        <f>Ene!K125+Feb!K125+Mar!K125+Abr!K125+May!K125+Jun!K125+Jul!K125+Ago!K125+Set!K125+Oct!K125+Nov!K125+Dic!K125</f>
        <v>0</v>
      </c>
      <c r="L125" s="90">
        <f>Ene!L125+Feb!L125+Mar!L125+Abr!L125+May!L125+Jun!L125+Jul!L125+Ago!L125+Set!L125+Oct!L125+Nov!L125+Dic!L125</f>
        <v>0</v>
      </c>
      <c r="M125" s="90">
        <f>Ene!M125+Feb!M125+Mar!M125+Abr!M125+May!M125+Jun!M125+Jul!M125+Ago!M125+Set!M125+Oct!M125+Nov!M125+Dic!M125</f>
        <v>0</v>
      </c>
      <c r="N125" s="90">
        <f>Ene!N125+Feb!N125+Mar!N125+Abr!N125+May!N125+Jun!N125+Jul!N125+Ago!N125+Set!N125+Oct!N125+Nov!N125+Dic!N125</f>
        <v>0</v>
      </c>
      <c r="O125" s="90">
        <f>Ene!O125+Feb!O125+Mar!O125+Abr!O125+May!O125+Jun!O125+Jul!O125+Ago!O125+Set!O125+Oct!O125+Nov!O125+Dic!O125</f>
        <v>0</v>
      </c>
      <c r="P125" s="90">
        <f>Ene!P125+Feb!P125+Mar!P125+Abr!P125+May!P125+Jun!P125+Jul!P125+Ago!P125+Set!P125+Oct!P125+Nov!P125+Dic!P125</f>
        <v>0</v>
      </c>
      <c r="Q125" s="90">
        <f>Ene!Q125+Feb!Q125+Mar!Q125+Abr!Q125+May!Q125+Jun!Q125+Jul!Q125+Ago!Q125+Set!Q125+Oct!Q125+Nov!Q125+Dic!Q125</f>
        <v>0</v>
      </c>
      <c r="R125" s="90">
        <f>Ene!R125+Feb!R125+Mar!R125+Abr!R125+May!R125+Jun!R125+Jul!R125+Ago!R125+Set!R125+Oct!R125+Nov!R125+Dic!R125</f>
        <v>0</v>
      </c>
      <c r="S125" s="90">
        <f>Ene!S125+Feb!S125+Mar!S125+Abr!S125+May!S125+Jun!S125+Jul!S125+Ago!S125+Set!S125+Oct!S125+Nov!S125+Dic!S125</f>
        <v>0</v>
      </c>
      <c r="T125" s="90">
        <f>Ene!T125+Feb!T125+Mar!T125+Abr!T125+May!T125+Jun!T125+Jul!T125+Ago!T125+Set!T125+Oct!T125+Nov!T125+Dic!T125</f>
        <v>0</v>
      </c>
      <c r="U125" s="90">
        <f>Ene!U125+Feb!U125+Mar!U125+Abr!U125+May!U125+Jun!U125+Jul!U125+Ago!U125+Set!U125+Oct!U125+Nov!U125+Dic!U125</f>
        <v>0</v>
      </c>
      <c r="V125" s="90">
        <f>Ene!V125+Feb!V125+Mar!V125+Abr!V125+May!V125+Jun!V125+Jul!V125+Ago!V125+Set!V125+Oct!V125+Nov!V125+Dic!V125</f>
        <v>0</v>
      </c>
      <c r="W125" s="90">
        <f>Ene!W125+Feb!W125+Mar!W125+Abr!W125+May!W125+Jun!W125+Jul!W125+Ago!W125+Set!W125+Oct!W125+Nov!W125+Dic!W125</f>
        <v>0</v>
      </c>
      <c r="X125" s="90">
        <f>Ene!X125+Feb!X125+Mar!X125+Abr!X125+May!X125+Jun!X125+Jul!X125+Ago!X125+Set!X125+Oct!X125+Nov!X125+Dic!X125</f>
        <v>0</v>
      </c>
      <c r="Y125" s="90">
        <f>Ene!Y125+Feb!Y125+Mar!Y125+Abr!Y125+May!Y125+Jun!Y125+Jul!Y125+Ago!Y125+Set!Y125+Oct!Y125+Nov!Y125+Dic!Y125</f>
        <v>0</v>
      </c>
      <c r="Z125" s="90">
        <f>Ene!Z125+Feb!Z125+Mar!Z125+Abr!Z125+May!Z125+Jun!Z125+Jul!Z125+Ago!Z125+Set!Z125+Oct!Z125+Nov!Z125+Dic!Z125</f>
        <v>0</v>
      </c>
      <c r="AA125" s="90">
        <f>Ene!AA125+Feb!AA125+Mar!AA125+Abr!AA125+May!AA125+Jun!AA125+Jul!AA125+Ago!AA125+Set!AA125+Oct!AA125+Nov!AA125+Dic!AA125</f>
        <v>0</v>
      </c>
      <c r="AB125" s="90">
        <f>Ene!AB125+Feb!AB125+Mar!AB125+Abr!AB125+May!AB125+Jun!AB125+Jul!AB125+Ago!AB125+Set!AB125+Oct!AB125+Nov!AB125+Dic!AB125</f>
        <v>0</v>
      </c>
      <c r="AC125" s="90">
        <f>Ene!AC125+Feb!AC125+Mar!AC125+Abr!AC125+May!AC125+Jun!AC125+Jul!AC125+Ago!AC125+Set!AC125+Oct!AC125+Nov!AC125+Dic!AC125</f>
        <v>0</v>
      </c>
      <c r="AD125" s="90">
        <f>Ene!AD125+Feb!AD125+Mar!AD125+Abr!AD125+May!AD125+Jun!AD125+Jul!AD125+Ago!AD125+Set!AD125+Oct!AD125+Nov!AD125+Dic!AD125</f>
        <v>0</v>
      </c>
      <c r="AE125" s="90">
        <f>Ene!AE125+Feb!AE125+Mar!AE125+Abr!AE125+May!AE125+Jun!AE125+Jul!AE125+Ago!AE125+Set!AE125+Oct!AE125+Nov!AE125+Dic!AE125</f>
        <v>0</v>
      </c>
      <c r="AF125" s="90">
        <f>Ene!AF125+Feb!AF125+Mar!AF125+Abr!AF125+May!AF125+Jun!AF125+Jul!AF125+Ago!AF125+Set!AF125+Oct!AF125+Nov!AF125+Dic!AF125</f>
        <v>0</v>
      </c>
      <c r="AG125" s="90">
        <f>Ene!AG125+Feb!AG125+Mar!AG125+Abr!AG125+May!AG125+Jun!AG125+Jul!AG125+Ago!AG125+Set!AG125+Oct!AG125+Nov!AG125+Dic!AG125</f>
        <v>0</v>
      </c>
      <c r="AH125" s="90">
        <f>Ene!AH125+Feb!AH125+Mar!AH125+Abr!AH125+May!AH125+Jun!AH125+Jul!AH125+Ago!AH125+Set!AH125+Oct!AH125+Nov!AH125+Dic!AH125</f>
        <v>0</v>
      </c>
      <c r="AI125" s="90">
        <f>Ene!AI125+Feb!AI125+Mar!AI125+Abr!AI125+May!AI125+Jun!AI125+Jul!AI125+Ago!AI125+Set!AI125+Oct!AI125+Nov!AI125+Dic!AI125</f>
        <v>0</v>
      </c>
      <c r="AJ125" s="90">
        <f>Ene!AJ125+Feb!AJ125+Mar!AJ125+Abr!AJ125+May!AJ125+Jun!AJ125+Jul!AJ125+Ago!AJ125+Set!AJ125+Oct!AJ125+Nov!AJ125+Dic!AJ125</f>
        <v>0</v>
      </c>
      <c r="AK125" s="90">
        <f>Ene!AK125+Feb!AK125+Mar!AK125+Abr!AK125+May!AK125+Jun!AK125+Jul!AK125+Ago!AK125+Set!AK125+Oct!AK125+Nov!AK125+Dic!AK125</f>
        <v>0</v>
      </c>
      <c r="AL125" s="90">
        <f>Ene!AL125+Feb!AL125+Mar!AL125+Abr!AL125+May!AL125+Jun!AL125+Jul!AL125+Ago!AL125+Set!AL125+Oct!AL125+Nov!AL125+Dic!AL125</f>
        <v>0</v>
      </c>
      <c r="AM125" s="90">
        <f>Ene!AM125+Feb!AM125+Mar!AM125+Abr!AM125+May!AM125+Jun!AM125+Jul!AM125+Ago!AM125+Set!AM125+Oct!AM125+Nov!AM125+Dic!AM125</f>
        <v>0</v>
      </c>
      <c r="AN125" s="90">
        <f>Ene!AN125+Feb!AN125+Mar!AN125+Abr!AN125+May!AN125+Jun!AN125+Jul!AN125+Ago!AN125+Set!AN125+Oct!AN125+Nov!AN125+Dic!AN125</f>
        <v>0</v>
      </c>
      <c r="AO125" s="90">
        <f>Ene!AO125+Feb!AO125+Mar!AO125+Abr!AO125+May!AO125+Jun!AO125+Jul!AO125+Ago!AO125+Set!AO125+Oct!AO125+Nov!AO125+Dic!AO125</f>
        <v>0</v>
      </c>
      <c r="AP125" s="90">
        <f>Ene!AP125+Feb!AP125+Mar!AP125+Abr!AP125+May!AP125+Jun!AP125+Jul!AP125+Ago!AP125+Set!AP125+Oct!AP125+Nov!AP125+Dic!AP125</f>
        <v>0</v>
      </c>
      <c r="AQ125" s="90">
        <f>Ene!AQ125+Feb!AQ125+Mar!AQ125+Abr!AQ125+May!AQ125+Jun!AQ125+Jul!AQ125+Ago!AQ125+Set!AQ125+Oct!AQ125+Nov!AQ125+Dic!AQ125</f>
        <v>0</v>
      </c>
      <c r="AR125" s="90">
        <f>Ene!AR125+Feb!AR125+Mar!AR125+Abr!AR125+May!AR125+Jun!AR125+Jul!AR125+Ago!AR125+Set!AR125+Oct!AR125+Nov!AR125+Dic!AR125</f>
        <v>0</v>
      </c>
      <c r="AS125" s="90">
        <f>Ene!AS125+Feb!AS125+Mar!AS125+Abr!AS125+May!AS125+Jun!AS125+Jul!AS125+Ago!AS125+Set!AS125+Oct!AS125+Nov!AS125+Dic!AS125</f>
        <v>0</v>
      </c>
      <c r="AT125" s="90">
        <f>Ene!AT125+Feb!AT125+Mar!AT125+Abr!AT125+May!AT125+Jun!AT125+Jul!AT125+Ago!AT125+Set!AT125+Oct!AT125+Nov!AT125+Dic!AT125</f>
        <v>0</v>
      </c>
      <c r="AU125" s="90">
        <f>Ene!AU125+Feb!AU125+Mar!AU125+Abr!AU125+May!AU125+Jun!AU125+Jul!AU125+Ago!AU125+Set!AU125+Oct!AU125+Nov!AU125+Dic!AU125</f>
        <v>0</v>
      </c>
      <c r="AV125" s="90">
        <f>Ene!AV125+Feb!AV125+Mar!AV125+Abr!AV125+May!AV125+Jun!AV125+Jul!AV125+Ago!AV125+Set!AV125+Oct!AV125+Nov!AV125+Dic!AV125</f>
        <v>0</v>
      </c>
      <c r="AW125" s="90">
        <f>Ene!AW125+Feb!AW125+Mar!AW125+Abr!AW125+May!AW125+Jun!AW125+Jul!AW125+Ago!AW125+Set!AW125+Oct!AW125+Nov!AW125+Dic!AW125</f>
        <v>0</v>
      </c>
      <c r="AX125" s="90">
        <f>Ene!AX125+Feb!AX125+Mar!AX125+Abr!AX125+May!AX125+Jun!AX125+Jul!AX125+Ago!AX125+Set!AX125+Oct!AX125+Nov!AX125+Dic!AX125</f>
        <v>0</v>
      </c>
      <c r="AY125" s="90">
        <f>Ene!AY125+Feb!AY125+Mar!AY125+Abr!AY125+May!AY125+Jun!AY125+Jul!AY125+Ago!AY125+Set!AY125+Oct!AY125+Nov!AY125+Dic!AY125</f>
        <v>0</v>
      </c>
      <c r="AZ125" s="90">
        <f>Ene!AZ125+Feb!AZ125+Mar!AZ125+Abr!AZ125+May!AZ125+Jun!AZ125+Jul!AZ125+Ago!AZ125+Set!AZ125+Oct!AZ125+Nov!AZ125+Dic!AZ125</f>
        <v>0</v>
      </c>
      <c r="BA125" s="90">
        <f>Ene!BA125+Feb!BA125+Mar!BA125+Abr!BA125+May!BA125+Jun!BA125+Jul!BA125+Ago!BA125+Set!BA125+Oct!BA125+Nov!BA125+Dic!BA125</f>
        <v>0</v>
      </c>
      <c r="BB125" s="90">
        <f>Ene!BB125+Feb!BB125+Mar!BB125+Abr!BB125+May!BB125+Jun!BB125+Jul!BB125+Ago!BB125+Set!BB125+Oct!BB125+Nov!BB125+Dic!BB125</f>
        <v>0</v>
      </c>
      <c r="BC125" s="90">
        <f>Ene!BC125+Feb!BC125+Mar!BC125+Abr!BC125+May!BC125+Jun!BC125+Jul!BC125+Ago!BC125+Set!BC125+Oct!BC125+Nov!BC125+Dic!BC125</f>
        <v>0</v>
      </c>
      <c r="BD125" s="90">
        <f>Ene!BD125+Feb!BD125+Mar!BD125+Abr!BD125+May!BD125+Jun!BD125+Jul!BD125+Ago!BD125+Set!BD125+Oct!BD125+Nov!BD125+Dic!BD125</f>
        <v>0</v>
      </c>
      <c r="BE125" s="90">
        <f>Ene!BE125+Feb!BE125+Mar!BE125+Abr!BE125+May!BE125+Jun!BE125+Jul!BE125+Ago!BE125+Set!BE125+Oct!BE125+Nov!BE125+Dic!BE125</f>
        <v>0</v>
      </c>
      <c r="BF125" s="90">
        <f>Ene!BF125+Feb!BF125+Mar!BF125+Abr!BF125+May!BF125+Jun!BF125+Jul!BF125+Ago!BF125+Set!BF125+Oct!BF125+Nov!BF125+Dic!BF125</f>
        <v>0</v>
      </c>
      <c r="BG125" s="90">
        <f>Ene!BG125+Feb!BG125+Mar!BG125+Abr!BG125+May!BG125+Jun!BG125+Jul!BG125+Ago!BG125+Set!BG125+Oct!BG125+Nov!BG125+Dic!BG125</f>
        <v>0</v>
      </c>
      <c r="BH125" s="90">
        <f>Ene!BH125+Feb!BH125+Mar!BH125+Abr!BH125+May!BH125+Jun!BH125+Jul!BH125+Ago!BH125+Set!BH125+Oct!BH125+Nov!BH125+Dic!BH125</f>
        <v>0</v>
      </c>
      <c r="BI125" s="90">
        <f>Ene!BI125+Feb!BI125+Mar!BI125+Abr!BI125+May!BI125+Jun!BI125+Jul!BI125+Ago!BI125+Set!BI125+Oct!BI125+Nov!BI125+Dic!BI125</f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f>Ene!G126+Feb!G126+Mar!G126+Abr!G126+May!G126+Jun!G126+Jul!G126+Ago!G126+Set!G126+Oct!G126+Nov!G126+Dic!G126</f>
        <v>0</v>
      </c>
      <c r="H126" s="90">
        <f>Ene!H126+Feb!H126+Mar!H126+Abr!H126+May!H126+Jun!H126+Jul!H126+Ago!H126+Set!H126+Oct!H126+Nov!H126+Dic!H126</f>
        <v>0</v>
      </c>
      <c r="I126" s="90">
        <f>Ene!I126+Feb!I126+Mar!I126+Abr!I126+May!I126+Jun!I126+Jul!I126+Ago!I126+Set!I126+Oct!I126+Nov!I126+Dic!I126</f>
        <v>0</v>
      </c>
      <c r="J126" s="90">
        <f>Ene!J126+Feb!J126+Mar!J126+Abr!J126+May!J126+Jun!J126+Jul!J126+Ago!J126+Set!J126+Oct!J126+Nov!J126+Dic!J126</f>
        <v>0</v>
      </c>
      <c r="K126" s="90">
        <f>Ene!K126+Feb!K126+Mar!K126+Abr!K126+May!K126+Jun!K126+Jul!K126+Ago!K126+Set!K126+Oct!K126+Nov!K126+Dic!K126</f>
        <v>0</v>
      </c>
      <c r="L126" s="90">
        <f>Ene!L126+Feb!L126+Mar!L126+Abr!L126+May!L126+Jun!L126+Jul!L126+Ago!L126+Set!L126+Oct!L126+Nov!L126+Dic!L126</f>
        <v>0</v>
      </c>
      <c r="M126" s="90">
        <f>Ene!M126+Feb!M126+Mar!M126+Abr!M126+May!M126+Jun!M126+Jul!M126+Ago!M126+Set!M126+Oct!M126+Nov!M126+Dic!M126</f>
        <v>0</v>
      </c>
      <c r="N126" s="90">
        <f>Ene!N126+Feb!N126+Mar!N126+Abr!N126+May!N126+Jun!N126+Jul!N126+Ago!N126+Set!N126+Oct!N126+Nov!N126+Dic!N126</f>
        <v>0</v>
      </c>
      <c r="O126" s="90">
        <f>Ene!O126+Feb!O126+Mar!O126+Abr!O126+May!O126+Jun!O126+Jul!O126+Ago!O126+Set!O126+Oct!O126+Nov!O126+Dic!O126</f>
        <v>0</v>
      </c>
      <c r="P126" s="90">
        <f>Ene!P126+Feb!P126+Mar!P126+Abr!P126+May!P126+Jun!P126+Jul!P126+Ago!P126+Set!P126+Oct!P126+Nov!P126+Dic!P126</f>
        <v>0</v>
      </c>
      <c r="Q126" s="90">
        <f>Ene!Q126+Feb!Q126+Mar!Q126+Abr!Q126+May!Q126+Jun!Q126+Jul!Q126+Ago!Q126+Set!Q126+Oct!Q126+Nov!Q126+Dic!Q126</f>
        <v>0</v>
      </c>
      <c r="R126" s="90">
        <f>Ene!R126+Feb!R126+Mar!R126+Abr!R126+May!R126+Jun!R126+Jul!R126+Ago!R126+Set!R126+Oct!R126+Nov!R126+Dic!R126</f>
        <v>0</v>
      </c>
      <c r="S126" s="90">
        <f>Ene!S126+Feb!S126+Mar!S126+Abr!S126+May!S126+Jun!S126+Jul!S126+Ago!S126+Set!S126+Oct!S126+Nov!S126+Dic!S126</f>
        <v>0</v>
      </c>
      <c r="T126" s="90">
        <f>Ene!T126+Feb!T126+Mar!T126+Abr!T126+May!T126+Jun!T126+Jul!T126+Ago!T126+Set!T126+Oct!T126+Nov!T126+Dic!T126</f>
        <v>0</v>
      </c>
      <c r="U126" s="90">
        <f>Ene!U126+Feb!U126+Mar!U126+Abr!U126+May!U126+Jun!U126+Jul!U126+Ago!U126+Set!U126+Oct!U126+Nov!U126+Dic!U126</f>
        <v>0</v>
      </c>
      <c r="V126" s="90">
        <f>Ene!V126+Feb!V126+Mar!V126+Abr!V126+May!V126+Jun!V126+Jul!V126+Ago!V126+Set!V126+Oct!V126+Nov!V126+Dic!V126</f>
        <v>0</v>
      </c>
      <c r="W126" s="90">
        <f>Ene!W126+Feb!W126+Mar!W126+Abr!W126+May!W126+Jun!W126+Jul!W126+Ago!W126+Set!W126+Oct!W126+Nov!W126+Dic!W126</f>
        <v>0</v>
      </c>
      <c r="X126" s="90">
        <f>Ene!X126+Feb!X126+Mar!X126+Abr!X126+May!X126+Jun!X126+Jul!X126+Ago!X126+Set!X126+Oct!X126+Nov!X126+Dic!X126</f>
        <v>0</v>
      </c>
      <c r="Y126" s="90">
        <f>Ene!Y126+Feb!Y126+Mar!Y126+Abr!Y126+May!Y126+Jun!Y126+Jul!Y126+Ago!Y126+Set!Y126+Oct!Y126+Nov!Y126+Dic!Y126</f>
        <v>0</v>
      </c>
      <c r="Z126" s="90">
        <f>Ene!Z126+Feb!Z126+Mar!Z126+Abr!Z126+May!Z126+Jun!Z126+Jul!Z126+Ago!Z126+Set!Z126+Oct!Z126+Nov!Z126+Dic!Z126</f>
        <v>0</v>
      </c>
      <c r="AA126" s="90">
        <f>Ene!AA126+Feb!AA126+Mar!AA126+Abr!AA126+May!AA126+Jun!AA126+Jul!AA126+Ago!AA126+Set!AA126+Oct!AA126+Nov!AA126+Dic!AA126</f>
        <v>0</v>
      </c>
      <c r="AB126" s="90">
        <f>Ene!AB126+Feb!AB126+Mar!AB126+Abr!AB126+May!AB126+Jun!AB126+Jul!AB126+Ago!AB126+Set!AB126+Oct!AB126+Nov!AB126+Dic!AB126</f>
        <v>0</v>
      </c>
      <c r="AC126" s="90">
        <f>Ene!AC126+Feb!AC126+Mar!AC126+Abr!AC126+May!AC126+Jun!AC126+Jul!AC126+Ago!AC126+Set!AC126+Oct!AC126+Nov!AC126+Dic!AC126</f>
        <v>0</v>
      </c>
      <c r="AD126" s="90">
        <f>Ene!AD126+Feb!AD126+Mar!AD126+Abr!AD126+May!AD126+Jun!AD126+Jul!AD126+Ago!AD126+Set!AD126+Oct!AD126+Nov!AD126+Dic!AD126</f>
        <v>0</v>
      </c>
      <c r="AE126" s="90">
        <f>Ene!AE126+Feb!AE126+Mar!AE126+Abr!AE126+May!AE126+Jun!AE126+Jul!AE126+Ago!AE126+Set!AE126+Oct!AE126+Nov!AE126+Dic!AE126</f>
        <v>0</v>
      </c>
      <c r="AF126" s="90">
        <f>Ene!AF126+Feb!AF126+Mar!AF126+Abr!AF126+May!AF126+Jun!AF126+Jul!AF126+Ago!AF126+Set!AF126+Oct!AF126+Nov!AF126+Dic!AF126</f>
        <v>0</v>
      </c>
      <c r="AG126" s="90">
        <f>Ene!AG126+Feb!AG126+Mar!AG126+Abr!AG126+May!AG126+Jun!AG126+Jul!AG126+Ago!AG126+Set!AG126+Oct!AG126+Nov!AG126+Dic!AG126</f>
        <v>0</v>
      </c>
      <c r="AH126" s="90">
        <f>Ene!AH126+Feb!AH126+Mar!AH126+Abr!AH126+May!AH126+Jun!AH126+Jul!AH126+Ago!AH126+Set!AH126+Oct!AH126+Nov!AH126+Dic!AH126</f>
        <v>0</v>
      </c>
      <c r="AI126" s="90">
        <f>Ene!AI126+Feb!AI126+Mar!AI126+Abr!AI126+May!AI126+Jun!AI126+Jul!AI126+Ago!AI126+Set!AI126+Oct!AI126+Nov!AI126+Dic!AI126</f>
        <v>0</v>
      </c>
      <c r="AJ126" s="90">
        <f>Ene!AJ126+Feb!AJ126+Mar!AJ126+Abr!AJ126+May!AJ126+Jun!AJ126+Jul!AJ126+Ago!AJ126+Set!AJ126+Oct!AJ126+Nov!AJ126+Dic!AJ126</f>
        <v>0</v>
      </c>
      <c r="AK126" s="90">
        <f>Ene!AK126+Feb!AK126+Mar!AK126+Abr!AK126+May!AK126+Jun!AK126+Jul!AK126+Ago!AK126+Set!AK126+Oct!AK126+Nov!AK126+Dic!AK126</f>
        <v>0</v>
      </c>
      <c r="AL126" s="90">
        <f>Ene!AL126+Feb!AL126+Mar!AL126+Abr!AL126+May!AL126+Jun!AL126+Jul!AL126+Ago!AL126+Set!AL126+Oct!AL126+Nov!AL126+Dic!AL126</f>
        <v>0</v>
      </c>
      <c r="AM126" s="90">
        <f>Ene!AM126+Feb!AM126+Mar!AM126+Abr!AM126+May!AM126+Jun!AM126+Jul!AM126+Ago!AM126+Set!AM126+Oct!AM126+Nov!AM126+Dic!AM126</f>
        <v>0</v>
      </c>
      <c r="AN126" s="90">
        <f>Ene!AN126+Feb!AN126+Mar!AN126+Abr!AN126+May!AN126+Jun!AN126+Jul!AN126+Ago!AN126+Set!AN126+Oct!AN126+Nov!AN126+Dic!AN126</f>
        <v>0</v>
      </c>
      <c r="AO126" s="90">
        <f>Ene!AO126+Feb!AO126+Mar!AO126+Abr!AO126+May!AO126+Jun!AO126+Jul!AO126+Ago!AO126+Set!AO126+Oct!AO126+Nov!AO126+Dic!AO126</f>
        <v>0</v>
      </c>
      <c r="AP126" s="90">
        <f>Ene!AP126+Feb!AP126+Mar!AP126+Abr!AP126+May!AP126+Jun!AP126+Jul!AP126+Ago!AP126+Set!AP126+Oct!AP126+Nov!AP126+Dic!AP126</f>
        <v>0</v>
      </c>
      <c r="AQ126" s="90">
        <f>Ene!AQ126+Feb!AQ126+Mar!AQ126+Abr!AQ126+May!AQ126+Jun!AQ126+Jul!AQ126+Ago!AQ126+Set!AQ126+Oct!AQ126+Nov!AQ126+Dic!AQ126</f>
        <v>0</v>
      </c>
      <c r="AR126" s="90">
        <f>Ene!AR126+Feb!AR126+Mar!AR126+Abr!AR126+May!AR126+Jun!AR126+Jul!AR126+Ago!AR126+Set!AR126+Oct!AR126+Nov!AR126+Dic!AR126</f>
        <v>0</v>
      </c>
      <c r="AS126" s="90">
        <f>Ene!AS126+Feb!AS126+Mar!AS126+Abr!AS126+May!AS126+Jun!AS126+Jul!AS126+Ago!AS126+Set!AS126+Oct!AS126+Nov!AS126+Dic!AS126</f>
        <v>0</v>
      </c>
      <c r="AT126" s="90">
        <f>Ene!AT126+Feb!AT126+Mar!AT126+Abr!AT126+May!AT126+Jun!AT126+Jul!AT126+Ago!AT126+Set!AT126+Oct!AT126+Nov!AT126+Dic!AT126</f>
        <v>0</v>
      </c>
      <c r="AU126" s="90">
        <f>Ene!AU126+Feb!AU126+Mar!AU126+Abr!AU126+May!AU126+Jun!AU126+Jul!AU126+Ago!AU126+Set!AU126+Oct!AU126+Nov!AU126+Dic!AU126</f>
        <v>0</v>
      </c>
      <c r="AV126" s="90">
        <f>Ene!AV126+Feb!AV126+Mar!AV126+Abr!AV126+May!AV126+Jun!AV126+Jul!AV126+Ago!AV126+Set!AV126+Oct!AV126+Nov!AV126+Dic!AV126</f>
        <v>0</v>
      </c>
      <c r="AW126" s="90">
        <f>Ene!AW126+Feb!AW126+Mar!AW126+Abr!AW126+May!AW126+Jun!AW126+Jul!AW126+Ago!AW126+Set!AW126+Oct!AW126+Nov!AW126+Dic!AW126</f>
        <v>0</v>
      </c>
      <c r="AX126" s="90">
        <f>Ene!AX126+Feb!AX126+Mar!AX126+Abr!AX126+May!AX126+Jun!AX126+Jul!AX126+Ago!AX126+Set!AX126+Oct!AX126+Nov!AX126+Dic!AX126</f>
        <v>0</v>
      </c>
      <c r="AY126" s="90">
        <f>Ene!AY126+Feb!AY126+Mar!AY126+Abr!AY126+May!AY126+Jun!AY126+Jul!AY126+Ago!AY126+Set!AY126+Oct!AY126+Nov!AY126+Dic!AY126</f>
        <v>0</v>
      </c>
      <c r="AZ126" s="90">
        <f>Ene!AZ126+Feb!AZ126+Mar!AZ126+Abr!AZ126+May!AZ126+Jun!AZ126+Jul!AZ126+Ago!AZ126+Set!AZ126+Oct!AZ126+Nov!AZ126+Dic!AZ126</f>
        <v>0</v>
      </c>
      <c r="BA126" s="90">
        <f>Ene!BA126+Feb!BA126+Mar!BA126+Abr!BA126+May!BA126+Jun!BA126+Jul!BA126+Ago!BA126+Set!BA126+Oct!BA126+Nov!BA126+Dic!BA126</f>
        <v>0</v>
      </c>
      <c r="BB126" s="90">
        <f>Ene!BB126+Feb!BB126+Mar!BB126+Abr!BB126+May!BB126+Jun!BB126+Jul!BB126+Ago!BB126+Set!BB126+Oct!BB126+Nov!BB126+Dic!BB126</f>
        <v>0</v>
      </c>
      <c r="BC126" s="90">
        <f>Ene!BC126+Feb!BC126+Mar!BC126+Abr!BC126+May!BC126+Jun!BC126+Jul!BC126+Ago!BC126+Set!BC126+Oct!BC126+Nov!BC126+Dic!BC126</f>
        <v>0</v>
      </c>
      <c r="BD126" s="90">
        <f>Ene!BD126+Feb!BD126+Mar!BD126+Abr!BD126+May!BD126+Jun!BD126+Jul!BD126+Ago!BD126+Set!BD126+Oct!BD126+Nov!BD126+Dic!BD126</f>
        <v>0</v>
      </c>
      <c r="BE126" s="90">
        <f>Ene!BE126+Feb!BE126+Mar!BE126+Abr!BE126+May!BE126+Jun!BE126+Jul!BE126+Ago!BE126+Set!BE126+Oct!BE126+Nov!BE126+Dic!BE126</f>
        <v>0</v>
      </c>
      <c r="BF126" s="90">
        <f>Ene!BF126+Feb!BF126+Mar!BF126+Abr!BF126+May!BF126+Jun!BF126+Jul!BF126+Ago!BF126+Set!BF126+Oct!BF126+Nov!BF126+Dic!BF126</f>
        <v>0</v>
      </c>
      <c r="BG126" s="90">
        <f>Ene!BG126+Feb!BG126+Mar!BG126+Abr!BG126+May!BG126+Jun!BG126+Jul!BG126+Ago!BG126+Set!BG126+Oct!BG126+Nov!BG126+Dic!BG126</f>
        <v>0</v>
      </c>
      <c r="BH126" s="90">
        <f>Ene!BH126+Feb!BH126+Mar!BH126+Abr!BH126+May!BH126+Jun!BH126+Jul!BH126+Ago!BH126+Set!BH126+Oct!BH126+Nov!BH126+Dic!BH126</f>
        <v>0</v>
      </c>
      <c r="BI126" s="90">
        <f>Ene!BI126+Feb!BI126+Mar!BI126+Abr!BI126+May!BI126+Jun!BI126+Jul!BI126+Ago!BI126+Set!BI126+Oct!BI126+Nov!BI126+Dic!BI126</f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f>Ene!G127+Feb!G127+Mar!G127+Abr!G127+May!G127+Jun!G127+Jul!G127+Ago!G127+Set!G127+Oct!G127+Nov!G127+Dic!G127</f>
        <v>0</v>
      </c>
      <c r="H127" s="90">
        <f>Ene!H127+Feb!H127+Mar!H127+Abr!H127+May!H127+Jun!H127+Jul!H127+Ago!H127+Set!H127+Oct!H127+Nov!H127+Dic!H127</f>
        <v>0</v>
      </c>
      <c r="I127" s="90">
        <f>Ene!I127+Feb!I127+Mar!I127+Abr!I127+May!I127+Jun!I127+Jul!I127+Ago!I127+Set!I127+Oct!I127+Nov!I127+Dic!I127</f>
        <v>0</v>
      </c>
      <c r="J127" s="90">
        <f>Ene!J127+Feb!J127+Mar!J127+Abr!J127+May!J127+Jun!J127+Jul!J127+Ago!J127+Set!J127+Oct!J127+Nov!J127+Dic!J127</f>
        <v>0</v>
      </c>
      <c r="K127" s="90">
        <f>Ene!K127+Feb!K127+Mar!K127+Abr!K127+May!K127+Jun!K127+Jul!K127+Ago!K127+Set!K127+Oct!K127+Nov!K127+Dic!K127</f>
        <v>0</v>
      </c>
      <c r="L127" s="90">
        <f>Ene!L127+Feb!L127+Mar!L127+Abr!L127+May!L127+Jun!L127+Jul!L127+Ago!L127+Set!L127+Oct!L127+Nov!L127+Dic!L127</f>
        <v>0</v>
      </c>
      <c r="M127" s="90">
        <f>Ene!M127+Feb!M127+Mar!M127+Abr!M127+May!M127+Jun!M127+Jul!M127+Ago!M127+Set!M127+Oct!M127+Nov!M127+Dic!M127</f>
        <v>0</v>
      </c>
      <c r="N127" s="90">
        <f>Ene!N127+Feb!N127+Mar!N127+Abr!N127+May!N127+Jun!N127+Jul!N127+Ago!N127+Set!N127+Oct!N127+Nov!N127+Dic!N127</f>
        <v>0</v>
      </c>
      <c r="O127" s="90">
        <f>Ene!O127+Feb!O127+Mar!O127+Abr!O127+May!O127+Jun!O127+Jul!O127+Ago!O127+Set!O127+Oct!O127+Nov!O127+Dic!O127</f>
        <v>0</v>
      </c>
      <c r="P127" s="90">
        <f>Ene!P127+Feb!P127+Mar!P127+Abr!P127+May!P127+Jun!P127+Jul!P127+Ago!P127+Set!P127+Oct!P127+Nov!P127+Dic!P127</f>
        <v>0</v>
      </c>
      <c r="Q127" s="90">
        <f>Ene!Q127+Feb!Q127+Mar!Q127+Abr!Q127+May!Q127+Jun!Q127+Jul!Q127+Ago!Q127+Set!Q127+Oct!Q127+Nov!Q127+Dic!Q127</f>
        <v>0</v>
      </c>
      <c r="R127" s="90">
        <f>Ene!R127+Feb!R127+Mar!R127+Abr!R127+May!R127+Jun!R127+Jul!R127+Ago!R127+Set!R127+Oct!R127+Nov!R127+Dic!R127</f>
        <v>0</v>
      </c>
      <c r="S127" s="90">
        <f>Ene!S127+Feb!S127+Mar!S127+Abr!S127+May!S127+Jun!S127+Jul!S127+Ago!S127+Set!S127+Oct!S127+Nov!S127+Dic!S127</f>
        <v>0</v>
      </c>
      <c r="T127" s="90">
        <f>Ene!T127+Feb!T127+Mar!T127+Abr!T127+May!T127+Jun!T127+Jul!T127+Ago!T127+Set!T127+Oct!T127+Nov!T127+Dic!T127</f>
        <v>0</v>
      </c>
      <c r="U127" s="90">
        <f>Ene!U127+Feb!U127+Mar!U127+Abr!U127+May!U127+Jun!U127+Jul!U127+Ago!U127+Set!U127+Oct!U127+Nov!U127+Dic!U127</f>
        <v>0</v>
      </c>
      <c r="V127" s="90">
        <f>Ene!V127+Feb!V127+Mar!V127+Abr!V127+May!V127+Jun!V127+Jul!V127+Ago!V127+Set!V127+Oct!V127+Nov!V127+Dic!V127</f>
        <v>0</v>
      </c>
      <c r="W127" s="90">
        <f>Ene!W127+Feb!W127+Mar!W127+Abr!W127+May!W127+Jun!W127+Jul!W127+Ago!W127+Set!W127+Oct!W127+Nov!W127+Dic!W127</f>
        <v>0</v>
      </c>
      <c r="X127" s="90">
        <f>Ene!X127+Feb!X127+Mar!X127+Abr!X127+May!X127+Jun!X127+Jul!X127+Ago!X127+Set!X127+Oct!X127+Nov!X127+Dic!X127</f>
        <v>0</v>
      </c>
      <c r="Y127" s="90">
        <f>Ene!Y127+Feb!Y127+Mar!Y127+Abr!Y127+May!Y127+Jun!Y127+Jul!Y127+Ago!Y127+Set!Y127+Oct!Y127+Nov!Y127+Dic!Y127</f>
        <v>0</v>
      </c>
      <c r="Z127" s="90">
        <f>Ene!Z127+Feb!Z127+Mar!Z127+Abr!Z127+May!Z127+Jun!Z127+Jul!Z127+Ago!Z127+Set!Z127+Oct!Z127+Nov!Z127+Dic!Z127</f>
        <v>0</v>
      </c>
      <c r="AA127" s="90">
        <f>Ene!AA127+Feb!AA127+Mar!AA127+Abr!AA127+May!AA127+Jun!AA127+Jul!AA127+Ago!AA127+Set!AA127+Oct!AA127+Nov!AA127+Dic!AA127</f>
        <v>0</v>
      </c>
      <c r="AB127" s="90">
        <f>Ene!AB127+Feb!AB127+Mar!AB127+Abr!AB127+May!AB127+Jun!AB127+Jul!AB127+Ago!AB127+Set!AB127+Oct!AB127+Nov!AB127+Dic!AB127</f>
        <v>0</v>
      </c>
      <c r="AC127" s="90">
        <f>Ene!AC127+Feb!AC127+Mar!AC127+Abr!AC127+May!AC127+Jun!AC127+Jul!AC127+Ago!AC127+Set!AC127+Oct!AC127+Nov!AC127+Dic!AC127</f>
        <v>0</v>
      </c>
      <c r="AD127" s="90">
        <f>Ene!AD127+Feb!AD127+Mar!AD127+Abr!AD127+May!AD127+Jun!AD127+Jul!AD127+Ago!AD127+Set!AD127+Oct!AD127+Nov!AD127+Dic!AD127</f>
        <v>0</v>
      </c>
      <c r="AE127" s="90">
        <f>Ene!AE127+Feb!AE127+Mar!AE127+Abr!AE127+May!AE127+Jun!AE127+Jul!AE127+Ago!AE127+Set!AE127+Oct!AE127+Nov!AE127+Dic!AE127</f>
        <v>0</v>
      </c>
      <c r="AF127" s="90">
        <f>Ene!AF127+Feb!AF127+Mar!AF127+Abr!AF127+May!AF127+Jun!AF127+Jul!AF127+Ago!AF127+Set!AF127+Oct!AF127+Nov!AF127+Dic!AF127</f>
        <v>0</v>
      </c>
      <c r="AG127" s="90">
        <f>Ene!AG127+Feb!AG127+Mar!AG127+Abr!AG127+May!AG127+Jun!AG127+Jul!AG127+Ago!AG127+Set!AG127+Oct!AG127+Nov!AG127+Dic!AG127</f>
        <v>0</v>
      </c>
      <c r="AH127" s="90">
        <f>Ene!AH127+Feb!AH127+Mar!AH127+Abr!AH127+May!AH127+Jun!AH127+Jul!AH127+Ago!AH127+Set!AH127+Oct!AH127+Nov!AH127+Dic!AH127</f>
        <v>0</v>
      </c>
      <c r="AI127" s="90">
        <f>Ene!AI127+Feb!AI127+Mar!AI127+Abr!AI127+May!AI127+Jun!AI127+Jul!AI127+Ago!AI127+Set!AI127+Oct!AI127+Nov!AI127+Dic!AI127</f>
        <v>0</v>
      </c>
      <c r="AJ127" s="90">
        <f>Ene!AJ127+Feb!AJ127+Mar!AJ127+Abr!AJ127+May!AJ127+Jun!AJ127+Jul!AJ127+Ago!AJ127+Set!AJ127+Oct!AJ127+Nov!AJ127+Dic!AJ127</f>
        <v>0</v>
      </c>
      <c r="AK127" s="90">
        <f>Ene!AK127+Feb!AK127+Mar!AK127+Abr!AK127+May!AK127+Jun!AK127+Jul!AK127+Ago!AK127+Set!AK127+Oct!AK127+Nov!AK127+Dic!AK127</f>
        <v>0</v>
      </c>
      <c r="AL127" s="90">
        <f>Ene!AL127+Feb!AL127+Mar!AL127+Abr!AL127+May!AL127+Jun!AL127+Jul!AL127+Ago!AL127+Set!AL127+Oct!AL127+Nov!AL127+Dic!AL127</f>
        <v>0</v>
      </c>
      <c r="AM127" s="90">
        <f>Ene!AM127+Feb!AM127+Mar!AM127+Abr!AM127+May!AM127+Jun!AM127+Jul!AM127+Ago!AM127+Set!AM127+Oct!AM127+Nov!AM127+Dic!AM127</f>
        <v>0</v>
      </c>
      <c r="AN127" s="90">
        <f>Ene!AN127+Feb!AN127+Mar!AN127+Abr!AN127+May!AN127+Jun!AN127+Jul!AN127+Ago!AN127+Set!AN127+Oct!AN127+Nov!AN127+Dic!AN127</f>
        <v>0</v>
      </c>
      <c r="AO127" s="90">
        <f>Ene!AO127+Feb!AO127+Mar!AO127+Abr!AO127+May!AO127+Jun!AO127+Jul!AO127+Ago!AO127+Set!AO127+Oct!AO127+Nov!AO127+Dic!AO127</f>
        <v>0</v>
      </c>
      <c r="AP127" s="90">
        <f>Ene!AP127+Feb!AP127+Mar!AP127+Abr!AP127+May!AP127+Jun!AP127+Jul!AP127+Ago!AP127+Set!AP127+Oct!AP127+Nov!AP127+Dic!AP127</f>
        <v>0</v>
      </c>
      <c r="AQ127" s="90">
        <f>Ene!AQ127+Feb!AQ127+Mar!AQ127+Abr!AQ127+May!AQ127+Jun!AQ127+Jul!AQ127+Ago!AQ127+Set!AQ127+Oct!AQ127+Nov!AQ127+Dic!AQ127</f>
        <v>0</v>
      </c>
      <c r="AR127" s="90">
        <f>Ene!AR127+Feb!AR127+Mar!AR127+Abr!AR127+May!AR127+Jun!AR127+Jul!AR127+Ago!AR127+Set!AR127+Oct!AR127+Nov!AR127+Dic!AR127</f>
        <v>0</v>
      </c>
      <c r="AS127" s="90">
        <f>Ene!AS127+Feb!AS127+Mar!AS127+Abr!AS127+May!AS127+Jun!AS127+Jul!AS127+Ago!AS127+Set!AS127+Oct!AS127+Nov!AS127+Dic!AS127</f>
        <v>0</v>
      </c>
      <c r="AT127" s="90">
        <f>Ene!AT127+Feb!AT127+Mar!AT127+Abr!AT127+May!AT127+Jun!AT127+Jul!AT127+Ago!AT127+Set!AT127+Oct!AT127+Nov!AT127+Dic!AT127</f>
        <v>0</v>
      </c>
      <c r="AU127" s="90">
        <f>Ene!AU127+Feb!AU127+Mar!AU127+Abr!AU127+May!AU127+Jun!AU127+Jul!AU127+Ago!AU127+Set!AU127+Oct!AU127+Nov!AU127+Dic!AU127</f>
        <v>0</v>
      </c>
      <c r="AV127" s="90">
        <f>Ene!AV127+Feb!AV127+Mar!AV127+Abr!AV127+May!AV127+Jun!AV127+Jul!AV127+Ago!AV127+Set!AV127+Oct!AV127+Nov!AV127+Dic!AV127</f>
        <v>0</v>
      </c>
      <c r="AW127" s="90">
        <f>Ene!AW127+Feb!AW127+Mar!AW127+Abr!AW127+May!AW127+Jun!AW127+Jul!AW127+Ago!AW127+Set!AW127+Oct!AW127+Nov!AW127+Dic!AW127</f>
        <v>0</v>
      </c>
      <c r="AX127" s="90">
        <f>Ene!AX127+Feb!AX127+Mar!AX127+Abr!AX127+May!AX127+Jun!AX127+Jul!AX127+Ago!AX127+Set!AX127+Oct!AX127+Nov!AX127+Dic!AX127</f>
        <v>0</v>
      </c>
      <c r="AY127" s="90">
        <f>Ene!AY127+Feb!AY127+Mar!AY127+Abr!AY127+May!AY127+Jun!AY127+Jul!AY127+Ago!AY127+Set!AY127+Oct!AY127+Nov!AY127+Dic!AY127</f>
        <v>0</v>
      </c>
      <c r="AZ127" s="90">
        <f>Ene!AZ127+Feb!AZ127+Mar!AZ127+Abr!AZ127+May!AZ127+Jun!AZ127+Jul!AZ127+Ago!AZ127+Set!AZ127+Oct!AZ127+Nov!AZ127+Dic!AZ127</f>
        <v>0</v>
      </c>
      <c r="BA127" s="90">
        <f>Ene!BA127+Feb!BA127+Mar!BA127+Abr!BA127+May!BA127+Jun!BA127+Jul!BA127+Ago!BA127+Set!BA127+Oct!BA127+Nov!BA127+Dic!BA127</f>
        <v>0</v>
      </c>
      <c r="BB127" s="90">
        <f>Ene!BB127+Feb!BB127+Mar!BB127+Abr!BB127+May!BB127+Jun!BB127+Jul!BB127+Ago!BB127+Set!BB127+Oct!BB127+Nov!BB127+Dic!BB127</f>
        <v>0</v>
      </c>
      <c r="BC127" s="90">
        <f>Ene!BC127+Feb!BC127+Mar!BC127+Abr!BC127+May!BC127+Jun!BC127+Jul!BC127+Ago!BC127+Set!BC127+Oct!BC127+Nov!BC127+Dic!BC127</f>
        <v>0</v>
      </c>
      <c r="BD127" s="90">
        <f>Ene!BD127+Feb!BD127+Mar!BD127+Abr!BD127+May!BD127+Jun!BD127+Jul!BD127+Ago!BD127+Set!BD127+Oct!BD127+Nov!BD127+Dic!BD127</f>
        <v>0</v>
      </c>
      <c r="BE127" s="90">
        <f>Ene!BE127+Feb!BE127+Mar!BE127+Abr!BE127+May!BE127+Jun!BE127+Jul!BE127+Ago!BE127+Set!BE127+Oct!BE127+Nov!BE127+Dic!BE127</f>
        <v>0</v>
      </c>
      <c r="BF127" s="90">
        <f>Ene!BF127+Feb!BF127+Mar!BF127+Abr!BF127+May!BF127+Jun!BF127+Jul!BF127+Ago!BF127+Set!BF127+Oct!BF127+Nov!BF127+Dic!BF127</f>
        <v>0</v>
      </c>
      <c r="BG127" s="90">
        <f>Ene!BG127+Feb!BG127+Mar!BG127+Abr!BG127+May!BG127+Jun!BG127+Jul!BG127+Ago!BG127+Set!BG127+Oct!BG127+Nov!BG127+Dic!BG127</f>
        <v>0</v>
      </c>
      <c r="BH127" s="90">
        <f>Ene!BH127+Feb!BH127+Mar!BH127+Abr!BH127+May!BH127+Jun!BH127+Jul!BH127+Ago!BH127+Set!BH127+Oct!BH127+Nov!BH127+Dic!BH127</f>
        <v>0</v>
      </c>
      <c r="BI127" s="90">
        <f>Ene!BI127+Feb!BI127+Mar!BI127+Abr!BI127+May!BI127+Jun!BI127+Jul!BI127+Ago!BI127+Set!BI127+Oct!BI127+Nov!BI127+Dic!BI127</f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f>Ene!G128+Feb!G128+Mar!G128+Abr!G128+May!G128+Jun!G128+Jul!G128+Ago!G128+Set!G128+Oct!G128+Nov!G128+Dic!G128</f>
        <v>0</v>
      </c>
      <c r="H128" s="90">
        <f>Ene!H128+Feb!H128+Mar!H128+Abr!H128+May!H128+Jun!H128+Jul!H128+Ago!H128+Set!H128+Oct!H128+Nov!H128+Dic!H128</f>
        <v>0</v>
      </c>
      <c r="I128" s="90">
        <f>Ene!I128+Feb!I128+Mar!I128+Abr!I128+May!I128+Jun!I128+Jul!I128+Ago!I128+Set!I128+Oct!I128+Nov!I128+Dic!I128</f>
        <v>0</v>
      </c>
      <c r="J128" s="90">
        <f>Ene!J128+Feb!J128+Mar!J128+Abr!J128+May!J128+Jun!J128+Jul!J128+Ago!J128+Set!J128+Oct!J128+Nov!J128+Dic!J128</f>
        <v>0</v>
      </c>
      <c r="K128" s="90">
        <f>Ene!K128+Feb!K128+Mar!K128+Abr!K128+May!K128+Jun!K128+Jul!K128+Ago!K128+Set!K128+Oct!K128+Nov!K128+Dic!K128</f>
        <v>0</v>
      </c>
      <c r="L128" s="90">
        <f>Ene!L128+Feb!L128+Mar!L128+Abr!L128+May!L128+Jun!L128+Jul!L128+Ago!L128+Set!L128+Oct!L128+Nov!L128+Dic!L128</f>
        <v>0</v>
      </c>
      <c r="M128" s="90">
        <f>Ene!M128+Feb!M128+Mar!M128+Abr!M128+May!M128+Jun!M128+Jul!M128+Ago!M128+Set!M128+Oct!M128+Nov!M128+Dic!M128</f>
        <v>0</v>
      </c>
      <c r="N128" s="90">
        <f>Ene!N128+Feb!N128+Mar!N128+Abr!N128+May!N128+Jun!N128+Jul!N128+Ago!N128+Set!N128+Oct!N128+Nov!N128+Dic!N128</f>
        <v>0</v>
      </c>
      <c r="O128" s="90">
        <f>Ene!O128+Feb!O128+Mar!O128+Abr!O128+May!O128+Jun!O128+Jul!O128+Ago!O128+Set!O128+Oct!O128+Nov!O128+Dic!O128</f>
        <v>0</v>
      </c>
      <c r="P128" s="90">
        <f>Ene!P128+Feb!P128+Mar!P128+Abr!P128+May!P128+Jun!P128+Jul!P128+Ago!P128+Set!P128+Oct!P128+Nov!P128+Dic!P128</f>
        <v>0</v>
      </c>
      <c r="Q128" s="90">
        <f>Ene!Q128+Feb!Q128+Mar!Q128+Abr!Q128+May!Q128+Jun!Q128+Jul!Q128+Ago!Q128+Set!Q128+Oct!Q128+Nov!Q128+Dic!Q128</f>
        <v>0</v>
      </c>
      <c r="R128" s="90">
        <f>Ene!R128+Feb!R128+Mar!R128+Abr!R128+May!R128+Jun!R128+Jul!R128+Ago!R128+Set!R128+Oct!R128+Nov!R128+Dic!R128</f>
        <v>0</v>
      </c>
      <c r="S128" s="90">
        <f>Ene!S128+Feb!S128+Mar!S128+Abr!S128+May!S128+Jun!S128+Jul!S128+Ago!S128+Set!S128+Oct!S128+Nov!S128+Dic!S128</f>
        <v>0</v>
      </c>
      <c r="T128" s="90">
        <f>Ene!T128+Feb!T128+Mar!T128+Abr!T128+May!T128+Jun!T128+Jul!T128+Ago!T128+Set!T128+Oct!T128+Nov!T128+Dic!T128</f>
        <v>0</v>
      </c>
      <c r="U128" s="90">
        <f>Ene!U128+Feb!U128+Mar!U128+Abr!U128+May!U128+Jun!U128+Jul!U128+Ago!U128+Set!U128+Oct!U128+Nov!U128+Dic!U128</f>
        <v>0</v>
      </c>
      <c r="V128" s="90">
        <f>Ene!V128+Feb!V128+Mar!V128+Abr!V128+May!V128+Jun!V128+Jul!V128+Ago!V128+Set!V128+Oct!V128+Nov!V128+Dic!V128</f>
        <v>0</v>
      </c>
      <c r="W128" s="90">
        <f>Ene!W128+Feb!W128+Mar!W128+Abr!W128+May!W128+Jun!W128+Jul!W128+Ago!W128+Set!W128+Oct!W128+Nov!W128+Dic!W128</f>
        <v>0</v>
      </c>
      <c r="X128" s="90">
        <f>Ene!X128+Feb!X128+Mar!X128+Abr!X128+May!X128+Jun!X128+Jul!X128+Ago!X128+Set!X128+Oct!X128+Nov!X128+Dic!X128</f>
        <v>0</v>
      </c>
      <c r="Y128" s="90">
        <f>Ene!Y128+Feb!Y128+Mar!Y128+Abr!Y128+May!Y128+Jun!Y128+Jul!Y128+Ago!Y128+Set!Y128+Oct!Y128+Nov!Y128+Dic!Y128</f>
        <v>0</v>
      </c>
      <c r="Z128" s="90">
        <f>Ene!Z128+Feb!Z128+Mar!Z128+Abr!Z128+May!Z128+Jun!Z128+Jul!Z128+Ago!Z128+Set!Z128+Oct!Z128+Nov!Z128+Dic!Z128</f>
        <v>0</v>
      </c>
      <c r="AA128" s="90">
        <f>Ene!AA128+Feb!AA128+Mar!AA128+Abr!AA128+May!AA128+Jun!AA128+Jul!AA128+Ago!AA128+Set!AA128+Oct!AA128+Nov!AA128+Dic!AA128</f>
        <v>0</v>
      </c>
      <c r="AB128" s="90">
        <f>Ene!AB128+Feb!AB128+Mar!AB128+Abr!AB128+May!AB128+Jun!AB128+Jul!AB128+Ago!AB128+Set!AB128+Oct!AB128+Nov!AB128+Dic!AB128</f>
        <v>0</v>
      </c>
      <c r="AC128" s="90">
        <f>Ene!AC128+Feb!AC128+Mar!AC128+Abr!AC128+May!AC128+Jun!AC128+Jul!AC128+Ago!AC128+Set!AC128+Oct!AC128+Nov!AC128+Dic!AC128</f>
        <v>0</v>
      </c>
      <c r="AD128" s="90">
        <f>Ene!AD128+Feb!AD128+Mar!AD128+Abr!AD128+May!AD128+Jun!AD128+Jul!AD128+Ago!AD128+Set!AD128+Oct!AD128+Nov!AD128+Dic!AD128</f>
        <v>0</v>
      </c>
      <c r="AE128" s="90">
        <f>Ene!AE128+Feb!AE128+Mar!AE128+Abr!AE128+May!AE128+Jun!AE128+Jul!AE128+Ago!AE128+Set!AE128+Oct!AE128+Nov!AE128+Dic!AE128</f>
        <v>0</v>
      </c>
      <c r="AF128" s="90">
        <f>Ene!AF128+Feb!AF128+Mar!AF128+Abr!AF128+May!AF128+Jun!AF128+Jul!AF128+Ago!AF128+Set!AF128+Oct!AF128+Nov!AF128+Dic!AF128</f>
        <v>0</v>
      </c>
      <c r="AG128" s="90">
        <f>Ene!AG128+Feb!AG128+Mar!AG128+Abr!AG128+May!AG128+Jun!AG128+Jul!AG128+Ago!AG128+Set!AG128+Oct!AG128+Nov!AG128+Dic!AG128</f>
        <v>0</v>
      </c>
      <c r="AH128" s="90">
        <f>Ene!AH128+Feb!AH128+Mar!AH128+Abr!AH128+May!AH128+Jun!AH128+Jul!AH128+Ago!AH128+Set!AH128+Oct!AH128+Nov!AH128+Dic!AH128</f>
        <v>0</v>
      </c>
      <c r="AI128" s="90">
        <f>Ene!AI128+Feb!AI128+Mar!AI128+Abr!AI128+May!AI128+Jun!AI128+Jul!AI128+Ago!AI128+Set!AI128+Oct!AI128+Nov!AI128+Dic!AI128</f>
        <v>0</v>
      </c>
      <c r="AJ128" s="90">
        <f>Ene!AJ128+Feb!AJ128+Mar!AJ128+Abr!AJ128+May!AJ128+Jun!AJ128+Jul!AJ128+Ago!AJ128+Set!AJ128+Oct!AJ128+Nov!AJ128+Dic!AJ128</f>
        <v>0</v>
      </c>
      <c r="AK128" s="90">
        <f>Ene!AK128+Feb!AK128+Mar!AK128+Abr!AK128+May!AK128+Jun!AK128+Jul!AK128+Ago!AK128+Set!AK128+Oct!AK128+Nov!AK128+Dic!AK128</f>
        <v>0</v>
      </c>
      <c r="AL128" s="90">
        <f>Ene!AL128+Feb!AL128+Mar!AL128+Abr!AL128+May!AL128+Jun!AL128+Jul!AL128+Ago!AL128+Set!AL128+Oct!AL128+Nov!AL128+Dic!AL128</f>
        <v>0</v>
      </c>
      <c r="AM128" s="90">
        <f>Ene!AM128+Feb!AM128+Mar!AM128+Abr!AM128+May!AM128+Jun!AM128+Jul!AM128+Ago!AM128+Set!AM128+Oct!AM128+Nov!AM128+Dic!AM128</f>
        <v>0</v>
      </c>
      <c r="AN128" s="90">
        <f>Ene!AN128+Feb!AN128+Mar!AN128+Abr!AN128+May!AN128+Jun!AN128+Jul!AN128+Ago!AN128+Set!AN128+Oct!AN128+Nov!AN128+Dic!AN128</f>
        <v>0</v>
      </c>
      <c r="AO128" s="90">
        <f>Ene!AO128+Feb!AO128+Mar!AO128+Abr!AO128+May!AO128+Jun!AO128+Jul!AO128+Ago!AO128+Set!AO128+Oct!AO128+Nov!AO128+Dic!AO128</f>
        <v>0</v>
      </c>
      <c r="AP128" s="90">
        <f>Ene!AP128+Feb!AP128+Mar!AP128+Abr!AP128+May!AP128+Jun!AP128+Jul!AP128+Ago!AP128+Set!AP128+Oct!AP128+Nov!AP128+Dic!AP128</f>
        <v>0</v>
      </c>
      <c r="AQ128" s="90">
        <f>Ene!AQ128+Feb!AQ128+Mar!AQ128+Abr!AQ128+May!AQ128+Jun!AQ128+Jul!AQ128+Ago!AQ128+Set!AQ128+Oct!AQ128+Nov!AQ128+Dic!AQ128</f>
        <v>0</v>
      </c>
      <c r="AR128" s="90">
        <f>Ene!AR128+Feb!AR128+Mar!AR128+Abr!AR128+May!AR128+Jun!AR128+Jul!AR128+Ago!AR128+Set!AR128+Oct!AR128+Nov!AR128+Dic!AR128</f>
        <v>0</v>
      </c>
      <c r="AS128" s="90">
        <f>Ene!AS128+Feb!AS128+Mar!AS128+Abr!AS128+May!AS128+Jun!AS128+Jul!AS128+Ago!AS128+Set!AS128+Oct!AS128+Nov!AS128+Dic!AS128</f>
        <v>0</v>
      </c>
      <c r="AT128" s="90">
        <f>Ene!AT128+Feb!AT128+Mar!AT128+Abr!AT128+May!AT128+Jun!AT128+Jul!AT128+Ago!AT128+Set!AT128+Oct!AT128+Nov!AT128+Dic!AT128</f>
        <v>0</v>
      </c>
      <c r="AU128" s="90">
        <f>Ene!AU128+Feb!AU128+Mar!AU128+Abr!AU128+May!AU128+Jun!AU128+Jul!AU128+Ago!AU128+Set!AU128+Oct!AU128+Nov!AU128+Dic!AU128</f>
        <v>0</v>
      </c>
      <c r="AV128" s="90">
        <f>Ene!AV128+Feb!AV128+Mar!AV128+Abr!AV128+May!AV128+Jun!AV128+Jul!AV128+Ago!AV128+Set!AV128+Oct!AV128+Nov!AV128+Dic!AV128</f>
        <v>0</v>
      </c>
      <c r="AW128" s="90">
        <f>Ene!AW128+Feb!AW128+Mar!AW128+Abr!AW128+May!AW128+Jun!AW128+Jul!AW128+Ago!AW128+Set!AW128+Oct!AW128+Nov!AW128+Dic!AW128</f>
        <v>0</v>
      </c>
      <c r="AX128" s="90">
        <f>Ene!AX128+Feb!AX128+Mar!AX128+Abr!AX128+May!AX128+Jun!AX128+Jul!AX128+Ago!AX128+Set!AX128+Oct!AX128+Nov!AX128+Dic!AX128</f>
        <v>0</v>
      </c>
      <c r="AY128" s="90">
        <f>Ene!AY128+Feb!AY128+Mar!AY128+Abr!AY128+May!AY128+Jun!AY128+Jul!AY128+Ago!AY128+Set!AY128+Oct!AY128+Nov!AY128+Dic!AY128</f>
        <v>0</v>
      </c>
      <c r="AZ128" s="90">
        <f>Ene!AZ128+Feb!AZ128+Mar!AZ128+Abr!AZ128+May!AZ128+Jun!AZ128+Jul!AZ128+Ago!AZ128+Set!AZ128+Oct!AZ128+Nov!AZ128+Dic!AZ128</f>
        <v>0</v>
      </c>
      <c r="BA128" s="90">
        <f>Ene!BA128+Feb!BA128+Mar!BA128+Abr!BA128+May!BA128+Jun!BA128+Jul!BA128+Ago!BA128+Set!BA128+Oct!BA128+Nov!BA128+Dic!BA128</f>
        <v>0</v>
      </c>
      <c r="BB128" s="90">
        <f>Ene!BB128+Feb!BB128+Mar!BB128+Abr!BB128+May!BB128+Jun!BB128+Jul!BB128+Ago!BB128+Set!BB128+Oct!BB128+Nov!BB128+Dic!BB128</f>
        <v>0</v>
      </c>
      <c r="BC128" s="90">
        <f>Ene!BC128+Feb!BC128+Mar!BC128+Abr!BC128+May!BC128+Jun!BC128+Jul!BC128+Ago!BC128+Set!BC128+Oct!BC128+Nov!BC128+Dic!BC128</f>
        <v>0</v>
      </c>
      <c r="BD128" s="90">
        <f>Ene!BD128+Feb!BD128+Mar!BD128+Abr!BD128+May!BD128+Jun!BD128+Jul!BD128+Ago!BD128+Set!BD128+Oct!BD128+Nov!BD128+Dic!BD128</f>
        <v>0</v>
      </c>
      <c r="BE128" s="90">
        <f>Ene!BE128+Feb!BE128+Mar!BE128+Abr!BE128+May!BE128+Jun!BE128+Jul!BE128+Ago!BE128+Set!BE128+Oct!BE128+Nov!BE128+Dic!BE128</f>
        <v>0</v>
      </c>
      <c r="BF128" s="90">
        <f>Ene!BF128+Feb!BF128+Mar!BF128+Abr!BF128+May!BF128+Jun!BF128+Jul!BF128+Ago!BF128+Set!BF128+Oct!BF128+Nov!BF128+Dic!BF128</f>
        <v>0</v>
      </c>
      <c r="BG128" s="90">
        <f>Ene!BG128+Feb!BG128+Mar!BG128+Abr!BG128+May!BG128+Jun!BG128+Jul!BG128+Ago!BG128+Set!BG128+Oct!BG128+Nov!BG128+Dic!BG128</f>
        <v>0</v>
      </c>
      <c r="BH128" s="90">
        <f>Ene!BH128+Feb!BH128+Mar!BH128+Abr!BH128+May!BH128+Jun!BH128+Jul!BH128+Ago!BH128+Set!BH128+Oct!BH128+Nov!BH128+Dic!BH128</f>
        <v>0</v>
      </c>
      <c r="BI128" s="90">
        <f>Ene!BI128+Feb!BI128+Mar!BI128+Abr!BI128+May!BI128+Jun!BI128+Jul!BI128+Ago!BI128+Set!BI128+Oct!BI128+Nov!BI128+Dic!BI128</f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f>Ene!G129+Feb!G129+Mar!G129+Abr!G129+May!G129+Jun!G129+Jul!G129+Ago!G129+Set!G129+Oct!G129+Nov!G129+Dic!G129</f>
        <v>0</v>
      </c>
      <c r="H129" s="90">
        <f>Ene!H129+Feb!H129+Mar!H129+Abr!H129+May!H129+Jun!H129+Jul!H129+Ago!H129+Set!H129+Oct!H129+Nov!H129+Dic!H129</f>
        <v>0</v>
      </c>
      <c r="I129" s="90">
        <f>Ene!I129+Feb!I129+Mar!I129+Abr!I129+May!I129+Jun!I129+Jul!I129+Ago!I129+Set!I129+Oct!I129+Nov!I129+Dic!I129</f>
        <v>0</v>
      </c>
      <c r="J129" s="90">
        <f>Ene!J129+Feb!J129+Mar!J129+Abr!J129+May!J129+Jun!J129+Jul!J129+Ago!J129+Set!J129+Oct!J129+Nov!J129+Dic!J129</f>
        <v>0</v>
      </c>
      <c r="K129" s="90">
        <f>Ene!K129+Feb!K129+Mar!K129+Abr!K129+May!K129+Jun!K129+Jul!K129+Ago!K129+Set!K129+Oct!K129+Nov!K129+Dic!K129</f>
        <v>0</v>
      </c>
      <c r="L129" s="90">
        <f>Ene!L129+Feb!L129+Mar!L129+Abr!L129+May!L129+Jun!L129+Jul!L129+Ago!L129+Set!L129+Oct!L129+Nov!L129+Dic!L129</f>
        <v>0</v>
      </c>
      <c r="M129" s="90">
        <f>Ene!M129+Feb!M129+Mar!M129+Abr!M129+May!M129+Jun!M129+Jul!M129+Ago!M129+Set!M129+Oct!M129+Nov!M129+Dic!M129</f>
        <v>0</v>
      </c>
      <c r="N129" s="90">
        <f>Ene!N129+Feb!N129+Mar!N129+Abr!N129+May!N129+Jun!N129+Jul!N129+Ago!N129+Set!N129+Oct!N129+Nov!N129+Dic!N129</f>
        <v>0</v>
      </c>
      <c r="O129" s="90">
        <f>Ene!O129+Feb!O129+Mar!O129+Abr!O129+May!O129+Jun!O129+Jul!O129+Ago!O129+Set!O129+Oct!O129+Nov!O129+Dic!O129</f>
        <v>0</v>
      </c>
      <c r="P129" s="90">
        <f>Ene!P129+Feb!P129+Mar!P129+Abr!P129+May!P129+Jun!P129+Jul!P129+Ago!P129+Set!P129+Oct!P129+Nov!P129+Dic!P129</f>
        <v>0</v>
      </c>
      <c r="Q129" s="90">
        <f>Ene!Q129+Feb!Q129+Mar!Q129+Abr!Q129+May!Q129+Jun!Q129+Jul!Q129+Ago!Q129+Set!Q129+Oct!Q129+Nov!Q129+Dic!Q129</f>
        <v>0</v>
      </c>
      <c r="R129" s="90">
        <f>Ene!R129+Feb!R129+Mar!R129+Abr!R129+May!R129+Jun!R129+Jul!R129+Ago!R129+Set!R129+Oct!R129+Nov!R129+Dic!R129</f>
        <v>0</v>
      </c>
      <c r="S129" s="90">
        <f>Ene!S129+Feb!S129+Mar!S129+Abr!S129+May!S129+Jun!S129+Jul!S129+Ago!S129+Set!S129+Oct!S129+Nov!S129+Dic!S129</f>
        <v>0</v>
      </c>
      <c r="T129" s="90">
        <f>Ene!T129+Feb!T129+Mar!T129+Abr!T129+May!T129+Jun!T129+Jul!T129+Ago!T129+Set!T129+Oct!T129+Nov!T129+Dic!T129</f>
        <v>0</v>
      </c>
      <c r="U129" s="90">
        <f>Ene!U129+Feb!U129+Mar!U129+Abr!U129+May!U129+Jun!U129+Jul!U129+Ago!U129+Set!U129+Oct!U129+Nov!U129+Dic!U129</f>
        <v>0</v>
      </c>
      <c r="V129" s="90">
        <f>Ene!V129+Feb!V129+Mar!V129+Abr!V129+May!V129+Jun!V129+Jul!V129+Ago!V129+Set!V129+Oct!V129+Nov!V129+Dic!V129</f>
        <v>0</v>
      </c>
      <c r="W129" s="90">
        <f>Ene!W129+Feb!W129+Mar!W129+Abr!W129+May!W129+Jun!W129+Jul!W129+Ago!W129+Set!W129+Oct!W129+Nov!W129+Dic!W129</f>
        <v>0</v>
      </c>
      <c r="X129" s="90">
        <f>Ene!X129+Feb!X129+Mar!X129+Abr!X129+May!X129+Jun!X129+Jul!X129+Ago!X129+Set!X129+Oct!X129+Nov!X129+Dic!X129</f>
        <v>0</v>
      </c>
      <c r="Y129" s="90">
        <f>Ene!Y129+Feb!Y129+Mar!Y129+Abr!Y129+May!Y129+Jun!Y129+Jul!Y129+Ago!Y129+Set!Y129+Oct!Y129+Nov!Y129+Dic!Y129</f>
        <v>0</v>
      </c>
      <c r="Z129" s="90">
        <f>Ene!Z129+Feb!Z129+Mar!Z129+Abr!Z129+May!Z129+Jun!Z129+Jul!Z129+Ago!Z129+Set!Z129+Oct!Z129+Nov!Z129+Dic!Z129</f>
        <v>0</v>
      </c>
      <c r="AA129" s="90">
        <f>Ene!AA129+Feb!AA129+Mar!AA129+Abr!AA129+May!AA129+Jun!AA129+Jul!AA129+Ago!AA129+Set!AA129+Oct!AA129+Nov!AA129+Dic!AA129</f>
        <v>0</v>
      </c>
      <c r="AB129" s="90">
        <f>Ene!AB129+Feb!AB129+Mar!AB129+Abr!AB129+May!AB129+Jun!AB129+Jul!AB129+Ago!AB129+Set!AB129+Oct!AB129+Nov!AB129+Dic!AB129</f>
        <v>0</v>
      </c>
      <c r="AC129" s="90">
        <f>Ene!AC129+Feb!AC129+Mar!AC129+Abr!AC129+May!AC129+Jun!AC129+Jul!AC129+Ago!AC129+Set!AC129+Oct!AC129+Nov!AC129+Dic!AC129</f>
        <v>0</v>
      </c>
      <c r="AD129" s="90">
        <f>Ene!AD129+Feb!AD129+Mar!AD129+Abr!AD129+May!AD129+Jun!AD129+Jul!AD129+Ago!AD129+Set!AD129+Oct!AD129+Nov!AD129+Dic!AD129</f>
        <v>0</v>
      </c>
      <c r="AE129" s="90">
        <f>Ene!AE129+Feb!AE129+Mar!AE129+Abr!AE129+May!AE129+Jun!AE129+Jul!AE129+Ago!AE129+Set!AE129+Oct!AE129+Nov!AE129+Dic!AE129</f>
        <v>0</v>
      </c>
      <c r="AF129" s="90">
        <f>Ene!AF129+Feb!AF129+Mar!AF129+Abr!AF129+May!AF129+Jun!AF129+Jul!AF129+Ago!AF129+Set!AF129+Oct!AF129+Nov!AF129+Dic!AF129</f>
        <v>0</v>
      </c>
      <c r="AG129" s="90">
        <f>Ene!AG129+Feb!AG129+Mar!AG129+Abr!AG129+May!AG129+Jun!AG129+Jul!AG129+Ago!AG129+Set!AG129+Oct!AG129+Nov!AG129+Dic!AG129</f>
        <v>0</v>
      </c>
      <c r="AH129" s="90">
        <f>Ene!AH129+Feb!AH129+Mar!AH129+Abr!AH129+May!AH129+Jun!AH129+Jul!AH129+Ago!AH129+Set!AH129+Oct!AH129+Nov!AH129+Dic!AH129</f>
        <v>0</v>
      </c>
      <c r="AI129" s="90">
        <f>Ene!AI129+Feb!AI129+Mar!AI129+Abr!AI129+May!AI129+Jun!AI129+Jul!AI129+Ago!AI129+Set!AI129+Oct!AI129+Nov!AI129+Dic!AI129</f>
        <v>0</v>
      </c>
      <c r="AJ129" s="90">
        <f>Ene!AJ129+Feb!AJ129+Mar!AJ129+Abr!AJ129+May!AJ129+Jun!AJ129+Jul!AJ129+Ago!AJ129+Set!AJ129+Oct!AJ129+Nov!AJ129+Dic!AJ129</f>
        <v>0</v>
      </c>
      <c r="AK129" s="90">
        <f>Ene!AK129+Feb!AK129+Mar!AK129+Abr!AK129+May!AK129+Jun!AK129+Jul!AK129+Ago!AK129+Set!AK129+Oct!AK129+Nov!AK129+Dic!AK129</f>
        <v>3</v>
      </c>
      <c r="AL129" s="90">
        <f>Ene!AL129+Feb!AL129+Mar!AL129+Abr!AL129+May!AL129+Jun!AL129+Jul!AL129+Ago!AL129+Set!AL129+Oct!AL129+Nov!AL129+Dic!AL129</f>
        <v>108</v>
      </c>
      <c r="AM129" s="90">
        <f>Ene!AM129+Feb!AM129+Mar!AM129+Abr!AM129+May!AM129+Jun!AM129+Jul!AM129+Ago!AM129+Set!AM129+Oct!AM129+Nov!AM129+Dic!AM129</f>
        <v>0</v>
      </c>
      <c r="AN129" s="90">
        <f>Ene!AN129+Feb!AN129+Mar!AN129+Abr!AN129+May!AN129+Jun!AN129+Jul!AN129+Ago!AN129+Set!AN129+Oct!AN129+Nov!AN129+Dic!AN129</f>
        <v>0</v>
      </c>
      <c r="AO129" s="90">
        <f>Ene!AO129+Feb!AO129+Mar!AO129+Abr!AO129+May!AO129+Jun!AO129+Jul!AO129+Ago!AO129+Set!AO129+Oct!AO129+Nov!AO129+Dic!AO129</f>
        <v>0</v>
      </c>
      <c r="AP129" s="90">
        <f>Ene!AP129+Feb!AP129+Mar!AP129+Abr!AP129+May!AP129+Jun!AP129+Jul!AP129+Ago!AP129+Set!AP129+Oct!AP129+Nov!AP129+Dic!AP129</f>
        <v>0</v>
      </c>
      <c r="AQ129" s="90">
        <f>Ene!AQ129+Feb!AQ129+Mar!AQ129+Abr!AQ129+May!AQ129+Jun!AQ129+Jul!AQ129+Ago!AQ129+Set!AQ129+Oct!AQ129+Nov!AQ129+Dic!AQ129</f>
        <v>0</v>
      </c>
      <c r="AR129" s="90">
        <f>Ene!AR129+Feb!AR129+Mar!AR129+Abr!AR129+May!AR129+Jun!AR129+Jul!AR129+Ago!AR129+Set!AR129+Oct!AR129+Nov!AR129+Dic!AR129</f>
        <v>15</v>
      </c>
      <c r="AS129" s="90">
        <f>Ene!AS129+Feb!AS129+Mar!AS129+Abr!AS129+May!AS129+Jun!AS129+Jul!AS129+Ago!AS129+Set!AS129+Oct!AS129+Nov!AS129+Dic!AS129</f>
        <v>0</v>
      </c>
      <c r="AT129" s="90">
        <f>Ene!AT129+Feb!AT129+Mar!AT129+Abr!AT129+May!AT129+Jun!AT129+Jul!AT129+Ago!AT129+Set!AT129+Oct!AT129+Nov!AT129+Dic!AT129</f>
        <v>0</v>
      </c>
      <c r="AU129" s="90">
        <f>Ene!AU129+Feb!AU129+Mar!AU129+Abr!AU129+May!AU129+Jun!AU129+Jul!AU129+Ago!AU129+Set!AU129+Oct!AU129+Nov!AU129+Dic!AU129</f>
        <v>0</v>
      </c>
      <c r="AV129" s="90">
        <f>Ene!AV129+Feb!AV129+Mar!AV129+Abr!AV129+May!AV129+Jun!AV129+Jul!AV129+Ago!AV129+Set!AV129+Oct!AV129+Nov!AV129+Dic!AV129</f>
        <v>0</v>
      </c>
      <c r="AW129" s="90">
        <f>Ene!AW129+Feb!AW129+Mar!AW129+Abr!AW129+May!AW129+Jun!AW129+Jul!AW129+Ago!AW129+Set!AW129+Oct!AW129+Nov!AW129+Dic!AW129</f>
        <v>0</v>
      </c>
      <c r="AX129" s="90">
        <f>Ene!AX129+Feb!AX129+Mar!AX129+Abr!AX129+May!AX129+Jun!AX129+Jul!AX129+Ago!AX129+Set!AX129+Oct!AX129+Nov!AX129+Dic!AX129</f>
        <v>0</v>
      </c>
      <c r="AY129" s="90">
        <f>Ene!AY129+Feb!AY129+Mar!AY129+Abr!AY129+May!AY129+Jun!AY129+Jul!AY129+Ago!AY129+Set!AY129+Oct!AY129+Nov!AY129+Dic!AY129</f>
        <v>0</v>
      </c>
      <c r="AZ129" s="90">
        <f>Ene!AZ129+Feb!AZ129+Mar!AZ129+Abr!AZ129+May!AZ129+Jun!AZ129+Jul!AZ129+Ago!AZ129+Set!AZ129+Oct!AZ129+Nov!AZ129+Dic!AZ129</f>
        <v>0</v>
      </c>
      <c r="BA129" s="90">
        <f>Ene!BA129+Feb!BA129+Mar!BA129+Abr!BA129+May!BA129+Jun!BA129+Jul!BA129+Ago!BA129+Set!BA129+Oct!BA129+Nov!BA129+Dic!BA129</f>
        <v>0</v>
      </c>
      <c r="BB129" s="90">
        <f>Ene!BB129+Feb!BB129+Mar!BB129+Abr!BB129+May!BB129+Jun!BB129+Jul!BB129+Ago!BB129+Set!BB129+Oct!BB129+Nov!BB129+Dic!BB129</f>
        <v>0</v>
      </c>
      <c r="BC129" s="90">
        <f>Ene!BC129+Feb!BC129+Mar!BC129+Abr!BC129+May!BC129+Jun!BC129+Jul!BC129+Ago!BC129+Set!BC129+Oct!BC129+Nov!BC129+Dic!BC129</f>
        <v>1</v>
      </c>
      <c r="BD129" s="90">
        <f>Ene!BD129+Feb!BD129+Mar!BD129+Abr!BD129+May!BD129+Jun!BD129+Jul!BD129+Ago!BD129+Set!BD129+Oct!BD129+Nov!BD129+Dic!BD129</f>
        <v>3</v>
      </c>
      <c r="BE129" s="90">
        <f>Ene!BE129+Feb!BE129+Mar!BE129+Abr!BE129+May!BE129+Jun!BE129+Jul!BE129+Ago!BE129+Set!BE129+Oct!BE129+Nov!BE129+Dic!BE129</f>
        <v>0</v>
      </c>
      <c r="BF129" s="90">
        <f>Ene!BF129+Feb!BF129+Mar!BF129+Abr!BF129+May!BF129+Jun!BF129+Jul!BF129+Ago!BF129+Set!BF129+Oct!BF129+Nov!BF129+Dic!BF129</f>
        <v>0</v>
      </c>
      <c r="BG129" s="90">
        <f>Ene!BG129+Feb!BG129+Mar!BG129+Abr!BG129+May!BG129+Jun!BG129+Jul!BG129+Ago!BG129+Set!BG129+Oct!BG129+Nov!BG129+Dic!BG129</f>
        <v>0</v>
      </c>
      <c r="BH129" s="90">
        <f>Ene!BH129+Feb!BH129+Mar!BH129+Abr!BH129+May!BH129+Jun!BH129+Jul!BH129+Ago!BH129+Set!BH129+Oct!BH129+Nov!BH129+Dic!BH129</f>
        <v>0</v>
      </c>
      <c r="BI129" s="90">
        <f>Ene!BI129+Feb!BI129+Mar!BI129+Abr!BI129+May!BI129+Jun!BI129+Jul!BI129+Ago!BI129+Set!BI129+Oct!BI129+Nov!BI129+Dic!BI129</f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f>Ene!G130+Feb!G130+Mar!G130+Abr!G130+May!G130+Jun!G130+Jul!G130+Ago!G130+Set!G130+Oct!G130+Nov!G130+Dic!G130</f>
        <v>0</v>
      </c>
      <c r="H130" s="90">
        <f>Ene!H130+Feb!H130+Mar!H130+Abr!H130+May!H130+Jun!H130+Jul!H130+Ago!H130+Set!H130+Oct!H130+Nov!H130+Dic!H130</f>
        <v>0</v>
      </c>
      <c r="I130" s="90">
        <f>Ene!I130+Feb!I130+Mar!I130+Abr!I130+May!I130+Jun!I130+Jul!I130+Ago!I130+Set!I130+Oct!I130+Nov!I130+Dic!I130</f>
        <v>0</v>
      </c>
      <c r="J130" s="90">
        <f>Ene!J130+Feb!J130+Mar!J130+Abr!J130+May!J130+Jun!J130+Jul!J130+Ago!J130+Set!J130+Oct!J130+Nov!J130+Dic!J130</f>
        <v>0</v>
      </c>
      <c r="K130" s="90">
        <f>Ene!K130+Feb!K130+Mar!K130+Abr!K130+May!K130+Jun!K130+Jul!K130+Ago!K130+Set!K130+Oct!K130+Nov!K130+Dic!K130</f>
        <v>0</v>
      </c>
      <c r="L130" s="90">
        <f>Ene!L130+Feb!L130+Mar!L130+Abr!L130+May!L130+Jun!L130+Jul!L130+Ago!L130+Set!L130+Oct!L130+Nov!L130+Dic!L130</f>
        <v>0</v>
      </c>
      <c r="M130" s="90">
        <f>Ene!M130+Feb!M130+Mar!M130+Abr!M130+May!M130+Jun!M130+Jul!M130+Ago!M130+Set!M130+Oct!M130+Nov!M130+Dic!M130</f>
        <v>0</v>
      </c>
      <c r="N130" s="90">
        <f>Ene!N130+Feb!N130+Mar!N130+Abr!N130+May!N130+Jun!N130+Jul!N130+Ago!N130+Set!N130+Oct!N130+Nov!N130+Dic!N130</f>
        <v>0</v>
      </c>
      <c r="O130" s="90">
        <f>Ene!O130+Feb!O130+Mar!O130+Abr!O130+May!O130+Jun!O130+Jul!O130+Ago!O130+Set!O130+Oct!O130+Nov!O130+Dic!O130</f>
        <v>0</v>
      </c>
      <c r="P130" s="90">
        <f>Ene!P130+Feb!P130+Mar!P130+Abr!P130+May!P130+Jun!P130+Jul!P130+Ago!P130+Set!P130+Oct!P130+Nov!P130+Dic!P130</f>
        <v>0</v>
      </c>
      <c r="Q130" s="90">
        <f>Ene!Q130+Feb!Q130+Mar!Q130+Abr!Q130+May!Q130+Jun!Q130+Jul!Q130+Ago!Q130+Set!Q130+Oct!Q130+Nov!Q130+Dic!Q130</f>
        <v>0</v>
      </c>
      <c r="R130" s="90">
        <f>Ene!R130+Feb!R130+Mar!R130+Abr!R130+May!R130+Jun!R130+Jul!R130+Ago!R130+Set!R130+Oct!R130+Nov!R130+Dic!R130</f>
        <v>0</v>
      </c>
      <c r="S130" s="90">
        <f>Ene!S130+Feb!S130+Mar!S130+Abr!S130+May!S130+Jun!S130+Jul!S130+Ago!S130+Set!S130+Oct!S130+Nov!S130+Dic!S130</f>
        <v>0</v>
      </c>
      <c r="T130" s="90">
        <f>Ene!T130+Feb!T130+Mar!T130+Abr!T130+May!T130+Jun!T130+Jul!T130+Ago!T130+Set!T130+Oct!T130+Nov!T130+Dic!T130</f>
        <v>0</v>
      </c>
      <c r="U130" s="90">
        <f>Ene!U130+Feb!U130+Mar!U130+Abr!U130+May!U130+Jun!U130+Jul!U130+Ago!U130+Set!U130+Oct!U130+Nov!U130+Dic!U130</f>
        <v>0</v>
      </c>
      <c r="V130" s="90">
        <f>Ene!V130+Feb!V130+Mar!V130+Abr!V130+May!V130+Jun!V130+Jul!V130+Ago!V130+Set!V130+Oct!V130+Nov!V130+Dic!V130</f>
        <v>0</v>
      </c>
      <c r="W130" s="90">
        <f>Ene!W130+Feb!W130+Mar!W130+Abr!W130+May!W130+Jun!W130+Jul!W130+Ago!W130+Set!W130+Oct!W130+Nov!W130+Dic!W130</f>
        <v>0</v>
      </c>
      <c r="X130" s="90">
        <f>Ene!X130+Feb!X130+Mar!X130+Abr!X130+May!X130+Jun!X130+Jul!X130+Ago!X130+Set!X130+Oct!X130+Nov!X130+Dic!X130</f>
        <v>0</v>
      </c>
      <c r="Y130" s="90">
        <f>Ene!Y130+Feb!Y130+Mar!Y130+Abr!Y130+May!Y130+Jun!Y130+Jul!Y130+Ago!Y130+Set!Y130+Oct!Y130+Nov!Y130+Dic!Y130</f>
        <v>0</v>
      </c>
      <c r="Z130" s="90">
        <f>Ene!Z130+Feb!Z130+Mar!Z130+Abr!Z130+May!Z130+Jun!Z130+Jul!Z130+Ago!Z130+Set!Z130+Oct!Z130+Nov!Z130+Dic!Z130</f>
        <v>0</v>
      </c>
      <c r="AA130" s="90">
        <f>Ene!AA130+Feb!AA130+Mar!AA130+Abr!AA130+May!AA130+Jun!AA130+Jul!AA130+Ago!AA130+Set!AA130+Oct!AA130+Nov!AA130+Dic!AA130</f>
        <v>0</v>
      </c>
      <c r="AB130" s="90">
        <f>Ene!AB130+Feb!AB130+Mar!AB130+Abr!AB130+May!AB130+Jun!AB130+Jul!AB130+Ago!AB130+Set!AB130+Oct!AB130+Nov!AB130+Dic!AB130</f>
        <v>0</v>
      </c>
      <c r="AC130" s="90">
        <f>Ene!AC130+Feb!AC130+Mar!AC130+Abr!AC130+May!AC130+Jun!AC130+Jul!AC130+Ago!AC130+Set!AC130+Oct!AC130+Nov!AC130+Dic!AC130</f>
        <v>0</v>
      </c>
      <c r="AD130" s="90">
        <f>Ene!AD130+Feb!AD130+Mar!AD130+Abr!AD130+May!AD130+Jun!AD130+Jul!AD130+Ago!AD130+Set!AD130+Oct!AD130+Nov!AD130+Dic!AD130</f>
        <v>0</v>
      </c>
      <c r="AE130" s="90">
        <f>Ene!AE130+Feb!AE130+Mar!AE130+Abr!AE130+May!AE130+Jun!AE130+Jul!AE130+Ago!AE130+Set!AE130+Oct!AE130+Nov!AE130+Dic!AE130</f>
        <v>0</v>
      </c>
      <c r="AF130" s="90">
        <f>Ene!AF130+Feb!AF130+Mar!AF130+Abr!AF130+May!AF130+Jun!AF130+Jul!AF130+Ago!AF130+Set!AF130+Oct!AF130+Nov!AF130+Dic!AF130</f>
        <v>0</v>
      </c>
      <c r="AG130" s="90">
        <f>Ene!AG130+Feb!AG130+Mar!AG130+Abr!AG130+May!AG130+Jun!AG130+Jul!AG130+Ago!AG130+Set!AG130+Oct!AG130+Nov!AG130+Dic!AG130</f>
        <v>0</v>
      </c>
      <c r="AH130" s="90">
        <f>Ene!AH130+Feb!AH130+Mar!AH130+Abr!AH130+May!AH130+Jun!AH130+Jul!AH130+Ago!AH130+Set!AH130+Oct!AH130+Nov!AH130+Dic!AH130</f>
        <v>0</v>
      </c>
      <c r="AI130" s="90">
        <f>Ene!AI130+Feb!AI130+Mar!AI130+Abr!AI130+May!AI130+Jun!AI130+Jul!AI130+Ago!AI130+Set!AI130+Oct!AI130+Nov!AI130+Dic!AI130</f>
        <v>0</v>
      </c>
      <c r="AJ130" s="90">
        <f>Ene!AJ130+Feb!AJ130+Mar!AJ130+Abr!AJ130+May!AJ130+Jun!AJ130+Jul!AJ130+Ago!AJ130+Set!AJ130+Oct!AJ130+Nov!AJ130+Dic!AJ130</f>
        <v>0</v>
      </c>
      <c r="AK130" s="90">
        <f>Ene!AK130+Feb!AK130+Mar!AK130+Abr!AK130+May!AK130+Jun!AK130+Jul!AK130+Ago!AK130+Set!AK130+Oct!AK130+Nov!AK130+Dic!AK130</f>
        <v>1</v>
      </c>
      <c r="AL130" s="90">
        <f>Ene!AL130+Feb!AL130+Mar!AL130+Abr!AL130+May!AL130+Jun!AL130+Jul!AL130+Ago!AL130+Set!AL130+Oct!AL130+Nov!AL130+Dic!AL130</f>
        <v>23</v>
      </c>
      <c r="AM130" s="90">
        <f>Ene!AM130+Feb!AM130+Mar!AM130+Abr!AM130+May!AM130+Jun!AM130+Jul!AM130+Ago!AM130+Set!AM130+Oct!AM130+Nov!AM130+Dic!AM130</f>
        <v>0</v>
      </c>
      <c r="AN130" s="90">
        <f>Ene!AN130+Feb!AN130+Mar!AN130+Abr!AN130+May!AN130+Jun!AN130+Jul!AN130+Ago!AN130+Set!AN130+Oct!AN130+Nov!AN130+Dic!AN130</f>
        <v>0</v>
      </c>
      <c r="AO130" s="90">
        <f>Ene!AO130+Feb!AO130+Mar!AO130+Abr!AO130+May!AO130+Jun!AO130+Jul!AO130+Ago!AO130+Set!AO130+Oct!AO130+Nov!AO130+Dic!AO130</f>
        <v>0</v>
      </c>
      <c r="AP130" s="90">
        <f>Ene!AP130+Feb!AP130+Mar!AP130+Abr!AP130+May!AP130+Jun!AP130+Jul!AP130+Ago!AP130+Set!AP130+Oct!AP130+Nov!AP130+Dic!AP130</f>
        <v>0</v>
      </c>
      <c r="AQ130" s="90">
        <f>Ene!AQ130+Feb!AQ130+Mar!AQ130+Abr!AQ130+May!AQ130+Jun!AQ130+Jul!AQ130+Ago!AQ130+Set!AQ130+Oct!AQ130+Nov!AQ130+Dic!AQ130</f>
        <v>0</v>
      </c>
      <c r="AR130" s="90">
        <f>Ene!AR130+Feb!AR130+Mar!AR130+Abr!AR130+May!AR130+Jun!AR130+Jul!AR130+Ago!AR130+Set!AR130+Oct!AR130+Nov!AR130+Dic!AR130</f>
        <v>0</v>
      </c>
      <c r="AS130" s="90">
        <f>Ene!AS130+Feb!AS130+Mar!AS130+Abr!AS130+May!AS130+Jun!AS130+Jul!AS130+Ago!AS130+Set!AS130+Oct!AS130+Nov!AS130+Dic!AS130</f>
        <v>0</v>
      </c>
      <c r="AT130" s="90">
        <f>Ene!AT130+Feb!AT130+Mar!AT130+Abr!AT130+May!AT130+Jun!AT130+Jul!AT130+Ago!AT130+Set!AT130+Oct!AT130+Nov!AT130+Dic!AT130</f>
        <v>0</v>
      </c>
      <c r="AU130" s="90">
        <f>Ene!AU130+Feb!AU130+Mar!AU130+Abr!AU130+May!AU130+Jun!AU130+Jul!AU130+Ago!AU130+Set!AU130+Oct!AU130+Nov!AU130+Dic!AU130</f>
        <v>0</v>
      </c>
      <c r="AV130" s="90">
        <f>Ene!AV130+Feb!AV130+Mar!AV130+Abr!AV130+May!AV130+Jun!AV130+Jul!AV130+Ago!AV130+Set!AV130+Oct!AV130+Nov!AV130+Dic!AV130</f>
        <v>0</v>
      </c>
      <c r="AW130" s="90">
        <f>Ene!AW130+Feb!AW130+Mar!AW130+Abr!AW130+May!AW130+Jun!AW130+Jul!AW130+Ago!AW130+Set!AW130+Oct!AW130+Nov!AW130+Dic!AW130</f>
        <v>0</v>
      </c>
      <c r="AX130" s="90">
        <f>Ene!AX130+Feb!AX130+Mar!AX130+Abr!AX130+May!AX130+Jun!AX130+Jul!AX130+Ago!AX130+Set!AX130+Oct!AX130+Nov!AX130+Dic!AX130</f>
        <v>0</v>
      </c>
      <c r="AY130" s="90">
        <f>Ene!AY130+Feb!AY130+Mar!AY130+Abr!AY130+May!AY130+Jun!AY130+Jul!AY130+Ago!AY130+Set!AY130+Oct!AY130+Nov!AY130+Dic!AY130</f>
        <v>0</v>
      </c>
      <c r="AZ130" s="90">
        <f>Ene!AZ130+Feb!AZ130+Mar!AZ130+Abr!AZ130+May!AZ130+Jun!AZ130+Jul!AZ130+Ago!AZ130+Set!AZ130+Oct!AZ130+Nov!AZ130+Dic!AZ130</f>
        <v>0</v>
      </c>
      <c r="BA130" s="90">
        <f>Ene!BA130+Feb!BA130+Mar!BA130+Abr!BA130+May!BA130+Jun!BA130+Jul!BA130+Ago!BA130+Set!BA130+Oct!BA130+Nov!BA130+Dic!BA130</f>
        <v>0</v>
      </c>
      <c r="BB130" s="90">
        <f>Ene!BB130+Feb!BB130+Mar!BB130+Abr!BB130+May!BB130+Jun!BB130+Jul!BB130+Ago!BB130+Set!BB130+Oct!BB130+Nov!BB130+Dic!BB130</f>
        <v>0</v>
      </c>
      <c r="BC130" s="90">
        <f>Ene!BC130+Feb!BC130+Mar!BC130+Abr!BC130+May!BC130+Jun!BC130+Jul!BC130+Ago!BC130+Set!BC130+Oct!BC130+Nov!BC130+Dic!BC130</f>
        <v>1</v>
      </c>
      <c r="BD130" s="90">
        <f>Ene!BD130+Feb!BD130+Mar!BD130+Abr!BD130+May!BD130+Jun!BD130+Jul!BD130+Ago!BD130+Set!BD130+Oct!BD130+Nov!BD130+Dic!BD130</f>
        <v>1</v>
      </c>
      <c r="BE130" s="90">
        <f>Ene!BE130+Feb!BE130+Mar!BE130+Abr!BE130+May!BE130+Jun!BE130+Jul!BE130+Ago!BE130+Set!BE130+Oct!BE130+Nov!BE130+Dic!BE130</f>
        <v>0</v>
      </c>
      <c r="BF130" s="90">
        <f>Ene!BF130+Feb!BF130+Mar!BF130+Abr!BF130+May!BF130+Jun!BF130+Jul!BF130+Ago!BF130+Set!BF130+Oct!BF130+Nov!BF130+Dic!BF130</f>
        <v>0</v>
      </c>
      <c r="BG130" s="90">
        <f>Ene!BG130+Feb!BG130+Mar!BG130+Abr!BG130+May!BG130+Jun!BG130+Jul!BG130+Ago!BG130+Set!BG130+Oct!BG130+Nov!BG130+Dic!BG130</f>
        <v>0</v>
      </c>
      <c r="BH130" s="90">
        <f>Ene!BH130+Feb!BH130+Mar!BH130+Abr!BH130+May!BH130+Jun!BH130+Jul!BH130+Ago!BH130+Set!BH130+Oct!BH130+Nov!BH130+Dic!BH130</f>
        <v>0</v>
      </c>
      <c r="BI130" s="90">
        <f>Ene!BI130+Feb!BI130+Mar!BI130+Abr!BI130+May!BI130+Jun!BI130+Jul!BI130+Ago!BI130+Set!BI130+Oct!BI130+Nov!BI130+Dic!BI130</f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f>Ene!G131+Feb!G131+Mar!G131+Abr!G131+May!G131+Jun!G131+Jul!G131+Ago!G131+Set!G131+Oct!G131+Nov!G131+Dic!G131</f>
        <v>0</v>
      </c>
      <c r="H131" s="90">
        <f>Ene!H131+Feb!H131+Mar!H131+Abr!H131+May!H131+Jun!H131+Jul!H131+Ago!H131+Set!H131+Oct!H131+Nov!H131+Dic!H131</f>
        <v>0</v>
      </c>
      <c r="I131" s="90">
        <f>Ene!I131+Feb!I131+Mar!I131+Abr!I131+May!I131+Jun!I131+Jul!I131+Ago!I131+Set!I131+Oct!I131+Nov!I131+Dic!I131</f>
        <v>0</v>
      </c>
      <c r="J131" s="90">
        <f>Ene!J131+Feb!J131+Mar!J131+Abr!J131+May!J131+Jun!J131+Jul!J131+Ago!J131+Set!J131+Oct!J131+Nov!J131+Dic!J131</f>
        <v>0</v>
      </c>
      <c r="K131" s="90">
        <f>Ene!K131+Feb!K131+Mar!K131+Abr!K131+May!K131+Jun!K131+Jul!K131+Ago!K131+Set!K131+Oct!K131+Nov!K131+Dic!K131</f>
        <v>0</v>
      </c>
      <c r="L131" s="90">
        <f>Ene!L131+Feb!L131+Mar!L131+Abr!L131+May!L131+Jun!L131+Jul!L131+Ago!L131+Set!L131+Oct!L131+Nov!L131+Dic!L131</f>
        <v>0</v>
      </c>
      <c r="M131" s="90">
        <f>Ene!M131+Feb!M131+Mar!M131+Abr!M131+May!M131+Jun!M131+Jul!M131+Ago!M131+Set!M131+Oct!M131+Nov!M131+Dic!M131</f>
        <v>0</v>
      </c>
      <c r="N131" s="90">
        <f>Ene!N131+Feb!N131+Mar!N131+Abr!N131+May!N131+Jun!N131+Jul!N131+Ago!N131+Set!N131+Oct!N131+Nov!N131+Dic!N131</f>
        <v>0</v>
      </c>
      <c r="O131" s="90">
        <f>Ene!O131+Feb!O131+Mar!O131+Abr!O131+May!O131+Jun!O131+Jul!O131+Ago!O131+Set!O131+Oct!O131+Nov!O131+Dic!O131</f>
        <v>0</v>
      </c>
      <c r="P131" s="90">
        <f>Ene!P131+Feb!P131+Mar!P131+Abr!P131+May!P131+Jun!P131+Jul!P131+Ago!P131+Set!P131+Oct!P131+Nov!P131+Dic!P131</f>
        <v>0</v>
      </c>
      <c r="Q131" s="90">
        <f>Ene!Q131+Feb!Q131+Mar!Q131+Abr!Q131+May!Q131+Jun!Q131+Jul!Q131+Ago!Q131+Set!Q131+Oct!Q131+Nov!Q131+Dic!Q131</f>
        <v>0</v>
      </c>
      <c r="R131" s="90">
        <f>Ene!R131+Feb!R131+Mar!R131+Abr!R131+May!R131+Jun!R131+Jul!R131+Ago!R131+Set!R131+Oct!R131+Nov!R131+Dic!R131</f>
        <v>0</v>
      </c>
      <c r="S131" s="90">
        <f>Ene!S131+Feb!S131+Mar!S131+Abr!S131+May!S131+Jun!S131+Jul!S131+Ago!S131+Set!S131+Oct!S131+Nov!S131+Dic!S131</f>
        <v>0</v>
      </c>
      <c r="T131" s="90">
        <f>Ene!T131+Feb!T131+Mar!T131+Abr!T131+May!T131+Jun!T131+Jul!T131+Ago!T131+Set!T131+Oct!T131+Nov!T131+Dic!T131</f>
        <v>0</v>
      </c>
      <c r="U131" s="90">
        <f>Ene!U131+Feb!U131+Mar!U131+Abr!U131+May!U131+Jun!U131+Jul!U131+Ago!U131+Set!U131+Oct!U131+Nov!U131+Dic!U131</f>
        <v>0</v>
      </c>
      <c r="V131" s="90">
        <f>Ene!V131+Feb!V131+Mar!V131+Abr!V131+May!V131+Jun!V131+Jul!V131+Ago!V131+Set!V131+Oct!V131+Nov!V131+Dic!V131</f>
        <v>0</v>
      </c>
      <c r="W131" s="90">
        <f>Ene!W131+Feb!W131+Mar!W131+Abr!W131+May!W131+Jun!W131+Jul!W131+Ago!W131+Set!W131+Oct!W131+Nov!W131+Dic!W131</f>
        <v>0</v>
      </c>
      <c r="X131" s="90">
        <f>Ene!X131+Feb!X131+Mar!X131+Abr!X131+May!X131+Jun!X131+Jul!X131+Ago!X131+Set!X131+Oct!X131+Nov!X131+Dic!X131</f>
        <v>0</v>
      </c>
      <c r="Y131" s="90">
        <f>Ene!Y131+Feb!Y131+Mar!Y131+Abr!Y131+May!Y131+Jun!Y131+Jul!Y131+Ago!Y131+Set!Y131+Oct!Y131+Nov!Y131+Dic!Y131</f>
        <v>0</v>
      </c>
      <c r="Z131" s="90">
        <f>Ene!Z131+Feb!Z131+Mar!Z131+Abr!Z131+May!Z131+Jun!Z131+Jul!Z131+Ago!Z131+Set!Z131+Oct!Z131+Nov!Z131+Dic!Z131</f>
        <v>0</v>
      </c>
      <c r="AA131" s="90">
        <f>Ene!AA131+Feb!AA131+Mar!AA131+Abr!AA131+May!AA131+Jun!AA131+Jul!AA131+Ago!AA131+Set!AA131+Oct!AA131+Nov!AA131+Dic!AA131</f>
        <v>0</v>
      </c>
      <c r="AB131" s="90">
        <f>Ene!AB131+Feb!AB131+Mar!AB131+Abr!AB131+May!AB131+Jun!AB131+Jul!AB131+Ago!AB131+Set!AB131+Oct!AB131+Nov!AB131+Dic!AB131</f>
        <v>0</v>
      </c>
      <c r="AC131" s="90">
        <f>Ene!AC131+Feb!AC131+Mar!AC131+Abr!AC131+May!AC131+Jun!AC131+Jul!AC131+Ago!AC131+Set!AC131+Oct!AC131+Nov!AC131+Dic!AC131</f>
        <v>0</v>
      </c>
      <c r="AD131" s="90">
        <f>Ene!AD131+Feb!AD131+Mar!AD131+Abr!AD131+May!AD131+Jun!AD131+Jul!AD131+Ago!AD131+Set!AD131+Oct!AD131+Nov!AD131+Dic!AD131</f>
        <v>0</v>
      </c>
      <c r="AE131" s="90">
        <f>Ene!AE131+Feb!AE131+Mar!AE131+Abr!AE131+May!AE131+Jun!AE131+Jul!AE131+Ago!AE131+Set!AE131+Oct!AE131+Nov!AE131+Dic!AE131</f>
        <v>0</v>
      </c>
      <c r="AF131" s="90">
        <f>Ene!AF131+Feb!AF131+Mar!AF131+Abr!AF131+May!AF131+Jun!AF131+Jul!AF131+Ago!AF131+Set!AF131+Oct!AF131+Nov!AF131+Dic!AF131</f>
        <v>0</v>
      </c>
      <c r="AG131" s="90">
        <f>Ene!AG131+Feb!AG131+Mar!AG131+Abr!AG131+May!AG131+Jun!AG131+Jul!AG131+Ago!AG131+Set!AG131+Oct!AG131+Nov!AG131+Dic!AG131</f>
        <v>0</v>
      </c>
      <c r="AH131" s="90">
        <f>Ene!AH131+Feb!AH131+Mar!AH131+Abr!AH131+May!AH131+Jun!AH131+Jul!AH131+Ago!AH131+Set!AH131+Oct!AH131+Nov!AH131+Dic!AH131</f>
        <v>0</v>
      </c>
      <c r="AI131" s="90">
        <f>Ene!AI131+Feb!AI131+Mar!AI131+Abr!AI131+May!AI131+Jun!AI131+Jul!AI131+Ago!AI131+Set!AI131+Oct!AI131+Nov!AI131+Dic!AI131</f>
        <v>0</v>
      </c>
      <c r="AJ131" s="90">
        <f>Ene!AJ131+Feb!AJ131+Mar!AJ131+Abr!AJ131+May!AJ131+Jun!AJ131+Jul!AJ131+Ago!AJ131+Set!AJ131+Oct!AJ131+Nov!AJ131+Dic!AJ131</f>
        <v>0</v>
      </c>
      <c r="AK131" s="90">
        <f>Ene!AK131+Feb!AK131+Mar!AK131+Abr!AK131+May!AK131+Jun!AK131+Jul!AK131+Ago!AK131+Set!AK131+Oct!AK131+Nov!AK131+Dic!AK131</f>
        <v>3</v>
      </c>
      <c r="AL131" s="90">
        <f>Ene!AL131+Feb!AL131+Mar!AL131+Abr!AL131+May!AL131+Jun!AL131+Jul!AL131+Ago!AL131+Set!AL131+Oct!AL131+Nov!AL131+Dic!AL131</f>
        <v>46</v>
      </c>
      <c r="AM131" s="90">
        <f>Ene!AM131+Feb!AM131+Mar!AM131+Abr!AM131+May!AM131+Jun!AM131+Jul!AM131+Ago!AM131+Set!AM131+Oct!AM131+Nov!AM131+Dic!AM131</f>
        <v>0</v>
      </c>
      <c r="AN131" s="90">
        <f>Ene!AN131+Feb!AN131+Mar!AN131+Abr!AN131+May!AN131+Jun!AN131+Jul!AN131+Ago!AN131+Set!AN131+Oct!AN131+Nov!AN131+Dic!AN131</f>
        <v>0</v>
      </c>
      <c r="AO131" s="90">
        <f>Ene!AO131+Feb!AO131+Mar!AO131+Abr!AO131+May!AO131+Jun!AO131+Jul!AO131+Ago!AO131+Set!AO131+Oct!AO131+Nov!AO131+Dic!AO131</f>
        <v>0</v>
      </c>
      <c r="AP131" s="90">
        <f>Ene!AP131+Feb!AP131+Mar!AP131+Abr!AP131+May!AP131+Jun!AP131+Jul!AP131+Ago!AP131+Set!AP131+Oct!AP131+Nov!AP131+Dic!AP131</f>
        <v>0</v>
      </c>
      <c r="AQ131" s="90">
        <f>Ene!AQ131+Feb!AQ131+Mar!AQ131+Abr!AQ131+May!AQ131+Jun!AQ131+Jul!AQ131+Ago!AQ131+Set!AQ131+Oct!AQ131+Nov!AQ131+Dic!AQ131</f>
        <v>0</v>
      </c>
      <c r="AR131" s="90">
        <f>Ene!AR131+Feb!AR131+Mar!AR131+Abr!AR131+May!AR131+Jun!AR131+Jul!AR131+Ago!AR131+Set!AR131+Oct!AR131+Nov!AR131+Dic!AR131</f>
        <v>0</v>
      </c>
      <c r="AS131" s="90">
        <f>Ene!AS131+Feb!AS131+Mar!AS131+Abr!AS131+May!AS131+Jun!AS131+Jul!AS131+Ago!AS131+Set!AS131+Oct!AS131+Nov!AS131+Dic!AS131</f>
        <v>0</v>
      </c>
      <c r="AT131" s="90">
        <f>Ene!AT131+Feb!AT131+Mar!AT131+Abr!AT131+May!AT131+Jun!AT131+Jul!AT131+Ago!AT131+Set!AT131+Oct!AT131+Nov!AT131+Dic!AT131</f>
        <v>0</v>
      </c>
      <c r="AU131" s="90">
        <f>Ene!AU131+Feb!AU131+Mar!AU131+Abr!AU131+May!AU131+Jun!AU131+Jul!AU131+Ago!AU131+Set!AU131+Oct!AU131+Nov!AU131+Dic!AU131</f>
        <v>0</v>
      </c>
      <c r="AV131" s="90">
        <f>Ene!AV131+Feb!AV131+Mar!AV131+Abr!AV131+May!AV131+Jun!AV131+Jul!AV131+Ago!AV131+Set!AV131+Oct!AV131+Nov!AV131+Dic!AV131</f>
        <v>0</v>
      </c>
      <c r="AW131" s="90">
        <f>Ene!AW131+Feb!AW131+Mar!AW131+Abr!AW131+May!AW131+Jun!AW131+Jul!AW131+Ago!AW131+Set!AW131+Oct!AW131+Nov!AW131+Dic!AW131</f>
        <v>0</v>
      </c>
      <c r="AX131" s="90">
        <f>Ene!AX131+Feb!AX131+Mar!AX131+Abr!AX131+May!AX131+Jun!AX131+Jul!AX131+Ago!AX131+Set!AX131+Oct!AX131+Nov!AX131+Dic!AX131</f>
        <v>0</v>
      </c>
      <c r="AY131" s="90">
        <f>Ene!AY131+Feb!AY131+Mar!AY131+Abr!AY131+May!AY131+Jun!AY131+Jul!AY131+Ago!AY131+Set!AY131+Oct!AY131+Nov!AY131+Dic!AY131</f>
        <v>0</v>
      </c>
      <c r="AZ131" s="90">
        <f>Ene!AZ131+Feb!AZ131+Mar!AZ131+Abr!AZ131+May!AZ131+Jun!AZ131+Jul!AZ131+Ago!AZ131+Set!AZ131+Oct!AZ131+Nov!AZ131+Dic!AZ131</f>
        <v>0</v>
      </c>
      <c r="BA131" s="90">
        <f>Ene!BA131+Feb!BA131+Mar!BA131+Abr!BA131+May!BA131+Jun!BA131+Jul!BA131+Ago!BA131+Set!BA131+Oct!BA131+Nov!BA131+Dic!BA131</f>
        <v>0</v>
      </c>
      <c r="BB131" s="90">
        <f>Ene!BB131+Feb!BB131+Mar!BB131+Abr!BB131+May!BB131+Jun!BB131+Jul!BB131+Ago!BB131+Set!BB131+Oct!BB131+Nov!BB131+Dic!BB131</f>
        <v>0</v>
      </c>
      <c r="BC131" s="90">
        <f>Ene!BC131+Feb!BC131+Mar!BC131+Abr!BC131+May!BC131+Jun!BC131+Jul!BC131+Ago!BC131+Set!BC131+Oct!BC131+Nov!BC131+Dic!BC131</f>
        <v>0</v>
      </c>
      <c r="BD131" s="90">
        <f>Ene!BD131+Feb!BD131+Mar!BD131+Abr!BD131+May!BD131+Jun!BD131+Jul!BD131+Ago!BD131+Set!BD131+Oct!BD131+Nov!BD131+Dic!BD131</f>
        <v>0</v>
      </c>
      <c r="BE131" s="90">
        <f>Ene!BE131+Feb!BE131+Mar!BE131+Abr!BE131+May!BE131+Jun!BE131+Jul!BE131+Ago!BE131+Set!BE131+Oct!BE131+Nov!BE131+Dic!BE131</f>
        <v>0</v>
      </c>
      <c r="BF131" s="90">
        <f>Ene!BF131+Feb!BF131+Mar!BF131+Abr!BF131+May!BF131+Jun!BF131+Jul!BF131+Ago!BF131+Set!BF131+Oct!BF131+Nov!BF131+Dic!BF131</f>
        <v>0</v>
      </c>
      <c r="BG131" s="90">
        <f>Ene!BG131+Feb!BG131+Mar!BG131+Abr!BG131+May!BG131+Jun!BG131+Jul!BG131+Ago!BG131+Set!BG131+Oct!BG131+Nov!BG131+Dic!BG131</f>
        <v>0</v>
      </c>
      <c r="BH131" s="90">
        <f>Ene!BH131+Feb!BH131+Mar!BH131+Abr!BH131+May!BH131+Jun!BH131+Jul!BH131+Ago!BH131+Set!BH131+Oct!BH131+Nov!BH131+Dic!BH131</f>
        <v>0</v>
      </c>
      <c r="BI131" s="90">
        <f>Ene!BI131+Feb!BI131+Mar!BI131+Abr!BI131+May!BI131+Jun!BI131+Jul!BI131+Ago!BI131+Set!BI131+Oct!BI131+Nov!BI131+Dic!BI131</f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f>Ene!G132+Feb!G132+Mar!G132+Abr!G132+May!G132+Jun!G132+Jul!G132+Ago!G132+Set!G132+Oct!G132+Nov!G132+Dic!G132</f>
        <v>0</v>
      </c>
      <c r="H132" s="90">
        <f>Ene!H132+Feb!H132+Mar!H132+Abr!H132+May!H132+Jun!H132+Jul!H132+Ago!H132+Set!H132+Oct!H132+Nov!H132+Dic!H132</f>
        <v>0</v>
      </c>
      <c r="I132" s="90">
        <f>Ene!I132+Feb!I132+Mar!I132+Abr!I132+May!I132+Jun!I132+Jul!I132+Ago!I132+Set!I132+Oct!I132+Nov!I132+Dic!I132</f>
        <v>0</v>
      </c>
      <c r="J132" s="90">
        <f>Ene!J132+Feb!J132+Mar!J132+Abr!J132+May!J132+Jun!J132+Jul!J132+Ago!J132+Set!J132+Oct!J132+Nov!J132+Dic!J132</f>
        <v>0</v>
      </c>
      <c r="K132" s="90">
        <f>Ene!K132+Feb!K132+Mar!K132+Abr!K132+May!K132+Jun!K132+Jul!K132+Ago!K132+Set!K132+Oct!K132+Nov!K132+Dic!K132</f>
        <v>0</v>
      </c>
      <c r="L132" s="90">
        <f>Ene!L132+Feb!L132+Mar!L132+Abr!L132+May!L132+Jun!L132+Jul!L132+Ago!L132+Set!L132+Oct!L132+Nov!L132+Dic!L132</f>
        <v>0</v>
      </c>
      <c r="M132" s="90">
        <f>Ene!M132+Feb!M132+Mar!M132+Abr!M132+May!M132+Jun!M132+Jul!M132+Ago!M132+Set!M132+Oct!M132+Nov!M132+Dic!M132</f>
        <v>0</v>
      </c>
      <c r="N132" s="90">
        <f>Ene!N132+Feb!N132+Mar!N132+Abr!N132+May!N132+Jun!N132+Jul!N132+Ago!N132+Set!N132+Oct!N132+Nov!N132+Dic!N132</f>
        <v>2</v>
      </c>
      <c r="O132" s="90">
        <f>Ene!O132+Feb!O132+Mar!O132+Abr!O132+May!O132+Jun!O132+Jul!O132+Ago!O132+Set!O132+Oct!O132+Nov!O132+Dic!O132</f>
        <v>2</v>
      </c>
      <c r="P132" s="90">
        <f>Ene!P132+Feb!P132+Mar!P132+Abr!P132+May!P132+Jun!P132+Jul!P132+Ago!P132+Set!P132+Oct!P132+Nov!P132+Dic!P132</f>
        <v>0</v>
      </c>
      <c r="Q132" s="90">
        <f>Ene!Q132+Feb!Q132+Mar!Q132+Abr!Q132+May!Q132+Jun!Q132+Jul!Q132+Ago!Q132+Set!Q132+Oct!Q132+Nov!Q132+Dic!Q132</f>
        <v>0</v>
      </c>
      <c r="R132" s="90">
        <f>Ene!R132+Feb!R132+Mar!R132+Abr!R132+May!R132+Jun!R132+Jul!R132+Ago!R132+Set!R132+Oct!R132+Nov!R132+Dic!R132</f>
        <v>0</v>
      </c>
      <c r="S132" s="90">
        <f>Ene!S132+Feb!S132+Mar!S132+Abr!S132+May!S132+Jun!S132+Jul!S132+Ago!S132+Set!S132+Oct!S132+Nov!S132+Dic!S132</f>
        <v>0</v>
      </c>
      <c r="T132" s="90">
        <f>Ene!T132+Feb!T132+Mar!T132+Abr!T132+May!T132+Jun!T132+Jul!T132+Ago!T132+Set!T132+Oct!T132+Nov!T132+Dic!T132</f>
        <v>35</v>
      </c>
      <c r="U132" s="90">
        <f>Ene!U132+Feb!U132+Mar!U132+Abr!U132+May!U132+Jun!U132+Jul!U132+Ago!U132+Set!U132+Oct!U132+Nov!U132+Dic!U132</f>
        <v>33</v>
      </c>
      <c r="V132" s="90">
        <f>Ene!V132+Feb!V132+Mar!V132+Abr!V132+May!V132+Jun!V132+Jul!V132+Ago!V132+Set!V132+Oct!V132+Nov!V132+Dic!V132</f>
        <v>0</v>
      </c>
      <c r="W132" s="90">
        <f>Ene!W132+Feb!W132+Mar!W132+Abr!W132+May!W132+Jun!W132+Jul!W132+Ago!W132+Set!W132+Oct!W132+Nov!W132+Dic!W132</f>
        <v>0</v>
      </c>
      <c r="X132" s="90">
        <f>Ene!X132+Feb!X132+Mar!X132+Abr!X132+May!X132+Jun!X132+Jul!X132+Ago!X132+Set!X132+Oct!X132+Nov!X132+Dic!X132</f>
        <v>0</v>
      </c>
      <c r="Y132" s="90">
        <f>Ene!Y132+Feb!Y132+Mar!Y132+Abr!Y132+May!Y132+Jun!Y132+Jul!Y132+Ago!Y132+Set!Y132+Oct!Y132+Nov!Y132+Dic!Y132</f>
        <v>0</v>
      </c>
      <c r="Z132" s="90">
        <f>Ene!Z132+Feb!Z132+Mar!Z132+Abr!Z132+May!Z132+Jun!Z132+Jul!Z132+Ago!Z132+Set!Z132+Oct!Z132+Nov!Z132+Dic!Z132</f>
        <v>30</v>
      </c>
      <c r="AA132" s="90">
        <f>Ene!AA132+Feb!AA132+Mar!AA132+Abr!AA132+May!AA132+Jun!AA132+Jul!AA132+Ago!AA132+Set!AA132+Oct!AA132+Nov!AA132+Dic!AA132</f>
        <v>31</v>
      </c>
      <c r="AB132" s="90">
        <f>Ene!AB132+Feb!AB132+Mar!AB132+Abr!AB132+May!AB132+Jun!AB132+Jul!AB132+Ago!AB132+Set!AB132+Oct!AB132+Nov!AB132+Dic!AB132</f>
        <v>0</v>
      </c>
      <c r="AC132" s="90">
        <f>Ene!AC132+Feb!AC132+Mar!AC132+Abr!AC132+May!AC132+Jun!AC132+Jul!AC132+Ago!AC132+Set!AC132+Oct!AC132+Nov!AC132+Dic!AC132</f>
        <v>0</v>
      </c>
      <c r="AD132" s="90">
        <f>Ene!AD132+Feb!AD132+Mar!AD132+Abr!AD132+May!AD132+Jun!AD132+Jul!AD132+Ago!AD132+Set!AD132+Oct!AD132+Nov!AD132+Dic!AD132</f>
        <v>0</v>
      </c>
      <c r="AE132" s="90">
        <f>Ene!AE132+Feb!AE132+Mar!AE132+Abr!AE132+May!AE132+Jun!AE132+Jul!AE132+Ago!AE132+Set!AE132+Oct!AE132+Nov!AE132+Dic!AE132</f>
        <v>0</v>
      </c>
      <c r="AF132" s="90">
        <f>Ene!AF132+Feb!AF132+Mar!AF132+Abr!AF132+May!AF132+Jun!AF132+Jul!AF132+Ago!AF132+Set!AF132+Oct!AF132+Nov!AF132+Dic!AF132</f>
        <v>19</v>
      </c>
      <c r="AG132" s="90">
        <f>Ene!AG132+Feb!AG132+Mar!AG132+Abr!AG132+May!AG132+Jun!AG132+Jul!AG132+Ago!AG132+Set!AG132+Oct!AG132+Nov!AG132+Dic!AG132</f>
        <v>21</v>
      </c>
      <c r="AH132" s="90">
        <f>Ene!AH132+Feb!AH132+Mar!AH132+Abr!AH132+May!AH132+Jun!AH132+Jul!AH132+Ago!AH132+Set!AH132+Oct!AH132+Nov!AH132+Dic!AH132</f>
        <v>0</v>
      </c>
      <c r="AI132" s="90">
        <f>Ene!AI132+Feb!AI132+Mar!AI132+Abr!AI132+May!AI132+Jun!AI132+Jul!AI132+Ago!AI132+Set!AI132+Oct!AI132+Nov!AI132+Dic!AI132</f>
        <v>0</v>
      </c>
      <c r="AJ132" s="90">
        <f>Ene!AJ132+Feb!AJ132+Mar!AJ132+Abr!AJ132+May!AJ132+Jun!AJ132+Jul!AJ132+Ago!AJ132+Set!AJ132+Oct!AJ132+Nov!AJ132+Dic!AJ132</f>
        <v>0</v>
      </c>
      <c r="AK132" s="90">
        <f>Ene!AK132+Feb!AK132+Mar!AK132+Abr!AK132+May!AK132+Jun!AK132+Jul!AK132+Ago!AK132+Set!AK132+Oct!AK132+Nov!AK132+Dic!AK132</f>
        <v>0</v>
      </c>
      <c r="AL132" s="90">
        <f>Ene!AL132+Feb!AL132+Mar!AL132+Abr!AL132+May!AL132+Jun!AL132+Jul!AL132+Ago!AL132+Set!AL132+Oct!AL132+Nov!AL132+Dic!AL132</f>
        <v>0</v>
      </c>
      <c r="AM132" s="90">
        <f>Ene!AM132+Feb!AM132+Mar!AM132+Abr!AM132+May!AM132+Jun!AM132+Jul!AM132+Ago!AM132+Set!AM132+Oct!AM132+Nov!AM132+Dic!AM132</f>
        <v>0</v>
      </c>
      <c r="AN132" s="90">
        <f>Ene!AN132+Feb!AN132+Mar!AN132+Abr!AN132+May!AN132+Jun!AN132+Jul!AN132+Ago!AN132+Set!AN132+Oct!AN132+Nov!AN132+Dic!AN132</f>
        <v>0</v>
      </c>
      <c r="AO132" s="90">
        <f>Ene!AO132+Feb!AO132+Mar!AO132+Abr!AO132+May!AO132+Jun!AO132+Jul!AO132+Ago!AO132+Set!AO132+Oct!AO132+Nov!AO132+Dic!AO132</f>
        <v>0</v>
      </c>
      <c r="AP132" s="90">
        <f>Ene!AP132+Feb!AP132+Mar!AP132+Abr!AP132+May!AP132+Jun!AP132+Jul!AP132+Ago!AP132+Set!AP132+Oct!AP132+Nov!AP132+Dic!AP132</f>
        <v>0</v>
      </c>
      <c r="AQ132" s="90">
        <f>Ene!AQ132+Feb!AQ132+Mar!AQ132+Abr!AQ132+May!AQ132+Jun!AQ132+Jul!AQ132+Ago!AQ132+Set!AQ132+Oct!AQ132+Nov!AQ132+Dic!AQ132</f>
        <v>0</v>
      </c>
      <c r="AR132" s="90">
        <f>Ene!AR132+Feb!AR132+Mar!AR132+Abr!AR132+May!AR132+Jun!AR132+Jul!AR132+Ago!AR132+Set!AR132+Oct!AR132+Nov!AR132+Dic!AR132</f>
        <v>0</v>
      </c>
      <c r="AS132" s="90">
        <f>Ene!AS132+Feb!AS132+Mar!AS132+Abr!AS132+May!AS132+Jun!AS132+Jul!AS132+Ago!AS132+Set!AS132+Oct!AS132+Nov!AS132+Dic!AS132</f>
        <v>0</v>
      </c>
      <c r="AT132" s="90">
        <f>Ene!AT132+Feb!AT132+Mar!AT132+Abr!AT132+May!AT132+Jun!AT132+Jul!AT132+Ago!AT132+Set!AT132+Oct!AT132+Nov!AT132+Dic!AT132</f>
        <v>0</v>
      </c>
      <c r="AU132" s="90">
        <f>Ene!AU132+Feb!AU132+Mar!AU132+Abr!AU132+May!AU132+Jun!AU132+Jul!AU132+Ago!AU132+Set!AU132+Oct!AU132+Nov!AU132+Dic!AU132</f>
        <v>0</v>
      </c>
      <c r="AV132" s="90">
        <f>Ene!AV132+Feb!AV132+Mar!AV132+Abr!AV132+May!AV132+Jun!AV132+Jul!AV132+Ago!AV132+Set!AV132+Oct!AV132+Nov!AV132+Dic!AV132</f>
        <v>0</v>
      </c>
      <c r="AW132" s="90">
        <f>Ene!AW132+Feb!AW132+Mar!AW132+Abr!AW132+May!AW132+Jun!AW132+Jul!AW132+Ago!AW132+Set!AW132+Oct!AW132+Nov!AW132+Dic!AW132</f>
        <v>0</v>
      </c>
      <c r="AX132" s="90">
        <f>Ene!AX132+Feb!AX132+Mar!AX132+Abr!AX132+May!AX132+Jun!AX132+Jul!AX132+Ago!AX132+Set!AX132+Oct!AX132+Nov!AX132+Dic!AX132</f>
        <v>0</v>
      </c>
      <c r="AY132" s="90">
        <f>Ene!AY132+Feb!AY132+Mar!AY132+Abr!AY132+May!AY132+Jun!AY132+Jul!AY132+Ago!AY132+Set!AY132+Oct!AY132+Nov!AY132+Dic!AY132</f>
        <v>0</v>
      </c>
      <c r="AZ132" s="90">
        <f>Ene!AZ132+Feb!AZ132+Mar!AZ132+Abr!AZ132+May!AZ132+Jun!AZ132+Jul!AZ132+Ago!AZ132+Set!AZ132+Oct!AZ132+Nov!AZ132+Dic!AZ132</f>
        <v>0</v>
      </c>
      <c r="BA132" s="90">
        <f>Ene!BA132+Feb!BA132+Mar!BA132+Abr!BA132+May!BA132+Jun!BA132+Jul!BA132+Ago!BA132+Set!BA132+Oct!BA132+Nov!BA132+Dic!BA132</f>
        <v>0</v>
      </c>
      <c r="BB132" s="90">
        <f>Ene!BB132+Feb!BB132+Mar!BB132+Abr!BB132+May!BB132+Jun!BB132+Jul!BB132+Ago!BB132+Set!BB132+Oct!BB132+Nov!BB132+Dic!BB132</f>
        <v>0</v>
      </c>
      <c r="BC132" s="90">
        <f>Ene!BC132+Feb!BC132+Mar!BC132+Abr!BC132+May!BC132+Jun!BC132+Jul!BC132+Ago!BC132+Set!BC132+Oct!BC132+Nov!BC132+Dic!BC132</f>
        <v>0</v>
      </c>
      <c r="BD132" s="90">
        <f>Ene!BD132+Feb!BD132+Mar!BD132+Abr!BD132+May!BD132+Jun!BD132+Jul!BD132+Ago!BD132+Set!BD132+Oct!BD132+Nov!BD132+Dic!BD132</f>
        <v>0</v>
      </c>
      <c r="BE132" s="90">
        <f>Ene!BE132+Feb!BE132+Mar!BE132+Abr!BE132+May!BE132+Jun!BE132+Jul!BE132+Ago!BE132+Set!BE132+Oct!BE132+Nov!BE132+Dic!BE132</f>
        <v>0</v>
      </c>
      <c r="BF132" s="90">
        <f>Ene!BF132+Feb!BF132+Mar!BF132+Abr!BF132+May!BF132+Jun!BF132+Jul!BF132+Ago!BF132+Set!BF132+Oct!BF132+Nov!BF132+Dic!BF132</f>
        <v>0</v>
      </c>
      <c r="BG132" s="90">
        <f>Ene!BG132+Feb!BG132+Mar!BG132+Abr!BG132+May!BG132+Jun!BG132+Jul!BG132+Ago!BG132+Set!BG132+Oct!BG132+Nov!BG132+Dic!BG132</f>
        <v>0</v>
      </c>
      <c r="BH132" s="90">
        <f>Ene!BH132+Feb!BH132+Mar!BH132+Abr!BH132+May!BH132+Jun!BH132+Jul!BH132+Ago!BH132+Set!BH132+Oct!BH132+Nov!BH132+Dic!BH132</f>
        <v>0</v>
      </c>
      <c r="BI132" s="90">
        <f>Ene!BI132+Feb!BI132+Mar!BI132+Abr!BI132+May!BI132+Jun!BI132+Jul!BI132+Ago!BI132+Set!BI132+Oct!BI132+Nov!BI132+Dic!BI132</f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f>Ene!G133+Feb!G133+Mar!G133+Abr!G133+May!G133+Jun!G133+Jul!G133+Ago!G133+Set!G133+Oct!G133+Nov!G133+Dic!G133</f>
        <v>0</v>
      </c>
      <c r="H133" s="90">
        <f>Ene!H133+Feb!H133+Mar!H133+Abr!H133+May!H133+Jun!H133+Jul!H133+Ago!H133+Set!H133+Oct!H133+Nov!H133+Dic!H133</f>
        <v>0</v>
      </c>
      <c r="I133" s="90">
        <f>Ene!I133+Feb!I133+Mar!I133+Abr!I133+May!I133+Jun!I133+Jul!I133+Ago!I133+Set!I133+Oct!I133+Nov!I133+Dic!I133</f>
        <v>0</v>
      </c>
      <c r="J133" s="90">
        <f>Ene!J133+Feb!J133+Mar!J133+Abr!J133+May!J133+Jun!J133+Jul!J133+Ago!J133+Set!J133+Oct!J133+Nov!J133+Dic!J133</f>
        <v>0</v>
      </c>
      <c r="K133" s="90">
        <f>Ene!K133+Feb!K133+Mar!K133+Abr!K133+May!K133+Jun!K133+Jul!K133+Ago!K133+Set!K133+Oct!K133+Nov!K133+Dic!K133</f>
        <v>0</v>
      </c>
      <c r="L133" s="90">
        <f>Ene!L133+Feb!L133+Mar!L133+Abr!L133+May!L133+Jun!L133+Jul!L133+Ago!L133+Set!L133+Oct!L133+Nov!L133+Dic!L133</f>
        <v>0</v>
      </c>
      <c r="M133" s="90">
        <f>Ene!M133+Feb!M133+Mar!M133+Abr!M133+May!M133+Jun!M133+Jul!M133+Ago!M133+Set!M133+Oct!M133+Nov!M133+Dic!M133</f>
        <v>0</v>
      </c>
      <c r="N133" s="90">
        <f>Ene!N133+Feb!N133+Mar!N133+Abr!N133+May!N133+Jun!N133+Jul!N133+Ago!N133+Set!N133+Oct!N133+Nov!N133+Dic!N133</f>
        <v>0</v>
      </c>
      <c r="O133" s="90">
        <f>Ene!O133+Feb!O133+Mar!O133+Abr!O133+May!O133+Jun!O133+Jul!O133+Ago!O133+Set!O133+Oct!O133+Nov!O133+Dic!O133</f>
        <v>0</v>
      </c>
      <c r="P133" s="90">
        <f>Ene!P133+Feb!P133+Mar!P133+Abr!P133+May!P133+Jun!P133+Jul!P133+Ago!P133+Set!P133+Oct!P133+Nov!P133+Dic!P133</f>
        <v>0</v>
      </c>
      <c r="Q133" s="90">
        <f>Ene!Q133+Feb!Q133+Mar!Q133+Abr!Q133+May!Q133+Jun!Q133+Jul!Q133+Ago!Q133+Set!Q133+Oct!Q133+Nov!Q133+Dic!Q133</f>
        <v>0</v>
      </c>
      <c r="R133" s="90">
        <f>Ene!R133+Feb!R133+Mar!R133+Abr!R133+May!R133+Jun!R133+Jul!R133+Ago!R133+Set!R133+Oct!R133+Nov!R133+Dic!R133</f>
        <v>0</v>
      </c>
      <c r="S133" s="90">
        <f>Ene!S133+Feb!S133+Mar!S133+Abr!S133+May!S133+Jun!S133+Jul!S133+Ago!S133+Set!S133+Oct!S133+Nov!S133+Dic!S133</f>
        <v>0</v>
      </c>
      <c r="T133" s="90">
        <f>Ene!T133+Feb!T133+Mar!T133+Abr!T133+May!T133+Jun!T133+Jul!T133+Ago!T133+Set!T133+Oct!T133+Nov!T133+Dic!T133</f>
        <v>0</v>
      </c>
      <c r="U133" s="90">
        <f>Ene!U133+Feb!U133+Mar!U133+Abr!U133+May!U133+Jun!U133+Jul!U133+Ago!U133+Set!U133+Oct!U133+Nov!U133+Dic!U133</f>
        <v>0</v>
      </c>
      <c r="V133" s="90">
        <f>Ene!V133+Feb!V133+Mar!V133+Abr!V133+May!V133+Jun!V133+Jul!V133+Ago!V133+Set!V133+Oct!V133+Nov!V133+Dic!V133</f>
        <v>0</v>
      </c>
      <c r="W133" s="90">
        <f>Ene!W133+Feb!W133+Mar!W133+Abr!W133+May!W133+Jun!W133+Jul!W133+Ago!W133+Set!W133+Oct!W133+Nov!W133+Dic!W133</f>
        <v>0</v>
      </c>
      <c r="X133" s="90">
        <f>Ene!X133+Feb!X133+Mar!X133+Abr!X133+May!X133+Jun!X133+Jul!X133+Ago!X133+Set!X133+Oct!X133+Nov!X133+Dic!X133</f>
        <v>0</v>
      </c>
      <c r="Y133" s="90">
        <f>Ene!Y133+Feb!Y133+Mar!Y133+Abr!Y133+May!Y133+Jun!Y133+Jul!Y133+Ago!Y133+Set!Y133+Oct!Y133+Nov!Y133+Dic!Y133</f>
        <v>0</v>
      </c>
      <c r="Z133" s="90">
        <f>Ene!Z133+Feb!Z133+Mar!Z133+Abr!Z133+May!Z133+Jun!Z133+Jul!Z133+Ago!Z133+Set!Z133+Oct!Z133+Nov!Z133+Dic!Z133</f>
        <v>0</v>
      </c>
      <c r="AA133" s="90">
        <f>Ene!AA133+Feb!AA133+Mar!AA133+Abr!AA133+May!AA133+Jun!AA133+Jul!AA133+Ago!AA133+Set!AA133+Oct!AA133+Nov!AA133+Dic!AA133</f>
        <v>0</v>
      </c>
      <c r="AB133" s="90">
        <f>Ene!AB133+Feb!AB133+Mar!AB133+Abr!AB133+May!AB133+Jun!AB133+Jul!AB133+Ago!AB133+Set!AB133+Oct!AB133+Nov!AB133+Dic!AB133</f>
        <v>0</v>
      </c>
      <c r="AC133" s="90">
        <f>Ene!AC133+Feb!AC133+Mar!AC133+Abr!AC133+May!AC133+Jun!AC133+Jul!AC133+Ago!AC133+Set!AC133+Oct!AC133+Nov!AC133+Dic!AC133</f>
        <v>0</v>
      </c>
      <c r="AD133" s="90">
        <f>Ene!AD133+Feb!AD133+Mar!AD133+Abr!AD133+May!AD133+Jun!AD133+Jul!AD133+Ago!AD133+Set!AD133+Oct!AD133+Nov!AD133+Dic!AD133</f>
        <v>0</v>
      </c>
      <c r="AE133" s="90">
        <f>Ene!AE133+Feb!AE133+Mar!AE133+Abr!AE133+May!AE133+Jun!AE133+Jul!AE133+Ago!AE133+Set!AE133+Oct!AE133+Nov!AE133+Dic!AE133</f>
        <v>0</v>
      </c>
      <c r="AF133" s="90">
        <f>Ene!AF133+Feb!AF133+Mar!AF133+Abr!AF133+May!AF133+Jun!AF133+Jul!AF133+Ago!AF133+Set!AF133+Oct!AF133+Nov!AF133+Dic!AF133</f>
        <v>0</v>
      </c>
      <c r="AG133" s="90">
        <f>Ene!AG133+Feb!AG133+Mar!AG133+Abr!AG133+May!AG133+Jun!AG133+Jul!AG133+Ago!AG133+Set!AG133+Oct!AG133+Nov!AG133+Dic!AG133</f>
        <v>0</v>
      </c>
      <c r="AH133" s="90">
        <f>Ene!AH133+Feb!AH133+Mar!AH133+Abr!AH133+May!AH133+Jun!AH133+Jul!AH133+Ago!AH133+Set!AH133+Oct!AH133+Nov!AH133+Dic!AH133</f>
        <v>0</v>
      </c>
      <c r="AI133" s="90">
        <f>Ene!AI133+Feb!AI133+Mar!AI133+Abr!AI133+May!AI133+Jun!AI133+Jul!AI133+Ago!AI133+Set!AI133+Oct!AI133+Nov!AI133+Dic!AI133</f>
        <v>0</v>
      </c>
      <c r="AJ133" s="90">
        <f>Ene!AJ133+Feb!AJ133+Mar!AJ133+Abr!AJ133+May!AJ133+Jun!AJ133+Jul!AJ133+Ago!AJ133+Set!AJ133+Oct!AJ133+Nov!AJ133+Dic!AJ133</f>
        <v>0</v>
      </c>
      <c r="AK133" s="90">
        <f>Ene!AK133+Feb!AK133+Mar!AK133+Abr!AK133+May!AK133+Jun!AK133+Jul!AK133+Ago!AK133+Set!AK133+Oct!AK133+Nov!AK133+Dic!AK133</f>
        <v>0</v>
      </c>
      <c r="AL133" s="90">
        <f>Ene!AL133+Feb!AL133+Mar!AL133+Abr!AL133+May!AL133+Jun!AL133+Jul!AL133+Ago!AL133+Set!AL133+Oct!AL133+Nov!AL133+Dic!AL133</f>
        <v>0</v>
      </c>
      <c r="AM133" s="90">
        <f>Ene!AM133+Feb!AM133+Mar!AM133+Abr!AM133+May!AM133+Jun!AM133+Jul!AM133+Ago!AM133+Set!AM133+Oct!AM133+Nov!AM133+Dic!AM133</f>
        <v>0</v>
      </c>
      <c r="AN133" s="90">
        <f>Ene!AN133+Feb!AN133+Mar!AN133+Abr!AN133+May!AN133+Jun!AN133+Jul!AN133+Ago!AN133+Set!AN133+Oct!AN133+Nov!AN133+Dic!AN133</f>
        <v>0</v>
      </c>
      <c r="AO133" s="90">
        <f>Ene!AO133+Feb!AO133+Mar!AO133+Abr!AO133+May!AO133+Jun!AO133+Jul!AO133+Ago!AO133+Set!AO133+Oct!AO133+Nov!AO133+Dic!AO133</f>
        <v>0</v>
      </c>
      <c r="AP133" s="90">
        <f>Ene!AP133+Feb!AP133+Mar!AP133+Abr!AP133+May!AP133+Jun!AP133+Jul!AP133+Ago!AP133+Set!AP133+Oct!AP133+Nov!AP133+Dic!AP133</f>
        <v>0</v>
      </c>
      <c r="AQ133" s="90">
        <f>Ene!AQ133+Feb!AQ133+Mar!AQ133+Abr!AQ133+May!AQ133+Jun!AQ133+Jul!AQ133+Ago!AQ133+Set!AQ133+Oct!AQ133+Nov!AQ133+Dic!AQ133</f>
        <v>0</v>
      </c>
      <c r="AR133" s="90">
        <f>Ene!AR133+Feb!AR133+Mar!AR133+Abr!AR133+May!AR133+Jun!AR133+Jul!AR133+Ago!AR133+Set!AR133+Oct!AR133+Nov!AR133+Dic!AR133</f>
        <v>0</v>
      </c>
      <c r="AS133" s="90">
        <f>Ene!AS133+Feb!AS133+Mar!AS133+Abr!AS133+May!AS133+Jun!AS133+Jul!AS133+Ago!AS133+Set!AS133+Oct!AS133+Nov!AS133+Dic!AS133</f>
        <v>0</v>
      </c>
      <c r="AT133" s="90">
        <f>Ene!AT133+Feb!AT133+Mar!AT133+Abr!AT133+May!AT133+Jun!AT133+Jul!AT133+Ago!AT133+Set!AT133+Oct!AT133+Nov!AT133+Dic!AT133</f>
        <v>0</v>
      </c>
      <c r="AU133" s="90">
        <f>Ene!AU133+Feb!AU133+Mar!AU133+Abr!AU133+May!AU133+Jun!AU133+Jul!AU133+Ago!AU133+Set!AU133+Oct!AU133+Nov!AU133+Dic!AU133</f>
        <v>0</v>
      </c>
      <c r="AV133" s="90">
        <f>Ene!AV133+Feb!AV133+Mar!AV133+Abr!AV133+May!AV133+Jun!AV133+Jul!AV133+Ago!AV133+Set!AV133+Oct!AV133+Nov!AV133+Dic!AV133</f>
        <v>0</v>
      </c>
      <c r="AW133" s="90">
        <f>Ene!AW133+Feb!AW133+Mar!AW133+Abr!AW133+May!AW133+Jun!AW133+Jul!AW133+Ago!AW133+Set!AW133+Oct!AW133+Nov!AW133+Dic!AW133</f>
        <v>0</v>
      </c>
      <c r="AX133" s="90">
        <f>Ene!AX133+Feb!AX133+Mar!AX133+Abr!AX133+May!AX133+Jun!AX133+Jul!AX133+Ago!AX133+Set!AX133+Oct!AX133+Nov!AX133+Dic!AX133</f>
        <v>0</v>
      </c>
      <c r="AY133" s="90">
        <f>Ene!AY133+Feb!AY133+Mar!AY133+Abr!AY133+May!AY133+Jun!AY133+Jul!AY133+Ago!AY133+Set!AY133+Oct!AY133+Nov!AY133+Dic!AY133</f>
        <v>0</v>
      </c>
      <c r="AZ133" s="90">
        <f>Ene!AZ133+Feb!AZ133+Mar!AZ133+Abr!AZ133+May!AZ133+Jun!AZ133+Jul!AZ133+Ago!AZ133+Set!AZ133+Oct!AZ133+Nov!AZ133+Dic!AZ133</f>
        <v>0</v>
      </c>
      <c r="BA133" s="90">
        <f>Ene!BA133+Feb!BA133+Mar!BA133+Abr!BA133+May!BA133+Jun!BA133+Jul!BA133+Ago!BA133+Set!BA133+Oct!BA133+Nov!BA133+Dic!BA133</f>
        <v>0</v>
      </c>
      <c r="BB133" s="90">
        <f>Ene!BB133+Feb!BB133+Mar!BB133+Abr!BB133+May!BB133+Jun!BB133+Jul!BB133+Ago!BB133+Set!BB133+Oct!BB133+Nov!BB133+Dic!BB133</f>
        <v>0</v>
      </c>
      <c r="BC133" s="90">
        <f>Ene!BC133+Feb!BC133+Mar!BC133+Abr!BC133+May!BC133+Jun!BC133+Jul!BC133+Ago!BC133+Set!BC133+Oct!BC133+Nov!BC133+Dic!BC133</f>
        <v>0</v>
      </c>
      <c r="BD133" s="90">
        <f>Ene!BD133+Feb!BD133+Mar!BD133+Abr!BD133+May!BD133+Jun!BD133+Jul!BD133+Ago!BD133+Set!BD133+Oct!BD133+Nov!BD133+Dic!BD133</f>
        <v>0</v>
      </c>
      <c r="BE133" s="90">
        <f>Ene!BE133+Feb!BE133+Mar!BE133+Abr!BE133+May!BE133+Jun!BE133+Jul!BE133+Ago!BE133+Set!BE133+Oct!BE133+Nov!BE133+Dic!BE133</f>
        <v>0</v>
      </c>
      <c r="BF133" s="90">
        <f>Ene!BF133+Feb!BF133+Mar!BF133+Abr!BF133+May!BF133+Jun!BF133+Jul!BF133+Ago!BF133+Set!BF133+Oct!BF133+Nov!BF133+Dic!BF133</f>
        <v>0</v>
      </c>
      <c r="BG133" s="90">
        <f>Ene!BG133+Feb!BG133+Mar!BG133+Abr!BG133+May!BG133+Jun!BG133+Jul!BG133+Ago!BG133+Set!BG133+Oct!BG133+Nov!BG133+Dic!BG133</f>
        <v>0</v>
      </c>
      <c r="BH133" s="90">
        <f>Ene!BH133+Feb!BH133+Mar!BH133+Abr!BH133+May!BH133+Jun!BH133+Jul!BH133+Ago!BH133+Set!BH133+Oct!BH133+Nov!BH133+Dic!BH133</f>
        <v>0</v>
      </c>
      <c r="BI133" s="90">
        <f>Ene!BI133+Feb!BI133+Mar!BI133+Abr!BI133+May!BI133+Jun!BI133+Jul!BI133+Ago!BI133+Set!BI133+Oct!BI133+Nov!BI133+Dic!BI133</f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f>Ene!G134+Feb!G134+Mar!G134+Abr!G134+May!G134+Jun!G134+Jul!G134+Ago!G134+Set!G134+Oct!G134+Nov!G134+Dic!G134</f>
        <v>0</v>
      </c>
      <c r="H134" s="90">
        <f>Ene!H134+Feb!H134+Mar!H134+Abr!H134+May!H134+Jun!H134+Jul!H134+Ago!H134+Set!H134+Oct!H134+Nov!H134+Dic!H134</f>
        <v>0</v>
      </c>
      <c r="I134" s="90">
        <f>Ene!I134+Feb!I134+Mar!I134+Abr!I134+May!I134+Jun!I134+Jul!I134+Ago!I134+Set!I134+Oct!I134+Nov!I134+Dic!I134</f>
        <v>0</v>
      </c>
      <c r="J134" s="90">
        <f>Ene!J134+Feb!J134+Mar!J134+Abr!J134+May!J134+Jun!J134+Jul!J134+Ago!J134+Set!J134+Oct!J134+Nov!J134+Dic!J134</f>
        <v>0</v>
      </c>
      <c r="K134" s="90">
        <f>Ene!K134+Feb!K134+Mar!K134+Abr!K134+May!K134+Jun!K134+Jul!K134+Ago!K134+Set!K134+Oct!K134+Nov!K134+Dic!K134</f>
        <v>0</v>
      </c>
      <c r="L134" s="90">
        <f>Ene!L134+Feb!L134+Mar!L134+Abr!L134+May!L134+Jun!L134+Jul!L134+Ago!L134+Set!L134+Oct!L134+Nov!L134+Dic!L134</f>
        <v>0</v>
      </c>
      <c r="M134" s="90">
        <f>Ene!M134+Feb!M134+Mar!M134+Abr!M134+May!M134+Jun!M134+Jul!M134+Ago!M134+Set!M134+Oct!M134+Nov!M134+Dic!M134</f>
        <v>0</v>
      </c>
      <c r="N134" s="90">
        <f>Ene!N134+Feb!N134+Mar!N134+Abr!N134+May!N134+Jun!N134+Jul!N134+Ago!N134+Set!N134+Oct!N134+Nov!N134+Dic!N134</f>
        <v>0</v>
      </c>
      <c r="O134" s="90">
        <f>Ene!O134+Feb!O134+Mar!O134+Abr!O134+May!O134+Jun!O134+Jul!O134+Ago!O134+Set!O134+Oct!O134+Nov!O134+Dic!O134</f>
        <v>0</v>
      </c>
      <c r="P134" s="90">
        <f>Ene!P134+Feb!P134+Mar!P134+Abr!P134+May!P134+Jun!P134+Jul!P134+Ago!P134+Set!P134+Oct!P134+Nov!P134+Dic!P134</f>
        <v>0</v>
      </c>
      <c r="Q134" s="90">
        <f>Ene!Q134+Feb!Q134+Mar!Q134+Abr!Q134+May!Q134+Jun!Q134+Jul!Q134+Ago!Q134+Set!Q134+Oct!Q134+Nov!Q134+Dic!Q134</f>
        <v>0</v>
      </c>
      <c r="R134" s="90">
        <f>Ene!R134+Feb!R134+Mar!R134+Abr!R134+May!R134+Jun!R134+Jul!R134+Ago!R134+Set!R134+Oct!R134+Nov!R134+Dic!R134</f>
        <v>0</v>
      </c>
      <c r="S134" s="90">
        <f>Ene!S134+Feb!S134+Mar!S134+Abr!S134+May!S134+Jun!S134+Jul!S134+Ago!S134+Set!S134+Oct!S134+Nov!S134+Dic!S134</f>
        <v>0</v>
      </c>
      <c r="T134" s="90">
        <f>Ene!T134+Feb!T134+Mar!T134+Abr!T134+May!T134+Jun!T134+Jul!T134+Ago!T134+Set!T134+Oct!T134+Nov!T134+Dic!T134</f>
        <v>0</v>
      </c>
      <c r="U134" s="90">
        <f>Ene!U134+Feb!U134+Mar!U134+Abr!U134+May!U134+Jun!U134+Jul!U134+Ago!U134+Set!U134+Oct!U134+Nov!U134+Dic!U134</f>
        <v>0</v>
      </c>
      <c r="V134" s="90">
        <f>Ene!V134+Feb!V134+Mar!V134+Abr!V134+May!V134+Jun!V134+Jul!V134+Ago!V134+Set!V134+Oct!V134+Nov!V134+Dic!V134</f>
        <v>0</v>
      </c>
      <c r="W134" s="90">
        <f>Ene!W134+Feb!W134+Mar!W134+Abr!W134+May!W134+Jun!W134+Jul!W134+Ago!W134+Set!W134+Oct!W134+Nov!W134+Dic!W134</f>
        <v>0</v>
      </c>
      <c r="X134" s="90">
        <f>Ene!X134+Feb!X134+Mar!X134+Abr!X134+May!X134+Jun!X134+Jul!X134+Ago!X134+Set!X134+Oct!X134+Nov!X134+Dic!X134</f>
        <v>0</v>
      </c>
      <c r="Y134" s="90">
        <f>Ene!Y134+Feb!Y134+Mar!Y134+Abr!Y134+May!Y134+Jun!Y134+Jul!Y134+Ago!Y134+Set!Y134+Oct!Y134+Nov!Y134+Dic!Y134</f>
        <v>0</v>
      </c>
      <c r="Z134" s="90">
        <f>Ene!Z134+Feb!Z134+Mar!Z134+Abr!Z134+May!Z134+Jun!Z134+Jul!Z134+Ago!Z134+Set!Z134+Oct!Z134+Nov!Z134+Dic!Z134</f>
        <v>0</v>
      </c>
      <c r="AA134" s="90">
        <f>Ene!AA134+Feb!AA134+Mar!AA134+Abr!AA134+May!AA134+Jun!AA134+Jul!AA134+Ago!AA134+Set!AA134+Oct!AA134+Nov!AA134+Dic!AA134</f>
        <v>0</v>
      </c>
      <c r="AB134" s="90">
        <f>Ene!AB134+Feb!AB134+Mar!AB134+Abr!AB134+May!AB134+Jun!AB134+Jul!AB134+Ago!AB134+Set!AB134+Oct!AB134+Nov!AB134+Dic!AB134</f>
        <v>0</v>
      </c>
      <c r="AC134" s="90">
        <f>Ene!AC134+Feb!AC134+Mar!AC134+Abr!AC134+May!AC134+Jun!AC134+Jul!AC134+Ago!AC134+Set!AC134+Oct!AC134+Nov!AC134+Dic!AC134</f>
        <v>0</v>
      </c>
      <c r="AD134" s="90">
        <f>Ene!AD134+Feb!AD134+Mar!AD134+Abr!AD134+May!AD134+Jun!AD134+Jul!AD134+Ago!AD134+Set!AD134+Oct!AD134+Nov!AD134+Dic!AD134</f>
        <v>0</v>
      </c>
      <c r="AE134" s="90">
        <f>Ene!AE134+Feb!AE134+Mar!AE134+Abr!AE134+May!AE134+Jun!AE134+Jul!AE134+Ago!AE134+Set!AE134+Oct!AE134+Nov!AE134+Dic!AE134</f>
        <v>0</v>
      </c>
      <c r="AF134" s="90">
        <f>Ene!AF134+Feb!AF134+Mar!AF134+Abr!AF134+May!AF134+Jun!AF134+Jul!AF134+Ago!AF134+Set!AF134+Oct!AF134+Nov!AF134+Dic!AF134</f>
        <v>0</v>
      </c>
      <c r="AG134" s="90">
        <f>Ene!AG134+Feb!AG134+Mar!AG134+Abr!AG134+May!AG134+Jun!AG134+Jul!AG134+Ago!AG134+Set!AG134+Oct!AG134+Nov!AG134+Dic!AG134</f>
        <v>0</v>
      </c>
      <c r="AH134" s="90">
        <f>Ene!AH134+Feb!AH134+Mar!AH134+Abr!AH134+May!AH134+Jun!AH134+Jul!AH134+Ago!AH134+Set!AH134+Oct!AH134+Nov!AH134+Dic!AH134</f>
        <v>0</v>
      </c>
      <c r="AI134" s="90">
        <f>Ene!AI134+Feb!AI134+Mar!AI134+Abr!AI134+May!AI134+Jun!AI134+Jul!AI134+Ago!AI134+Set!AI134+Oct!AI134+Nov!AI134+Dic!AI134</f>
        <v>0</v>
      </c>
      <c r="AJ134" s="90">
        <f>Ene!AJ134+Feb!AJ134+Mar!AJ134+Abr!AJ134+May!AJ134+Jun!AJ134+Jul!AJ134+Ago!AJ134+Set!AJ134+Oct!AJ134+Nov!AJ134+Dic!AJ134</f>
        <v>0</v>
      </c>
      <c r="AK134" s="90">
        <f>Ene!AK134+Feb!AK134+Mar!AK134+Abr!AK134+May!AK134+Jun!AK134+Jul!AK134+Ago!AK134+Set!AK134+Oct!AK134+Nov!AK134+Dic!AK134</f>
        <v>0</v>
      </c>
      <c r="AL134" s="90">
        <f>Ene!AL134+Feb!AL134+Mar!AL134+Abr!AL134+May!AL134+Jun!AL134+Jul!AL134+Ago!AL134+Set!AL134+Oct!AL134+Nov!AL134+Dic!AL134</f>
        <v>0</v>
      </c>
      <c r="AM134" s="90">
        <f>Ene!AM134+Feb!AM134+Mar!AM134+Abr!AM134+May!AM134+Jun!AM134+Jul!AM134+Ago!AM134+Set!AM134+Oct!AM134+Nov!AM134+Dic!AM134</f>
        <v>0</v>
      </c>
      <c r="AN134" s="90">
        <f>Ene!AN134+Feb!AN134+Mar!AN134+Abr!AN134+May!AN134+Jun!AN134+Jul!AN134+Ago!AN134+Set!AN134+Oct!AN134+Nov!AN134+Dic!AN134</f>
        <v>0</v>
      </c>
      <c r="AO134" s="90">
        <f>Ene!AO134+Feb!AO134+Mar!AO134+Abr!AO134+May!AO134+Jun!AO134+Jul!AO134+Ago!AO134+Set!AO134+Oct!AO134+Nov!AO134+Dic!AO134</f>
        <v>0</v>
      </c>
      <c r="AP134" s="90">
        <f>Ene!AP134+Feb!AP134+Mar!AP134+Abr!AP134+May!AP134+Jun!AP134+Jul!AP134+Ago!AP134+Set!AP134+Oct!AP134+Nov!AP134+Dic!AP134</f>
        <v>0</v>
      </c>
      <c r="AQ134" s="90">
        <f>Ene!AQ134+Feb!AQ134+Mar!AQ134+Abr!AQ134+May!AQ134+Jun!AQ134+Jul!AQ134+Ago!AQ134+Set!AQ134+Oct!AQ134+Nov!AQ134+Dic!AQ134</f>
        <v>0</v>
      </c>
      <c r="AR134" s="90">
        <f>Ene!AR134+Feb!AR134+Mar!AR134+Abr!AR134+May!AR134+Jun!AR134+Jul!AR134+Ago!AR134+Set!AR134+Oct!AR134+Nov!AR134+Dic!AR134</f>
        <v>0</v>
      </c>
      <c r="AS134" s="90">
        <f>Ene!AS134+Feb!AS134+Mar!AS134+Abr!AS134+May!AS134+Jun!AS134+Jul!AS134+Ago!AS134+Set!AS134+Oct!AS134+Nov!AS134+Dic!AS134</f>
        <v>0</v>
      </c>
      <c r="AT134" s="90">
        <f>Ene!AT134+Feb!AT134+Mar!AT134+Abr!AT134+May!AT134+Jun!AT134+Jul!AT134+Ago!AT134+Set!AT134+Oct!AT134+Nov!AT134+Dic!AT134</f>
        <v>0</v>
      </c>
      <c r="AU134" s="90">
        <f>Ene!AU134+Feb!AU134+Mar!AU134+Abr!AU134+May!AU134+Jun!AU134+Jul!AU134+Ago!AU134+Set!AU134+Oct!AU134+Nov!AU134+Dic!AU134</f>
        <v>0</v>
      </c>
      <c r="AV134" s="90">
        <f>Ene!AV134+Feb!AV134+Mar!AV134+Abr!AV134+May!AV134+Jun!AV134+Jul!AV134+Ago!AV134+Set!AV134+Oct!AV134+Nov!AV134+Dic!AV134</f>
        <v>0</v>
      </c>
      <c r="AW134" s="90">
        <f>Ene!AW134+Feb!AW134+Mar!AW134+Abr!AW134+May!AW134+Jun!AW134+Jul!AW134+Ago!AW134+Set!AW134+Oct!AW134+Nov!AW134+Dic!AW134</f>
        <v>0</v>
      </c>
      <c r="AX134" s="90">
        <f>Ene!AX134+Feb!AX134+Mar!AX134+Abr!AX134+May!AX134+Jun!AX134+Jul!AX134+Ago!AX134+Set!AX134+Oct!AX134+Nov!AX134+Dic!AX134</f>
        <v>0</v>
      </c>
      <c r="AY134" s="90">
        <f>Ene!AY134+Feb!AY134+Mar!AY134+Abr!AY134+May!AY134+Jun!AY134+Jul!AY134+Ago!AY134+Set!AY134+Oct!AY134+Nov!AY134+Dic!AY134</f>
        <v>0</v>
      </c>
      <c r="AZ134" s="90">
        <f>Ene!AZ134+Feb!AZ134+Mar!AZ134+Abr!AZ134+May!AZ134+Jun!AZ134+Jul!AZ134+Ago!AZ134+Set!AZ134+Oct!AZ134+Nov!AZ134+Dic!AZ134</f>
        <v>0</v>
      </c>
      <c r="BA134" s="90">
        <f>Ene!BA134+Feb!BA134+Mar!BA134+Abr!BA134+May!BA134+Jun!BA134+Jul!BA134+Ago!BA134+Set!BA134+Oct!BA134+Nov!BA134+Dic!BA134</f>
        <v>0</v>
      </c>
      <c r="BB134" s="90">
        <f>Ene!BB134+Feb!BB134+Mar!BB134+Abr!BB134+May!BB134+Jun!BB134+Jul!BB134+Ago!BB134+Set!BB134+Oct!BB134+Nov!BB134+Dic!BB134</f>
        <v>0</v>
      </c>
      <c r="BC134" s="90">
        <f>Ene!BC134+Feb!BC134+Mar!BC134+Abr!BC134+May!BC134+Jun!BC134+Jul!BC134+Ago!BC134+Set!BC134+Oct!BC134+Nov!BC134+Dic!BC134</f>
        <v>0</v>
      </c>
      <c r="BD134" s="90">
        <f>Ene!BD134+Feb!BD134+Mar!BD134+Abr!BD134+May!BD134+Jun!BD134+Jul!BD134+Ago!BD134+Set!BD134+Oct!BD134+Nov!BD134+Dic!BD134</f>
        <v>0</v>
      </c>
      <c r="BE134" s="90">
        <f>Ene!BE134+Feb!BE134+Mar!BE134+Abr!BE134+May!BE134+Jun!BE134+Jul!BE134+Ago!BE134+Set!BE134+Oct!BE134+Nov!BE134+Dic!BE134</f>
        <v>0</v>
      </c>
      <c r="BF134" s="90">
        <f>Ene!BF134+Feb!BF134+Mar!BF134+Abr!BF134+May!BF134+Jun!BF134+Jul!BF134+Ago!BF134+Set!BF134+Oct!BF134+Nov!BF134+Dic!BF134</f>
        <v>0</v>
      </c>
      <c r="BG134" s="90">
        <f>Ene!BG134+Feb!BG134+Mar!BG134+Abr!BG134+May!BG134+Jun!BG134+Jul!BG134+Ago!BG134+Set!BG134+Oct!BG134+Nov!BG134+Dic!BG134</f>
        <v>0</v>
      </c>
      <c r="BH134" s="90">
        <f>Ene!BH134+Feb!BH134+Mar!BH134+Abr!BH134+May!BH134+Jun!BH134+Jul!BH134+Ago!BH134+Set!BH134+Oct!BH134+Nov!BH134+Dic!BH134</f>
        <v>0</v>
      </c>
      <c r="BI134" s="90">
        <f>Ene!BI134+Feb!BI134+Mar!BI134+Abr!BI134+May!BI134+Jun!BI134+Jul!BI134+Ago!BI134+Set!BI134+Oct!BI134+Nov!BI134+Dic!BI134</f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f>Ene!G135+Feb!G135+Mar!G135+Abr!G135+May!G135+Jun!G135+Jul!G135+Ago!G135+Set!G135+Oct!G135+Nov!G135+Dic!G135</f>
        <v>0</v>
      </c>
      <c r="H135" s="90">
        <f>Ene!H135+Feb!H135+Mar!H135+Abr!H135+May!H135+Jun!H135+Jul!H135+Ago!H135+Set!H135+Oct!H135+Nov!H135+Dic!H135</f>
        <v>0</v>
      </c>
      <c r="I135" s="90">
        <f>Ene!I135+Feb!I135+Mar!I135+Abr!I135+May!I135+Jun!I135+Jul!I135+Ago!I135+Set!I135+Oct!I135+Nov!I135+Dic!I135</f>
        <v>0</v>
      </c>
      <c r="J135" s="90">
        <f>Ene!J135+Feb!J135+Mar!J135+Abr!J135+May!J135+Jun!J135+Jul!J135+Ago!J135+Set!J135+Oct!J135+Nov!J135+Dic!J135</f>
        <v>0</v>
      </c>
      <c r="K135" s="90">
        <f>Ene!K135+Feb!K135+Mar!K135+Abr!K135+May!K135+Jun!K135+Jul!K135+Ago!K135+Set!K135+Oct!K135+Nov!K135+Dic!K135</f>
        <v>0</v>
      </c>
      <c r="L135" s="90">
        <f>Ene!L135+Feb!L135+Mar!L135+Abr!L135+May!L135+Jun!L135+Jul!L135+Ago!L135+Set!L135+Oct!L135+Nov!L135+Dic!L135</f>
        <v>0</v>
      </c>
      <c r="M135" s="90">
        <f>Ene!M135+Feb!M135+Mar!M135+Abr!M135+May!M135+Jun!M135+Jul!M135+Ago!M135+Set!M135+Oct!M135+Nov!M135+Dic!M135</f>
        <v>0</v>
      </c>
      <c r="N135" s="90">
        <f>Ene!N135+Feb!N135+Mar!N135+Abr!N135+May!N135+Jun!N135+Jul!N135+Ago!N135+Set!N135+Oct!N135+Nov!N135+Dic!N135</f>
        <v>0</v>
      </c>
      <c r="O135" s="90">
        <f>Ene!O135+Feb!O135+Mar!O135+Abr!O135+May!O135+Jun!O135+Jul!O135+Ago!O135+Set!O135+Oct!O135+Nov!O135+Dic!O135</f>
        <v>0</v>
      </c>
      <c r="P135" s="90">
        <f>Ene!P135+Feb!P135+Mar!P135+Abr!P135+May!P135+Jun!P135+Jul!P135+Ago!P135+Set!P135+Oct!P135+Nov!P135+Dic!P135</f>
        <v>0</v>
      </c>
      <c r="Q135" s="90">
        <f>Ene!Q135+Feb!Q135+Mar!Q135+Abr!Q135+May!Q135+Jun!Q135+Jul!Q135+Ago!Q135+Set!Q135+Oct!Q135+Nov!Q135+Dic!Q135</f>
        <v>0</v>
      </c>
      <c r="R135" s="90">
        <f>Ene!R135+Feb!R135+Mar!R135+Abr!R135+May!R135+Jun!R135+Jul!R135+Ago!R135+Set!R135+Oct!R135+Nov!R135+Dic!R135</f>
        <v>0</v>
      </c>
      <c r="S135" s="90">
        <f>Ene!S135+Feb!S135+Mar!S135+Abr!S135+May!S135+Jun!S135+Jul!S135+Ago!S135+Set!S135+Oct!S135+Nov!S135+Dic!S135</f>
        <v>0</v>
      </c>
      <c r="T135" s="90">
        <f>Ene!T135+Feb!T135+Mar!T135+Abr!T135+May!T135+Jun!T135+Jul!T135+Ago!T135+Set!T135+Oct!T135+Nov!T135+Dic!T135</f>
        <v>0</v>
      </c>
      <c r="U135" s="90">
        <f>Ene!U135+Feb!U135+Mar!U135+Abr!U135+May!U135+Jun!U135+Jul!U135+Ago!U135+Set!U135+Oct!U135+Nov!U135+Dic!U135</f>
        <v>0</v>
      </c>
      <c r="V135" s="90">
        <f>Ene!V135+Feb!V135+Mar!V135+Abr!V135+May!V135+Jun!V135+Jul!V135+Ago!V135+Set!V135+Oct!V135+Nov!V135+Dic!V135</f>
        <v>0</v>
      </c>
      <c r="W135" s="90">
        <f>Ene!W135+Feb!W135+Mar!W135+Abr!W135+May!W135+Jun!W135+Jul!W135+Ago!W135+Set!W135+Oct!W135+Nov!W135+Dic!W135</f>
        <v>0</v>
      </c>
      <c r="X135" s="90">
        <f>Ene!X135+Feb!X135+Mar!X135+Abr!X135+May!X135+Jun!X135+Jul!X135+Ago!X135+Set!X135+Oct!X135+Nov!X135+Dic!X135</f>
        <v>0</v>
      </c>
      <c r="Y135" s="90">
        <f>Ene!Y135+Feb!Y135+Mar!Y135+Abr!Y135+May!Y135+Jun!Y135+Jul!Y135+Ago!Y135+Set!Y135+Oct!Y135+Nov!Y135+Dic!Y135</f>
        <v>0</v>
      </c>
      <c r="Z135" s="90">
        <f>Ene!Z135+Feb!Z135+Mar!Z135+Abr!Z135+May!Z135+Jun!Z135+Jul!Z135+Ago!Z135+Set!Z135+Oct!Z135+Nov!Z135+Dic!Z135</f>
        <v>0</v>
      </c>
      <c r="AA135" s="90">
        <f>Ene!AA135+Feb!AA135+Mar!AA135+Abr!AA135+May!AA135+Jun!AA135+Jul!AA135+Ago!AA135+Set!AA135+Oct!AA135+Nov!AA135+Dic!AA135</f>
        <v>0</v>
      </c>
      <c r="AB135" s="90">
        <f>Ene!AB135+Feb!AB135+Mar!AB135+Abr!AB135+May!AB135+Jun!AB135+Jul!AB135+Ago!AB135+Set!AB135+Oct!AB135+Nov!AB135+Dic!AB135</f>
        <v>0</v>
      </c>
      <c r="AC135" s="90">
        <f>Ene!AC135+Feb!AC135+Mar!AC135+Abr!AC135+May!AC135+Jun!AC135+Jul!AC135+Ago!AC135+Set!AC135+Oct!AC135+Nov!AC135+Dic!AC135</f>
        <v>0</v>
      </c>
      <c r="AD135" s="90">
        <f>Ene!AD135+Feb!AD135+Mar!AD135+Abr!AD135+May!AD135+Jun!AD135+Jul!AD135+Ago!AD135+Set!AD135+Oct!AD135+Nov!AD135+Dic!AD135</f>
        <v>0</v>
      </c>
      <c r="AE135" s="90">
        <f>Ene!AE135+Feb!AE135+Mar!AE135+Abr!AE135+May!AE135+Jun!AE135+Jul!AE135+Ago!AE135+Set!AE135+Oct!AE135+Nov!AE135+Dic!AE135</f>
        <v>0</v>
      </c>
      <c r="AF135" s="90">
        <f>Ene!AF135+Feb!AF135+Mar!AF135+Abr!AF135+May!AF135+Jun!AF135+Jul!AF135+Ago!AF135+Set!AF135+Oct!AF135+Nov!AF135+Dic!AF135</f>
        <v>0</v>
      </c>
      <c r="AG135" s="90">
        <f>Ene!AG135+Feb!AG135+Mar!AG135+Abr!AG135+May!AG135+Jun!AG135+Jul!AG135+Ago!AG135+Set!AG135+Oct!AG135+Nov!AG135+Dic!AG135</f>
        <v>0</v>
      </c>
      <c r="AH135" s="90">
        <f>Ene!AH135+Feb!AH135+Mar!AH135+Abr!AH135+May!AH135+Jun!AH135+Jul!AH135+Ago!AH135+Set!AH135+Oct!AH135+Nov!AH135+Dic!AH135</f>
        <v>0</v>
      </c>
      <c r="AI135" s="90">
        <f>Ene!AI135+Feb!AI135+Mar!AI135+Abr!AI135+May!AI135+Jun!AI135+Jul!AI135+Ago!AI135+Set!AI135+Oct!AI135+Nov!AI135+Dic!AI135</f>
        <v>0</v>
      </c>
      <c r="AJ135" s="90">
        <f>Ene!AJ135+Feb!AJ135+Mar!AJ135+Abr!AJ135+May!AJ135+Jun!AJ135+Jul!AJ135+Ago!AJ135+Set!AJ135+Oct!AJ135+Nov!AJ135+Dic!AJ135</f>
        <v>0</v>
      </c>
      <c r="AK135" s="90">
        <f>Ene!AK135+Feb!AK135+Mar!AK135+Abr!AK135+May!AK135+Jun!AK135+Jul!AK135+Ago!AK135+Set!AK135+Oct!AK135+Nov!AK135+Dic!AK135</f>
        <v>0</v>
      </c>
      <c r="AL135" s="90">
        <f>Ene!AL135+Feb!AL135+Mar!AL135+Abr!AL135+May!AL135+Jun!AL135+Jul!AL135+Ago!AL135+Set!AL135+Oct!AL135+Nov!AL135+Dic!AL135</f>
        <v>0</v>
      </c>
      <c r="AM135" s="90">
        <f>Ene!AM135+Feb!AM135+Mar!AM135+Abr!AM135+May!AM135+Jun!AM135+Jul!AM135+Ago!AM135+Set!AM135+Oct!AM135+Nov!AM135+Dic!AM135</f>
        <v>0</v>
      </c>
      <c r="AN135" s="90">
        <f>Ene!AN135+Feb!AN135+Mar!AN135+Abr!AN135+May!AN135+Jun!AN135+Jul!AN135+Ago!AN135+Set!AN135+Oct!AN135+Nov!AN135+Dic!AN135</f>
        <v>0</v>
      </c>
      <c r="AO135" s="90">
        <f>Ene!AO135+Feb!AO135+Mar!AO135+Abr!AO135+May!AO135+Jun!AO135+Jul!AO135+Ago!AO135+Set!AO135+Oct!AO135+Nov!AO135+Dic!AO135</f>
        <v>0</v>
      </c>
      <c r="AP135" s="90">
        <f>Ene!AP135+Feb!AP135+Mar!AP135+Abr!AP135+May!AP135+Jun!AP135+Jul!AP135+Ago!AP135+Set!AP135+Oct!AP135+Nov!AP135+Dic!AP135</f>
        <v>0</v>
      </c>
      <c r="AQ135" s="90">
        <f>Ene!AQ135+Feb!AQ135+Mar!AQ135+Abr!AQ135+May!AQ135+Jun!AQ135+Jul!AQ135+Ago!AQ135+Set!AQ135+Oct!AQ135+Nov!AQ135+Dic!AQ135</f>
        <v>0</v>
      </c>
      <c r="AR135" s="90">
        <f>Ene!AR135+Feb!AR135+Mar!AR135+Abr!AR135+May!AR135+Jun!AR135+Jul!AR135+Ago!AR135+Set!AR135+Oct!AR135+Nov!AR135+Dic!AR135</f>
        <v>0</v>
      </c>
      <c r="AS135" s="90">
        <f>Ene!AS135+Feb!AS135+Mar!AS135+Abr!AS135+May!AS135+Jun!AS135+Jul!AS135+Ago!AS135+Set!AS135+Oct!AS135+Nov!AS135+Dic!AS135</f>
        <v>0</v>
      </c>
      <c r="AT135" s="90">
        <f>Ene!AT135+Feb!AT135+Mar!AT135+Abr!AT135+May!AT135+Jun!AT135+Jul!AT135+Ago!AT135+Set!AT135+Oct!AT135+Nov!AT135+Dic!AT135</f>
        <v>0</v>
      </c>
      <c r="AU135" s="90">
        <f>Ene!AU135+Feb!AU135+Mar!AU135+Abr!AU135+May!AU135+Jun!AU135+Jul!AU135+Ago!AU135+Set!AU135+Oct!AU135+Nov!AU135+Dic!AU135</f>
        <v>0</v>
      </c>
      <c r="AV135" s="90">
        <f>Ene!AV135+Feb!AV135+Mar!AV135+Abr!AV135+May!AV135+Jun!AV135+Jul!AV135+Ago!AV135+Set!AV135+Oct!AV135+Nov!AV135+Dic!AV135</f>
        <v>0</v>
      </c>
      <c r="AW135" s="90">
        <f>Ene!AW135+Feb!AW135+Mar!AW135+Abr!AW135+May!AW135+Jun!AW135+Jul!AW135+Ago!AW135+Set!AW135+Oct!AW135+Nov!AW135+Dic!AW135</f>
        <v>0</v>
      </c>
      <c r="AX135" s="90">
        <f>Ene!AX135+Feb!AX135+Mar!AX135+Abr!AX135+May!AX135+Jun!AX135+Jul!AX135+Ago!AX135+Set!AX135+Oct!AX135+Nov!AX135+Dic!AX135</f>
        <v>0</v>
      </c>
      <c r="AY135" s="90">
        <f>Ene!AY135+Feb!AY135+Mar!AY135+Abr!AY135+May!AY135+Jun!AY135+Jul!AY135+Ago!AY135+Set!AY135+Oct!AY135+Nov!AY135+Dic!AY135</f>
        <v>0</v>
      </c>
      <c r="AZ135" s="90">
        <f>Ene!AZ135+Feb!AZ135+Mar!AZ135+Abr!AZ135+May!AZ135+Jun!AZ135+Jul!AZ135+Ago!AZ135+Set!AZ135+Oct!AZ135+Nov!AZ135+Dic!AZ135</f>
        <v>0</v>
      </c>
      <c r="BA135" s="90">
        <f>Ene!BA135+Feb!BA135+Mar!BA135+Abr!BA135+May!BA135+Jun!BA135+Jul!BA135+Ago!BA135+Set!BA135+Oct!BA135+Nov!BA135+Dic!BA135</f>
        <v>0</v>
      </c>
      <c r="BB135" s="90">
        <f>Ene!BB135+Feb!BB135+Mar!BB135+Abr!BB135+May!BB135+Jun!BB135+Jul!BB135+Ago!BB135+Set!BB135+Oct!BB135+Nov!BB135+Dic!BB135</f>
        <v>0</v>
      </c>
      <c r="BC135" s="90">
        <f>Ene!BC135+Feb!BC135+Mar!BC135+Abr!BC135+May!BC135+Jun!BC135+Jul!BC135+Ago!BC135+Set!BC135+Oct!BC135+Nov!BC135+Dic!BC135</f>
        <v>0</v>
      </c>
      <c r="BD135" s="90">
        <f>Ene!BD135+Feb!BD135+Mar!BD135+Abr!BD135+May!BD135+Jun!BD135+Jul!BD135+Ago!BD135+Set!BD135+Oct!BD135+Nov!BD135+Dic!BD135</f>
        <v>0</v>
      </c>
      <c r="BE135" s="90">
        <f>Ene!BE135+Feb!BE135+Mar!BE135+Abr!BE135+May!BE135+Jun!BE135+Jul!BE135+Ago!BE135+Set!BE135+Oct!BE135+Nov!BE135+Dic!BE135</f>
        <v>0</v>
      </c>
      <c r="BF135" s="90">
        <f>Ene!BF135+Feb!BF135+Mar!BF135+Abr!BF135+May!BF135+Jun!BF135+Jul!BF135+Ago!BF135+Set!BF135+Oct!BF135+Nov!BF135+Dic!BF135</f>
        <v>0</v>
      </c>
      <c r="BG135" s="90">
        <f>Ene!BG135+Feb!BG135+Mar!BG135+Abr!BG135+May!BG135+Jun!BG135+Jul!BG135+Ago!BG135+Set!BG135+Oct!BG135+Nov!BG135+Dic!BG135</f>
        <v>0</v>
      </c>
      <c r="BH135" s="90">
        <f>Ene!BH135+Feb!BH135+Mar!BH135+Abr!BH135+May!BH135+Jun!BH135+Jul!BH135+Ago!BH135+Set!BH135+Oct!BH135+Nov!BH135+Dic!BH135</f>
        <v>0</v>
      </c>
      <c r="BI135" s="90">
        <f>Ene!BI135+Feb!BI135+Mar!BI135+Abr!BI135+May!BI135+Jun!BI135+Jul!BI135+Ago!BI135+Set!BI135+Oct!BI135+Nov!BI135+Dic!BI135</f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f>Ene!G136+Feb!G136+Mar!G136+Abr!G136+May!G136+Jun!G136+Jul!G136+Ago!G136+Set!G136+Oct!G136+Nov!G136+Dic!G136</f>
        <v>0</v>
      </c>
      <c r="H136" s="90">
        <f>Ene!H136+Feb!H136+Mar!H136+Abr!H136+May!H136+Jun!H136+Jul!H136+Ago!H136+Set!H136+Oct!H136+Nov!H136+Dic!H136</f>
        <v>0</v>
      </c>
      <c r="I136" s="90">
        <f>Ene!I136+Feb!I136+Mar!I136+Abr!I136+May!I136+Jun!I136+Jul!I136+Ago!I136+Set!I136+Oct!I136+Nov!I136+Dic!I136</f>
        <v>0</v>
      </c>
      <c r="J136" s="90">
        <f>Ene!J136+Feb!J136+Mar!J136+Abr!J136+May!J136+Jun!J136+Jul!J136+Ago!J136+Set!J136+Oct!J136+Nov!J136+Dic!J136</f>
        <v>0</v>
      </c>
      <c r="K136" s="90">
        <f>Ene!K136+Feb!K136+Mar!K136+Abr!K136+May!K136+Jun!K136+Jul!K136+Ago!K136+Set!K136+Oct!K136+Nov!K136+Dic!K136</f>
        <v>0</v>
      </c>
      <c r="L136" s="90">
        <f>Ene!L136+Feb!L136+Mar!L136+Abr!L136+May!L136+Jun!L136+Jul!L136+Ago!L136+Set!L136+Oct!L136+Nov!L136+Dic!L136</f>
        <v>0</v>
      </c>
      <c r="M136" s="90">
        <f>Ene!M136+Feb!M136+Mar!M136+Abr!M136+May!M136+Jun!M136+Jul!M136+Ago!M136+Set!M136+Oct!M136+Nov!M136+Dic!M136</f>
        <v>0</v>
      </c>
      <c r="N136" s="90">
        <f>Ene!N136+Feb!N136+Mar!N136+Abr!N136+May!N136+Jun!N136+Jul!N136+Ago!N136+Set!N136+Oct!N136+Nov!N136+Dic!N136</f>
        <v>0</v>
      </c>
      <c r="O136" s="90">
        <f>Ene!O136+Feb!O136+Mar!O136+Abr!O136+May!O136+Jun!O136+Jul!O136+Ago!O136+Set!O136+Oct!O136+Nov!O136+Dic!O136</f>
        <v>0</v>
      </c>
      <c r="P136" s="90">
        <f>Ene!P136+Feb!P136+Mar!P136+Abr!P136+May!P136+Jun!P136+Jul!P136+Ago!P136+Set!P136+Oct!P136+Nov!P136+Dic!P136</f>
        <v>0</v>
      </c>
      <c r="Q136" s="90">
        <f>Ene!Q136+Feb!Q136+Mar!Q136+Abr!Q136+May!Q136+Jun!Q136+Jul!Q136+Ago!Q136+Set!Q136+Oct!Q136+Nov!Q136+Dic!Q136</f>
        <v>0</v>
      </c>
      <c r="R136" s="90">
        <f>Ene!R136+Feb!R136+Mar!R136+Abr!R136+May!R136+Jun!R136+Jul!R136+Ago!R136+Set!R136+Oct!R136+Nov!R136+Dic!R136</f>
        <v>0</v>
      </c>
      <c r="S136" s="90">
        <f>Ene!S136+Feb!S136+Mar!S136+Abr!S136+May!S136+Jun!S136+Jul!S136+Ago!S136+Set!S136+Oct!S136+Nov!S136+Dic!S136</f>
        <v>0</v>
      </c>
      <c r="T136" s="90">
        <f>Ene!T136+Feb!T136+Mar!T136+Abr!T136+May!T136+Jun!T136+Jul!T136+Ago!T136+Set!T136+Oct!T136+Nov!T136+Dic!T136</f>
        <v>0</v>
      </c>
      <c r="U136" s="90">
        <f>Ene!U136+Feb!U136+Mar!U136+Abr!U136+May!U136+Jun!U136+Jul!U136+Ago!U136+Set!U136+Oct!U136+Nov!U136+Dic!U136</f>
        <v>0</v>
      </c>
      <c r="V136" s="90">
        <f>Ene!V136+Feb!V136+Mar!V136+Abr!V136+May!V136+Jun!V136+Jul!V136+Ago!V136+Set!V136+Oct!V136+Nov!V136+Dic!V136</f>
        <v>0</v>
      </c>
      <c r="W136" s="90">
        <f>Ene!W136+Feb!W136+Mar!W136+Abr!W136+May!W136+Jun!W136+Jul!W136+Ago!W136+Set!W136+Oct!W136+Nov!W136+Dic!W136</f>
        <v>0</v>
      </c>
      <c r="X136" s="90">
        <f>Ene!X136+Feb!X136+Mar!X136+Abr!X136+May!X136+Jun!X136+Jul!X136+Ago!X136+Set!X136+Oct!X136+Nov!X136+Dic!X136</f>
        <v>0</v>
      </c>
      <c r="Y136" s="90">
        <f>Ene!Y136+Feb!Y136+Mar!Y136+Abr!Y136+May!Y136+Jun!Y136+Jul!Y136+Ago!Y136+Set!Y136+Oct!Y136+Nov!Y136+Dic!Y136</f>
        <v>0</v>
      </c>
      <c r="Z136" s="90">
        <f>Ene!Z136+Feb!Z136+Mar!Z136+Abr!Z136+May!Z136+Jun!Z136+Jul!Z136+Ago!Z136+Set!Z136+Oct!Z136+Nov!Z136+Dic!Z136</f>
        <v>0</v>
      </c>
      <c r="AA136" s="90">
        <f>Ene!AA136+Feb!AA136+Mar!AA136+Abr!AA136+May!AA136+Jun!AA136+Jul!AA136+Ago!AA136+Set!AA136+Oct!AA136+Nov!AA136+Dic!AA136</f>
        <v>0</v>
      </c>
      <c r="AB136" s="90">
        <f>Ene!AB136+Feb!AB136+Mar!AB136+Abr!AB136+May!AB136+Jun!AB136+Jul!AB136+Ago!AB136+Set!AB136+Oct!AB136+Nov!AB136+Dic!AB136</f>
        <v>0</v>
      </c>
      <c r="AC136" s="90">
        <f>Ene!AC136+Feb!AC136+Mar!AC136+Abr!AC136+May!AC136+Jun!AC136+Jul!AC136+Ago!AC136+Set!AC136+Oct!AC136+Nov!AC136+Dic!AC136</f>
        <v>0</v>
      </c>
      <c r="AD136" s="90">
        <f>Ene!AD136+Feb!AD136+Mar!AD136+Abr!AD136+May!AD136+Jun!AD136+Jul!AD136+Ago!AD136+Set!AD136+Oct!AD136+Nov!AD136+Dic!AD136</f>
        <v>0</v>
      </c>
      <c r="AE136" s="90">
        <f>Ene!AE136+Feb!AE136+Mar!AE136+Abr!AE136+May!AE136+Jun!AE136+Jul!AE136+Ago!AE136+Set!AE136+Oct!AE136+Nov!AE136+Dic!AE136</f>
        <v>0</v>
      </c>
      <c r="AF136" s="90">
        <f>Ene!AF136+Feb!AF136+Mar!AF136+Abr!AF136+May!AF136+Jun!AF136+Jul!AF136+Ago!AF136+Set!AF136+Oct!AF136+Nov!AF136+Dic!AF136</f>
        <v>0</v>
      </c>
      <c r="AG136" s="90">
        <f>Ene!AG136+Feb!AG136+Mar!AG136+Abr!AG136+May!AG136+Jun!AG136+Jul!AG136+Ago!AG136+Set!AG136+Oct!AG136+Nov!AG136+Dic!AG136</f>
        <v>0</v>
      </c>
      <c r="AH136" s="90">
        <f>Ene!AH136+Feb!AH136+Mar!AH136+Abr!AH136+May!AH136+Jun!AH136+Jul!AH136+Ago!AH136+Set!AH136+Oct!AH136+Nov!AH136+Dic!AH136</f>
        <v>0</v>
      </c>
      <c r="AI136" s="90">
        <f>Ene!AI136+Feb!AI136+Mar!AI136+Abr!AI136+May!AI136+Jun!AI136+Jul!AI136+Ago!AI136+Set!AI136+Oct!AI136+Nov!AI136+Dic!AI136</f>
        <v>0</v>
      </c>
      <c r="AJ136" s="90">
        <f>Ene!AJ136+Feb!AJ136+Mar!AJ136+Abr!AJ136+May!AJ136+Jun!AJ136+Jul!AJ136+Ago!AJ136+Set!AJ136+Oct!AJ136+Nov!AJ136+Dic!AJ136</f>
        <v>0</v>
      </c>
      <c r="AK136" s="90">
        <f>Ene!AK136+Feb!AK136+Mar!AK136+Abr!AK136+May!AK136+Jun!AK136+Jul!AK136+Ago!AK136+Set!AK136+Oct!AK136+Nov!AK136+Dic!AK136</f>
        <v>0</v>
      </c>
      <c r="AL136" s="90">
        <f>Ene!AL136+Feb!AL136+Mar!AL136+Abr!AL136+May!AL136+Jun!AL136+Jul!AL136+Ago!AL136+Set!AL136+Oct!AL136+Nov!AL136+Dic!AL136</f>
        <v>0</v>
      </c>
      <c r="AM136" s="90">
        <f>Ene!AM136+Feb!AM136+Mar!AM136+Abr!AM136+May!AM136+Jun!AM136+Jul!AM136+Ago!AM136+Set!AM136+Oct!AM136+Nov!AM136+Dic!AM136</f>
        <v>0</v>
      </c>
      <c r="AN136" s="90">
        <f>Ene!AN136+Feb!AN136+Mar!AN136+Abr!AN136+May!AN136+Jun!AN136+Jul!AN136+Ago!AN136+Set!AN136+Oct!AN136+Nov!AN136+Dic!AN136</f>
        <v>0</v>
      </c>
      <c r="AO136" s="90">
        <f>Ene!AO136+Feb!AO136+Mar!AO136+Abr!AO136+May!AO136+Jun!AO136+Jul!AO136+Ago!AO136+Set!AO136+Oct!AO136+Nov!AO136+Dic!AO136</f>
        <v>0</v>
      </c>
      <c r="AP136" s="90">
        <f>Ene!AP136+Feb!AP136+Mar!AP136+Abr!AP136+May!AP136+Jun!AP136+Jul!AP136+Ago!AP136+Set!AP136+Oct!AP136+Nov!AP136+Dic!AP136</f>
        <v>0</v>
      </c>
      <c r="AQ136" s="90">
        <f>Ene!AQ136+Feb!AQ136+Mar!AQ136+Abr!AQ136+May!AQ136+Jun!AQ136+Jul!AQ136+Ago!AQ136+Set!AQ136+Oct!AQ136+Nov!AQ136+Dic!AQ136</f>
        <v>0</v>
      </c>
      <c r="AR136" s="90">
        <f>Ene!AR136+Feb!AR136+Mar!AR136+Abr!AR136+May!AR136+Jun!AR136+Jul!AR136+Ago!AR136+Set!AR136+Oct!AR136+Nov!AR136+Dic!AR136</f>
        <v>2</v>
      </c>
      <c r="AS136" s="90">
        <f>Ene!AS136+Feb!AS136+Mar!AS136+Abr!AS136+May!AS136+Jun!AS136+Jul!AS136+Ago!AS136+Set!AS136+Oct!AS136+Nov!AS136+Dic!AS136</f>
        <v>1</v>
      </c>
      <c r="AT136" s="90">
        <f>Ene!AT136+Feb!AT136+Mar!AT136+Abr!AT136+May!AT136+Jun!AT136+Jul!AT136+Ago!AT136+Set!AT136+Oct!AT136+Nov!AT136+Dic!AT136</f>
        <v>0</v>
      </c>
      <c r="AU136" s="90">
        <f>Ene!AU136+Feb!AU136+Mar!AU136+Abr!AU136+May!AU136+Jun!AU136+Jul!AU136+Ago!AU136+Set!AU136+Oct!AU136+Nov!AU136+Dic!AU136</f>
        <v>0</v>
      </c>
      <c r="AV136" s="90">
        <f>Ene!AV136+Feb!AV136+Mar!AV136+Abr!AV136+May!AV136+Jun!AV136+Jul!AV136+Ago!AV136+Set!AV136+Oct!AV136+Nov!AV136+Dic!AV136</f>
        <v>0</v>
      </c>
      <c r="AW136" s="90">
        <f>Ene!AW136+Feb!AW136+Mar!AW136+Abr!AW136+May!AW136+Jun!AW136+Jul!AW136+Ago!AW136+Set!AW136+Oct!AW136+Nov!AW136+Dic!AW136</f>
        <v>0</v>
      </c>
      <c r="AX136" s="90">
        <f>Ene!AX136+Feb!AX136+Mar!AX136+Abr!AX136+May!AX136+Jun!AX136+Jul!AX136+Ago!AX136+Set!AX136+Oct!AX136+Nov!AX136+Dic!AX136</f>
        <v>0</v>
      </c>
      <c r="AY136" s="90">
        <f>Ene!AY136+Feb!AY136+Mar!AY136+Abr!AY136+May!AY136+Jun!AY136+Jul!AY136+Ago!AY136+Set!AY136+Oct!AY136+Nov!AY136+Dic!AY136</f>
        <v>0</v>
      </c>
      <c r="AZ136" s="90">
        <f>Ene!AZ136+Feb!AZ136+Mar!AZ136+Abr!AZ136+May!AZ136+Jun!AZ136+Jul!AZ136+Ago!AZ136+Set!AZ136+Oct!AZ136+Nov!AZ136+Dic!AZ136</f>
        <v>0</v>
      </c>
      <c r="BA136" s="90">
        <f>Ene!BA136+Feb!BA136+Mar!BA136+Abr!BA136+May!BA136+Jun!BA136+Jul!BA136+Ago!BA136+Set!BA136+Oct!BA136+Nov!BA136+Dic!BA136</f>
        <v>0</v>
      </c>
      <c r="BB136" s="90">
        <f>Ene!BB136+Feb!BB136+Mar!BB136+Abr!BB136+May!BB136+Jun!BB136+Jul!BB136+Ago!BB136+Set!BB136+Oct!BB136+Nov!BB136+Dic!BB136</f>
        <v>0</v>
      </c>
      <c r="BC136" s="90">
        <f>Ene!BC136+Feb!BC136+Mar!BC136+Abr!BC136+May!BC136+Jun!BC136+Jul!BC136+Ago!BC136+Set!BC136+Oct!BC136+Nov!BC136+Dic!BC136</f>
        <v>0</v>
      </c>
      <c r="BD136" s="90">
        <f>Ene!BD136+Feb!BD136+Mar!BD136+Abr!BD136+May!BD136+Jun!BD136+Jul!BD136+Ago!BD136+Set!BD136+Oct!BD136+Nov!BD136+Dic!BD136</f>
        <v>0</v>
      </c>
      <c r="BE136" s="90">
        <f>Ene!BE136+Feb!BE136+Mar!BE136+Abr!BE136+May!BE136+Jun!BE136+Jul!BE136+Ago!BE136+Set!BE136+Oct!BE136+Nov!BE136+Dic!BE136</f>
        <v>0</v>
      </c>
      <c r="BF136" s="90">
        <f>Ene!BF136+Feb!BF136+Mar!BF136+Abr!BF136+May!BF136+Jun!BF136+Jul!BF136+Ago!BF136+Set!BF136+Oct!BF136+Nov!BF136+Dic!BF136</f>
        <v>0</v>
      </c>
      <c r="BG136" s="90">
        <f>Ene!BG136+Feb!BG136+Mar!BG136+Abr!BG136+May!BG136+Jun!BG136+Jul!BG136+Ago!BG136+Set!BG136+Oct!BG136+Nov!BG136+Dic!BG136</f>
        <v>0</v>
      </c>
      <c r="BH136" s="90">
        <f>Ene!BH136+Feb!BH136+Mar!BH136+Abr!BH136+May!BH136+Jun!BH136+Jul!BH136+Ago!BH136+Set!BH136+Oct!BH136+Nov!BH136+Dic!BH136</f>
        <v>0</v>
      </c>
      <c r="BI136" s="90">
        <f>Ene!BI136+Feb!BI136+Mar!BI136+Abr!BI136+May!BI136+Jun!BI136+Jul!BI136+Ago!BI136+Set!BI136+Oct!BI136+Nov!BI136+Dic!BI136</f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f>Ene!G137+Feb!G137+Mar!G137+Abr!G137+May!G137+Jun!G137+Jul!G137+Ago!G137+Set!G137+Oct!G137+Nov!G137+Dic!G137</f>
        <v>0</v>
      </c>
      <c r="H137" s="90">
        <f>Ene!H137+Feb!H137+Mar!H137+Abr!H137+May!H137+Jun!H137+Jul!H137+Ago!H137+Set!H137+Oct!H137+Nov!H137+Dic!H137</f>
        <v>0</v>
      </c>
      <c r="I137" s="90">
        <f>Ene!I137+Feb!I137+Mar!I137+Abr!I137+May!I137+Jun!I137+Jul!I137+Ago!I137+Set!I137+Oct!I137+Nov!I137+Dic!I137</f>
        <v>0</v>
      </c>
      <c r="J137" s="90">
        <f>Ene!J137+Feb!J137+Mar!J137+Abr!J137+May!J137+Jun!J137+Jul!J137+Ago!J137+Set!J137+Oct!J137+Nov!J137+Dic!J137</f>
        <v>0</v>
      </c>
      <c r="K137" s="90">
        <f>Ene!K137+Feb!K137+Mar!K137+Abr!K137+May!K137+Jun!K137+Jul!K137+Ago!K137+Set!K137+Oct!K137+Nov!K137+Dic!K137</f>
        <v>0</v>
      </c>
      <c r="L137" s="90">
        <f>Ene!L137+Feb!L137+Mar!L137+Abr!L137+May!L137+Jun!L137+Jul!L137+Ago!L137+Set!L137+Oct!L137+Nov!L137+Dic!L137</f>
        <v>0</v>
      </c>
      <c r="M137" s="90">
        <f>Ene!M137+Feb!M137+Mar!M137+Abr!M137+May!M137+Jun!M137+Jul!M137+Ago!M137+Set!M137+Oct!M137+Nov!M137+Dic!M137</f>
        <v>0</v>
      </c>
      <c r="N137" s="90">
        <f>Ene!N137+Feb!N137+Mar!N137+Abr!N137+May!N137+Jun!N137+Jul!N137+Ago!N137+Set!N137+Oct!N137+Nov!N137+Dic!N137</f>
        <v>0</v>
      </c>
      <c r="O137" s="90">
        <f>Ene!O137+Feb!O137+Mar!O137+Abr!O137+May!O137+Jun!O137+Jul!O137+Ago!O137+Set!O137+Oct!O137+Nov!O137+Dic!O137</f>
        <v>0</v>
      </c>
      <c r="P137" s="90">
        <f>Ene!P137+Feb!P137+Mar!P137+Abr!P137+May!P137+Jun!P137+Jul!P137+Ago!P137+Set!P137+Oct!P137+Nov!P137+Dic!P137</f>
        <v>0</v>
      </c>
      <c r="Q137" s="90">
        <f>Ene!Q137+Feb!Q137+Mar!Q137+Abr!Q137+May!Q137+Jun!Q137+Jul!Q137+Ago!Q137+Set!Q137+Oct!Q137+Nov!Q137+Dic!Q137</f>
        <v>0</v>
      </c>
      <c r="R137" s="90">
        <f>Ene!R137+Feb!R137+Mar!R137+Abr!R137+May!R137+Jun!R137+Jul!R137+Ago!R137+Set!R137+Oct!R137+Nov!R137+Dic!R137</f>
        <v>0</v>
      </c>
      <c r="S137" s="90">
        <f>Ene!S137+Feb!S137+Mar!S137+Abr!S137+May!S137+Jun!S137+Jul!S137+Ago!S137+Set!S137+Oct!S137+Nov!S137+Dic!S137</f>
        <v>0</v>
      </c>
      <c r="T137" s="90">
        <f>Ene!T137+Feb!T137+Mar!T137+Abr!T137+May!T137+Jun!T137+Jul!T137+Ago!T137+Set!T137+Oct!T137+Nov!T137+Dic!T137</f>
        <v>0</v>
      </c>
      <c r="U137" s="90">
        <f>Ene!U137+Feb!U137+Mar!U137+Abr!U137+May!U137+Jun!U137+Jul!U137+Ago!U137+Set!U137+Oct!U137+Nov!U137+Dic!U137</f>
        <v>0</v>
      </c>
      <c r="V137" s="90">
        <f>Ene!V137+Feb!V137+Mar!V137+Abr!V137+May!V137+Jun!V137+Jul!V137+Ago!V137+Set!V137+Oct!V137+Nov!V137+Dic!V137</f>
        <v>0</v>
      </c>
      <c r="W137" s="90">
        <f>Ene!W137+Feb!W137+Mar!W137+Abr!W137+May!W137+Jun!W137+Jul!W137+Ago!W137+Set!W137+Oct!W137+Nov!W137+Dic!W137</f>
        <v>0</v>
      </c>
      <c r="X137" s="90">
        <f>Ene!X137+Feb!X137+Mar!X137+Abr!X137+May!X137+Jun!X137+Jul!X137+Ago!X137+Set!X137+Oct!X137+Nov!X137+Dic!X137</f>
        <v>0</v>
      </c>
      <c r="Y137" s="90">
        <f>Ene!Y137+Feb!Y137+Mar!Y137+Abr!Y137+May!Y137+Jun!Y137+Jul!Y137+Ago!Y137+Set!Y137+Oct!Y137+Nov!Y137+Dic!Y137</f>
        <v>0</v>
      </c>
      <c r="Z137" s="90">
        <f>Ene!Z137+Feb!Z137+Mar!Z137+Abr!Z137+May!Z137+Jun!Z137+Jul!Z137+Ago!Z137+Set!Z137+Oct!Z137+Nov!Z137+Dic!Z137</f>
        <v>0</v>
      </c>
      <c r="AA137" s="90">
        <f>Ene!AA137+Feb!AA137+Mar!AA137+Abr!AA137+May!AA137+Jun!AA137+Jul!AA137+Ago!AA137+Set!AA137+Oct!AA137+Nov!AA137+Dic!AA137</f>
        <v>0</v>
      </c>
      <c r="AB137" s="90">
        <f>Ene!AB137+Feb!AB137+Mar!AB137+Abr!AB137+May!AB137+Jun!AB137+Jul!AB137+Ago!AB137+Set!AB137+Oct!AB137+Nov!AB137+Dic!AB137</f>
        <v>0</v>
      </c>
      <c r="AC137" s="90">
        <f>Ene!AC137+Feb!AC137+Mar!AC137+Abr!AC137+May!AC137+Jun!AC137+Jul!AC137+Ago!AC137+Set!AC137+Oct!AC137+Nov!AC137+Dic!AC137</f>
        <v>0</v>
      </c>
      <c r="AD137" s="90">
        <f>Ene!AD137+Feb!AD137+Mar!AD137+Abr!AD137+May!AD137+Jun!AD137+Jul!AD137+Ago!AD137+Set!AD137+Oct!AD137+Nov!AD137+Dic!AD137</f>
        <v>0</v>
      </c>
      <c r="AE137" s="90">
        <f>Ene!AE137+Feb!AE137+Mar!AE137+Abr!AE137+May!AE137+Jun!AE137+Jul!AE137+Ago!AE137+Set!AE137+Oct!AE137+Nov!AE137+Dic!AE137</f>
        <v>0</v>
      </c>
      <c r="AF137" s="90">
        <f>Ene!AF137+Feb!AF137+Mar!AF137+Abr!AF137+May!AF137+Jun!AF137+Jul!AF137+Ago!AF137+Set!AF137+Oct!AF137+Nov!AF137+Dic!AF137</f>
        <v>0</v>
      </c>
      <c r="AG137" s="90">
        <f>Ene!AG137+Feb!AG137+Mar!AG137+Abr!AG137+May!AG137+Jun!AG137+Jul!AG137+Ago!AG137+Set!AG137+Oct!AG137+Nov!AG137+Dic!AG137</f>
        <v>0</v>
      </c>
      <c r="AH137" s="90">
        <f>Ene!AH137+Feb!AH137+Mar!AH137+Abr!AH137+May!AH137+Jun!AH137+Jul!AH137+Ago!AH137+Set!AH137+Oct!AH137+Nov!AH137+Dic!AH137</f>
        <v>0</v>
      </c>
      <c r="AI137" s="90">
        <f>Ene!AI137+Feb!AI137+Mar!AI137+Abr!AI137+May!AI137+Jun!AI137+Jul!AI137+Ago!AI137+Set!AI137+Oct!AI137+Nov!AI137+Dic!AI137</f>
        <v>0</v>
      </c>
      <c r="AJ137" s="90">
        <f>Ene!AJ137+Feb!AJ137+Mar!AJ137+Abr!AJ137+May!AJ137+Jun!AJ137+Jul!AJ137+Ago!AJ137+Set!AJ137+Oct!AJ137+Nov!AJ137+Dic!AJ137</f>
        <v>0</v>
      </c>
      <c r="AK137" s="90">
        <f>Ene!AK137+Feb!AK137+Mar!AK137+Abr!AK137+May!AK137+Jun!AK137+Jul!AK137+Ago!AK137+Set!AK137+Oct!AK137+Nov!AK137+Dic!AK137</f>
        <v>0</v>
      </c>
      <c r="AL137" s="90">
        <f>Ene!AL137+Feb!AL137+Mar!AL137+Abr!AL137+May!AL137+Jun!AL137+Jul!AL137+Ago!AL137+Set!AL137+Oct!AL137+Nov!AL137+Dic!AL137</f>
        <v>0</v>
      </c>
      <c r="AM137" s="90">
        <f>Ene!AM137+Feb!AM137+Mar!AM137+Abr!AM137+May!AM137+Jun!AM137+Jul!AM137+Ago!AM137+Set!AM137+Oct!AM137+Nov!AM137+Dic!AM137</f>
        <v>0</v>
      </c>
      <c r="AN137" s="90">
        <f>Ene!AN137+Feb!AN137+Mar!AN137+Abr!AN137+May!AN137+Jun!AN137+Jul!AN137+Ago!AN137+Set!AN137+Oct!AN137+Nov!AN137+Dic!AN137</f>
        <v>0</v>
      </c>
      <c r="AO137" s="90">
        <f>Ene!AO137+Feb!AO137+Mar!AO137+Abr!AO137+May!AO137+Jun!AO137+Jul!AO137+Ago!AO137+Set!AO137+Oct!AO137+Nov!AO137+Dic!AO137</f>
        <v>0</v>
      </c>
      <c r="AP137" s="90">
        <f>Ene!AP137+Feb!AP137+Mar!AP137+Abr!AP137+May!AP137+Jun!AP137+Jul!AP137+Ago!AP137+Set!AP137+Oct!AP137+Nov!AP137+Dic!AP137</f>
        <v>0</v>
      </c>
      <c r="AQ137" s="90">
        <f>Ene!AQ137+Feb!AQ137+Mar!AQ137+Abr!AQ137+May!AQ137+Jun!AQ137+Jul!AQ137+Ago!AQ137+Set!AQ137+Oct!AQ137+Nov!AQ137+Dic!AQ137</f>
        <v>0</v>
      </c>
      <c r="AR137" s="90">
        <f>Ene!AR137+Feb!AR137+Mar!AR137+Abr!AR137+May!AR137+Jun!AR137+Jul!AR137+Ago!AR137+Set!AR137+Oct!AR137+Nov!AR137+Dic!AR137</f>
        <v>0</v>
      </c>
      <c r="AS137" s="90">
        <f>Ene!AS137+Feb!AS137+Mar!AS137+Abr!AS137+May!AS137+Jun!AS137+Jul!AS137+Ago!AS137+Set!AS137+Oct!AS137+Nov!AS137+Dic!AS137</f>
        <v>0</v>
      </c>
      <c r="AT137" s="90">
        <f>Ene!AT137+Feb!AT137+Mar!AT137+Abr!AT137+May!AT137+Jun!AT137+Jul!AT137+Ago!AT137+Set!AT137+Oct!AT137+Nov!AT137+Dic!AT137</f>
        <v>0</v>
      </c>
      <c r="AU137" s="90">
        <f>Ene!AU137+Feb!AU137+Mar!AU137+Abr!AU137+May!AU137+Jun!AU137+Jul!AU137+Ago!AU137+Set!AU137+Oct!AU137+Nov!AU137+Dic!AU137</f>
        <v>0</v>
      </c>
      <c r="AV137" s="90">
        <f>Ene!AV137+Feb!AV137+Mar!AV137+Abr!AV137+May!AV137+Jun!AV137+Jul!AV137+Ago!AV137+Set!AV137+Oct!AV137+Nov!AV137+Dic!AV137</f>
        <v>0</v>
      </c>
      <c r="AW137" s="90">
        <f>Ene!AW137+Feb!AW137+Mar!AW137+Abr!AW137+May!AW137+Jun!AW137+Jul!AW137+Ago!AW137+Set!AW137+Oct!AW137+Nov!AW137+Dic!AW137</f>
        <v>0</v>
      </c>
      <c r="AX137" s="90">
        <f>Ene!AX137+Feb!AX137+Mar!AX137+Abr!AX137+May!AX137+Jun!AX137+Jul!AX137+Ago!AX137+Set!AX137+Oct!AX137+Nov!AX137+Dic!AX137</f>
        <v>0</v>
      </c>
      <c r="AY137" s="90">
        <f>Ene!AY137+Feb!AY137+Mar!AY137+Abr!AY137+May!AY137+Jun!AY137+Jul!AY137+Ago!AY137+Set!AY137+Oct!AY137+Nov!AY137+Dic!AY137</f>
        <v>0</v>
      </c>
      <c r="AZ137" s="90">
        <f>Ene!AZ137+Feb!AZ137+Mar!AZ137+Abr!AZ137+May!AZ137+Jun!AZ137+Jul!AZ137+Ago!AZ137+Set!AZ137+Oct!AZ137+Nov!AZ137+Dic!AZ137</f>
        <v>0</v>
      </c>
      <c r="BA137" s="90">
        <f>Ene!BA137+Feb!BA137+Mar!BA137+Abr!BA137+May!BA137+Jun!BA137+Jul!BA137+Ago!BA137+Set!BA137+Oct!BA137+Nov!BA137+Dic!BA137</f>
        <v>0</v>
      </c>
      <c r="BB137" s="90">
        <f>Ene!BB137+Feb!BB137+Mar!BB137+Abr!BB137+May!BB137+Jun!BB137+Jul!BB137+Ago!BB137+Set!BB137+Oct!BB137+Nov!BB137+Dic!BB137</f>
        <v>0</v>
      </c>
      <c r="BC137" s="90">
        <f>Ene!BC137+Feb!BC137+Mar!BC137+Abr!BC137+May!BC137+Jun!BC137+Jul!BC137+Ago!BC137+Set!BC137+Oct!BC137+Nov!BC137+Dic!BC137</f>
        <v>0</v>
      </c>
      <c r="BD137" s="90">
        <f>Ene!BD137+Feb!BD137+Mar!BD137+Abr!BD137+May!BD137+Jun!BD137+Jul!BD137+Ago!BD137+Set!BD137+Oct!BD137+Nov!BD137+Dic!BD137</f>
        <v>0</v>
      </c>
      <c r="BE137" s="90">
        <f>Ene!BE137+Feb!BE137+Mar!BE137+Abr!BE137+May!BE137+Jun!BE137+Jul!BE137+Ago!BE137+Set!BE137+Oct!BE137+Nov!BE137+Dic!BE137</f>
        <v>0</v>
      </c>
      <c r="BF137" s="90">
        <f>Ene!BF137+Feb!BF137+Mar!BF137+Abr!BF137+May!BF137+Jun!BF137+Jul!BF137+Ago!BF137+Set!BF137+Oct!BF137+Nov!BF137+Dic!BF137</f>
        <v>0</v>
      </c>
      <c r="BG137" s="90">
        <f>Ene!BG137+Feb!BG137+Mar!BG137+Abr!BG137+May!BG137+Jun!BG137+Jul!BG137+Ago!BG137+Set!BG137+Oct!BG137+Nov!BG137+Dic!BG137</f>
        <v>0</v>
      </c>
      <c r="BH137" s="90">
        <f>Ene!BH137+Feb!BH137+Mar!BH137+Abr!BH137+May!BH137+Jun!BH137+Jul!BH137+Ago!BH137+Set!BH137+Oct!BH137+Nov!BH137+Dic!BH137</f>
        <v>0</v>
      </c>
      <c r="BI137" s="90">
        <f>Ene!BI137+Feb!BI137+Mar!BI137+Abr!BI137+May!BI137+Jun!BI137+Jul!BI137+Ago!BI137+Set!BI137+Oct!BI137+Nov!BI137+Dic!BI137</f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f>Ene!G138+Feb!G138+Mar!G138+Abr!G138+May!G138+Jun!G138+Jul!G138+Ago!G138+Set!G138+Oct!G138+Nov!G138+Dic!G138</f>
        <v>0</v>
      </c>
      <c r="H138" s="90">
        <f>Ene!H138+Feb!H138+Mar!H138+Abr!H138+May!H138+Jun!H138+Jul!H138+Ago!H138+Set!H138+Oct!H138+Nov!H138+Dic!H138</f>
        <v>0</v>
      </c>
      <c r="I138" s="90">
        <f>Ene!I138+Feb!I138+Mar!I138+Abr!I138+May!I138+Jun!I138+Jul!I138+Ago!I138+Set!I138+Oct!I138+Nov!I138+Dic!I138</f>
        <v>0</v>
      </c>
      <c r="J138" s="90">
        <f>Ene!J138+Feb!J138+Mar!J138+Abr!J138+May!J138+Jun!J138+Jul!J138+Ago!J138+Set!J138+Oct!J138+Nov!J138+Dic!J138</f>
        <v>0</v>
      </c>
      <c r="K138" s="90">
        <f>Ene!K138+Feb!K138+Mar!K138+Abr!K138+May!K138+Jun!K138+Jul!K138+Ago!K138+Set!K138+Oct!K138+Nov!K138+Dic!K138</f>
        <v>0</v>
      </c>
      <c r="L138" s="90">
        <f>Ene!L138+Feb!L138+Mar!L138+Abr!L138+May!L138+Jun!L138+Jul!L138+Ago!L138+Set!L138+Oct!L138+Nov!L138+Dic!L138</f>
        <v>0</v>
      </c>
      <c r="M138" s="90">
        <f>Ene!M138+Feb!M138+Mar!M138+Abr!M138+May!M138+Jun!M138+Jul!M138+Ago!M138+Set!M138+Oct!M138+Nov!M138+Dic!M138</f>
        <v>0</v>
      </c>
      <c r="N138" s="90">
        <f>Ene!N138+Feb!N138+Mar!N138+Abr!N138+May!N138+Jun!N138+Jul!N138+Ago!N138+Set!N138+Oct!N138+Nov!N138+Dic!N138</f>
        <v>0</v>
      </c>
      <c r="O138" s="90">
        <f>Ene!O138+Feb!O138+Mar!O138+Abr!O138+May!O138+Jun!O138+Jul!O138+Ago!O138+Set!O138+Oct!O138+Nov!O138+Dic!O138</f>
        <v>0</v>
      </c>
      <c r="P138" s="90">
        <f>Ene!P138+Feb!P138+Mar!P138+Abr!P138+May!P138+Jun!P138+Jul!P138+Ago!P138+Set!P138+Oct!P138+Nov!P138+Dic!P138</f>
        <v>0</v>
      </c>
      <c r="Q138" s="90">
        <f>Ene!Q138+Feb!Q138+Mar!Q138+Abr!Q138+May!Q138+Jun!Q138+Jul!Q138+Ago!Q138+Set!Q138+Oct!Q138+Nov!Q138+Dic!Q138</f>
        <v>0</v>
      </c>
      <c r="R138" s="90">
        <f>Ene!R138+Feb!R138+Mar!R138+Abr!R138+May!R138+Jun!R138+Jul!R138+Ago!R138+Set!R138+Oct!R138+Nov!R138+Dic!R138</f>
        <v>0</v>
      </c>
      <c r="S138" s="90">
        <f>Ene!S138+Feb!S138+Mar!S138+Abr!S138+May!S138+Jun!S138+Jul!S138+Ago!S138+Set!S138+Oct!S138+Nov!S138+Dic!S138</f>
        <v>0</v>
      </c>
      <c r="T138" s="90">
        <f>Ene!T138+Feb!T138+Mar!T138+Abr!T138+May!T138+Jun!T138+Jul!T138+Ago!T138+Set!T138+Oct!T138+Nov!T138+Dic!T138</f>
        <v>0</v>
      </c>
      <c r="U138" s="90">
        <f>Ene!U138+Feb!U138+Mar!U138+Abr!U138+May!U138+Jun!U138+Jul!U138+Ago!U138+Set!U138+Oct!U138+Nov!U138+Dic!U138</f>
        <v>0</v>
      </c>
      <c r="V138" s="90">
        <f>Ene!V138+Feb!V138+Mar!V138+Abr!V138+May!V138+Jun!V138+Jul!V138+Ago!V138+Set!V138+Oct!V138+Nov!V138+Dic!V138</f>
        <v>0</v>
      </c>
      <c r="W138" s="90">
        <f>Ene!W138+Feb!W138+Mar!W138+Abr!W138+May!W138+Jun!W138+Jul!W138+Ago!W138+Set!W138+Oct!W138+Nov!W138+Dic!W138</f>
        <v>0</v>
      </c>
      <c r="X138" s="90">
        <f>Ene!X138+Feb!X138+Mar!X138+Abr!X138+May!X138+Jun!X138+Jul!X138+Ago!X138+Set!X138+Oct!X138+Nov!X138+Dic!X138</f>
        <v>0</v>
      </c>
      <c r="Y138" s="90">
        <f>Ene!Y138+Feb!Y138+Mar!Y138+Abr!Y138+May!Y138+Jun!Y138+Jul!Y138+Ago!Y138+Set!Y138+Oct!Y138+Nov!Y138+Dic!Y138</f>
        <v>0</v>
      </c>
      <c r="Z138" s="90">
        <f>Ene!Z138+Feb!Z138+Mar!Z138+Abr!Z138+May!Z138+Jun!Z138+Jul!Z138+Ago!Z138+Set!Z138+Oct!Z138+Nov!Z138+Dic!Z138</f>
        <v>0</v>
      </c>
      <c r="AA138" s="90">
        <f>Ene!AA138+Feb!AA138+Mar!AA138+Abr!AA138+May!AA138+Jun!AA138+Jul!AA138+Ago!AA138+Set!AA138+Oct!AA138+Nov!AA138+Dic!AA138</f>
        <v>0</v>
      </c>
      <c r="AB138" s="90">
        <f>Ene!AB138+Feb!AB138+Mar!AB138+Abr!AB138+May!AB138+Jun!AB138+Jul!AB138+Ago!AB138+Set!AB138+Oct!AB138+Nov!AB138+Dic!AB138</f>
        <v>0</v>
      </c>
      <c r="AC138" s="90">
        <f>Ene!AC138+Feb!AC138+Mar!AC138+Abr!AC138+May!AC138+Jun!AC138+Jul!AC138+Ago!AC138+Set!AC138+Oct!AC138+Nov!AC138+Dic!AC138</f>
        <v>0</v>
      </c>
      <c r="AD138" s="90">
        <f>Ene!AD138+Feb!AD138+Mar!AD138+Abr!AD138+May!AD138+Jun!AD138+Jul!AD138+Ago!AD138+Set!AD138+Oct!AD138+Nov!AD138+Dic!AD138</f>
        <v>0</v>
      </c>
      <c r="AE138" s="90">
        <f>Ene!AE138+Feb!AE138+Mar!AE138+Abr!AE138+May!AE138+Jun!AE138+Jul!AE138+Ago!AE138+Set!AE138+Oct!AE138+Nov!AE138+Dic!AE138</f>
        <v>0</v>
      </c>
      <c r="AF138" s="90">
        <f>Ene!AF138+Feb!AF138+Mar!AF138+Abr!AF138+May!AF138+Jun!AF138+Jul!AF138+Ago!AF138+Set!AF138+Oct!AF138+Nov!AF138+Dic!AF138</f>
        <v>0</v>
      </c>
      <c r="AG138" s="90">
        <f>Ene!AG138+Feb!AG138+Mar!AG138+Abr!AG138+May!AG138+Jun!AG138+Jul!AG138+Ago!AG138+Set!AG138+Oct!AG138+Nov!AG138+Dic!AG138</f>
        <v>0</v>
      </c>
      <c r="AH138" s="90">
        <f>Ene!AH138+Feb!AH138+Mar!AH138+Abr!AH138+May!AH138+Jun!AH138+Jul!AH138+Ago!AH138+Set!AH138+Oct!AH138+Nov!AH138+Dic!AH138</f>
        <v>0</v>
      </c>
      <c r="AI138" s="90">
        <f>Ene!AI138+Feb!AI138+Mar!AI138+Abr!AI138+May!AI138+Jun!AI138+Jul!AI138+Ago!AI138+Set!AI138+Oct!AI138+Nov!AI138+Dic!AI138</f>
        <v>0</v>
      </c>
      <c r="AJ138" s="90">
        <f>Ene!AJ138+Feb!AJ138+Mar!AJ138+Abr!AJ138+May!AJ138+Jun!AJ138+Jul!AJ138+Ago!AJ138+Set!AJ138+Oct!AJ138+Nov!AJ138+Dic!AJ138</f>
        <v>0</v>
      </c>
      <c r="AK138" s="90">
        <f>Ene!AK138+Feb!AK138+Mar!AK138+Abr!AK138+May!AK138+Jun!AK138+Jul!AK138+Ago!AK138+Set!AK138+Oct!AK138+Nov!AK138+Dic!AK138</f>
        <v>0</v>
      </c>
      <c r="AL138" s="90">
        <f>Ene!AL138+Feb!AL138+Mar!AL138+Abr!AL138+May!AL138+Jun!AL138+Jul!AL138+Ago!AL138+Set!AL138+Oct!AL138+Nov!AL138+Dic!AL138</f>
        <v>0</v>
      </c>
      <c r="AM138" s="90">
        <f>Ene!AM138+Feb!AM138+Mar!AM138+Abr!AM138+May!AM138+Jun!AM138+Jul!AM138+Ago!AM138+Set!AM138+Oct!AM138+Nov!AM138+Dic!AM138</f>
        <v>0</v>
      </c>
      <c r="AN138" s="90">
        <f>Ene!AN138+Feb!AN138+Mar!AN138+Abr!AN138+May!AN138+Jun!AN138+Jul!AN138+Ago!AN138+Set!AN138+Oct!AN138+Nov!AN138+Dic!AN138</f>
        <v>0</v>
      </c>
      <c r="AO138" s="90">
        <f>Ene!AO138+Feb!AO138+Mar!AO138+Abr!AO138+May!AO138+Jun!AO138+Jul!AO138+Ago!AO138+Set!AO138+Oct!AO138+Nov!AO138+Dic!AO138</f>
        <v>0</v>
      </c>
      <c r="AP138" s="90">
        <f>Ene!AP138+Feb!AP138+Mar!AP138+Abr!AP138+May!AP138+Jun!AP138+Jul!AP138+Ago!AP138+Set!AP138+Oct!AP138+Nov!AP138+Dic!AP138</f>
        <v>0</v>
      </c>
      <c r="AQ138" s="90">
        <f>Ene!AQ138+Feb!AQ138+Mar!AQ138+Abr!AQ138+May!AQ138+Jun!AQ138+Jul!AQ138+Ago!AQ138+Set!AQ138+Oct!AQ138+Nov!AQ138+Dic!AQ138</f>
        <v>0</v>
      </c>
      <c r="AR138" s="90">
        <f>Ene!AR138+Feb!AR138+Mar!AR138+Abr!AR138+May!AR138+Jun!AR138+Jul!AR138+Ago!AR138+Set!AR138+Oct!AR138+Nov!AR138+Dic!AR138</f>
        <v>0</v>
      </c>
      <c r="AS138" s="90">
        <f>Ene!AS138+Feb!AS138+Mar!AS138+Abr!AS138+May!AS138+Jun!AS138+Jul!AS138+Ago!AS138+Set!AS138+Oct!AS138+Nov!AS138+Dic!AS138</f>
        <v>0</v>
      </c>
      <c r="AT138" s="90">
        <f>Ene!AT138+Feb!AT138+Mar!AT138+Abr!AT138+May!AT138+Jun!AT138+Jul!AT138+Ago!AT138+Set!AT138+Oct!AT138+Nov!AT138+Dic!AT138</f>
        <v>0</v>
      </c>
      <c r="AU138" s="90">
        <f>Ene!AU138+Feb!AU138+Mar!AU138+Abr!AU138+May!AU138+Jun!AU138+Jul!AU138+Ago!AU138+Set!AU138+Oct!AU138+Nov!AU138+Dic!AU138</f>
        <v>0</v>
      </c>
      <c r="AV138" s="90">
        <f>Ene!AV138+Feb!AV138+Mar!AV138+Abr!AV138+May!AV138+Jun!AV138+Jul!AV138+Ago!AV138+Set!AV138+Oct!AV138+Nov!AV138+Dic!AV138</f>
        <v>0</v>
      </c>
      <c r="AW138" s="90">
        <f>Ene!AW138+Feb!AW138+Mar!AW138+Abr!AW138+May!AW138+Jun!AW138+Jul!AW138+Ago!AW138+Set!AW138+Oct!AW138+Nov!AW138+Dic!AW138</f>
        <v>0</v>
      </c>
      <c r="AX138" s="90">
        <f>Ene!AX138+Feb!AX138+Mar!AX138+Abr!AX138+May!AX138+Jun!AX138+Jul!AX138+Ago!AX138+Set!AX138+Oct!AX138+Nov!AX138+Dic!AX138</f>
        <v>0</v>
      </c>
      <c r="AY138" s="90">
        <f>Ene!AY138+Feb!AY138+Mar!AY138+Abr!AY138+May!AY138+Jun!AY138+Jul!AY138+Ago!AY138+Set!AY138+Oct!AY138+Nov!AY138+Dic!AY138</f>
        <v>0</v>
      </c>
      <c r="AZ138" s="90">
        <f>Ene!AZ138+Feb!AZ138+Mar!AZ138+Abr!AZ138+May!AZ138+Jun!AZ138+Jul!AZ138+Ago!AZ138+Set!AZ138+Oct!AZ138+Nov!AZ138+Dic!AZ138</f>
        <v>0</v>
      </c>
      <c r="BA138" s="90">
        <f>Ene!BA138+Feb!BA138+Mar!BA138+Abr!BA138+May!BA138+Jun!BA138+Jul!BA138+Ago!BA138+Set!BA138+Oct!BA138+Nov!BA138+Dic!BA138</f>
        <v>0</v>
      </c>
      <c r="BB138" s="90">
        <f>Ene!BB138+Feb!BB138+Mar!BB138+Abr!BB138+May!BB138+Jun!BB138+Jul!BB138+Ago!BB138+Set!BB138+Oct!BB138+Nov!BB138+Dic!BB138</f>
        <v>0</v>
      </c>
      <c r="BC138" s="90">
        <f>Ene!BC138+Feb!BC138+Mar!BC138+Abr!BC138+May!BC138+Jun!BC138+Jul!BC138+Ago!BC138+Set!BC138+Oct!BC138+Nov!BC138+Dic!BC138</f>
        <v>0</v>
      </c>
      <c r="BD138" s="90">
        <f>Ene!BD138+Feb!BD138+Mar!BD138+Abr!BD138+May!BD138+Jun!BD138+Jul!BD138+Ago!BD138+Set!BD138+Oct!BD138+Nov!BD138+Dic!BD138</f>
        <v>0</v>
      </c>
      <c r="BE138" s="90">
        <f>Ene!BE138+Feb!BE138+Mar!BE138+Abr!BE138+May!BE138+Jun!BE138+Jul!BE138+Ago!BE138+Set!BE138+Oct!BE138+Nov!BE138+Dic!BE138</f>
        <v>0</v>
      </c>
      <c r="BF138" s="90">
        <f>Ene!BF138+Feb!BF138+Mar!BF138+Abr!BF138+May!BF138+Jun!BF138+Jul!BF138+Ago!BF138+Set!BF138+Oct!BF138+Nov!BF138+Dic!BF138</f>
        <v>0</v>
      </c>
      <c r="BG138" s="90">
        <f>Ene!BG138+Feb!BG138+Mar!BG138+Abr!BG138+May!BG138+Jun!BG138+Jul!BG138+Ago!BG138+Set!BG138+Oct!BG138+Nov!BG138+Dic!BG138</f>
        <v>0</v>
      </c>
      <c r="BH138" s="90">
        <f>Ene!BH138+Feb!BH138+Mar!BH138+Abr!BH138+May!BH138+Jun!BH138+Jul!BH138+Ago!BH138+Set!BH138+Oct!BH138+Nov!BH138+Dic!BH138</f>
        <v>0</v>
      </c>
      <c r="BI138" s="90">
        <f>Ene!BI138+Feb!BI138+Mar!BI138+Abr!BI138+May!BI138+Jun!BI138+Jul!BI138+Ago!BI138+Set!BI138+Oct!BI138+Nov!BI138+Dic!BI138</f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f>Ene!G139+Feb!G139+Mar!G139+Abr!G139+May!G139+Jun!G139+Jul!G139+Ago!G139+Set!G139+Oct!G139+Nov!G139+Dic!G139</f>
        <v>0</v>
      </c>
      <c r="H139" s="90">
        <f>Ene!H139+Feb!H139+Mar!H139+Abr!H139+May!H139+Jun!H139+Jul!H139+Ago!H139+Set!H139+Oct!H139+Nov!H139+Dic!H139</f>
        <v>0</v>
      </c>
      <c r="I139" s="90">
        <f>Ene!I139+Feb!I139+Mar!I139+Abr!I139+May!I139+Jun!I139+Jul!I139+Ago!I139+Set!I139+Oct!I139+Nov!I139+Dic!I139</f>
        <v>0</v>
      </c>
      <c r="J139" s="90">
        <f>Ene!J139+Feb!J139+Mar!J139+Abr!J139+May!J139+Jun!J139+Jul!J139+Ago!J139+Set!J139+Oct!J139+Nov!J139+Dic!J139</f>
        <v>0</v>
      </c>
      <c r="K139" s="90">
        <f>Ene!K139+Feb!K139+Mar!K139+Abr!K139+May!K139+Jun!K139+Jul!K139+Ago!K139+Set!K139+Oct!K139+Nov!K139+Dic!K139</f>
        <v>0</v>
      </c>
      <c r="L139" s="90">
        <f>Ene!L139+Feb!L139+Mar!L139+Abr!L139+May!L139+Jun!L139+Jul!L139+Ago!L139+Set!L139+Oct!L139+Nov!L139+Dic!L139</f>
        <v>0</v>
      </c>
      <c r="M139" s="90">
        <f>Ene!M139+Feb!M139+Mar!M139+Abr!M139+May!M139+Jun!M139+Jul!M139+Ago!M139+Set!M139+Oct!M139+Nov!M139+Dic!M139</f>
        <v>0</v>
      </c>
      <c r="N139" s="90">
        <f>Ene!N139+Feb!N139+Mar!N139+Abr!N139+May!N139+Jun!N139+Jul!N139+Ago!N139+Set!N139+Oct!N139+Nov!N139+Dic!N139</f>
        <v>0</v>
      </c>
      <c r="O139" s="90">
        <f>Ene!O139+Feb!O139+Mar!O139+Abr!O139+May!O139+Jun!O139+Jul!O139+Ago!O139+Set!O139+Oct!O139+Nov!O139+Dic!O139</f>
        <v>0</v>
      </c>
      <c r="P139" s="90">
        <f>Ene!P139+Feb!P139+Mar!P139+Abr!P139+May!P139+Jun!P139+Jul!P139+Ago!P139+Set!P139+Oct!P139+Nov!P139+Dic!P139</f>
        <v>0</v>
      </c>
      <c r="Q139" s="90">
        <f>Ene!Q139+Feb!Q139+Mar!Q139+Abr!Q139+May!Q139+Jun!Q139+Jul!Q139+Ago!Q139+Set!Q139+Oct!Q139+Nov!Q139+Dic!Q139</f>
        <v>0</v>
      </c>
      <c r="R139" s="90">
        <f>Ene!R139+Feb!R139+Mar!R139+Abr!R139+May!R139+Jun!R139+Jul!R139+Ago!R139+Set!R139+Oct!R139+Nov!R139+Dic!R139</f>
        <v>0</v>
      </c>
      <c r="S139" s="90">
        <f>Ene!S139+Feb!S139+Mar!S139+Abr!S139+May!S139+Jun!S139+Jul!S139+Ago!S139+Set!S139+Oct!S139+Nov!S139+Dic!S139</f>
        <v>0</v>
      </c>
      <c r="T139" s="90">
        <f>Ene!T139+Feb!T139+Mar!T139+Abr!T139+May!T139+Jun!T139+Jul!T139+Ago!T139+Set!T139+Oct!T139+Nov!T139+Dic!T139</f>
        <v>0</v>
      </c>
      <c r="U139" s="90">
        <f>Ene!U139+Feb!U139+Mar!U139+Abr!U139+May!U139+Jun!U139+Jul!U139+Ago!U139+Set!U139+Oct!U139+Nov!U139+Dic!U139</f>
        <v>0</v>
      </c>
      <c r="V139" s="90">
        <f>Ene!V139+Feb!V139+Mar!V139+Abr!V139+May!V139+Jun!V139+Jul!V139+Ago!V139+Set!V139+Oct!V139+Nov!V139+Dic!V139</f>
        <v>0</v>
      </c>
      <c r="W139" s="90">
        <f>Ene!W139+Feb!W139+Mar!W139+Abr!W139+May!W139+Jun!W139+Jul!W139+Ago!W139+Set!W139+Oct!W139+Nov!W139+Dic!W139</f>
        <v>0</v>
      </c>
      <c r="X139" s="90">
        <f>Ene!X139+Feb!X139+Mar!X139+Abr!X139+May!X139+Jun!X139+Jul!X139+Ago!X139+Set!X139+Oct!X139+Nov!X139+Dic!X139</f>
        <v>0</v>
      </c>
      <c r="Y139" s="90">
        <f>Ene!Y139+Feb!Y139+Mar!Y139+Abr!Y139+May!Y139+Jun!Y139+Jul!Y139+Ago!Y139+Set!Y139+Oct!Y139+Nov!Y139+Dic!Y139</f>
        <v>0</v>
      </c>
      <c r="Z139" s="90">
        <f>Ene!Z139+Feb!Z139+Mar!Z139+Abr!Z139+May!Z139+Jun!Z139+Jul!Z139+Ago!Z139+Set!Z139+Oct!Z139+Nov!Z139+Dic!Z139</f>
        <v>0</v>
      </c>
      <c r="AA139" s="90">
        <f>Ene!AA139+Feb!AA139+Mar!AA139+Abr!AA139+May!AA139+Jun!AA139+Jul!AA139+Ago!AA139+Set!AA139+Oct!AA139+Nov!AA139+Dic!AA139</f>
        <v>0</v>
      </c>
      <c r="AB139" s="90">
        <f>Ene!AB139+Feb!AB139+Mar!AB139+Abr!AB139+May!AB139+Jun!AB139+Jul!AB139+Ago!AB139+Set!AB139+Oct!AB139+Nov!AB139+Dic!AB139</f>
        <v>0</v>
      </c>
      <c r="AC139" s="90">
        <f>Ene!AC139+Feb!AC139+Mar!AC139+Abr!AC139+May!AC139+Jun!AC139+Jul!AC139+Ago!AC139+Set!AC139+Oct!AC139+Nov!AC139+Dic!AC139</f>
        <v>0</v>
      </c>
      <c r="AD139" s="90">
        <f>Ene!AD139+Feb!AD139+Mar!AD139+Abr!AD139+May!AD139+Jun!AD139+Jul!AD139+Ago!AD139+Set!AD139+Oct!AD139+Nov!AD139+Dic!AD139</f>
        <v>0</v>
      </c>
      <c r="AE139" s="90">
        <f>Ene!AE139+Feb!AE139+Mar!AE139+Abr!AE139+May!AE139+Jun!AE139+Jul!AE139+Ago!AE139+Set!AE139+Oct!AE139+Nov!AE139+Dic!AE139</f>
        <v>0</v>
      </c>
      <c r="AF139" s="90">
        <f>Ene!AF139+Feb!AF139+Mar!AF139+Abr!AF139+May!AF139+Jun!AF139+Jul!AF139+Ago!AF139+Set!AF139+Oct!AF139+Nov!AF139+Dic!AF139</f>
        <v>0</v>
      </c>
      <c r="AG139" s="90">
        <f>Ene!AG139+Feb!AG139+Mar!AG139+Abr!AG139+May!AG139+Jun!AG139+Jul!AG139+Ago!AG139+Set!AG139+Oct!AG139+Nov!AG139+Dic!AG139</f>
        <v>0</v>
      </c>
      <c r="AH139" s="90">
        <f>Ene!AH139+Feb!AH139+Mar!AH139+Abr!AH139+May!AH139+Jun!AH139+Jul!AH139+Ago!AH139+Set!AH139+Oct!AH139+Nov!AH139+Dic!AH139</f>
        <v>0</v>
      </c>
      <c r="AI139" s="90">
        <f>Ene!AI139+Feb!AI139+Mar!AI139+Abr!AI139+May!AI139+Jun!AI139+Jul!AI139+Ago!AI139+Set!AI139+Oct!AI139+Nov!AI139+Dic!AI139</f>
        <v>0</v>
      </c>
      <c r="AJ139" s="90">
        <f>Ene!AJ139+Feb!AJ139+Mar!AJ139+Abr!AJ139+May!AJ139+Jun!AJ139+Jul!AJ139+Ago!AJ139+Set!AJ139+Oct!AJ139+Nov!AJ139+Dic!AJ139</f>
        <v>0</v>
      </c>
      <c r="AK139" s="90">
        <f>Ene!AK139+Feb!AK139+Mar!AK139+Abr!AK139+May!AK139+Jun!AK139+Jul!AK139+Ago!AK139+Set!AK139+Oct!AK139+Nov!AK139+Dic!AK139</f>
        <v>0</v>
      </c>
      <c r="AL139" s="90">
        <f>Ene!AL139+Feb!AL139+Mar!AL139+Abr!AL139+May!AL139+Jun!AL139+Jul!AL139+Ago!AL139+Set!AL139+Oct!AL139+Nov!AL139+Dic!AL139</f>
        <v>0</v>
      </c>
      <c r="AM139" s="90">
        <f>Ene!AM139+Feb!AM139+Mar!AM139+Abr!AM139+May!AM139+Jun!AM139+Jul!AM139+Ago!AM139+Set!AM139+Oct!AM139+Nov!AM139+Dic!AM139</f>
        <v>0</v>
      </c>
      <c r="AN139" s="90">
        <f>Ene!AN139+Feb!AN139+Mar!AN139+Abr!AN139+May!AN139+Jun!AN139+Jul!AN139+Ago!AN139+Set!AN139+Oct!AN139+Nov!AN139+Dic!AN139</f>
        <v>0</v>
      </c>
      <c r="AO139" s="90">
        <f>Ene!AO139+Feb!AO139+Mar!AO139+Abr!AO139+May!AO139+Jun!AO139+Jul!AO139+Ago!AO139+Set!AO139+Oct!AO139+Nov!AO139+Dic!AO139</f>
        <v>0</v>
      </c>
      <c r="AP139" s="90">
        <f>Ene!AP139+Feb!AP139+Mar!AP139+Abr!AP139+May!AP139+Jun!AP139+Jul!AP139+Ago!AP139+Set!AP139+Oct!AP139+Nov!AP139+Dic!AP139</f>
        <v>0</v>
      </c>
      <c r="AQ139" s="90">
        <f>Ene!AQ139+Feb!AQ139+Mar!AQ139+Abr!AQ139+May!AQ139+Jun!AQ139+Jul!AQ139+Ago!AQ139+Set!AQ139+Oct!AQ139+Nov!AQ139+Dic!AQ139</f>
        <v>0</v>
      </c>
      <c r="AR139" s="90">
        <f>Ene!AR139+Feb!AR139+Mar!AR139+Abr!AR139+May!AR139+Jun!AR139+Jul!AR139+Ago!AR139+Set!AR139+Oct!AR139+Nov!AR139+Dic!AR139</f>
        <v>0</v>
      </c>
      <c r="AS139" s="90">
        <f>Ene!AS139+Feb!AS139+Mar!AS139+Abr!AS139+May!AS139+Jun!AS139+Jul!AS139+Ago!AS139+Set!AS139+Oct!AS139+Nov!AS139+Dic!AS139</f>
        <v>0</v>
      </c>
      <c r="AT139" s="90">
        <f>Ene!AT139+Feb!AT139+Mar!AT139+Abr!AT139+May!AT139+Jun!AT139+Jul!AT139+Ago!AT139+Set!AT139+Oct!AT139+Nov!AT139+Dic!AT139</f>
        <v>0</v>
      </c>
      <c r="AU139" s="90">
        <f>Ene!AU139+Feb!AU139+Mar!AU139+Abr!AU139+May!AU139+Jun!AU139+Jul!AU139+Ago!AU139+Set!AU139+Oct!AU139+Nov!AU139+Dic!AU139</f>
        <v>0</v>
      </c>
      <c r="AV139" s="90">
        <f>Ene!AV139+Feb!AV139+Mar!AV139+Abr!AV139+May!AV139+Jun!AV139+Jul!AV139+Ago!AV139+Set!AV139+Oct!AV139+Nov!AV139+Dic!AV139</f>
        <v>0</v>
      </c>
      <c r="AW139" s="90">
        <f>Ene!AW139+Feb!AW139+Mar!AW139+Abr!AW139+May!AW139+Jun!AW139+Jul!AW139+Ago!AW139+Set!AW139+Oct!AW139+Nov!AW139+Dic!AW139</f>
        <v>0</v>
      </c>
      <c r="AX139" s="90">
        <f>Ene!AX139+Feb!AX139+Mar!AX139+Abr!AX139+May!AX139+Jun!AX139+Jul!AX139+Ago!AX139+Set!AX139+Oct!AX139+Nov!AX139+Dic!AX139</f>
        <v>0</v>
      </c>
      <c r="AY139" s="90">
        <f>Ene!AY139+Feb!AY139+Mar!AY139+Abr!AY139+May!AY139+Jun!AY139+Jul!AY139+Ago!AY139+Set!AY139+Oct!AY139+Nov!AY139+Dic!AY139</f>
        <v>0</v>
      </c>
      <c r="AZ139" s="90">
        <f>Ene!AZ139+Feb!AZ139+Mar!AZ139+Abr!AZ139+May!AZ139+Jun!AZ139+Jul!AZ139+Ago!AZ139+Set!AZ139+Oct!AZ139+Nov!AZ139+Dic!AZ139</f>
        <v>0</v>
      </c>
      <c r="BA139" s="90">
        <f>Ene!BA139+Feb!BA139+Mar!BA139+Abr!BA139+May!BA139+Jun!BA139+Jul!BA139+Ago!BA139+Set!BA139+Oct!BA139+Nov!BA139+Dic!BA139</f>
        <v>0</v>
      </c>
      <c r="BB139" s="90">
        <f>Ene!BB139+Feb!BB139+Mar!BB139+Abr!BB139+May!BB139+Jun!BB139+Jul!BB139+Ago!BB139+Set!BB139+Oct!BB139+Nov!BB139+Dic!BB139</f>
        <v>0</v>
      </c>
      <c r="BC139" s="90">
        <f>Ene!BC139+Feb!BC139+Mar!BC139+Abr!BC139+May!BC139+Jun!BC139+Jul!BC139+Ago!BC139+Set!BC139+Oct!BC139+Nov!BC139+Dic!BC139</f>
        <v>0</v>
      </c>
      <c r="BD139" s="90">
        <f>Ene!BD139+Feb!BD139+Mar!BD139+Abr!BD139+May!BD139+Jun!BD139+Jul!BD139+Ago!BD139+Set!BD139+Oct!BD139+Nov!BD139+Dic!BD139</f>
        <v>0</v>
      </c>
      <c r="BE139" s="90">
        <f>Ene!BE139+Feb!BE139+Mar!BE139+Abr!BE139+May!BE139+Jun!BE139+Jul!BE139+Ago!BE139+Set!BE139+Oct!BE139+Nov!BE139+Dic!BE139</f>
        <v>0</v>
      </c>
      <c r="BF139" s="90">
        <f>Ene!BF139+Feb!BF139+Mar!BF139+Abr!BF139+May!BF139+Jun!BF139+Jul!BF139+Ago!BF139+Set!BF139+Oct!BF139+Nov!BF139+Dic!BF139</f>
        <v>0</v>
      </c>
      <c r="BG139" s="90">
        <f>Ene!BG139+Feb!BG139+Mar!BG139+Abr!BG139+May!BG139+Jun!BG139+Jul!BG139+Ago!BG139+Set!BG139+Oct!BG139+Nov!BG139+Dic!BG139</f>
        <v>0</v>
      </c>
      <c r="BH139" s="90">
        <f>Ene!BH139+Feb!BH139+Mar!BH139+Abr!BH139+May!BH139+Jun!BH139+Jul!BH139+Ago!BH139+Set!BH139+Oct!BH139+Nov!BH139+Dic!BH139</f>
        <v>0</v>
      </c>
      <c r="BI139" s="90">
        <f>Ene!BI139+Feb!BI139+Mar!BI139+Abr!BI139+May!BI139+Jun!BI139+Jul!BI139+Ago!BI139+Set!BI139+Oct!BI139+Nov!BI139+Dic!BI139</f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8</v>
      </c>
      <c r="H140" s="91">
        <f t="shared" ref="H140:AQ140" si="36">H99+H100+H101+H102+H103+H104+H105+H107+H108+H109+H110+H115+H116+H117+H134+H136+H137+H138+H139</f>
        <v>8</v>
      </c>
      <c r="I140" s="91">
        <f t="shared" si="36"/>
        <v>8</v>
      </c>
      <c r="J140" s="91">
        <f t="shared" si="36"/>
        <v>0</v>
      </c>
      <c r="K140" s="91">
        <f t="shared" si="36"/>
        <v>0</v>
      </c>
      <c r="L140" s="91">
        <f t="shared" si="36"/>
        <v>0</v>
      </c>
      <c r="M140" s="91">
        <f t="shared" si="36"/>
        <v>104</v>
      </c>
      <c r="N140" s="91">
        <f t="shared" si="36"/>
        <v>115</v>
      </c>
      <c r="O140" s="91">
        <f t="shared" si="36"/>
        <v>121</v>
      </c>
      <c r="P140" s="91">
        <f t="shared" si="36"/>
        <v>0</v>
      </c>
      <c r="Q140" s="91">
        <f t="shared" si="36"/>
        <v>0</v>
      </c>
      <c r="R140" s="91">
        <f t="shared" si="36"/>
        <v>0</v>
      </c>
      <c r="S140" s="91">
        <f t="shared" si="36"/>
        <v>121</v>
      </c>
      <c r="T140" s="91">
        <f t="shared" si="36"/>
        <v>149</v>
      </c>
      <c r="U140" s="91">
        <f t="shared" si="36"/>
        <v>147</v>
      </c>
      <c r="V140" s="91">
        <f t="shared" si="36"/>
        <v>0</v>
      </c>
      <c r="W140" s="91">
        <f t="shared" si="36"/>
        <v>0</v>
      </c>
      <c r="X140" s="91">
        <f t="shared" si="36"/>
        <v>0</v>
      </c>
      <c r="Y140" s="91">
        <f t="shared" si="36"/>
        <v>107</v>
      </c>
      <c r="Z140" s="91">
        <f t="shared" si="36"/>
        <v>119</v>
      </c>
      <c r="AA140" s="91">
        <f t="shared" si="36"/>
        <v>124</v>
      </c>
      <c r="AB140" s="91">
        <f t="shared" si="36"/>
        <v>0</v>
      </c>
      <c r="AC140" s="91">
        <f t="shared" si="36"/>
        <v>0</v>
      </c>
      <c r="AD140" s="91">
        <f t="shared" si="36"/>
        <v>0</v>
      </c>
      <c r="AE140" s="91">
        <f t="shared" si="36"/>
        <v>116</v>
      </c>
      <c r="AF140" s="91">
        <f t="shared" si="36"/>
        <v>104</v>
      </c>
      <c r="AG140" s="91">
        <f t="shared" si="36"/>
        <v>115</v>
      </c>
      <c r="AH140" s="91">
        <f t="shared" si="36"/>
        <v>0</v>
      </c>
      <c r="AI140" s="91">
        <f t="shared" si="36"/>
        <v>0</v>
      </c>
      <c r="AJ140" s="91">
        <f t="shared" si="36"/>
        <v>0</v>
      </c>
      <c r="AK140" s="91">
        <f t="shared" si="36"/>
        <v>9</v>
      </c>
      <c r="AL140" s="91">
        <f t="shared" si="36"/>
        <v>12</v>
      </c>
      <c r="AM140" s="91">
        <f t="shared" si="36"/>
        <v>0</v>
      </c>
      <c r="AN140" s="91">
        <f t="shared" si="36"/>
        <v>0</v>
      </c>
      <c r="AO140" s="91">
        <f t="shared" si="36"/>
        <v>0</v>
      </c>
      <c r="AP140" s="91">
        <f t="shared" si="36"/>
        <v>0</v>
      </c>
      <c r="AQ140" s="91">
        <f t="shared" si="36"/>
        <v>0</v>
      </c>
      <c r="AR140" s="91">
        <f>AR99+AR100+AR101+AR102+AR103+AR104+AR105+AR107+AR108+AR109+AR110+AR115+AR116+AR117+AR134+AR136+AR137+AR138+AR139</f>
        <v>17</v>
      </c>
      <c r="AS140" s="91">
        <f t="shared" ref="AS140:BC140" si="37">AS99+AS100+AS101+AS102+AS103+AS104+AS105+AS107+AS108+AS109+AS110+AS115+AS116+AS117+AS134+AS136+AS137+AS138+AS139</f>
        <v>2</v>
      </c>
      <c r="AT140" s="91">
        <f t="shared" si="37"/>
        <v>0</v>
      </c>
      <c r="AU140" s="91">
        <f t="shared" si="37"/>
        <v>0</v>
      </c>
      <c r="AV140" s="91">
        <f t="shared" si="37"/>
        <v>0</v>
      </c>
      <c r="AW140" s="91">
        <f t="shared" si="37"/>
        <v>0</v>
      </c>
      <c r="AX140" s="91">
        <f t="shared" si="37"/>
        <v>0</v>
      </c>
      <c r="AY140" s="91">
        <f t="shared" si="37"/>
        <v>0</v>
      </c>
      <c r="AZ140" s="91">
        <f t="shared" si="37"/>
        <v>0</v>
      </c>
      <c r="BA140" s="91">
        <f t="shared" si="37"/>
        <v>0</v>
      </c>
      <c r="BB140" s="91">
        <f t="shared" si="37"/>
        <v>0</v>
      </c>
      <c r="BC140" s="91">
        <f t="shared" si="37"/>
        <v>1</v>
      </c>
      <c r="BD140" s="91">
        <f>BD99+BD100+BD101+BD102+BD103+BD104+BD105+BD107+BD108+BD109+BD110+BD115+BD116+BD117+BD134+BD136+BD137+BD138+BD139</f>
        <v>15</v>
      </c>
      <c r="BE140" s="91">
        <f t="shared" ref="BE140:BF140" si="38">BE99+BE100+BE101+BE102+BE103+BE104+BE105+BE107+BE108+BE109+BE110+BE115+BE116+BE117+BE134+BE136+BE137+BE138+BE139</f>
        <v>0</v>
      </c>
      <c r="BF140" s="91">
        <f t="shared" si="38"/>
        <v>0</v>
      </c>
      <c r="BG140" s="91">
        <f>BG99+BG100+BG101+BG102+BG103+BG104+BG105+BG107+BG108+BG109+BG110+BG115+BG116+BG117+BG134+BG136+BG137+BG138+BG139</f>
        <v>0</v>
      </c>
      <c r="BH140" s="91">
        <f t="shared" ref="BH140:BI140" si="39">BH99+BH100+BH101+BH102+BH103+BH104+BH105+BH107+BH108+BH109+BH110+BH115+BH116+BH117+BH134+BH136+BH137+BH138+BH139</f>
        <v>0</v>
      </c>
      <c r="BI140" s="91">
        <f t="shared" si="39"/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40">H132+H135</f>
        <v>0</v>
      </c>
      <c r="I141" s="91">
        <f t="shared" si="40"/>
        <v>0</v>
      </c>
      <c r="J141" s="91">
        <f t="shared" si="40"/>
        <v>0</v>
      </c>
      <c r="K141" s="91">
        <f t="shared" si="40"/>
        <v>0</v>
      </c>
      <c r="L141" s="91">
        <f t="shared" si="40"/>
        <v>0</v>
      </c>
      <c r="M141" s="91">
        <f t="shared" si="40"/>
        <v>0</v>
      </c>
      <c r="N141" s="91">
        <f t="shared" si="40"/>
        <v>2</v>
      </c>
      <c r="O141" s="91">
        <f t="shared" si="40"/>
        <v>2</v>
      </c>
      <c r="P141" s="91">
        <f t="shared" si="40"/>
        <v>0</v>
      </c>
      <c r="Q141" s="91">
        <f t="shared" si="40"/>
        <v>0</v>
      </c>
      <c r="R141" s="91">
        <f t="shared" si="40"/>
        <v>0</v>
      </c>
      <c r="S141" s="91">
        <f t="shared" si="40"/>
        <v>0</v>
      </c>
      <c r="T141" s="91">
        <f t="shared" si="40"/>
        <v>35</v>
      </c>
      <c r="U141" s="91">
        <f t="shared" si="40"/>
        <v>33</v>
      </c>
      <c r="V141" s="91">
        <f t="shared" si="40"/>
        <v>0</v>
      </c>
      <c r="W141" s="91">
        <f t="shared" si="40"/>
        <v>0</v>
      </c>
      <c r="X141" s="91">
        <f t="shared" si="40"/>
        <v>0</v>
      </c>
      <c r="Y141" s="91">
        <f t="shared" si="40"/>
        <v>0</v>
      </c>
      <c r="Z141" s="91">
        <f t="shared" si="40"/>
        <v>30</v>
      </c>
      <c r="AA141" s="91">
        <f t="shared" si="40"/>
        <v>31</v>
      </c>
      <c r="AB141" s="91">
        <f t="shared" si="40"/>
        <v>0</v>
      </c>
      <c r="AC141" s="91">
        <f t="shared" si="40"/>
        <v>0</v>
      </c>
      <c r="AD141" s="91">
        <f t="shared" si="40"/>
        <v>0</v>
      </c>
      <c r="AE141" s="91">
        <f t="shared" si="40"/>
        <v>0</v>
      </c>
      <c r="AF141" s="91">
        <f t="shared" si="40"/>
        <v>19</v>
      </c>
      <c r="AG141" s="91">
        <f t="shared" si="40"/>
        <v>21</v>
      </c>
      <c r="AH141" s="91">
        <f t="shared" si="40"/>
        <v>0</v>
      </c>
      <c r="AI141" s="91">
        <f t="shared" si="40"/>
        <v>0</v>
      </c>
      <c r="AJ141" s="91">
        <f t="shared" si="40"/>
        <v>0</v>
      </c>
      <c r="AK141" s="91">
        <f t="shared" si="40"/>
        <v>0</v>
      </c>
      <c r="AL141" s="91">
        <f t="shared" si="40"/>
        <v>0</v>
      </c>
      <c r="AM141" s="91">
        <f t="shared" si="40"/>
        <v>0</v>
      </c>
      <c r="AN141" s="91">
        <f t="shared" si="40"/>
        <v>0</v>
      </c>
      <c r="AO141" s="91">
        <f t="shared" si="40"/>
        <v>0</v>
      </c>
      <c r="AP141" s="91">
        <f t="shared" si="40"/>
        <v>0</v>
      </c>
      <c r="AQ141" s="91">
        <f t="shared" si="40"/>
        <v>0</v>
      </c>
      <c r="AR141" s="91">
        <f>AR132+AR135</f>
        <v>0</v>
      </c>
      <c r="AS141" s="91">
        <f t="shared" ref="AS141:BC141" si="41">AS132+AS135</f>
        <v>0</v>
      </c>
      <c r="AT141" s="91">
        <f t="shared" si="41"/>
        <v>0</v>
      </c>
      <c r="AU141" s="91">
        <f t="shared" si="41"/>
        <v>0</v>
      </c>
      <c r="AV141" s="91">
        <f t="shared" si="41"/>
        <v>0</v>
      </c>
      <c r="AW141" s="91">
        <f t="shared" si="41"/>
        <v>0</v>
      </c>
      <c r="AX141" s="91">
        <f t="shared" si="41"/>
        <v>0</v>
      </c>
      <c r="AY141" s="91">
        <f t="shared" si="41"/>
        <v>0</v>
      </c>
      <c r="AZ141" s="91">
        <f t="shared" si="41"/>
        <v>0</v>
      </c>
      <c r="BA141" s="91">
        <f t="shared" si="41"/>
        <v>0</v>
      </c>
      <c r="BB141" s="91">
        <f t="shared" si="41"/>
        <v>0</v>
      </c>
      <c r="BC141" s="91">
        <f t="shared" si="41"/>
        <v>0</v>
      </c>
      <c r="BD141" s="91">
        <f>BD132+BD135</f>
        <v>0</v>
      </c>
      <c r="BE141" s="91">
        <f t="shared" ref="BE141:BF141" si="42">BE132+BE135</f>
        <v>0</v>
      </c>
      <c r="BF141" s="91">
        <f t="shared" si="42"/>
        <v>0</v>
      </c>
      <c r="BG141" s="91">
        <f>BG132+BG135</f>
        <v>0</v>
      </c>
      <c r="BH141" s="91">
        <f t="shared" ref="BH141:BI141" si="43">BH132+BH135</f>
        <v>0</v>
      </c>
      <c r="BI141" s="91">
        <f t="shared" si="43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44">H118</f>
        <v>0</v>
      </c>
      <c r="I142" s="91">
        <f t="shared" si="44"/>
        <v>0</v>
      </c>
      <c r="J142" s="91">
        <f t="shared" si="44"/>
        <v>0</v>
      </c>
      <c r="K142" s="91">
        <f t="shared" si="44"/>
        <v>0</v>
      </c>
      <c r="L142" s="91">
        <f t="shared" si="44"/>
        <v>0</v>
      </c>
      <c r="M142" s="91">
        <f t="shared" si="44"/>
        <v>0</v>
      </c>
      <c r="N142" s="91">
        <f t="shared" si="44"/>
        <v>0</v>
      </c>
      <c r="O142" s="91">
        <f t="shared" si="44"/>
        <v>0</v>
      </c>
      <c r="P142" s="91">
        <f t="shared" si="44"/>
        <v>0</v>
      </c>
      <c r="Q142" s="91">
        <f t="shared" si="44"/>
        <v>0</v>
      </c>
      <c r="R142" s="91">
        <f t="shared" si="44"/>
        <v>0</v>
      </c>
      <c r="S142" s="91">
        <f t="shared" si="44"/>
        <v>0</v>
      </c>
      <c r="T142" s="91">
        <f t="shared" si="44"/>
        <v>0</v>
      </c>
      <c r="U142" s="91">
        <f t="shared" si="44"/>
        <v>0</v>
      </c>
      <c r="V142" s="91">
        <f t="shared" si="44"/>
        <v>0</v>
      </c>
      <c r="W142" s="91">
        <f t="shared" si="44"/>
        <v>0</v>
      </c>
      <c r="X142" s="91">
        <f t="shared" si="44"/>
        <v>0</v>
      </c>
      <c r="Y142" s="91">
        <f t="shared" si="44"/>
        <v>0</v>
      </c>
      <c r="Z142" s="91">
        <f t="shared" si="44"/>
        <v>0</v>
      </c>
      <c r="AA142" s="91">
        <f t="shared" si="44"/>
        <v>0</v>
      </c>
      <c r="AB142" s="91">
        <f t="shared" si="44"/>
        <v>0</v>
      </c>
      <c r="AC142" s="91">
        <f t="shared" si="44"/>
        <v>0</v>
      </c>
      <c r="AD142" s="91">
        <f t="shared" si="44"/>
        <v>0</v>
      </c>
      <c r="AE142" s="91">
        <f t="shared" si="44"/>
        <v>0</v>
      </c>
      <c r="AF142" s="91">
        <f t="shared" si="44"/>
        <v>0</v>
      </c>
      <c r="AG142" s="91">
        <f t="shared" si="44"/>
        <v>0</v>
      </c>
      <c r="AH142" s="91">
        <f t="shared" si="44"/>
        <v>0</v>
      </c>
      <c r="AI142" s="91">
        <f t="shared" si="44"/>
        <v>0</v>
      </c>
      <c r="AJ142" s="91">
        <f t="shared" si="44"/>
        <v>0</v>
      </c>
      <c r="AK142" s="91">
        <f t="shared" si="44"/>
        <v>0</v>
      </c>
      <c r="AL142" s="91">
        <f t="shared" si="44"/>
        <v>0</v>
      </c>
      <c r="AM142" s="91">
        <f t="shared" si="44"/>
        <v>0</v>
      </c>
      <c r="AN142" s="91">
        <f t="shared" si="44"/>
        <v>0</v>
      </c>
      <c r="AO142" s="91">
        <f t="shared" si="44"/>
        <v>0</v>
      </c>
      <c r="AP142" s="91">
        <f t="shared" si="44"/>
        <v>0</v>
      </c>
      <c r="AQ142" s="91">
        <f t="shared" si="44"/>
        <v>0</v>
      </c>
      <c r="AR142" s="91">
        <f>AR118</f>
        <v>0</v>
      </c>
      <c r="AS142" s="91">
        <f t="shared" ref="AS142:BC142" si="45">AS118</f>
        <v>0</v>
      </c>
      <c r="AT142" s="91">
        <f t="shared" si="45"/>
        <v>0</v>
      </c>
      <c r="AU142" s="91">
        <f t="shared" si="45"/>
        <v>0</v>
      </c>
      <c r="AV142" s="91">
        <f t="shared" si="45"/>
        <v>0</v>
      </c>
      <c r="AW142" s="91">
        <f t="shared" si="45"/>
        <v>0</v>
      </c>
      <c r="AX142" s="91">
        <f t="shared" si="45"/>
        <v>0</v>
      </c>
      <c r="AY142" s="91">
        <f t="shared" si="45"/>
        <v>0</v>
      </c>
      <c r="AZ142" s="91">
        <f t="shared" si="45"/>
        <v>0</v>
      </c>
      <c r="BA142" s="91">
        <f t="shared" si="45"/>
        <v>0</v>
      </c>
      <c r="BB142" s="91">
        <f t="shared" si="45"/>
        <v>0</v>
      </c>
      <c r="BC142" s="91">
        <f t="shared" si="45"/>
        <v>0</v>
      </c>
      <c r="BD142" s="91">
        <f>BD118</f>
        <v>0</v>
      </c>
      <c r="BE142" s="91">
        <f t="shared" ref="BE142:BF142" si="46">BE118</f>
        <v>0</v>
      </c>
      <c r="BF142" s="91">
        <f t="shared" si="46"/>
        <v>0</v>
      </c>
      <c r="BG142" s="91">
        <f>BG118</f>
        <v>0</v>
      </c>
      <c r="BH142" s="91">
        <f t="shared" ref="BH142:BI142" si="47">BH118</f>
        <v>0</v>
      </c>
      <c r="BI142" s="91">
        <f t="shared" si="47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9</v>
      </c>
      <c r="H143" s="91">
        <f t="shared" ref="H143:AQ143" si="48">H119+H120+H121+H122+H123</f>
        <v>0</v>
      </c>
      <c r="I143" s="91">
        <f t="shared" si="48"/>
        <v>0</v>
      </c>
      <c r="J143" s="91">
        <f t="shared" si="48"/>
        <v>0</v>
      </c>
      <c r="K143" s="91">
        <f t="shared" si="48"/>
        <v>0</v>
      </c>
      <c r="L143" s="91">
        <f t="shared" si="48"/>
        <v>0</v>
      </c>
      <c r="M143" s="91">
        <f t="shared" si="48"/>
        <v>38</v>
      </c>
      <c r="N143" s="91">
        <f t="shared" si="48"/>
        <v>0</v>
      </c>
      <c r="O143" s="91">
        <f t="shared" si="48"/>
        <v>0</v>
      </c>
      <c r="P143" s="91">
        <f t="shared" si="48"/>
        <v>0</v>
      </c>
      <c r="Q143" s="91">
        <f t="shared" si="48"/>
        <v>0</v>
      </c>
      <c r="R143" s="91">
        <f t="shared" si="48"/>
        <v>0</v>
      </c>
      <c r="S143" s="91">
        <f t="shared" si="48"/>
        <v>52</v>
      </c>
      <c r="T143" s="91">
        <f t="shared" si="48"/>
        <v>0</v>
      </c>
      <c r="U143" s="91">
        <f t="shared" si="48"/>
        <v>0</v>
      </c>
      <c r="V143" s="91">
        <f t="shared" si="48"/>
        <v>0</v>
      </c>
      <c r="W143" s="91">
        <f t="shared" si="48"/>
        <v>0</v>
      </c>
      <c r="X143" s="91">
        <f t="shared" si="48"/>
        <v>0</v>
      </c>
      <c r="Y143" s="91">
        <f t="shared" si="48"/>
        <v>0</v>
      </c>
      <c r="Z143" s="91">
        <f t="shared" si="48"/>
        <v>0</v>
      </c>
      <c r="AA143" s="91">
        <f t="shared" si="48"/>
        <v>0</v>
      </c>
      <c r="AB143" s="91">
        <f t="shared" si="48"/>
        <v>0</v>
      </c>
      <c r="AC143" s="91">
        <f t="shared" si="48"/>
        <v>0</v>
      </c>
      <c r="AD143" s="91">
        <f t="shared" si="48"/>
        <v>0</v>
      </c>
      <c r="AE143" s="91">
        <f t="shared" si="48"/>
        <v>0</v>
      </c>
      <c r="AF143" s="91">
        <f t="shared" si="48"/>
        <v>0</v>
      </c>
      <c r="AG143" s="91">
        <f t="shared" si="48"/>
        <v>0</v>
      </c>
      <c r="AH143" s="91">
        <f t="shared" si="48"/>
        <v>0</v>
      </c>
      <c r="AI143" s="91">
        <f t="shared" si="48"/>
        <v>0</v>
      </c>
      <c r="AJ143" s="91">
        <f t="shared" si="48"/>
        <v>0</v>
      </c>
      <c r="AK143" s="91">
        <f t="shared" si="48"/>
        <v>1</v>
      </c>
      <c r="AL143" s="91">
        <f t="shared" si="48"/>
        <v>20</v>
      </c>
      <c r="AM143" s="91">
        <f t="shared" si="48"/>
        <v>0</v>
      </c>
      <c r="AN143" s="91">
        <f t="shared" si="48"/>
        <v>0</v>
      </c>
      <c r="AO143" s="91">
        <f t="shared" si="48"/>
        <v>0</v>
      </c>
      <c r="AP143" s="91">
        <f t="shared" si="48"/>
        <v>0</v>
      </c>
      <c r="AQ143" s="91">
        <f t="shared" si="48"/>
        <v>0</v>
      </c>
      <c r="AR143" s="91">
        <f>AR119+AR120+AR121+AR122+AR123</f>
        <v>0</v>
      </c>
      <c r="AS143" s="91">
        <f t="shared" ref="AS143:BC143" si="49">AS119+AS120+AS121+AS122+AS123</f>
        <v>0</v>
      </c>
      <c r="AT143" s="91">
        <f t="shared" si="49"/>
        <v>0</v>
      </c>
      <c r="AU143" s="91">
        <f t="shared" si="49"/>
        <v>0</v>
      </c>
      <c r="AV143" s="91">
        <f t="shared" si="49"/>
        <v>0</v>
      </c>
      <c r="AW143" s="91">
        <f t="shared" si="49"/>
        <v>0</v>
      </c>
      <c r="AX143" s="91">
        <f t="shared" si="49"/>
        <v>0</v>
      </c>
      <c r="AY143" s="91">
        <f t="shared" si="49"/>
        <v>0</v>
      </c>
      <c r="AZ143" s="91">
        <f t="shared" si="49"/>
        <v>0</v>
      </c>
      <c r="BA143" s="91">
        <f t="shared" si="49"/>
        <v>0</v>
      </c>
      <c r="BB143" s="91">
        <f t="shared" si="49"/>
        <v>0</v>
      </c>
      <c r="BC143" s="91">
        <f t="shared" si="49"/>
        <v>0</v>
      </c>
      <c r="BD143" s="91">
        <f>BD119+BD120+BD121+BD122+BD123</f>
        <v>0</v>
      </c>
      <c r="BE143" s="91">
        <f t="shared" ref="BE143:BF143" si="50">BE119+BE120+BE121+BE122+BE123</f>
        <v>0</v>
      </c>
      <c r="BF143" s="91">
        <f t="shared" si="50"/>
        <v>0</v>
      </c>
      <c r="BG143" s="91">
        <f>BG119+BG120+BG121+BG122+BG123</f>
        <v>0</v>
      </c>
      <c r="BH143" s="91">
        <f t="shared" ref="BH143:BI143" si="51">BH119+BH120+BH121+BH122+BH123</f>
        <v>0</v>
      </c>
      <c r="BI143" s="91">
        <f t="shared" si="51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52">H114</f>
        <v>0</v>
      </c>
      <c r="I144" s="91">
        <f t="shared" si="52"/>
        <v>0</v>
      </c>
      <c r="J144" s="91">
        <f t="shared" si="52"/>
        <v>0</v>
      </c>
      <c r="K144" s="91">
        <f t="shared" si="52"/>
        <v>0</v>
      </c>
      <c r="L144" s="91">
        <f t="shared" si="52"/>
        <v>0</v>
      </c>
      <c r="M144" s="91">
        <f t="shared" si="52"/>
        <v>0</v>
      </c>
      <c r="N144" s="91">
        <f t="shared" si="52"/>
        <v>0</v>
      </c>
      <c r="O144" s="91">
        <f t="shared" si="52"/>
        <v>0</v>
      </c>
      <c r="P144" s="91">
        <f t="shared" si="52"/>
        <v>0</v>
      </c>
      <c r="Q144" s="91">
        <f t="shared" si="52"/>
        <v>0</v>
      </c>
      <c r="R144" s="91">
        <f t="shared" si="52"/>
        <v>0</v>
      </c>
      <c r="S144" s="91">
        <f t="shared" si="52"/>
        <v>0</v>
      </c>
      <c r="T144" s="91">
        <f t="shared" si="52"/>
        <v>0</v>
      </c>
      <c r="U144" s="91">
        <f t="shared" si="52"/>
        <v>0</v>
      </c>
      <c r="V144" s="91">
        <f t="shared" si="52"/>
        <v>0</v>
      </c>
      <c r="W144" s="91">
        <f t="shared" si="52"/>
        <v>0</v>
      </c>
      <c r="X144" s="91">
        <f t="shared" si="52"/>
        <v>0</v>
      </c>
      <c r="Y144" s="91">
        <f t="shared" si="52"/>
        <v>8</v>
      </c>
      <c r="Z144" s="91">
        <f t="shared" si="52"/>
        <v>0</v>
      </c>
      <c r="AA144" s="91">
        <f t="shared" si="52"/>
        <v>0</v>
      </c>
      <c r="AB144" s="91">
        <f t="shared" si="52"/>
        <v>0</v>
      </c>
      <c r="AC144" s="91">
        <f t="shared" si="52"/>
        <v>0</v>
      </c>
      <c r="AD144" s="91">
        <f t="shared" si="52"/>
        <v>0</v>
      </c>
      <c r="AE144" s="91">
        <f t="shared" si="52"/>
        <v>9</v>
      </c>
      <c r="AF144" s="91">
        <f t="shared" si="52"/>
        <v>0</v>
      </c>
      <c r="AG144" s="91">
        <f t="shared" si="52"/>
        <v>0</v>
      </c>
      <c r="AH144" s="91">
        <f t="shared" si="52"/>
        <v>0</v>
      </c>
      <c r="AI144" s="91">
        <f t="shared" si="52"/>
        <v>0</v>
      </c>
      <c r="AJ144" s="91">
        <f t="shared" si="52"/>
        <v>0</v>
      </c>
      <c r="AK144" s="91">
        <f t="shared" si="52"/>
        <v>0</v>
      </c>
      <c r="AL144" s="91">
        <f t="shared" si="52"/>
        <v>0</v>
      </c>
      <c r="AM144" s="91">
        <f t="shared" si="52"/>
        <v>0</v>
      </c>
      <c r="AN144" s="91">
        <f t="shared" si="52"/>
        <v>0</v>
      </c>
      <c r="AO144" s="91">
        <f t="shared" si="52"/>
        <v>0</v>
      </c>
      <c r="AP144" s="91">
        <f t="shared" si="52"/>
        <v>0</v>
      </c>
      <c r="AQ144" s="91">
        <f t="shared" si="52"/>
        <v>0</v>
      </c>
      <c r="AR144" s="91">
        <f>AR114</f>
        <v>0</v>
      </c>
      <c r="AS144" s="91">
        <f t="shared" ref="AS144:BC144" si="53">AS114</f>
        <v>0</v>
      </c>
      <c r="AT144" s="91">
        <f t="shared" si="53"/>
        <v>0</v>
      </c>
      <c r="AU144" s="91">
        <f t="shared" si="53"/>
        <v>0</v>
      </c>
      <c r="AV144" s="91">
        <f t="shared" si="53"/>
        <v>0</v>
      </c>
      <c r="AW144" s="91">
        <f t="shared" si="53"/>
        <v>0</v>
      </c>
      <c r="AX144" s="91">
        <f t="shared" si="53"/>
        <v>0</v>
      </c>
      <c r="AY144" s="91">
        <f t="shared" si="53"/>
        <v>0</v>
      </c>
      <c r="AZ144" s="91">
        <f t="shared" si="53"/>
        <v>0</v>
      </c>
      <c r="BA144" s="91">
        <f t="shared" si="53"/>
        <v>0</v>
      </c>
      <c r="BB144" s="91">
        <f t="shared" si="53"/>
        <v>0</v>
      </c>
      <c r="BC144" s="91">
        <f t="shared" si="53"/>
        <v>0</v>
      </c>
      <c r="BD144" s="91">
        <f>BD114</f>
        <v>0</v>
      </c>
      <c r="BE144" s="91">
        <f t="shared" ref="BE144:BF144" si="54">BE114</f>
        <v>0</v>
      </c>
      <c r="BF144" s="91">
        <f t="shared" si="54"/>
        <v>0</v>
      </c>
      <c r="BG144" s="91">
        <f>BG114</f>
        <v>0</v>
      </c>
      <c r="BH144" s="91">
        <f t="shared" ref="BH144:BI144" si="55">BH114</f>
        <v>0</v>
      </c>
      <c r="BI144" s="91">
        <f t="shared" si="55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56">H106+H111+H112+H113+H124+H125+H126+H127+H128+H133</f>
        <v>0</v>
      </c>
      <c r="I145" s="91">
        <f t="shared" si="56"/>
        <v>0</v>
      </c>
      <c r="J145" s="91">
        <f t="shared" si="56"/>
        <v>0</v>
      </c>
      <c r="K145" s="91">
        <f t="shared" si="56"/>
        <v>0</v>
      </c>
      <c r="L145" s="91">
        <f t="shared" si="56"/>
        <v>0</v>
      </c>
      <c r="M145" s="91">
        <f t="shared" si="56"/>
        <v>2</v>
      </c>
      <c r="N145" s="91">
        <f t="shared" si="56"/>
        <v>2</v>
      </c>
      <c r="O145" s="91">
        <f t="shared" si="56"/>
        <v>2</v>
      </c>
      <c r="P145" s="91">
        <f t="shared" si="56"/>
        <v>0</v>
      </c>
      <c r="Q145" s="91">
        <f t="shared" si="56"/>
        <v>0</v>
      </c>
      <c r="R145" s="91">
        <f t="shared" si="56"/>
        <v>0</v>
      </c>
      <c r="S145" s="91">
        <f t="shared" si="56"/>
        <v>3</v>
      </c>
      <c r="T145" s="91">
        <f t="shared" si="56"/>
        <v>3</v>
      </c>
      <c r="U145" s="91">
        <f t="shared" si="56"/>
        <v>3</v>
      </c>
      <c r="V145" s="91">
        <f t="shared" si="56"/>
        <v>0</v>
      </c>
      <c r="W145" s="91">
        <f t="shared" si="56"/>
        <v>0</v>
      </c>
      <c r="X145" s="91">
        <f t="shared" si="56"/>
        <v>0</v>
      </c>
      <c r="Y145" s="91">
        <f t="shared" si="56"/>
        <v>1</v>
      </c>
      <c r="Z145" s="91">
        <f t="shared" si="56"/>
        <v>2</v>
      </c>
      <c r="AA145" s="91">
        <f t="shared" si="56"/>
        <v>2</v>
      </c>
      <c r="AB145" s="91">
        <f t="shared" si="56"/>
        <v>0</v>
      </c>
      <c r="AC145" s="91">
        <f t="shared" si="56"/>
        <v>0</v>
      </c>
      <c r="AD145" s="91">
        <f t="shared" si="56"/>
        <v>0</v>
      </c>
      <c r="AE145" s="91">
        <f t="shared" si="56"/>
        <v>1</v>
      </c>
      <c r="AF145" s="91">
        <f t="shared" si="56"/>
        <v>1</v>
      </c>
      <c r="AG145" s="91">
        <f t="shared" si="56"/>
        <v>1</v>
      </c>
      <c r="AH145" s="91">
        <f t="shared" si="56"/>
        <v>0</v>
      </c>
      <c r="AI145" s="91">
        <f t="shared" si="56"/>
        <v>0</v>
      </c>
      <c r="AJ145" s="91">
        <f t="shared" si="56"/>
        <v>0</v>
      </c>
      <c r="AK145" s="91">
        <f t="shared" si="56"/>
        <v>0</v>
      </c>
      <c r="AL145" s="91">
        <f t="shared" si="56"/>
        <v>0</v>
      </c>
      <c r="AM145" s="91">
        <f t="shared" si="56"/>
        <v>0</v>
      </c>
      <c r="AN145" s="91">
        <f t="shared" si="56"/>
        <v>0</v>
      </c>
      <c r="AO145" s="91">
        <f t="shared" si="56"/>
        <v>0</v>
      </c>
      <c r="AP145" s="91">
        <f t="shared" si="56"/>
        <v>0</v>
      </c>
      <c r="AQ145" s="91">
        <f t="shared" si="56"/>
        <v>0</v>
      </c>
      <c r="AR145" s="91">
        <f>AR106+AR111+AR112+AR113+AR124+AR125+AR126+AR127+AR128+AR133</f>
        <v>0</v>
      </c>
      <c r="AS145" s="91">
        <f t="shared" ref="AS145:BC145" si="57">AS106+AS111+AS112+AS113+AS124+AS125+AS126+AS127+AS128+AS133</f>
        <v>0</v>
      </c>
      <c r="AT145" s="91">
        <f t="shared" si="57"/>
        <v>0</v>
      </c>
      <c r="AU145" s="91">
        <f t="shared" si="57"/>
        <v>0</v>
      </c>
      <c r="AV145" s="91">
        <f t="shared" si="57"/>
        <v>0</v>
      </c>
      <c r="AW145" s="91">
        <f t="shared" si="57"/>
        <v>0</v>
      </c>
      <c r="AX145" s="91">
        <f t="shared" si="57"/>
        <v>0</v>
      </c>
      <c r="AY145" s="91">
        <f t="shared" si="57"/>
        <v>0</v>
      </c>
      <c r="AZ145" s="91">
        <f t="shared" si="57"/>
        <v>0</v>
      </c>
      <c r="BA145" s="91">
        <f t="shared" si="57"/>
        <v>0</v>
      </c>
      <c r="BB145" s="91">
        <f t="shared" si="57"/>
        <v>0</v>
      </c>
      <c r="BC145" s="91">
        <f t="shared" si="57"/>
        <v>1</v>
      </c>
      <c r="BD145" s="91">
        <f>BD106+BD111+BD112+BD113+BD124+BD125+BD126+BD127+BD128+BD133</f>
        <v>15</v>
      </c>
      <c r="BE145" s="91">
        <f t="shared" ref="BE145:BF145" si="58">BE106+BE111+BE112+BE113+BE124+BE125+BE126+BE127+BE128+BE133</f>
        <v>0</v>
      </c>
      <c r="BF145" s="91">
        <f t="shared" si="58"/>
        <v>0</v>
      </c>
      <c r="BG145" s="91">
        <f>BG106+BG111+BG112+BG113+BG124+BG125+BG126+BG127+BG128+BG133</f>
        <v>0</v>
      </c>
      <c r="BH145" s="91">
        <f t="shared" ref="BH145:BI145" si="59">BH106+BH111+BH112+BH113+BH124+BH125+BH126+BH127+BH128+BH133</f>
        <v>0</v>
      </c>
      <c r="BI145" s="91">
        <f t="shared" si="59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60">H129+H130+H131</f>
        <v>0</v>
      </c>
      <c r="I146" s="91">
        <f t="shared" si="60"/>
        <v>0</v>
      </c>
      <c r="J146" s="91">
        <f t="shared" si="60"/>
        <v>0</v>
      </c>
      <c r="K146" s="91">
        <f t="shared" si="60"/>
        <v>0</v>
      </c>
      <c r="L146" s="91">
        <f t="shared" si="60"/>
        <v>0</v>
      </c>
      <c r="M146" s="91">
        <f t="shared" si="60"/>
        <v>0</v>
      </c>
      <c r="N146" s="91">
        <f t="shared" si="60"/>
        <v>0</v>
      </c>
      <c r="O146" s="91">
        <f t="shared" si="60"/>
        <v>0</v>
      </c>
      <c r="P146" s="91">
        <f t="shared" si="60"/>
        <v>0</v>
      </c>
      <c r="Q146" s="91">
        <f t="shared" si="60"/>
        <v>0</v>
      </c>
      <c r="R146" s="91">
        <f t="shared" si="60"/>
        <v>0</v>
      </c>
      <c r="S146" s="91">
        <f t="shared" si="60"/>
        <v>0</v>
      </c>
      <c r="T146" s="91">
        <f t="shared" si="60"/>
        <v>0</v>
      </c>
      <c r="U146" s="91">
        <f t="shared" si="60"/>
        <v>0</v>
      </c>
      <c r="V146" s="91">
        <f t="shared" si="60"/>
        <v>0</v>
      </c>
      <c r="W146" s="91">
        <f t="shared" si="60"/>
        <v>0</v>
      </c>
      <c r="X146" s="91">
        <f t="shared" si="60"/>
        <v>0</v>
      </c>
      <c r="Y146" s="91">
        <f t="shared" si="60"/>
        <v>0</v>
      </c>
      <c r="Z146" s="91">
        <f t="shared" si="60"/>
        <v>0</v>
      </c>
      <c r="AA146" s="91">
        <f t="shared" si="60"/>
        <v>0</v>
      </c>
      <c r="AB146" s="91">
        <f t="shared" si="60"/>
        <v>0</v>
      </c>
      <c r="AC146" s="91">
        <f t="shared" si="60"/>
        <v>0</v>
      </c>
      <c r="AD146" s="91">
        <f t="shared" si="60"/>
        <v>0</v>
      </c>
      <c r="AE146" s="91">
        <f t="shared" si="60"/>
        <v>0</v>
      </c>
      <c r="AF146" s="91">
        <f t="shared" si="60"/>
        <v>0</v>
      </c>
      <c r="AG146" s="91">
        <f t="shared" si="60"/>
        <v>0</v>
      </c>
      <c r="AH146" s="91">
        <f t="shared" si="60"/>
        <v>0</v>
      </c>
      <c r="AI146" s="91">
        <f t="shared" si="60"/>
        <v>0</v>
      </c>
      <c r="AJ146" s="91">
        <f t="shared" si="60"/>
        <v>0</v>
      </c>
      <c r="AK146" s="91">
        <f t="shared" si="60"/>
        <v>7</v>
      </c>
      <c r="AL146" s="91">
        <f t="shared" si="60"/>
        <v>177</v>
      </c>
      <c r="AM146" s="91">
        <f t="shared" si="60"/>
        <v>0</v>
      </c>
      <c r="AN146" s="91">
        <f t="shared" si="60"/>
        <v>0</v>
      </c>
      <c r="AO146" s="91">
        <f t="shared" si="60"/>
        <v>0</v>
      </c>
      <c r="AP146" s="91">
        <f t="shared" si="60"/>
        <v>0</v>
      </c>
      <c r="AQ146" s="91">
        <f t="shared" si="60"/>
        <v>0</v>
      </c>
      <c r="AR146" s="91">
        <f>AR129+AR130+AR131</f>
        <v>15</v>
      </c>
      <c r="AS146" s="91">
        <f t="shared" ref="AS146:BC146" si="61">AS129+AS130+AS131</f>
        <v>0</v>
      </c>
      <c r="AT146" s="91">
        <f t="shared" si="61"/>
        <v>0</v>
      </c>
      <c r="AU146" s="91">
        <f t="shared" si="61"/>
        <v>0</v>
      </c>
      <c r="AV146" s="91">
        <f t="shared" si="61"/>
        <v>0</v>
      </c>
      <c r="AW146" s="91">
        <f t="shared" si="61"/>
        <v>0</v>
      </c>
      <c r="AX146" s="91">
        <f t="shared" si="61"/>
        <v>0</v>
      </c>
      <c r="AY146" s="91">
        <f t="shared" si="61"/>
        <v>0</v>
      </c>
      <c r="AZ146" s="91">
        <f t="shared" si="61"/>
        <v>0</v>
      </c>
      <c r="BA146" s="91">
        <f t="shared" si="61"/>
        <v>0</v>
      </c>
      <c r="BB146" s="91">
        <f t="shared" si="61"/>
        <v>0</v>
      </c>
      <c r="BC146" s="91">
        <f t="shared" si="61"/>
        <v>2</v>
      </c>
      <c r="BD146" s="91">
        <f>BD129+BD130+BD131</f>
        <v>4</v>
      </c>
      <c r="BE146" s="91">
        <f t="shared" ref="BE146:BF146" si="62">BE129+BE130+BE131</f>
        <v>0</v>
      </c>
      <c r="BF146" s="91">
        <f t="shared" si="62"/>
        <v>0</v>
      </c>
      <c r="BG146" s="91">
        <f>BG129+BG130+BG131</f>
        <v>0</v>
      </c>
      <c r="BH146" s="91">
        <f t="shared" ref="BH146:BI146" si="63">BH129+BH130+BH131</f>
        <v>0</v>
      </c>
      <c r="BI146" s="91">
        <f t="shared" si="63"/>
        <v>0</v>
      </c>
    </row>
  </sheetData>
  <mergeCells count="92"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37:F137"/>
    <mergeCell ref="D126:F126"/>
    <mergeCell ref="D127:F127"/>
    <mergeCell ref="D128:F128"/>
    <mergeCell ref="D129:F129"/>
    <mergeCell ref="D130:F130"/>
    <mergeCell ref="D131:F131"/>
    <mergeCell ref="D132:F132"/>
    <mergeCell ref="D133:F133"/>
    <mergeCell ref="D134:F134"/>
    <mergeCell ref="D135:F135"/>
    <mergeCell ref="D136:F136"/>
    <mergeCell ref="D125:F125"/>
    <mergeCell ref="D114:F114"/>
    <mergeCell ref="D115:F115"/>
    <mergeCell ref="D116:F116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D113:F113"/>
    <mergeCell ref="D102:F102"/>
    <mergeCell ref="D103:F103"/>
    <mergeCell ref="D104:F104"/>
    <mergeCell ref="D105:F105"/>
    <mergeCell ref="D106:F106"/>
    <mergeCell ref="D107:F107"/>
    <mergeCell ref="D108:F108"/>
    <mergeCell ref="D109:F109"/>
    <mergeCell ref="D110:F110"/>
    <mergeCell ref="D111:F111"/>
    <mergeCell ref="D112:F112"/>
    <mergeCell ref="D101:F101"/>
    <mergeCell ref="D90:F90"/>
    <mergeCell ref="D91:F91"/>
    <mergeCell ref="D92:F92"/>
    <mergeCell ref="D93:F93"/>
    <mergeCell ref="D94:F94"/>
    <mergeCell ref="D95:F95"/>
    <mergeCell ref="D96:F96"/>
    <mergeCell ref="D97:F97"/>
    <mergeCell ref="D98:F98"/>
    <mergeCell ref="D99:F99"/>
    <mergeCell ref="D100:F100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BI82"/>
  <sheetViews>
    <sheetView topLeftCell="A10" zoomScaleNormal="100" workbookViewId="0">
      <selection activeCell="I27" sqref="I27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/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/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/>
      <c r="F8" s="27"/>
      <c r="G8" s="2">
        <v>1</v>
      </c>
      <c r="I8" s="19" t="s">
        <v>38</v>
      </c>
      <c r="J8" s="28"/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113" t="s">
        <v>60</v>
      </c>
      <c r="F12" s="114"/>
      <c r="G12" s="115"/>
      <c r="H12" s="116" t="s">
        <v>61</v>
      </c>
      <c r="I12" s="114"/>
      <c r="J12" s="115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12" t="s">
        <v>59</v>
      </c>
      <c r="E13" s="39" t="s">
        <v>12</v>
      </c>
      <c r="F13" s="39" t="s">
        <v>13</v>
      </c>
      <c r="G13" s="39" t="s">
        <v>14</v>
      </c>
      <c r="H13" s="40" t="s">
        <v>12</v>
      </c>
      <c r="I13" s="40" t="s">
        <v>13</v>
      </c>
      <c r="J13" s="40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37" t="s">
        <v>62</v>
      </c>
      <c r="E14" s="13">
        <v>1</v>
      </c>
      <c r="F14" s="13">
        <f>+E14+1</f>
        <v>2</v>
      </c>
      <c r="G14" s="13">
        <f t="shared" ref="G14:J18" si="0">+F14+1</f>
        <v>3</v>
      </c>
      <c r="H14" s="13">
        <f t="shared" si="0"/>
        <v>4</v>
      </c>
      <c r="I14" s="13">
        <f t="shared" si="0"/>
        <v>5</v>
      </c>
      <c r="J14" s="13">
        <f t="shared" si="0"/>
        <v>6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37" t="s">
        <v>63</v>
      </c>
      <c r="E15" s="13">
        <f>+J14+1</f>
        <v>7</v>
      </c>
      <c r="F15" s="13">
        <f t="shared" ref="F15:F17" si="1">+E15+1</f>
        <v>8</v>
      </c>
      <c r="G15" s="13">
        <f t="shared" si="0"/>
        <v>9</v>
      </c>
      <c r="H15" s="13">
        <f t="shared" si="0"/>
        <v>10</v>
      </c>
      <c r="I15" s="13">
        <f t="shared" si="0"/>
        <v>11</v>
      </c>
      <c r="J15" s="13">
        <f t="shared" si="0"/>
        <v>12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37" t="s">
        <v>64</v>
      </c>
      <c r="E16" s="13">
        <f t="shared" ref="E16:E17" si="2">+J15+1</f>
        <v>13</v>
      </c>
      <c r="F16" s="13">
        <f t="shared" si="1"/>
        <v>14</v>
      </c>
      <c r="G16" s="13">
        <f t="shared" si="0"/>
        <v>15</v>
      </c>
      <c r="H16" s="13">
        <f t="shared" si="0"/>
        <v>16</v>
      </c>
      <c r="I16" s="13">
        <f t="shared" si="0"/>
        <v>17</v>
      </c>
      <c r="J16" s="13">
        <f t="shared" si="0"/>
        <v>18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37" t="s">
        <v>65</v>
      </c>
      <c r="E17" s="13">
        <f t="shared" si="2"/>
        <v>19</v>
      </c>
      <c r="F17" s="13">
        <f t="shared" si="1"/>
        <v>20</v>
      </c>
      <c r="G17" s="13">
        <f t="shared" si="0"/>
        <v>21</v>
      </c>
      <c r="H17" s="13">
        <f t="shared" si="0"/>
        <v>22</v>
      </c>
      <c r="I17" s="13">
        <f t="shared" si="0"/>
        <v>23</v>
      </c>
      <c r="J17" s="13">
        <f t="shared" si="0"/>
        <v>24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37" t="s">
        <v>66</v>
      </c>
      <c r="E18" s="13">
        <f>+J17+1</f>
        <v>25</v>
      </c>
      <c r="F18" s="13">
        <f>+E18+1</f>
        <v>26</v>
      </c>
      <c r="G18" s="13">
        <f t="shared" si="0"/>
        <v>27</v>
      </c>
      <c r="H18" s="13">
        <f t="shared" si="0"/>
        <v>28</v>
      </c>
      <c r="I18" s="13">
        <f t="shared" si="0"/>
        <v>29</v>
      </c>
      <c r="J18" s="13">
        <f t="shared" si="0"/>
        <v>30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12" t="s">
        <v>8</v>
      </c>
      <c r="E23" s="12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15">
        <f>+J18+1</f>
        <v>31</v>
      </c>
      <c r="E24" s="15">
        <f>+D24+1</f>
        <v>32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12" t="s">
        <v>4</v>
      </c>
      <c r="E27" s="12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36" t="s">
        <v>12</v>
      </c>
      <c r="E28" s="15">
        <f>+E24+1</f>
        <v>33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36" t="s">
        <v>13</v>
      </c>
      <c r="E29" s="15">
        <f>+E28+1</f>
        <v>34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36" t="s">
        <v>14</v>
      </c>
      <c r="E30" s="15">
        <f t="shared" ref="E30:E31" si="3">+E29+1</f>
        <v>35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36" t="s">
        <v>15</v>
      </c>
      <c r="E31" s="15">
        <f t="shared" si="3"/>
        <v>36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17">
        <f>+E31+1</f>
        <v>37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12" t="s">
        <v>19</v>
      </c>
      <c r="E38" s="12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36" t="s">
        <v>20</v>
      </c>
      <c r="E39" s="15">
        <f>+E33+1</f>
        <v>38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36" t="s">
        <v>21</v>
      </c>
      <c r="E40" s="15">
        <f>+E39+1</f>
        <v>39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12" t="s">
        <v>19</v>
      </c>
      <c r="E43" s="12" t="s">
        <v>23</v>
      </c>
      <c r="F43" s="12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36" t="s">
        <v>20</v>
      </c>
      <c r="E44" s="15">
        <f>+E40+1</f>
        <v>40</v>
      </c>
      <c r="F44" s="15">
        <f>+E44+1</f>
        <v>41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36" t="s">
        <v>21</v>
      </c>
      <c r="E45" s="15">
        <f>+F44+1</f>
        <v>42</v>
      </c>
      <c r="F45" s="15">
        <f>+E45+1</f>
        <v>43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12" t="s">
        <v>25</v>
      </c>
      <c r="E48" s="12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36" t="s">
        <v>26</v>
      </c>
      <c r="E49" s="15">
        <f>+F45+1</f>
        <v>44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36" t="s">
        <v>27</v>
      </c>
      <c r="E50" s="15">
        <f>+E49+1</f>
        <v>45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12" t="s">
        <v>23</v>
      </c>
      <c r="E53" s="12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15">
        <f>+E50+1</f>
        <v>46</v>
      </c>
      <c r="E54" s="15">
        <f>+D54+1</f>
        <v>47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12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15">
        <f>+E54+1</f>
        <v>48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12" t="s">
        <v>23</v>
      </c>
      <c r="E63" s="12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15">
        <f>+D58+1</f>
        <v>49</v>
      </c>
      <c r="E64" s="15">
        <f>+D64+1</f>
        <v>50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61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61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61" ht="15" customHeight="1" x14ac:dyDescent="0.35">
      <c r="A67" s="18"/>
      <c r="B67" s="5"/>
      <c r="C67" s="11"/>
      <c r="D67" s="12" t="s">
        <v>23</v>
      </c>
      <c r="E67" s="12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61" ht="15" customHeight="1" x14ac:dyDescent="0.35">
      <c r="A68" s="18"/>
      <c r="B68" s="5"/>
      <c r="C68" s="11"/>
      <c r="D68" s="15">
        <f>+E64+1</f>
        <v>51</v>
      </c>
      <c r="E68" s="15">
        <f>+D68+1</f>
        <v>52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61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61" ht="15" customHeight="1" x14ac:dyDescent="0.35">
      <c r="A70" s="18"/>
      <c r="B70" s="5"/>
      <c r="C70" s="11"/>
      <c r="D70" s="16" t="s">
        <v>16</v>
      </c>
      <c r="E70" s="17">
        <f>+E68+1</f>
        <v>53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61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61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61" ht="15" customHeight="1" x14ac:dyDescent="0.35">
      <c r="A73" s="18"/>
      <c r="B73" s="5"/>
      <c r="C73" s="11"/>
      <c r="D73" s="12" t="s">
        <v>23</v>
      </c>
      <c r="E73" s="12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61" ht="15" customHeight="1" x14ac:dyDescent="0.35">
      <c r="A74" s="18"/>
      <c r="B74" s="5"/>
      <c r="C74" s="11"/>
      <c r="D74" s="15">
        <f>+E70+1</f>
        <v>54</v>
      </c>
      <c r="E74" s="15">
        <f>+D74+1</f>
        <v>55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61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61" x14ac:dyDescent="0.25">
      <c r="G78">
        <v>1</v>
      </c>
      <c r="H78">
        <v>2</v>
      </c>
      <c r="I78">
        <v>3</v>
      </c>
      <c r="J78">
        <v>4</v>
      </c>
      <c r="K78">
        <v>5</v>
      </c>
      <c r="L78">
        <v>6</v>
      </c>
      <c r="M78">
        <v>7</v>
      </c>
      <c r="N78">
        <v>8</v>
      </c>
      <c r="O78">
        <v>9</v>
      </c>
      <c r="P78">
        <v>10</v>
      </c>
      <c r="Q78">
        <v>11</v>
      </c>
      <c r="R78">
        <v>12</v>
      </c>
      <c r="S78">
        <v>13</v>
      </c>
      <c r="T78">
        <v>14</v>
      </c>
      <c r="U78">
        <v>15</v>
      </c>
      <c r="V78">
        <v>16</v>
      </c>
      <c r="W78">
        <v>17</v>
      </c>
      <c r="X78">
        <v>18</v>
      </c>
      <c r="Y78">
        <v>19</v>
      </c>
      <c r="Z78">
        <v>20</v>
      </c>
      <c r="AA78">
        <v>21</v>
      </c>
      <c r="AB78">
        <v>22</v>
      </c>
      <c r="AC78">
        <v>23</v>
      </c>
      <c r="AD78">
        <v>24</v>
      </c>
      <c r="AE78">
        <v>25</v>
      </c>
      <c r="AF78">
        <v>26</v>
      </c>
      <c r="AG78">
        <v>27</v>
      </c>
      <c r="AH78">
        <v>28</v>
      </c>
      <c r="AI78">
        <v>29</v>
      </c>
      <c r="AJ78">
        <v>30</v>
      </c>
      <c r="AK78">
        <v>31</v>
      </c>
      <c r="AL78">
        <v>32</v>
      </c>
      <c r="AM78">
        <v>33</v>
      </c>
      <c r="AN78">
        <v>34</v>
      </c>
      <c r="AO78">
        <v>35</v>
      </c>
      <c r="AP78">
        <v>36</v>
      </c>
      <c r="AQ78">
        <v>37</v>
      </c>
      <c r="AR78">
        <v>38</v>
      </c>
      <c r="AS78">
        <v>39</v>
      </c>
      <c r="AT78">
        <v>40</v>
      </c>
      <c r="AU78">
        <v>41</v>
      </c>
      <c r="AV78">
        <v>42</v>
      </c>
      <c r="AW78">
        <v>43</v>
      </c>
      <c r="AX78">
        <v>44</v>
      </c>
      <c r="AY78">
        <v>45</v>
      </c>
      <c r="AZ78">
        <v>46</v>
      </c>
      <c r="BA78">
        <v>47</v>
      </c>
      <c r="BB78">
        <v>48</v>
      </c>
      <c r="BC78">
        <v>49</v>
      </c>
      <c r="BD78">
        <v>50</v>
      </c>
      <c r="BE78">
        <v>51</v>
      </c>
      <c r="BF78">
        <v>52</v>
      </c>
      <c r="BG78">
        <v>53</v>
      </c>
      <c r="BH78">
        <v>54</v>
      </c>
      <c r="BI78">
        <v>55</v>
      </c>
    </row>
    <row r="79" spans="1:61" ht="30" customHeight="1" x14ac:dyDescent="0.25">
      <c r="C79" s="122" t="s">
        <v>23</v>
      </c>
      <c r="D79" s="122" t="s">
        <v>50</v>
      </c>
      <c r="E79" s="122"/>
      <c r="F79" s="122"/>
      <c r="G79" s="117" t="s">
        <v>62</v>
      </c>
      <c r="H79" s="118"/>
      <c r="I79" s="118"/>
      <c r="J79" s="118"/>
      <c r="K79" s="118"/>
      <c r="L79" s="119"/>
      <c r="M79" s="117" t="s">
        <v>63</v>
      </c>
      <c r="N79" s="118"/>
      <c r="O79" s="118"/>
      <c r="P79" s="118"/>
      <c r="Q79" s="118"/>
      <c r="R79" s="119"/>
      <c r="S79" s="117" t="s">
        <v>64</v>
      </c>
      <c r="T79" s="118"/>
      <c r="U79" s="118"/>
      <c r="V79" s="118"/>
      <c r="W79" s="118"/>
      <c r="X79" s="119"/>
      <c r="Y79" s="117" t="s">
        <v>65</v>
      </c>
      <c r="Z79" s="118"/>
      <c r="AA79" s="118"/>
      <c r="AB79" s="118"/>
      <c r="AC79" s="118"/>
      <c r="AD79" s="119"/>
      <c r="AE79" s="117" t="s">
        <v>66</v>
      </c>
      <c r="AF79" s="118"/>
      <c r="AG79" s="118"/>
      <c r="AH79" s="118"/>
      <c r="AI79" s="118"/>
      <c r="AJ79" s="119"/>
      <c r="AK79" s="112" t="s">
        <v>40</v>
      </c>
      <c r="AL79" s="112"/>
      <c r="AM79" s="121" t="s">
        <v>41</v>
      </c>
      <c r="AN79" s="121"/>
      <c r="AO79" s="121"/>
      <c r="AP79" s="121"/>
      <c r="AQ79" s="121" t="s">
        <v>16</v>
      </c>
      <c r="AR79" s="120" t="s">
        <v>42</v>
      </c>
      <c r="AS79" s="120"/>
      <c r="AT79" s="120" t="s">
        <v>43</v>
      </c>
      <c r="AU79" s="120"/>
      <c r="AV79" s="120"/>
      <c r="AW79" s="120"/>
      <c r="AX79" s="120" t="s">
        <v>44</v>
      </c>
      <c r="AY79" s="120"/>
      <c r="AZ79" s="120" t="s">
        <v>45</v>
      </c>
      <c r="BA79" s="120"/>
      <c r="BB79" s="120" t="s">
        <v>58</v>
      </c>
      <c r="BC79" s="120" t="s">
        <v>47</v>
      </c>
      <c r="BD79" s="120"/>
      <c r="BE79" s="112" t="s">
        <v>48</v>
      </c>
      <c r="BF79" s="112"/>
      <c r="BG79" s="121" t="s">
        <v>16</v>
      </c>
      <c r="BH79" s="120" t="s">
        <v>49</v>
      </c>
      <c r="BI79" s="120"/>
    </row>
    <row r="80" spans="1:61" ht="15" customHeight="1" x14ac:dyDescent="0.25">
      <c r="C80" s="122"/>
      <c r="D80" s="122"/>
      <c r="E80" s="122"/>
      <c r="F80" s="122"/>
      <c r="G80" s="117" t="s">
        <v>60</v>
      </c>
      <c r="H80" s="118"/>
      <c r="I80" s="119"/>
      <c r="J80" s="117" t="s">
        <v>5</v>
      </c>
      <c r="K80" s="118"/>
      <c r="L80" s="119"/>
      <c r="M80" s="117" t="s">
        <v>60</v>
      </c>
      <c r="N80" s="118"/>
      <c r="O80" s="119"/>
      <c r="P80" s="117" t="s">
        <v>5</v>
      </c>
      <c r="Q80" s="118"/>
      <c r="R80" s="119"/>
      <c r="S80" s="117" t="s">
        <v>60</v>
      </c>
      <c r="T80" s="118"/>
      <c r="U80" s="119"/>
      <c r="V80" s="117" t="s">
        <v>5</v>
      </c>
      <c r="W80" s="118"/>
      <c r="X80" s="119"/>
      <c r="Y80" s="117" t="s">
        <v>60</v>
      </c>
      <c r="Z80" s="118"/>
      <c r="AA80" s="119"/>
      <c r="AB80" s="117" t="s">
        <v>5</v>
      </c>
      <c r="AC80" s="118"/>
      <c r="AD80" s="119"/>
      <c r="AE80" s="117" t="s">
        <v>60</v>
      </c>
      <c r="AF80" s="118"/>
      <c r="AG80" s="119"/>
      <c r="AH80" s="117" t="s">
        <v>5</v>
      </c>
      <c r="AI80" s="118"/>
      <c r="AJ80" s="119"/>
      <c r="AK80" s="112"/>
      <c r="AL80" s="112"/>
      <c r="AM80" s="121"/>
      <c r="AN80" s="121"/>
      <c r="AO80" s="121"/>
      <c r="AP80" s="121"/>
      <c r="AQ80" s="121"/>
      <c r="AR80" s="120"/>
      <c r="AS80" s="120"/>
      <c r="AT80" s="120" t="s">
        <v>20</v>
      </c>
      <c r="AU80" s="120"/>
      <c r="AV80" s="120" t="s">
        <v>21</v>
      </c>
      <c r="AW80" s="120"/>
      <c r="AX80" s="120"/>
      <c r="AY80" s="120"/>
      <c r="AZ80" s="120"/>
      <c r="BA80" s="120"/>
      <c r="BB80" s="120"/>
      <c r="BC80" s="120"/>
      <c r="BD80" s="120"/>
      <c r="BE80" s="112"/>
      <c r="BF80" s="112"/>
      <c r="BG80" s="121"/>
      <c r="BH80" s="120"/>
      <c r="BI80" s="120"/>
    </row>
    <row r="81" spans="3:61" ht="15" customHeight="1" x14ac:dyDescent="0.25">
      <c r="C81" s="122"/>
      <c r="D81" s="122"/>
      <c r="E81" s="122"/>
      <c r="F81" s="122"/>
      <c r="G81" s="66" t="s">
        <v>133</v>
      </c>
      <c r="H81" s="66" t="s">
        <v>134</v>
      </c>
      <c r="I81" s="65" t="s">
        <v>135</v>
      </c>
      <c r="J81" s="66" t="s">
        <v>133</v>
      </c>
      <c r="K81" s="66" t="s">
        <v>134</v>
      </c>
      <c r="L81" s="65" t="s">
        <v>135</v>
      </c>
      <c r="M81" s="66" t="s">
        <v>133</v>
      </c>
      <c r="N81" s="66" t="s">
        <v>134</v>
      </c>
      <c r="O81" s="65" t="s">
        <v>135</v>
      </c>
      <c r="P81" s="66" t="s">
        <v>133</v>
      </c>
      <c r="Q81" s="66" t="s">
        <v>134</v>
      </c>
      <c r="R81" s="65" t="s">
        <v>135</v>
      </c>
      <c r="S81" s="66" t="s">
        <v>133</v>
      </c>
      <c r="T81" s="66" t="s">
        <v>134</v>
      </c>
      <c r="U81" s="65" t="s">
        <v>135</v>
      </c>
      <c r="V81" s="66" t="s">
        <v>133</v>
      </c>
      <c r="W81" s="66" t="s">
        <v>134</v>
      </c>
      <c r="X81" s="65" t="s">
        <v>135</v>
      </c>
      <c r="Y81" s="66" t="s">
        <v>133</v>
      </c>
      <c r="Z81" s="66" t="s">
        <v>134</v>
      </c>
      <c r="AA81" s="65" t="s">
        <v>135</v>
      </c>
      <c r="AB81" s="66" t="s">
        <v>133</v>
      </c>
      <c r="AC81" s="66" t="s">
        <v>134</v>
      </c>
      <c r="AD81" s="65" t="s">
        <v>135</v>
      </c>
      <c r="AE81" s="66" t="s">
        <v>133</v>
      </c>
      <c r="AF81" s="66" t="s">
        <v>134</v>
      </c>
      <c r="AG81" s="65" t="s">
        <v>135</v>
      </c>
      <c r="AH81" s="66" t="s">
        <v>133</v>
      </c>
      <c r="AI81" s="66" t="s">
        <v>134</v>
      </c>
      <c r="AJ81" s="65" t="s">
        <v>135</v>
      </c>
      <c r="AK81" s="33" t="s">
        <v>23</v>
      </c>
      <c r="AL81" s="33" t="s">
        <v>52</v>
      </c>
      <c r="AM81" s="32" t="s">
        <v>53</v>
      </c>
      <c r="AN81" s="32" t="s">
        <v>54</v>
      </c>
      <c r="AO81" s="32" t="s">
        <v>55</v>
      </c>
      <c r="AP81" s="32" t="s">
        <v>56</v>
      </c>
      <c r="AQ81" s="121"/>
      <c r="AR81" s="33" t="s">
        <v>20</v>
      </c>
      <c r="AS81" s="33" t="s">
        <v>21</v>
      </c>
      <c r="AT81" s="33" t="s">
        <v>57</v>
      </c>
      <c r="AU81" s="33" t="s">
        <v>9</v>
      </c>
      <c r="AV81" s="33" t="s">
        <v>57</v>
      </c>
      <c r="AW81" s="33" t="s">
        <v>9</v>
      </c>
      <c r="AX81" s="33" t="s">
        <v>26</v>
      </c>
      <c r="AY81" s="33" t="s">
        <v>27</v>
      </c>
      <c r="AZ81" s="33" t="s">
        <v>57</v>
      </c>
      <c r="BA81" s="33" t="s">
        <v>9</v>
      </c>
      <c r="BB81" s="33" t="s">
        <v>57</v>
      </c>
      <c r="BC81" s="33" t="s">
        <v>57</v>
      </c>
      <c r="BD81" s="33" t="s">
        <v>9</v>
      </c>
      <c r="BE81" s="33" t="s">
        <v>57</v>
      </c>
      <c r="BF81" s="33" t="s">
        <v>9</v>
      </c>
      <c r="BG81" s="121"/>
      <c r="BH81" s="33" t="s">
        <v>57</v>
      </c>
      <c r="BI81" s="33" t="s">
        <v>9</v>
      </c>
    </row>
    <row r="82" spans="3:61" x14ac:dyDescent="0.25">
      <c r="C82" s="29">
        <v>1</v>
      </c>
      <c r="D82" s="30" t="s">
        <v>51</v>
      </c>
      <c r="E82" s="31"/>
      <c r="F82" s="31"/>
    </row>
  </sheetData>
  <mergeCells count="35">
    <mergeCell ref="AE79:AJ79"/>
    <mergeCell ref="AE80:AG80"/>
    <mergeCell ref="AH80:AJ80"/>
    <mergeCell ref="AM79:AP80"/>
    <mergeCell ref="C79:C81"/>
    <mergeCell ref="D79:F81"/>
    <mergeCell ref="V80:X80"/>
    <mergeCell ref="BH79:BI80"/>
    <mergeCell ref="AQ79:AQ81"/>
    <mergeCell ref="AR79:AS80"/>
    <mergeCell ref="AX79:AY80"/>
    <mergeCell ref="AT79:AW79"/>
    <mergeCell ref="AT80:AU80"/>
    <mergeCell ref="AV80:AW80"/>
    <mergeCell ref="AZ79:BA80"/>
    <mergeCell ref="BB79:BB80"/>
    <mergeCell ref="BC79:BD80"/>
    <mergeCell ref="BE79:BF80"/>
    <mergeCell ref="BG79:BG81"/>
    <mergeCell ref="B5:O5"/>
    <mergeCell ref="A10:A36"/>
    <mergeCell ref="AK79:AL80"/>
    <mergeCell ref="E12:G12"/>
    <mergeCell ref="H12:J12"/>
    <mergeCell ref="G80:I80"/>
    <mergeCell ref="J80:L80"/>
    <mergeCell ref="G79:L79"/>
    <mergeCell ref="M79:R79"/>
    <mergeCell ref="M80:O80"/>
    <mergeCell ref="P80:R80"/>
    <mergeCell ref="S79:X79"/>
    <mergeCell ref="S80:U80"/>
    <mergeCell ref="Y79:AD79"/>
    <mergeCell ref="Y80:AA80"/>
    <mergeCell ref="AB80:AD80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58EE"/>
  </sheetPr>
  <dimension ref="A5:P1000"/>
  <sheetViews>
    <sheetView workbookViewId="0">
      <selection activeCell="E15" sqref="E15:J19"/>
    </sheetView>
  </sheetViews>
  <sheetFormatPr baseColWidth="10" defaultColWidth="14.42578125" defaultRowHeight="15" customHeight="1" x14ac:dyDescent="0.25"/>
  <cols>
    <col min="1" max="2" width="3.7109375" customWidth="1"/>
    <col min="3" max="3" width="7.140625" customWidth="1"/>
    <col min="4" max="4" width="15.28515625" customWidth="1"/>
    <col min="5" max="10" width="19.42578125" customWidth="1"/>
    <col min="11" max="11" width="20.140625" customWidth="1"/>
    <col min="12" max="12" width="18.140625" customWidth="1"/>
    <col min="13" max="26" width="10.7109375" customWidth="1"/>
  </cols>
  <sheetData>
    <row r="5" spans="1:15" ht="21" x14ac:dyDescent="0.35">
      <c r="B5" s="126" t="s">
        <v>0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1:15" ht="21.75" thickBot="1" x14ac:dyDescent="0.4">
      <c r="B6" s="42"/>
      <c r="C6" s="42"/>
      <c r="D6" s="43" t="s">
        <v>1</v>
      </c>
      <c r="E6" s="44"/>
      <c r="F6" s="44"/>
      <c r="G6" s="128"/>
      <c r="H6" s="129"/>
      <c r="I6" s="129"/>
      <c r="J6" s="42"/>
      <c r="K6" s="42"/>
      <c r="L6" s="42"/>
      <c r="M6" s="42"/>
      <c r="N6" s="42"/>
      <c r="O6" s="42"/>
    </row>
    <row r="7" spans="1:15" ht="21" x14ac:dyDescent="0.35">
      <c r="B7" s="42"/>
      <c r="C7" s="42"/>
      <c r="D7" s="45"/>
      <c r="E7" s="44"/>
      <c r="F7" s="44"/>
      <c r="G7" s="44"/>
      <c r="H7" s="46"/>
      <c r="I7" s="46"/>
      <c r="J7" s="42"/>
      <c r="K7" s="42"/>
      <c r="L7" s="42"/>
      <c r="M7" s="42"/>
      <c r="N7" s="42"/>
      <c r="O7" s="42"/>
    </row>
    <row r="8" spans="1:15" ht="21.75" thickBot="1" x14ac:dyDescent="0.4">
      <c r="B8" s="42"/>
      <c r="C8" s="42"/>
      <c r="D8" s="130" t="s">
        <v>2</v>
      </c>
      <c r="E8" s="127"/>
      <c r="F8" s="127"/>
      <c r="G8" s="131"/>
      <c r="H8" s="129"/>
      <c r="I8" s="129"/>
      <c r="J8" s="129"/>
      <c r="K8" s="42"/>
      <c r="L8" s="42"/>
      <c r="M8" s="42"/>
      <c r="N8" s="42"/>
      <c r="O8" s="42"/>
    </row>
    <row r="9" spans="1:15" ht="21" x14ac:dyDescent="0.35">
      <c r="B9" s="42"/>
      <c r="C9" s="42"/>
      <c r="D9" s="47"/>
      <c r="E9" s="47"/>
      <c r="F9" s="47"/>
      <c r="G9" s="48"/>
      <c r="H9" s="48"/>
      <c r="I9" s="48"/>
      <c r="J9" s="48"/>
      <c r="K9" s="42"/>
      <c r="L9" s="42"/>
      <c r="M9" s="42"/>
      <c r="N9" s="42"/>
      <c r="O9" s="42"/>
    </row>
    <row r="10" spans="1:15" ht="21" x14ac:dyDescent="0.35">
      <c r="A10" s="123"/>
      <c r="B10" s="49"/>
      <c r="C10" s="50" t="s">
        <v>3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21" x14ac:dyDescent="0.35">
      <c r="A11" s="124"/>
      <c r="B11" s="49"/>
      <c r="C11" s="51"/>
      <c r="D11" s="51" t="s">
        <v>4</v>
      </c>
      <c r="E11" s="52" t="s">
        <v>67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21" x14ac:dyDescent="0.35">
      <c r="A12" s="124"/>
      <c r="B12" s="49"/>
      <c r="C12" s="51"/>
      <c r="D12" s="51"/>
      <c r="E12" s="53">
        <v>1</v>
      </c>
      <c r="F12" s="53">
        <v>2</v>
      </c>
      <c r="G12" s="53">
        <v>3</v>
      </c>
      <c r="H12" s="53">
        <v>4</v>
      </c>
      <c r="I12" s="53">
        <v>5</v>
      </c>
      <c r="J12" s="53">
        <v>6</v>
      </c>
      <c r="K12" s="42"/>
      <c r="L12" s="42"/>
      <c r="M12" s="42"/>
      <c r="N12" s="42"/>
      <c r="O12" s="42"/>
    </row>
    <row r="13" spans="1:15" ht="16.5" customHeight="1" x14ac:dyDescent="0.35">
      <c r="A13" s="124"/>
      <c r="B13" s="49"/>
      <c r="C13" s="54"/>
      <c r="D13" s="54"/>
      <c r="E13" s="132" t="s">
        <v>68</v>
      </c>
      <c r="F13" s="133"/>
      <c r="G13" s="134"/>
      <c r="H13" s="135" t="s">
        <v>69</v>
      </c>
      <c r="I13" s="133"/>
      <c r="J13" s="134"/>
      <c r="K13" s="42"/>
      <c r="L13" s="42"/>
      <c r="M13" s="42"/>
      <c r="N13" s="42"/>
      <c r="O13" s="42"/>
    </row>
    <row r="14" spans="1:15" ht="33.75" customHeight="1" x14ac:dyDescent="0.35">
      <c r="A14" s="124"/>
      <c r="B14" s="49"/>
      <c r="C14" s="54"/>
      <c r="D14" s="55" t="s">
        <v>70</v>
      </c>
      <c r="E14" s="38" t="s">
        <v>71</v>
      </c>
      <c r="F14" s="38" t="s">
        <v>72</v>
      </c>
      <c r="G14" s="38" t="s">
        <v>73</v>
      </c>
      <c r="H14" s="38" t="s">
        <v>71</v>
      </c>
      <c r="I14" s="38" t="s">
        <v>72</v>
      </c>
      <c r="J14" s="38" t="s">
        <v>73</v>
      </c>
      <c r="K14" s="42"/>
      <c r="L14" s="42"/>
      <c r="M14" s="42"/>
      <c r="N14" s="42"/>
      <c r="O14" s="42"/>
    </row>
    <row r="15" spans="1:15" ht="33.75" customHeight="1" x14ac:dyDescent="0.35">
      <c r="A15" s="124"/>
      <c r="B15" s="49"/>
      <c r="C15" s="56">
        <v>1</v>
      </c>
      <c r="D15" s="35" t="s">
        <v>74</v>
      </c>
      <c r="E15" s="57" t="s">
        <v>75</v>
      </c>
      <c r="F15" s="57" t="s">
        <v>76</v>
      </c>
      <c r="G15" s="57" t="s">
        <v>77</v>
      </c>
      <c r="H15" s="57" t="s">
        <v>78</v>
      </c>
      <c r="I15" s="57" t="s">
        <v>79</v>
      </c>
      <c r="J15" s="57" t="s">
        <v>80</v>
      </c>
      <c r="K15" s="54"/>
      <c r="L15" s="42"/>
      <c r="M15" s="42"/>
      <c r="N15" s="42"/>
      <c r="O15" s="42"/>
    </row>
    <row r="16" spans="1:15" ht="33.75" customHeight="1" x14ac:dyDescent="0.35">
      <c r="A16" s="124"/>
      <c r="B16" s="49"/>
      <c r="C16" s="56">
        <v>2</v>
      </c>
      <c r="D16" s="35" t="s">
        <v>81</v>
      </c>
      <c r="E16" s="57" t="s">
        <v>82</v>
      </c>
      <c r="F16" s="57" t="s">
        <v>83</v>
      </c>
      <c r="G16" s="57" t="s">
        <v>84</v>
      </c>
      <c r="H16" s="57" t="s">
        <v>85</v>
      </c>
      <c r="I16" s="57" t="s">
        <v>86</v>
      </c>
      <c r="J16" s="57" t="s">
        <v>87</v>
      </c>
      <c r="K16" s="54"/>
      <c r="L16" s="42"/>
      <c r="M16" s="42"/>
      <c r="N16" s="42"/>
      <c r="O16" s="42"/>
    </row>
    <row r="17" spans="1:16" ht="33.75" customHeight="1" x14ac:dyDescent="0.35">
      <c r="A17" s="124"/>
      <c r="B17" s="49"/>
      <c r="C17" s="56">
        <v>3</v>
      </c>
      <c r="D17" s="35" t="s">
        <v>88</v>
      </c>
      <c r="E17" s="57" t="s">
        <v>89</v>
      </c>
      <c r="F17" s="57" t="s">
        <v>90</v>
      </c>
      <c r="G17" s="57" t="s">
        <v>91</v>
      </c>
      <c r="H17" s="57" t="s">
        <v>92</v>
      </c>
      <c r="I17" s="57" t="s">
        <v>93</v>
      </c>
      <c r="J17" s="57" t="s">
        <v>94</v>
      </c>
      <c r="K17" s="42"/>
      <c r="L17" s="42"/>
      <c r="M17" s="42"/>
      <c r="N17" s="42"/>
      <c r="O17" s="42"/>
    </row>
    <row r="18" spans="1:16" ht="36" customHeight="1" x14ac:dyDescent="0.35">
      <c r="A18" s="124"/>
      <c r="B18" s="49"/>
      <c r="C18" s="56">
        <v>4</v>
      </c>
      <c r="D18" s="35" t="s">
        <v>95</v>
      </c>
      <c r="E18" s="57" t="s">
        <v>96</v>
      </c>
      <c r="F18" s="57" t="s">
        <v>97</v>
      </c>
      <c r="G18" s="57" t="s">
        <v>98</v>
      </c>
      <c r="H18" s="57" t="s">
        <v>99</v>
      </c>
      <c r="I18" s="57" t="s">
        <v>100</v>
      </c>
      <c r="J18" s="57" t="s">
        <v>101</v>
      </c>
      <c r="K18" s="42"/>
      <c r="L18" s="42"/>
      <c r="M18" s="42"/>
      <c r="N18" s="42"/>
      <c r="O18" s="42"/>
    </row>
    <row r="19" spans="1:16" ht="36" customHeight="1" x14ac:dyDescent="0.35">
      <c r="A19" s="124"/>
      <c r="B19" s="49"/>
      <c r="C19" s="56">
        <v>5</v>
      </c>
      <c r="D19" s="35" t="s">
        <v>102</v>
      </c>
      <c r="E19" s="57" t="s">
        <v>103</v>
      </c>
      <c r="F19" s="57" t="s">
        <v>104</v>
      </c>
      <c r="G19" s="57" t="s">
        <v>105</v>
      </c>
      <c r="H19" s="57" t="s">
        <v>106</v>
      </c>
      <c r="I19" s="57" t="s">
        <v>107</v>
      </c>
      <c r="J19" s="57" t="s">
        <v>108</v>
      </c>
      <c r="K19" s="42"/>
      <c r="L19" s="42"/>
      <c r="M19" s="42"/>
      <c r="N19" s="42"/>
      <c r="O19" s="42"/>
    </row>
    <row r="20" spans="1:16" ht="21" x14ac:dyDescent="0.35">
      <c r="A20" s="124"/>
      <c r="B20" s="49"/>
      <c r="C20" s="54"/>
      <c r="D20" s="54"/>
      <c r="E20" s="54"/>
      <c r="F20" s="54"/>
      <c r="G20" s="54"/>
      <c r="H20" s="54"/>
      <c r="I20" s="54"/>
      <c r="J20" s="42"/>
      <c r="K20" s="42"/>
      <c r="L20" s="42"/>
      <c r="M20" s="42"/>
      <c r="N20" s="42"/>
      <c r="O20" s="42"/>
    </row>
    <row r="21" spans="1:16" ht="15.75" customHeight="1" x14ac:dyDescent="0.35">
      <c r="A21" s="124"/>
      <c r="B21" s="49"/>
      <c r="C21" s="50" t="s">
        <v>6</v>
      </c>
      <c r="D21" s="50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ht="15.75" customHeight="1" x14ac:dyDescent="0.35">
      <c r="A22" s="124"/>
      <c r="B22" s="49"/>
      <c r="C22" s="42"/>
      <c r="D22" s="51" t="s">
        <v>7</v>
      </c>
      <c r="E22" s="42"/>
      <c r="F22" s="42"/>
      <c r="G22" s="52"/>
      <c r="H22" s="52" t="s">
        <v>67</v>
      </c>
      <c r="I22" s="42"/>
      <c r="J22" s="42"/>
      <c r="K22" s="42"/>
      <c r="L22" s="42"/>
      <c r="M22" s="42"/>
      <c r="N22" s="42"/>
      <c r="O22" s="42"/>
      <c r="P22" s="42"/>
    </row>
    <row r="23" spans="1:16" ht="15.75" customHeight="1" x14ac:dyDescent="0.35">
      <c r="A23" s="124"/>
      <c r="B23" s="49"/>
      <c r="C23" s="42"/>
      <c r="D23" s="53">
        <v>1</v>
      </c>
      <c r="E23" s="53">
        <v>2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 ht="14.25" customHeight="1" x14ac:dyDescent="0.35">
      <c r="A24" s="124"/>
      <c r="B24" s="49"/>
      <c r="C24" s="42"/>
      <c r="D24" s="58" t="s">
        <v>8</v>
      </c>
      <c r="E24" s="58" t="s">
        <v>9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ht="15.75" customHeight="1" x14ac:dyDescent="0.35">
      <c r="A25" s="124"/>
      <c r="B25" s="49"/>
      <c r="C25" s="53">
        <v>3</v>
      </c>
      <c r="D25" s="59" t="s">
        <v>109</v>
      </c>
      <c r="E25" s="59" t="s">
        <v>110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ht="15.75" customHeight="1" x14ac:dyDescent="0.35">
      <c r="A26" s="124"/>
      <c r="B26" s="49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ht="15.75" customHeight="1" x14ac:dyDescent="0.35">
      <c r="A27" s="124"/>
      <c r="B27" s="49"/>
      <c r="C27" s="42"/>
      <c r="D27" s="51" t="s">
        <v>10</v>
      </c>
      <c r="E27" s="42"/>
      <c r="F27" s="42"/>
      <c r="G27" s="52" t="s">
        <v>67</v>
      </c>
      <c r="H27" s="42"/>
      <c r="I27" s="42"/>
      <c r="J27" s="42"/>
      <c r="K27" s="42"/>
      <c r="L27" s="42"/>
      <c r="M27" s="42"/>
      <c r="N27" s="42"/>
      <c r="O27" s="42"/>
    </row>
    <row r="28" spans="1:16" ht="15.75" customHeight="1" x14ac:dyDescent="0.35">
      <c r="A28" s="124"/>
      <c r="B28" s="49"/>
      <c r="C28" s="42"/>
      <c r="D28" s="53"/>
      <c r="E28" s="53">
        <v>1</v>
      </c>
      <c r="F28" s="42"/>
      <c r="G28" s="52"/>
      <c r="H28" s="42"/>
      <c r="I28" s="42"/>
      <c r="J28" s="42"/>
      <c r="K28" s="42"/>
      <c r="L28" s="42"/>
      <c r="M28" s="42"/>
      <c r="N28" s="42"/>
      <c r="O28" s="42"/>
    </row>
    <row r="29" spans="1:16" ht="15.75" customHeight="1" x14ac:dyDescent="0.35">
      <c r="A29" s="124"/>
      <c r="B29" s="49"/>
      <c r="C29" s="60"/>
      <c r="D29" s="58" t="s">
        <v>4</v>
      </c>
      <c r="E29" s="58" t="s">
        <v>11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6" ht="21" customHeight="1" x14ac:dyDescent="0.35">
      <c r="A30" s="124"/>
      <c r="B30" s="49"/>
      <c r="C30" s="53">
        <v>4</v>
      </c>
      <c r="D30" s="61" t="s">
        <v>12</v>
      </c>
      <c r="E30" s="59" t="s">
        <v>111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6" ht="21" customHeight="1" x14ac:dyDescent="0.35">
      <c r="A31" s="124"/>
      <c r="B31" s="49"/>
      <c r="C31" s="53">
        <v>5</v>
      </c>
      <c r="D31" s="61" t="s">
        <v>13</v>
      </c>
      <c r="E31" s="59" t="s">
        <v>112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6" ht="21" customHeight="1" x14ac:dyDescent="0.35">
      <c r="A32" s="124"/>
      <c r="B32" s="49"/>
      <c r="C32" s="53">
        <v>6</v>
      </c>
      <c r="D32" s="61" t="s">
        <v>14</v>
      </c>
      <c r="E32" s="59" t="s">
        <v>113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5" ht="21" customHeight="1" x14ac:dyDescent="0.35">
      <c r="A33" s="124"/>
      <c r="B33" s="49"/>
      <c r="C33" s="53">
        <v>7</v>
      </c>
      <c r="D33" s="61" t="s">
        <v>15</v>
      </c>
      <c r="E33" s="59" t="s">
        <v>114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1:15" ht="15.75" customHeight="1" x14ac:dyDescent="0.35">
      <c r="A34" s="124"/>
      <c r="B34" s="49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1:15" ht="15.75" customHeight="1" x14ac:dyDescent="0.35">
      <c r="A35" s="124"/>
      <c r="B35" s="49"/>
      <c r="C35" s="42"/>
      <c r="D35" s="62" t="s">
        <v>16</v>
      </c>
      <c r="E35" s="63" t="s">
        <v>115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1:15" ht="15.75" customHeight="1" x14ac:dyDescent="0.35">
      <c r="A36" s="124"/>
      <c r="B36" s="49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ht="15.75" customHeight="1" x14ac:dyDescent="0.35">
      <c r="A37" s="124"/>
      <c r="B37" s="49"/>
      <c r="C37" s="50" t="s">
        <v>17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ht="15.75" customHeight="1" x14ac:dyDescent="0.35">
      <c r="A38" s="64"/>
      <c r="B38" s="49"/>
      <c r="C38" s="50"/>
      <c r="D38" s="51" t="s">
        <v>18</v>
      </c>
      <c r="E38" s="42"/>
      <c r="F38" s="42"/>
      <c r="G38" s="52" t="s">
        <v>67</v>
      </c>
      <c r="H38" s="42"/>
      <c r="I38" s="42"/>
      <c r="J38" s="42"/>
      <c r="K38" s="42"/>
      <c r="L38" s="42"/>
      <c r="M38" s="42"/>
      <c r="N38" s="42"/>
      <c r="O38" s="42"/>
    </row>
    <row r="39" spans="1:15" ht="15.75" customHeight="1" x14ac:dyDescent="0.35">
      <c r="A39" s="64"/>
      <c r="B39" s="49"/>
      <c r="C39" s="42"/>
      <c r="D39" s="53"/>
      <c r="E39" s="53">
        <v>1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1:15" ht="15.75" customHeight="1" x14ac:dyDescent="0.35">
      <c r="A40" s="64"/>
      <c r="B40" s="49"/>
      <c r="C40" s="60"/>
      <c r="D40" s="58" t="s">
        <v>19</v>
      </c>
      <c r="E40" s="58" t="s">
        <v>11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5" ht="15.75" customHeight="1" x14ac:dyDescent="0.35">
      <c r="A41" s="64"/>
      <c r="B41" s="49"/>
      <c r="C41" s="53">
        <v>8</v>
      </c>
      <c r="D41" s="61" t="s">
        <v>20</v>
      </c>
      <c r="E41" s="59" t="s">
        <v>116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5" ht="15.75" customHeight="1" x14ac:dyDescent="0.35">
      <c r="A42" s="64"/>
      <c r="B42" s="49"/>
      <c r="C42" s="53">
        <v>9</v>
      </c>
      <c r="D42" s="61" t="s">
        <v>21</v>
      </c>
      <c r="E42" s="59" t="s">
        <v>117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1:15" ht="15.75" customHeight="1" x14ac:dyDescent="0.35">
      <c r="A43" s="64"/>
      <c r="B43" s="49"/>
      <c r="C43" s="50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5" ht="15.75" customHeight="1" x14ac:dyDescent="0.35">
      <c r="A44" s="64"/>
      <c r="B44" s="49"/>
      <c r="C44" s="50"/>
      <c r="D44" s="51" t="s">
        <v>22</v>
      </c>
      <c r="E44" s="42"/>
      <c r="F44" s="42"/>
      <c r="G44" s="52" t="s">
        <v>67</v>
      </c>
      <c r="H44" s="42"/>
      <c r="I44" s="42"/>
      <c r="J44" s="42"/>
      <c r="K44" s="42"/>
      <c r="L44" s="42"/>
      <c r="M44" s="42"/>
      <c r="N44" s="42"/>
      <c r="O44" s="42"/>
    </row>
    <row r="45" spans="1:15" ht="15.75" customHeight="1" x14ac:dyDescent="0.35">
      <c r="A45" s="64"/>
      <c r="B45" s="49"/>
      <c r="C45" s="50"/>
      <c r="D45" s="53"/>
      <c r="E45" s="53">
        <v>1</v>
      </c>
      <c r="F45" s="53">
        <v>2</v>
      </c>
      <c r="G45" s="42"/>
      <c r="H45" s="42"/>
      <c r="I45" s="42"/>
      <c r="J45" s="42"/>
      <c r="K45" s="42"/>
      <c r="L45" s="42"/>
      <c r="M45" s="42"/>
      <c r="N45" s="42"/>
      <c r="O45" s="42"/>
    </row>
    <row r="46" spans="1:15" ht="15.75" customHeight="1" x14ac:dyDescent="0.35">
      <c r="A46" s="64"/>
      <c r="B46" s="49"/>
      <c r="C46" s="50"/>
      <c r="D46" s="58" t="s">
        <v>19</v>
      </c>
      <c r="E46" s="58" t="s">
        <v>23</v>
      </c>
      <c r="F46" s="58" t="s">
        <v>9</v>
      </c>
      <c r="G46" s="42"/>
      <c r="H46" s="42"/>
      <c r="I46" s="42"/>
      <c r="J46" s="42"/>
      <c r="K46" s="42"/>
      <c r="L46" s="42"/>
      <c r="M46" s="42"/>
      <c r="N46" s="42"/>
      <c r="O46" s="42"/>
    </row>
    <row r="47" spans="1:15" ht="15.75" customHeight="1" x14ac:dyDescent="0.35">
      <c r="A47" s="64"/>
      <c r="B47" s="49"/>
      <c r="C47" s="53">
        <v>10</v>
      </c>
      <c r="D47" s="61" t="s">
        <v>20</v>
      </c>
      <c r="E47" s="59" t="s">
        <v>118</v>
      </c>
      <c r="F47" s="59" t="s">
        <v>119</v>
      </c>
      <c r="G47" s="42"/>
      <c r="H47" s="42"/>
      <c r="I47" s="42"/>
      <c r="J47" s="42"/>
      <c r="K47" s="42"/>
      <c r="L47" s="42"/>
      <c r="M47" s="42"/>
      <c r="N47" s="42"/>
      <c r="O47" s="42"/>
    </row>
    <row r="48" spans="1:15" ht="15.75" customHeight="1" x14ac:dyDescent="0.35">
      <c r="A48" s="64"/>
      <c r="B48" s="49"/>
      <c r="C48" s="53">
        <v>11</v>
      </c>
      <c r="D48" s="61" t="s">
        <v>21</v>
      </c>
      <c r="E48" s="59" t="s">
        <v>120</v>
      </c>
      <c r="F48" s="59" t="s">
        <v>121</v>
      </c>
      <c r="G48" s="42"/>
      <c r="H48" s="42"/>
      <c r="I48" s="42"/>
      <c r="J48" s="42"/>
      <c r="K48" s="42"/>
      <c r="L48" s="42"/>
      <c r="M48" s="42"/>
      <c r="N48" s="42"/>
      <c r="O48" s="42"/>
    </row>
    <row r="49" spans="1:15" ht="15.75" customHeight="1" x14ac:dyDescent="0.35">
      <c r="A49" s="64"/>
      <c r="B49" s="49"/>
      <c r="C49" s="50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ht="15.75" customHeight="1" x14ac:dyDescent="0.35">
      <c r="A50" s="64"/>
      <c r="B50" s="49"/>
      <c r="C50" s="50"/>
      <c r="D50" s="51" t="s">
        <v>24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ht="15.75" customHeight="1" x14ac:dyDescent="0.35">
      <c r="A51" s="64"/>
      <c r="B51" s="49"/>
      <c r="C51" s="42"/>
      <c r="D51" s="53">
        <v>1</v>
      </c>
      <c r="E51" s="53">
        <v>2</v>
      </c>
      <c r="F51" s="52" t="s">
        <v>67</v>
      </c>
      <c r="G51" s="42"/>
      <c r="H51" s="42"/>
      <c r="I51" s="42"/>
      <c r="J51" s="42"/>
      <c r="K51" s="42"/>
      <c r="L51" s="42"/>
      <c r="M51" s="42"/>
      <c r="N51" s="42"/>
      <c r="O51" s="42"/>
    </row>
    <row r="52" spans="1:15" ht="15.75" customHeight="1" x14ac:dyDescent="0.35">
      <c r="A52" s="64"/>
      <c r="B52" s="49"/>
      <c r="C52" s="60"/>
      <c r="D52" s="58" t="s">
        <v>25</v>
      </c>
      <c r="E52" s="58" t="s">
        <v>23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5" ht="15.75" customHeight="1" x14ac:dyDescent="0.35">
      <c r="A53" s="64"/>
      <c r="B53" s="49"/>
      <c r="C53" s="53">
        <v>12</v>
      </c>
      <c r="D53" s="61" t="s">
        <v>26</v>
      </c>
      <c r="E53" s="59" t="s">
        <v>122</v>
      </c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1:15" ht="15.75" customHeight="1" x14ac:dyDescent="0.35">
      <c r="A54" s="64"/>
      <c r="B54" s="49"/>
      <c r="C54" s="53">
        <v>13</v>
      </c>
      <c r="D54" s="61" t="s">
        <v>27</v>
      </c>
      <c r="E54" s="59" t="s">
        <v>123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ht="15.75" customHeight="1" x14ac:dyDescent="0.35">
      <c r="A55" s="64"/>
      <c r="B55" s="49"/>
      <c r="C55" s="50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 ht="15.75" customHeight="1" x14ac:dyDescent="0.35">
      <c r="A56" s="64"/>
      <c r="B56" s="49"/>
      <c r="C56" s="50"/>
      <c r="D56" s="51" t="s">
        <v>28</v>
      </c>
      <c r="E56" s="42"/>
      <c r="F56" s="52" t="s">
        <v>67</v>
      </c>
      <c r="G56" s="42"/>
      <c r="H56" s="42"/>
      <c r="I56" s="42"/>
      <c r="J56" s="42"/>
      <c r="K56" s="42"/>
      <c r="L56" s="42"/>
      <c r="M56" s="42"/>
      <c r="N56" s="42"/>
      <c r="O56" s="42"/>
    </row>
    <row r="57" spans="1:15" ht="15.75" customHeight="1" x14ac:dyDescent="0.35">
      <c r="A57" s="64"/>
      <c r="B57" s="49"/>
      <c r="C57" s="50"/>
      <c r="D57" s="53">
        <v>1</v>
      </c>
      <c r="E57" s="53">
        <v>2</v>
      </c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ht="15.75" customHeight="1" x14ac:dyDescent="0.35">
      <c r="A58" s="64"/>
      <c r="B58" s="49"/>
      <c r="C58" s="53"/>
      <c r="D58" s="58" t="s">
        <v>23</v>
      </c>
      <c r="E58" s="58" t="s">
        <v>9</v>
      </c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ht="15.75" customHeight="1" x14ac:dyDescent="0.35">
      <c r="A59" s="64"/>
      <c r="B59" s="49"/>
      <c r="C59" s="53">
        <v>9</v>
      </c>
      <c r="D59" s="59" t="s">
        <v>124</v>
      </c>
      <c r="E59" s="59" t="s">
        <v>125</v>
      </c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ht="15.75" customHeight="1" x14ac:dyDescent="0.35">
      <c r="A60" s="64"/>
      <c r="B60" s="49"/>
      <c r="C60" s="50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 ht="15.75" customHeight="1" x14ac:dyDescent="0.35">
      <c r="A61" s="64"/>
      <c r="B61" s="49"/>
      <c r="C61" s="50"/>
      <c r="D61" s="51" t="s">
        <v>29</v>
      </c>
      <c r="E61" s="42"/>
      <c r="F61" s="52" t="s">
        <v>67</v>
      </c>
      <c r="G61" s="42"/>
      <c r="H61" s="42"/>
      <c r="I61" s="42"/>
      <c r="J61" s="42"/>
      <c r="K61" s="42"/>
      <c r="L61" s="42"/>
      <c r="M61" s="42"/>
      <c r="N61" s="42"/>
      <c r="O61" s="42"/>
    </row>
    <row r="62" spans="1:15" ht="15.75" customHeight="1" x14ac:dyDescent="0.35">
      <c r="A62" s="64"/>
      <c r="B62" s="49"/>
      <c r="C62" s="50"/>
      <c r="D62" s="53">
        <v>1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ht="15.75" customHeight="1" x14ac:dyDescent="0.35">
      <c r="A63" s="64"/>
      <c r="B63" s="49"/>
      <c r="C63" s="53"/>
      <c r="D63" s="58" t="s">
        <v>23</v>
      </c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15.75" customHeight="1" x14ac:dyDescent="0.35">
      <c r="A64" s="64"/>
      <c r="B64" s="49"/>
      <c r="C64" s="53">
        <v>10</v>
      </c>
      <c r="D64" s="59" t="s">
        <v>126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15" ht="15.75" customHeight="1" x14ac:dyDescent="0.35">
      <c r="A65" s="64"/>
      <c r="B65" s="49"/>
      <c r="C65" s="50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15" ht="15.75" customHeight="1" x14ac:dyDescent="0.35">
      <c r="A66" s="64"/>
      <c r="B66" s="49"/>
      <c r="C66" s="50" t="s">
        <v>30</v>
      </c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15.75" customHeight="1" x14ac:dyDescent="0.35">
      <c r="A67" s="64"/>
      <c r="B67" s="49"/>
      <c r="C67" s="50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15" ht="15.75" customHeight="1" x14ac:dyDescent="0.35">
      <c r="A68" s="64"/>
      <c r="B68" s="49"/>
      <c r="C68" s="50"/>
      <c r="D68" s="51" t="s">
        <v>31</v>
      </c>
      <c r="E68" s="42"/>
      <c r="F68" s="42"/>
      <c r="G68" s="42"/>
      <c r="H68" s="52" t="s">
        <v>67</v>
      </c>
      <c r="I68" s="42"/>
      <c r="J68" s="42"/>
      <c r="K68" s="42"/>
      <c r="L68" s="42"/>
      <c r="M68" s="42"/>
      <c r="N68" s="42"/>
      <c r="O68" s="42"/>
    </row>
    <row r="69" spans="1:15" ht="15.75" customHeight="1" x14ac:dyDescent="0.35">
      <c r="A69" s="64"/>
      <c r="B69" s="49"/>
      <c r="C69" s="50"/>
      <c r="D69" s="53">
        <v>1</v>
      </c>
      <c r="E69" s="53">
        <v>2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15" ht="15.75" customHeight="1" x14ac:dyDescent="0.35">
      <c r="A70" s="64"/>
      <c r="B70" s="49"/>
      <c r="C70" s="53"/>
      <c r="D70" s="58" t="s">
        <v>23</v>
      </c>
      <c r="E70" s="58" t="s">
        <v>9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</row>
    <row r="71" spans="1:15" ht="15.75" customHeight="1" x14ac:dyDescent="0.35">
      <c r="A71" s="64"/>
      <c r="B71" s="49"/>
      <c r="C71" s="53">
        <v>11</v>
      </c>
      <c r="D71" s="59" t="s">
        <v>127</v>
      </c>
      <c r="E71" s="59" t="s">
        <v>128</v>
      </c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15" ht="15.75" customHeight="1" x14ac:dyDescent="0.35">
      <c r="A72" s="64"/>
      <c r="B72" s="49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</row>
    <row r="73" spans="1:15" ht="15.75" customHeight="1" x14ac:dyDescent="0.35">
      <c r="A73" s="64"/>
      <c r="B73" s="49"/>
      <c r="C73" s="50"/>
      <c r="D73" s="51" t="s">
        <v>32</v>
      </c>
      <c r="E73" s="42"/>
      <c r="F73" s="42"/>
      <c r="G73" s="42"/>
      <c r="H73" s="52" t="s">
        <v>67</v>
      </c>
      <c r="I73" s="42"/>
      <c r="J73" s="42"/>
      <c r="K73" s="42"/>
      <c r="L73" s="42"/>
      <c r="M73" s="42"/>
      <c r="N73" s="42"/>
      <c r="O73" s="42"/>
    </row>
    <row r="74" spans="1:15" ht="15.75" customHeight="1" x14ac:dyDescent="0.35">
      <c r="A74" s="64"/>
      <c r="B74" s="49"/>
      <c r="C74" s="50"/>
      <c r="D74" s="53">
        <v>1</v>
      </c>
      <c r="E74" s="53">
        <v>2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</row>
    <row r="75" spans="1:15" ht="15.75" customHeight="1" x14ac:dyDescent="0.35">
      <c r="A75" s="64"/>
      <c r="B75" s="49"/>
      <c r="C75" s="53"/>
      <c r="D75" s="58" t="s">
        <v>23</v>
      </c>
      <c r="E75" s="58" t="s">
        <v>9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</row>
    <row r="76" spans="1:15" ht="15.75" customHeight="1" x14ac:dyDescent="0.35">
      <c r="A76" s="64"/>
      <c r="B76" s="49"/>
      <c r="C76" s="53">
        <v>12</v>
      </c>
      <c r="D76" s="59" t="s">
        <v>129</v>
      </c>
      <c r="E76" s="63" t="s">
        <v>130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1:15" ht="15.75" customHeight="1" x14ac:dyDescent="0.35">
      <c r="A77" s="64"/>
      <c r="B77" s="49"/>
      <c r="C77" s="53"/>
      <c r="D77" s="54"/>
      <c r="E77" s="54"/>
      <c r="F77" s="42"/>
      <c r="G77" s="42"/>
      <c r="H77" s="42"/>
      <c r="I77" s="42"/>
      <c r="J77" s="42"/>
      <c r="K77" s="42"/>
      <c r="L77" s="42"/>
      <c r="M77" s="42"/>
      <c r="N77" s="42"/>
      <c r="O77" s="42"/>
    </row>
    <row r="78" spans="1:15" ht="15.75" customHeight="1" x14ac:dyDescent="0.35">
      <c r="A78" s="64"/>
      <c r="B78" s="49"/>
      <c r="C78" s="53"/>
      <c r="D78" s="62" t="s">
        <v>16</v>
      </c>
      <c r="E78" s="63" t="s">
        <v>130</v>
      </c>
      <c r="F78" s="42"/>
      <c r="G78" s="42"/>
      <c r="H78" s="42"/>
      <c r="I78" s="42"/>
      <c r="J78" s="42"/>
      <c r="K78" s="42"/>
      <c r="L78" s="42"/>
      <c r="M78" s="42"/>
      <c r="N78" s="42"/>
      <c r="O78" s="42"/>
    </row>
    <row r="79" spans="1:15" ht="15.75" customHeight="1" x14ac:dyDescent="0.35">
      <c r="A79" s="64"/>
      <c r="B79" s="49"/>
      <c r="C79" s="50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1:15" ht="15.75" customHeight="1" x14ac:dyDescent="0.35">
      <c r="A80" s="64"/>
      <c r="B80" s="49"/>
      <c r="C80" s="50"/>
      <c r="D80" s="51" t="s">
        <v>33</v>
      </c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1:15" ht="15.75" customHeight="1" x14ac:dyDescent="0.35">
      <c r="A81" s="64"/>
      <c r="B81" s="49"/>
      <c r="C81" s="50"/>
      <c r="D81" s="53">
        <v>1</v>
      </c>
      <c r="E81" s="53">
        <v>2</v>
      </c>
      <c r="F81" s="42"/>
      <c r="G81" s="42"/>
      <c r="H81" s="42"/>
      <c r="I81" s="42"/>
      <c r="J81" s="42"/>
      <c r="K81" s="42"/>
      <c r="L81" s="42"/>
      <c r="M81" s="42"/>
      <c r="N81" s="42"/>
      <c r="O81" s="42"/>
    </row>
    <row r="82" spans="1:15" ht="15.75" customHeight="1" x14ac:dyDescent="0.35">
      <c r="A82" s="64"/>
      <c r="B82" s="49"/>
      <c r="C82" s="53"/>
      <c r="D82" s="58" t="s">
        <v>23</v>
      </c>
      <c r="E82" s="58" t="s">
        <v>9</v>
      </c>
      <c r="F82" s="42"/>
      <c r="G82" s="42"/>
      <c r="H82" s="42"/>
      <c r="I82" s="42"/>
      <c r="J82" s="42"/>
      <c r="K82" s="42"/>
      <c r="L82" s="42"/>
      <c r="M82" s="42"/>
      <c r="N82" s="42"/>
      <c r="O82" s="42"/>
    </row>
    <row r="83" spans="1:15" ht="15.75" customHeight="1" x14ac:dyDescent="0.35">
      <c r="A83" s="64"/>
      <c r="B83" s="49"/>
      <c r="C83" s="53">
        <v>13</v>
      </c>
      <c r="D83" s="59" t="s">
        <v>131</v>
      </c>
      <c r="E83" s="59" t="s">
        <v>132</v>
      </c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15" ht="15.75" customHeight="1" x14ac:dyDescent="0.35">
      <c r="A84" s="64"/>
      <c r="B84" s="49"/>
      <c r="C84" s="50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15" ht="15.75" customHeight="1" x14ac:dyDescent="0.25">
      <c r="A85" s="123"/>
      <c r="B85" s="125"/>
    </row>
    <row r="86" spans="1:15" ht="15.75" customHeight="1" x14ac:dyDescent="0.25">
      <c r="A86" s="124"/>
      <c r="B86" s="124"/>
    </row>
    <row r="87" spans="1:15" ht="15.75" customHeight="1" x14ac:dyDescent="0.25"/>
    <row r="88" spans="1:15" ht="15.75" customHeight="1" x14ac:dyDescent="0.25"/>
    <row r="89" spans="1:15" ht="15.75" customHeight="1" x14ac:dyDescent="0.25"/>
    <row r="90" spans="1:15" ht="15.75" customHeight="1" x14ac:dyDescent="0.25"/>
    <row r="91" spans="1:15" ht="15.75" customHeight="1" x14ac:dyDescent="0.25"/>
    <row r="92" spans="1:15" ht="15.75" customHeight="1" x14ac:dyDescent="0.25"/>
    <row r="93" spans="1:15" ht="15.75" customHeight="1" x14ac:dyDescent="0.25"/>
    <row r="94" spans="1:15" ht="15.75" customHeight="1" x14ac:dyDescent="0.25"/>
    <row r="95" spans="1:15" ht="15.75" customHeight="1" x14ac:dyDescent="0.25"/>
    <row r="96" spans="1:15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A85:A86"/>
    <mergeCell ref="B85:B86"/>
    <mergeCell ref="B5:O5"/>
    <mergeCell ref="G6:I6"/>
    <mergeCell ref="D8:F8"/>
    <mergeCell ref="G8:J8"/>
    <mergeCell ref="A10:A37"/>
    <mergeCell ref="E13:G13"/>
    <mergeCell ref="H13:J1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G6" sqref="G6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198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0</v>
      </c>
      <c r="F14" s="69">
        <f>VLOOKUP($G$8,$C$90:$BI$1011,Formula!F14+4,FALSE)</f>
        <v>0</v>
      </c>
      <c r="G14" s="69">
        <f>VLOOKUP($G$8,$C$90:$BI$1011,Formula!G14+4,FALSE)</f>
        <v>0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0</v>
      </c>
      <c r="F15" s="69">
        <f>VLOOKUP($G$8,$C$90:$BI$1011,Formula!F15+4,FALSE)</f>
        <v>0</v>
      </c>
      <c r="G15" s="69">
        <f>VLOOKUP($G$8,$C$90:$BI$1011,Formula!G15+4,FALSE)</f>
        <v>0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0</v>
      </c>
      <c r="F16" s="69">
        <f>VLOOKUP($G$8,$C$90:$BI$1011,Formula!F16+4,FALSE)</f>
        <v>0</v>
      </c>
      <c r="G16" s="69">
        <f>VLOOKUP($G$8,$C$90:$BI$1011,Formula!G16+4,FALSE)</f>
        <v>0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0</v>
      </c>
      <c r="F17" s="69">
        <f>VLOOKUP($G$8,$C$90:$BI$1011,Formula!F17+4,FALSE)</f>
        <v>0</v>
      </c>
      <c r="G17" s="69">
        <f>VLOOKUP($G$8,$C$90:$BI$1011,Formula!G17+4,FALSE)</f>
        <v>0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0</v>
      </c>
      <c r="F18" s="69">
        <f>VLOOKUP($G$8,$C$90:$BI$1011,Formula!F18+4,FALSE)</f>
        <v>0</v>
      </c>
      <c r="G18" s="69">
        <f>VLOOKUP($G$8,$C$90:$BI$1011,Formula!G18+4,FALSE)</f>
        <v>0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0</v>
      </c>
      <c r="E24" s="69">
        <f>VLOOKUP($G$8,$C$90:$BI$1011,Formula!E24+4,FALSE)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0</v>
      </c>
      <c r="E64" s="69">
        <f>VLOOKUP($G$8,$C$90:$BI$1011,Formula!E64+4,FALSE)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0</v>
      </c>
      <c r="H90" s="89">
        <f t="shared" ref="H90:AQ90" si="0">SUM(H91:H100)</f>
        <v>0</v>
      </c>
      <c r="I90" s="89">
        <f t="shared" si="0"/>
        <v>0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0</v>
      </c>
      <c r="N90" s="89">
        <f t="shared" si="0"/>
        <v>0</v>
      </c>
      <c r="O90" s="89">
        <f t="shared" si="0"/>
        <v>0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0</v>
      </c>
      <c r="T90" s="89">
        <f t="shared" si="0"/>
        <v>0</v>
      </c>
      <c r="U90" s="89">
        <f t="shared" si="0"/>
        <v>0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0</v>
      </c>
      <c r="Z90" s="89">
        <f t="shared" si="0"/>
        <v>0</v>
      </c>
      <c r="AA90" s="89">
        <f t="shared" si="0"/>
        <v>0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0</v>
      </c>
      <c r="AF90" s="89">
        <f t="shared" si="0"/>
        <v>0</v>
      </c>
      <c r="AG90" s="89">
        <f t="shared" si="0"/>
        <v>0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0</v>
      </c>
      <c r="AL90" s="89">
        <f t="shared" si="0"/>
        <v>0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0</v>
      </c>
      <c r="AS90" s="89">
        <f t="shared" ref="AS90" si="1">SUM(AS91:AS100)</f>
        <v>0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0</v>
      </c>
      <c r="BD90" s="89">
        <f>SUM(BD91:BD100)</f>
        <v>0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0</v>
      </c>
      <c r="H91" s="89">
        <f t="shared" ref="H91:AQ91" si="16">SUM(H101:H110)</f>
        <v>0</v>
      </c>
      <c r="I91" s="89">
        <f t="shared" si="16"/>
        <v>0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0</v>
      </c>
      <c r="N91" s="89">
        <f t="shared" si="16"/>
        <v>0</v>
      </c>
      <c r="O91" s="89">
        <f t="shared" si="16"/>
        <v>0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0</v>
      </c>
      <c r="T91" s="89">
        <f t="shared" si="16"/>
        <v>0</v>
      </c>
      <c r="U91" s="89">
        <f t="shared" si="16"/>
        <v>0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0</v>
      </c>
      <c r="Z91" s="89">
        <f t="shared" si="16"/>
        <v>0</v>
      </c>
      <c r="AA91" s="89">
        <f t="shared" si="16"/>
        <v>0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0</v>
      </c>
      <c r="AF91" s="89">
        <f t="shared" si="16"/>
        <v>0</v>
      </c>
      <c r="AG91" s="89">
        <f t="shared" si="16"/>
        <v>0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0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0</v>
      </c>
      <c r="BD91" s="89">
        <f>SUM(BD101:BD110)</f>
        <v>0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0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0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0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0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0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0</v>
      </c>
      <c r="AL94" s="89">
        <f t="shared" si="28"/>
        <v>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0</v>
      </c>
      <c r="BD95" s="89">
        <f>SUM(BD124:BD128)</f>
        <v>0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0</v>
      </c>
      <c r="AL96" s="89">
        <f t="shared" si="36"/>
        <v>0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0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0</v>
      </c>
      <c r="BD96" s="89">
        <f>SUM(BD129:BD131)</f>
        <v>0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0</v>
      </c>
      <c r="O97" s="89">
        <f t="shared" si="40"/>
        <v>0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0</v>
      </c>
      <c r="U97" s="89">
        <f t="shared" si="40"/>
        <v>0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0</v>
      </c>
      <c r="AA97" s="89">
        <f t="shared" si="40"/>
        <v>0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0</v>
      </c>
      <c r="AG97" s="89">
        <f t="shared" si="40"/>
        <v>0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0</v>
      </c>
      <c r="AS98" s="89">
        <f t="shared" ref="AS98:BC98" si="45">SUM(AS136:AS139)</f>
        <v>0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0</v>
      </c>
      <c r="AL100" s="90">
        <v>0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0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0</v>
      </c>
      <c r="AL129" s="90">
        <v>0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0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0</v>
      </c>
      <c r="BD129" s="90">
        <v>0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0</v>
      </c>
      <c r="BD130" s="90">
        <v>0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0</v>
      </c>
      <c r="H140" s="91">
        <f t="shared" ref="H140:AQ140" si="48">H99+H100+H101+H102+H103+H104+H105+H107+H108+H109+H110+H115+H116+H117+H134+H136+H137+H138+H139</f>
        <v>0</v>
      </c>
      <c r="I140" s="91">
        <f t="shared" si="48"/>
        <v>0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0</v>
      </c>
      <c r="N140" s="91">
        <f t="shared" si="48"/>
        <v>0</v>
      </c>
      <c r="O140" s="91">
        <f t="shared" si="48"/>
        <v>0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0</v>
      </c>
      <c r="T140" s="91">
        <f t="shared" si="48"/>
        <v>0</v>
      </c>
      <c r="U140" s="91">
        <f t="shared" si="48"/>
        <v>0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0</v>
      </c>
      <c r="Z140" s="91">
        <f t="shared" si="48"/>
        <v>0</v>
      </c>
      <c r="AA140" s="91">
        <f t="shared" si="48"/>
        <v>0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0</v>
      </c>
      <c r="AF140" s="91">
        <f t="shared" si="48"/>
        <v>0</v>
      </c>
      <c r="AG140" s="91">
        <f t="shared" si="48"/>
        <v>0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0</v>
      </c>
      <c r="AL140" s="91">
        <f t="shared" si="48"/>
        <v>0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0</v>
      </c>
      <c r="AS140" s="91">
        <f t="shared" ref="AS140" si="49">AS99+AS100+AS101+AS102+AS103+AS104+AS105+AS107+AS108+AS109+AS110+AS115+AS116+AS117+AS134+AS136+AS137+AS138+AS139</f>
        <v>0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0</v>
      </c>
      <c r="BD140" s="91">
        <f>BD99+BD100+BD101+BD102+BD103+BD104+BD105+BD107+BD108+BD109+BD110+BD115+BD116+BD117+BD134+BD136+BD137+BD138+BD139</f>
        <v>0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0</v>
      </c>
      <c r="O141" s="91">
        <f t="shared" si="64"/>
        <v>0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0</v>
      </c>
      <c r="U141" s="91">
        <f t="shared" si="64"/>
        <v>0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0</v>
      </c>
      <c r="AA141" s="91">
        <f t="shared" si="64"/>
        <v>0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0</v>
      </c>
      <c r="AG141" s="91">
        <f t="shared" si="64"/>
        <v>0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0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0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0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0</v>
      </c>
      <c r="AL143" s="91">
        <f t="shared" si="72"/>
        <v>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0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0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0</v>
      </c>
      <c r="N145" s="91">
        <f t="shared" si="80"/>
        <v>0</v>
      </c>
      <c r="O145" s="91">
        <f t="shared" si="80"/>
        <v>0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0</v>
      </c>
      <c r="T145" s="91">
        <f t="shared" si="80"/>
        <v>0</v>
      </c>
      <c r="U145" s="91">
        <f t="shared" si="80"/>
        <v>0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0</v>
      </c>
      <c r="Z145" s="91">
        <f t="shared" si="80"/>
        <v>0</v>
      </c>
      <c r="AA145" s="91">
        <f t="shared" si="80"/>
        <v>0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0</v>
      </c>
      <c r="AF145" s="91">
        <f t="shared" si="80"/>
        <v>0</v>
      </c>
      <c r="AG145" s="91">
        <f t="shared" si="80"/>
        <v>0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0</v>
      </c>
      <c r="BD145" s="91">
        <f>BD106+BD111+BD112+BD113+BD124+BD125+BD126+BD127+BD128+BD133</f>
        <v>0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0</v>
      </c>
      <c r="AL146" s="91">
        <f t="shared" si="84"/>
        <v>0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0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0</v>
      </c>
      <c r="BD146" s="91">
        <f>BD129+BD130+BD131</f>
        <v>0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F7" sqref="F7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197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0</v>
      </c>
      <c r="F14" s="69">
        <f>VLOOKUP($G$8,$C$90:$BI$1011,Formula!F14+4,FALSE)</f>
        <v>0</v>
      </c>
      <c r="G14" s="69">
        <f>VLOOKUP($G$8,$C$90:$BI$1011,Formula!G14+4,FALSE)</f>
        <v>0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0</v>
      </c>
      <c r="F15" s="69">
        <f>VLOOKUP($G$8,$C$90:$BI$1011,Formula!F15+4,FALSE)</f>
        <v>0</v>
      </c>
      <c r="G15" s="69">
        <f>VLOOKUP($G$8,$C$90:$BI$1011,Formula!G15+4,FALSE)</f>
        <v>0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0</v>
      </c>
      <c r="F16" s="69">
        <f>VLOOKUP($G$8,$C$90:$BI$1011,Formula!F16+4,FALSE)</f>
        <v>0</v>
      </c>
      <c r="G16" s="69">
        <f>VLOOKUP($G$8,$C$90:$BI$1011,Formula!G16+4,FALSE)</f>
        <v>0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0</v>
      </c>
      <c r="F17" s="69">
        <f>VLOOKUP($G$8,$C$90:$BI$1011,Formula!F17+4,FALSE)</f>
        <v>0</v>
      </c>
      <c r="G17" s="69">
        <f>VLOOKUP($G$8,$C$90:$BI$1011,Formula!G17+4,FALSE)</f>
        <v>0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0</v>
      </c>
      <c r="F18" s="69">
        <f>VLOOKUP($G$8,$C$90:$BI$1011,Formula!F18+4,FALSE)</f>
        <v>0</v>
      </c>
      <c r="G18" s="69">
        <f>VLOOKUP($G$8,$C$90:$BI$1011,Formula!G18+4,FALSE)</f>
        <v>0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6</v>
      </c>
      <c r="E24" s="69">
        <f>VLOOKUP($G$8,$C$90:$BI$1011,Formula!E24+4,FALSE)</f>
        <v>97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0</v>
      </c>
      <c r="E64" s="69">
        <f>VLOOKUP($G$8,$C$90:$BI$1011,Formula!E64+4,FALSE)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0</v>
      </c>
      <c r="H90" s="89">
        <f t="shared" ref="H90:AQ90" si="0">SUM(H91:H100)</f>
        <v>0</v>
      </c>
      <c r="I90" s="89">
        <f t="shared" si="0"/>
        <v>0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0</v>
      </c>
      <c r="N90" s="89">
        <f t="shared" si="0"/>
        <v>0</v>
      </c>
      <c r="O90" s="89">
        <f t="shared" si="0"/>
        <v>0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0</v>
      </c>
      <c r="T90" s="89">
        <f t="shared" si="0"/>
        <v>0</v>
      </c>
      <c r="U90" s="89">
        <f t="shared" si="0"/>
        <v>0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0</v>
      </c>
      <c r="Z90" s="89">
        <f t="shared" si="0"/>
        <v>0</v>
      </c>
      <c r="AA90" s="89">
        <f t="shared" si="0"/>
        <v>0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0</v>
      </c>
      <c r="AF90" s="89">
        <f t="shared" si="0"/>
        <v>0</v>
      </c>
      <c r="AG90" s="89">
        <f t="shared" si="0"/>
        <v>0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6</v>
      </c>
      <c r="AL90" s="89">
        <f t="shared" si="0"/>
        <v>97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0</v>
      </c>
      <c r="AS90" s="89">
        <f t="shared" ref="AS90" si="1">SUM(AS91:AS100)</f>
        <v>0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0</v>
      </c>
      <c r="BD90" s="89">
        <f>SUM(BD91:BD100)</f>
        <v>0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0</v>
      </c>
      <c r="H91" s="89">
        <f t="shared" ref="H91:AQ91" si="16">SUM(H101:H110)</f>
        <v>0</v>
      </c>
      <c r="I91" s="89">
        <f t="shared" si="16"/>
        <v>0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0</v>
      </c>
      <c r="N91" s="89">
        <f t="shared" si="16"/>
        <v>0</v>
      </c>
      <c r="O91" s="89">
        <f t="shared" si="16"/>
        <v>0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0</v>
      </c>
      <c r="T91" s="89">
        <f t="shared" si="16"/>
        <v>0</v>
      </c>
      <c r="U91" s="89">
        <f t="shared" si="16"/>
        <v>0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0</v>
      </c>
      <c r="Z91" s="89">
        <f t="shared" si="16"/>
        <v>0</v>
      </c>
      <c r="AA91" s="89">
        <f t="shared" si="16"/>
        <v>0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0</v>
      </c>
      <c r="AF91" s="89">
        <f t="shared" si="16"/>
        <v>0</v>
      </c>
      <c r="AG91" s="89">
        <f t="shared" si="16"/>
        <v>0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0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0</v>
      </c>
      <c r="BD91" s="89">
        <f>SUM(BD101:BD110)</f>
        <v>0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0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0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0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0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0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0</v>
      </c>
      <c r="AL94" s="89">
        <f t="shared" si="28"/>
        <v>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0</v>
      </c>
      <c r="BD95" s="89">
        <f>SUM(BD124:BD128)</f>
        <v>0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6</v>
      </c>
      <c r="AL96" s="89">
        <f t="shared" si="36"/>
        <v>97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0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0</v>
      </c>
      <c r="BD96" s="89">
        <f>SUM(BD129:BD131)</f>
        <v>0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0</v>
      </c>
      <c r="O97" s="89">
        <f t="shared" si="40"/>
        <v>0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0</v>
      </c>
      <c r="U97" s="89">
        <f t="shared" si="40"/>
        <v>0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0</v>
      </c>
      <c r="AA97" s="89">
        <f t="shared" si="40"/>
        <v>0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0</v>
      </c>
      <c r="AG97" s="89">
        <f t="shared" si="40"/>
        <v>0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0</v>
      </c>
      <c r="AS98" s="89">
        <f t="shared" ref="AS98:BC98" si="45">SUM(AS136:AS139)</f>
        <v>0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0</v>
      </c>
      <c r="AL100" s="90">
        <v>0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0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2</v>
      </c>
      <c r="AL129" s="90">
        <v>28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0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0</v>
      </c>
      <c r="BD129" s="90">
        <v>0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1</v>
      </c>
      <c r="AL130" s="90">
        <v>23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0</v>
      </c>
      <c r="BD130" s="90">
        <v>0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3</v>
      </c>
      <c r="AL131" s="90">
        <v>46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0</v>
      </c>
      <c r="H140" s="91">
        <f t="shared" ref="H140:AQ140" si="48">H99+H100+H101+H102+H103+H104+H105+H107+H108+H109+H110+H115+H116+H117+H134+H136+H137+H138+H139</f>
        <v>0</v>
      </c>
      <c r="I140" s="91">
        <f t="shared" si="48"/>
        <v>0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0</v>
      </c>
      <c r="N140" s="91">
        <f t="shared" si="48"/>
        <v>0</v>
      </c>
      <c r="O140" s="91">
        <f t="shared" si="48"/>
        <v>0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0</v>
      </c>
      <c r="T140" s="91">
        <f t="shared" si="48"/>
        <v>0</v>
      </c>
      <c r="U140" s="91">
        <f t="shared" si="48"/>
        <v>0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0</v>
      </c>
      <c r="Z140" s="91">
        <f t="shared" si="48"/>
        <v>0</v>
      </c>
      <c r="AA140" s="91">
        <f t="shared" si="48"/>
        <v>0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0</v>
      </c>
      <c r="AF140" s="91">
        <f t="shared" si="48"/>
        <v>0</v>
      </c>
      <c r="AG140" s="91">
        <f t="shared" si="48"/>
        <v>0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0</v>
      </c>
      <c r="AL140" s="91">
        <f t="shared" si="48"/>
        <v>0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0</v>
      </c>
      <c r="AS140" s="91">
        <f t="shared" ref="AS140" si="49">AS99+AS100+AS101+AS102+AS103+AS104+AS105+AS107+AS108+AS109+AS110+AS115+AS116+AS117+AS134+AS136+AS137+AS138+AS139</f>
        <v>0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0</v>
      </c>
      <c r="BD140" s="91">
        <f>BD99+BD100+BD101+BD102+BD103+BD104+BD105+BD107+BD108+BD109+BD110+BD115+BD116+BD117+BD134+BD136+BD137+BD138+BD139</f>
        <v>0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0</v>
      </c>
      <c r="O141" s="91">
        <f t="shared" si="64"/>
        <v>0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0</v>
      </c>
      <c r="U141" s="91">
        <f t="shared" si="64"/>
        <v>0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0</v>
      </c>
      <c r="AA141" s="91">
        <f t="shared" si="64"/>
        <v>0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0</v>
      </c>
      <c r="AG141" s="91">
        <f t="shared" si="64"/>
        <v>0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0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0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0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0</v>
      </c>
      <c r="AL143" s="91">
        <f t="shared" si="72"/>
        <v>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0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0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0</v>
      </c>
      <c r="N145" s="91">
        <f t="shared" si="80"/>
        <v>0</v>
      </c>
      <c r="O145" s="91">
        <f t="shared" si="80"/>
        <v>0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0</v>
      </c>
      <c r="T145" s="91">
        <f t="shared" si="80"/>
        <v>0</v>
      </c>
      <c r="U145" s="91">
        <f t="shared" si="80"/>
        <v>0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0</v>
      </c>
      <c r="Z145" s="91">
        <f t="shared" si="80"/>
        <v>0</v>
      </c>
      <c r="AA145" s="91">
        <f t="shared" si="80"/>
        <v>0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0</v>
      </c>
      <c r="AF145" s="91">
        <f t="shared" si="80"/>
        <v>0</v>
      </c>
      <c r="AG145" s="91">
        <f t="shared" si="80"/>
        <v>0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0</v>
      </c>
      <c r="BD145" s="91">
        <f>BD106+BD111+BD112+BD113+BD124+BD125+BD126+BD127+BD128+BD133</f>
        <v>0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6</v>
      </c>
      <c r="AL146" s="91">
        <f t="shared" si="84"/>
        <v>97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0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0</v>
      </c>
      <c r="BD146" s="91">
        <f>BD129+BD130+BD131</f>
        <v>0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K14" sqref="K14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196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0</v>
      </c>
      <c r="F14" s="69">
        <f>VLOOKUP($G$8,$C$90:$BI$1011,Formula!F14+4,FALSE)</f>
        <v>0</v>
      </c>
      <c r="G14" s="69">
        <f>VLOOKUP($G$8,$C$90:$BI$1011,Formula!G14+4,FALSE)</f>
        <v>0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0</v>
      </c>
      <c r="F15" s="69">
        <f>VLOOKUP($G$8,$C$90:$BI$1011,Formula!F15+4,FALSE)</f>
        <v>0</v>
      </c>
      <c r="G15" s="69">
        <f>VLOOKUP($G$8,$C$90:$BI$1011,Formula!G15+4,FALSE)</f>
        <v>0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0</v>
      </c>
      <c r="F16" s="69">
        <f>VLOOKUP($G$8,$C$90:$BI$1011,Formula!F16+4,FALSE)</f>
        <v>0</v>
      </c>
      <c r="G16" s="69">
        <f>VLOOKUP($G$8,$C$90:$BI$1011,Formula!G16+4,FALSE)</f>
        <v>0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8</v>
      </c>
      <c r="F17" s="69">
        <f>VLOOKUP($G$8,$C$90:$BI$1011,Formula!F17+4,FALSE)</f>
        <v>0</v>
      </c>
      <c r="G17" s="69">
        <f>VLOOKUP($G$8,$C$90:$BI$1011,Formula!G17+4,FALSE)</f>
        <v>0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9</v>
      </c>
      <c r="F18" s="69">
        <f>VLOOKUP($G$8,$C$90:$BI$1011,Formula!F18+4,FALSE)</f>
        <v>0</v>
      </c>
      <c r="G18" s="69">
        <f>VLOOKUP($G$8,$C$90:$BI$1011,Formula!G18+4,FALSE)</f>
        <v>0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0</v>
      </c>
      <c r="E24" s="69">
        <f>VLOOKUP($G$8,$C$90:$BI$1011,Formula!E24+4,FALSE)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0</v>
      </c>
      <c r="E64" s="69">
        <f>VLOOKUP($G$8,$C$90:$BI$1011,Formula!E64+4,FALSE)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0</v>
      </c>
      <c r="H90" s="89">
        <f t="shared" ref="H90:AQ90" si="0">SUM(H91:H100)</f>
        <v>0</v>
      </c>
      <c r="I90" s="89">
        <f t="shared" si="0"/>
        <v>0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0</v>
      </c>
      <c r="N90" s="89">
        <f t="shared" si="0"/>
        <v>0</v>
      </c>
      <c r="O90" s="89">
        <f t="shared" si="0"/>
        <v>0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0</v>
      </c>
      <c r="T90" s="89">
        <f t="shared" si="0"/>
        <v>0</v>
      </c>
      <c r="U90" s="89">
        <f t="shared" si="0"/>
        <v>0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8</v>
      </c>
      <c r="Z90" s="89">
        <f t="shared" si="0"/>
        <v>0</v>
      </c>
      <c r="AA90" s="89">
        <f t="shared" si="0"/>
        <v>0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9</v>
      </c>
      <c r="AF90" s="89">
        <f t="shared" si="0"/>
        <v>0</v>
      </c>
      <c r="AG90" s="89">
        <f t="shared" si="0"/>
        <v>0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0</v>
      </c>
      <c r="AL90" s="89">
        <f t="shared" si="0"/>
        <v>0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0</v>
      </c>
      <c r="AS90" s="89">
        <f t="shared" ref="AS90" si="1">SUM(AS91:AS100)</f>
        <v>0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0</v>
      </c>
      <c r="BD90" s="89">
        <f>SUM(BD91:BD100)</f>
        <v>0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0</v>
      </c>
      <c r="H91" s="89">
        <f t="shared" ref="H91:AQ91" si="16">SUM(H101:H110)</f>
        <v>0</v>
      </c>
      <c r="I91" s="89">
        <f t="shared" si="16"/>
        <v>0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0</v>
      </c>
      <c r="N91" s="89">
        <f t="shared" si="16"/>
        <v>0</v>
      </c>
      <c r="O91" s="89">
        <f t="shared" si="16"/>
        <v>0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0</v>
      </c>
      <c r="T91" s="89">
        <f t="shared" si="16"/>
        <v>0</v>
      </c>
      <c r="U91" s="89">
        <f t="shared" si="16"/>
        <v>0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0</v>
      </c>
      <c r="Z91" s="89">
        <f t="shared" si="16"/>
        <v>0</v>
      </c>
      <c r="AA91" s="89">
        <f t="shared" si="16"/>
        <v>0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0</v>
      </c>
      <c r="AF91" s="89">
        <f t="shared" si="16"/>
        <v>0</v>
      </c>
      <c r="AG91" s="89">
        <f t="shared" si="16"/>
        <v>0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0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0</v>
      </c>
      <c r="BD91" s="89">
        <f>SUM(BD101:BD110)</f>
        <v>0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8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9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0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0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0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0</v>
      </c>
      <c r="AL94" s="89">
        <f t="shared" si="28"/>
        <v>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0</v>
      </c>
      <c r="BD95" s="89">
        <f>SUM(BD124:BD128)</f>
        <v>0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0</v>
      </c>
      <c r="AL96" s="89">
        <f t="shared" si="36"/>
        <v>0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0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0</v>
      </c>
      <c r="BD96" s="89">
        <f>SUM(BD129:BD131)</f>
        <v>0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0</v>
      </c>
      <c r="O97" s="89">
        <f t="shared" si="40"/>
        <v>0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0</v>
      </c>
      <c r="U97" s="89">
        <f t="shared" si="40"/>
        <v>0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0</v>
      </c>
      <c r="AA97" s="89">
        <f t="shared" si="40"/>
        <v>0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0</v>
      </c>
      <c r="AG97" s="89">
        <f t="shared" si="40"/>
        <v>0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0</v>
      </c>
      <c r="AS98" s="89">
        <f t="shared" ref="AS98:BC98" si="45">SUM(AS136:AS139)</f>
        <v>0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0</v>
      </c>
      <c r="AL100" s="90">
        <v>0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0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8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9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0</v>
      </c>
      <c r="AL129" s="90">
        <v>0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0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0</v>
      </c>
      <c r="BD129" s="90">
        <v>0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0</v>
      </c>
      <c r="BD130" s="90">
        <v>0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0</v>
      </c>
      <c r="H140" s="91">
        <f t="shared" ref="H140:AQ140" si="48">H99+H100+H101+H102+H103+H104+H105+H107+H108+H109+H110+H115+H116+H117+H134+H136+H137+H138+H139</f>
        <v>0</v>
      </c>
      <c r="I140" s="91">
        <f t="shared" si="48"/>
        <v>0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0</v>
      </c>
      <c r="N140" s="91">
        <f t="shared" si="48"/>
        <v>0</v>
      </c>
      <c r="O140" s="91">
        <f t="shared" si="48"/>
        <v>0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0</v>
      </c>
      <c r="T140" s="91">
        <f t="shared" si="48"/>
        <v>0</v>
      </c>
      <c r="U140" s="91">
        <f t="shared" si="48"/>
        <v>0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0</v>
      </c>
      <c r="Z140" s="91">
        <f t="shared" si="48"/>
        <v>0</v>
      </c>
      <c r="AA140" s="91">
        <f t="shared" si="48"/>
        <v>0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0</v>
      </c>
      <c r="AF140" s="91">
        <f t="shared" si="48"/>
        <v>0</v>
      </c>
      <c r="AG140" s="91">
        <f t="shared" si="48"/>
        <v>0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0</v>
      </c>
      <c r="AL140" s="91">
        <f t="shared" si="48"/>
        <v>0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0</v>
      </c>
      <c r="AS140" s="91">
        <f t="shared" ref="AS140" si="49">AS99+AS100+AS101+AS102+AS103+AS104+AS105+AS107+AS108+AS109+AS110+AS115+AS116+AS117+AS134+AS136+AS137+AS138+AS139</f>
        <v>0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0</v>
      </c>
      <c r="BD140" s="91">
        <f>BD99+BD100+BD101+BD102+BD103+BD104+BD105+BD107+BD108+BD109+BD110+BD115+BD116+BD117+BD134+BD136+BD137+BD138+BD139</f>
        <v>0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0</v>
      </c>
      <c r="O141" s="91">
        <f t="shared" si="64"/>
        <v>0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0</v>
      </c>
      <c r="U141" s="91">
        <f t="shared" si="64"/>
        <v>0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0</v>
      </c>
      <c r="AA141" s="91">
        <f t="shared" si="64"/>
        <v>0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0</v>
      </c>
      <c r="AG141" s="91">
        <f t="shared" si="64"/>
        <v>0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0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0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0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0</v>
      </c>
      <c r="AL143" s="91">
        <f t="shared" si="72"/>
        <v>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8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9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0</v>
      </c>
      <c r="N145" s="91">
        <f t="shared" si="80"/>
        <v>0</v>
      </c>
      <c r="O145" s="91">
        <f t="shared" si="80"/>
        <v>0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0</v>
      </c>
      <c r="T145" s="91">
        <f t="shared" si="80"/>
        <v>0</v>
      </c>
      <c r="U145" s="91">
        <f t="shared" si="80"/>
        <v>0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0</v>
      </c>
      <c r="Z145" s="91">
        <f t="shared" si="80"/>
        <v>0</v>
      </c>
      <c r="AA145" s="91">
        <f t="shared" si="80"/>
        <v>0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0</v>
      </c>
      <c r="AF145" s="91">
        <f t="shared" si="80"/>
        <v>0</v>
      </c>
      <c r="AG145" s="91">
        <f t="shared" si="80"/>
        <v>0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0</v>
      </c>
      <c r="BD145" s="91">
        <f>BD106+BD111+BD112+BD113+BD124+BD125+BD126+BD127+BD128+BD133</f>
        <v>0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0</v>
      </c>
      <c r="AL146" s="91">
        <f t="shared" si="84"/>
        <v>0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0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0</v>
      </c>
      <c r="BD146" s="91">
        <f>BD129+BD130+BD131</f>
        <v>0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N7" sqref="N7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204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0</v>
      </c>
      <c r="F14" s="69">
        <f>VLOOKUP($G$8,$C$90:$BI$1011,Formula!F14+4,FALSE)</f>
        <v>0</v>
      </c>
      <c r="G14" s="69">
        <f>VLOOKUP($G$8,$C$90:$BI$1011,Formula!G14+4,FALSE)</f>
        <v>0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0</v>
      </c>
      <c r="F15" s="69">
        <f>VLOOKUP($G$8,$C$90:$BI$1011,Formula!F15+4,FALSE)</f>
        <v>0</v>
      </c>
      <c r="G15" s="69">
        <f>VLOOKUP($G$8,$C$90:$BI$1011,Formula!G15+4,FALSE)</f>
        <v>0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0</v>
      </c>
      <c r="F16" s="69">
        <f>VLOOKUP($G$8,$C$90:$BI$1011,Formula!F16+4,FALSE)</f>
        <v>0</v>
      </c>
      <c r="G16" s="69">
        <f>VLOOKUP($G$8,$C$90:$BI$1011,Formula!G16+4,FALSE)</f>
        <v>0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0</v>
      </c>
      <c r="F17" s="69">
        <f>VLOOKUP($G$8,$C$90:$BI$1011,Formula!F17+4,FALSE)</f>
        <v>0</v>
      </c>
      <c r="G17" s="69">
        <f>VLOOKUP($G$8,$C$90:$BI$1011,Formula!G17+4,FALSE)</f>
        <v>0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0</v>
      </c>
      <c r="F18" s="69">
        <f>VLOOKUP($G$8,$C$90:$BI$1011,Formula!F18+4,FALSE)</f>
        <v>0</v>
      </c>
      <c r="G18" s="69">
        <f>VLOOKUP($G$8,$C$90:$BI$1011,Formula!G18+4,FALSE)</f>
        <v>0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0</v>
      </c>
      <c r="E24" s="69">
        <f>VLOOKUP($G$8,$C$90:$BI$1011,Formula!E24+4,FALSE)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15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0</v>
      </c>
      <c r="E64" s="69">
        <f>VLOOKUP($G$8,$C$90:$BI$1011,Formula!E64+4,FALSE)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0</v>
      </c>
      <c r="H90" s="89">
        <f t="shared" ref="H90:AQ90" si="0">SUM(H91:H100)</f>
        <v>0</v>
      </c>
      <c r="I90" s="89">
        <f t="shared" si="0"/>
        <v>0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0</v>
      </c>
      <c r="N90" s="89">
        <f t="shared" si="0"/>
        <v>0</v>
      </c>
      <c r="O90" s="89">
        <f t="shared" si="0"/>
        <v>0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0</v>
      </c>
      <c r="T90" s="89">
        <f t="shared" si="0"/>
        <v>0</v>
      </c>
      <c r="U90" s="89">
        <f t="shared" si="0"/>
        <v>0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0</v>
      </c>
      <c r="Z90" s="89">
        <f t="shared" si="0"/>
        <v>0</v>
      </c>
      <c r="AA90" s="89">
        <f t="shared" si="0"/>
        <v>0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0</v>
      </c>
      <c r="AF90" s="89">
        <f t="shared" si="0"/>
        <v>0</v>
      </c>
      <c r="AG90" s="89">
        <f t="shared" si="0"/>
        <v>0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0</v>
      </c>
      <c r="AL90" s="89">
        <f t="shared" si="0"/>
        <v>0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15</v>
      </c>
      <c r="AS90" s="89">
        <f t="shared" ref="AS90" si="1">SUM(AS91:AS100)</f>
        <v>0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0</v>
      </c>
      <c r="BD90" s="89">
        <f>SUM(BD91:BD100)</f>
        <v>0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0</v>
      </c>
      <c r="H91" s="89">
        <f t="shared" ref="H91:AQ91" si="16">SUM(H101:H110)</f>
        <v>0</v>
      </c>
      <c r="I91" s="89">
        <f t="shared" si="16"/>
        <v>0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0</v>
      </c>
      <c r="N91" s="89">
        <f t="shared" si="16"/>
        <v>0</v>
      </c>
      <c r="O91" s="89">
        <f t="shared" si="16"/>
        <v>0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0</v>
      </c>
      <c r="T91" s="89">
        <f t="shared" si="16"/>
        <v>0</v>
      </c>
      <c r="U91" s="89">
        <f t="shared" si="16"/>
        <v>0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0</v>
      </c>
      <c r="Z91" s="89">
        <f t="shared" si="16"/>
        <v>0</v>
      </c>
      <c r="AA91" s="89">
        <f t="shared" si="16"/>
        <v>0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0</v>
      </c>
      <c r="AF91" s="89">
        <f t="shared" si="16"/>
        <v>0</v>
      </c>
      <c r="AG91" s="89">
        <f t="shared" si="16"/>
        <v>0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0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0</v>
      </c>
      <c r="BD91" s="89">
        <f>SUM(BD101:BD110)</f>
        <v>0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0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0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0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0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0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0</v>
      </c>
      <c r="AL94" s="89">
        <f t="shared" si="28"/>
        <v>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0</v>
      </c>
      <c r="BD95" s="89">
        <f>SUM(BD124:BD128)</f>
        <v>0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0</v>
      </c>
      <c r="AL96" s="89">
        <f t="shared" si="36"/>
        <v>0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15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0</v>
      </c>
      <c r="BD96" s="89">
        <f>SUM(BD129:BD131)</f>
        <v>0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0</v>
      </c>
      <c r="O97" s="89">
        <f t="shared" si="40"/>
        <v>0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0</v>
      </c>
      <c r="U97" s="89">
        <f t="shared" si="40"/>
        <v>0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0</v>
      </c>
      <c r="AA97" s="89">
        <f t="shared" si="40"/>
        <v>0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0</v>
      </c>
      <c r="AG97" s="89">
        <f t="shared" si="40"/>
        <v>0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0</v>
      </c>
      <c r="AS98" s="89">
        <f t="shared" ref="AS98:BC98" si="45">SUM(AS136:AS139)</f>
        <v>0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0</v>
      </c>
      <c r="AL100" s="90">
        <v>0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0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0</v>
      </c>
      <c r="AL129" s="90">
        <v>0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15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0</v>
      </c>
      <c r="BD129" s="90">
        <v>0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0</v>
      </c>
      <c r="BD130" s="90">
        <v>0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0</v>
      </c>
      <c r="H140" s="91">
        <f t="shared" ref="H140:AQ140" si="48">H99+H100+H101+H102+H103+H104+H105+H107+H108+H109+H110+H115+H116+H117+H134+H136+H137+H138+H139</f>
        <v>0</v>
      </c>
      <c r="I140" s="91">
        <f t="shared" si="48"/>
        <v>0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0</v>
      </c>
      <c r="N140" s="91">
        <f t="shared" si="48"/>
        <v>0</v>
      </c>
      <c r="O140" s="91">
        <f t="shared" si="48"/>
        <v>0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0</v>
      </c>
      <c r="T140" s="91">
        <f t="shared" si="48"/>
        <v>0</v>
      </c>
      <c r="U140" s="91">
        <f t="shared" si="48"/>
        <v>0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0</v>
      </c>
      <c r="Z140" s="91">
        <f t="shared" si="48"/>
        <v>0</v>
      </c>
      <c r="AA140" s="91">
        <f t="shared" si="48"/>
        <v>0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0</v>
      </c>
      <c r="AF140" s="91">
        <f t="shared" si="48"/>
        <v>0</v>
      </c>
      <c r="AG140" s="91">
        <f t="shared" si="48"/>
        <v>0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0</v>
      </c>
      <c r="AL140" s="91">
        <f t="shared" si="48"/>
        <v>0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0</v>
      </c>
      <c r="AS140" s="91">
        <f t="shared" ref="AS140" si="49">AS99+AS100+AS101+AS102+AS103+AS104+AS105+AS107+AS108+AS109+AS110+AS115+AS116+AS117+AS134+AS136+AS137+AS138+AS139</f>
        <v>0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0</v>
      </c>
      <c r="BD140" s="91">
        <f>BD99+BD100+BD101+BD102+BD103+BD104+BD105+BD107+BD108+BD109+BD110+BD115+BD116+BD117+BD134+BD136+BD137+BD138+BD139</f>
        <v>0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0</v>
      </c>
      <c r="O141" s="91">
        <f t="shared" si="64"/>
        <v>0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0</v>
      </c>
      <c r="U141" s="91">
        <f t="shared" si="64"/>
        <v>0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0</v>
      </c>
      <c r="AA141" s="91">
        <f t="shared" si="64"/>
        <v>0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0</v>
      </c>
      <c r="AG141" s="91">
        <f t="shared" si="64"/>
        <v>0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0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0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0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0</v>
      </c>
      <c r="AL143" s="91">
        <f t="shared" si="72"/>
        <v>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0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0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0</v>
      </c>
      <c r="N145" s="91">
        <f t="shared" si="80"/>
        <v>0</v>
      </c>
      <c r="O145" s="91">
        <f t="shared" si="80"/>
        <v>0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0</v>
      </c>
      <c r="T145" s="91">
        <f t="shared" si="80"/>
        <v>0</v>
      </c>
      <c r="U145" s="91">
        <f t="shared" si="80"/>
        <v>0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0</v>
      </c>
      <c r="Z145" s="91">
        <f t="shared" si="80"/>
        <v>0</v>
      </c>
      <c r="AA145" s="91">
        <f t="shared" si="80"/>
        <v>0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0</v>
      </c>
      <c r="AF145" s="91">
        <f t="shared" si="80"/>
        <v>0</v>
      </c>
      <c r="AG145" s="91">
        <f t="shared" si="80"/>
        <v>0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0</v>
      </c>
      <c r="BD145" s="91">
        <f>BD106+BD111+BD112+BD113+BD124+BD125+BD126+BD127+BD128+BD133</f>
        <v>0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0</v>
      </c>
      <c r="AL146" s="91">
        <f t="shared" si="84"/>
        <v>0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15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0</v>
      </c>
      <c r="BD146" s="91">
        <f>BD129+BD130+BD131</f>
        <v>0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J9" sqref="J9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205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1</v>
      </c>
      <c r="F14" s="69">
        <f>VLOOKUP($G$8,$C$90:$BI$1011,Formula!F14+4,FALSE)</f>
        <v>0</v>
      </c>
      <c r="G14" s="69">
        <f>VLOOKUP($G$8,$C$90:$BI$1011,Formula!G14+4,FALSE)</f>
        <v>0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0</v>
      </c>
      <c r="F15" s="69">
        <f>VLOOKUP($G$8,$C$90:$BI$1011,Formula!F15+4,FALSE)</f>
        <v>0</v>
      </c>
      <c r="G15" s="69">
        <f>VLOOKUP($G$8,$C$90:$BI$1011,Formula!G15+4,FALSE)</f>
        <v>0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3</v>
      </c>
      <c r="F16" s="69">
        <f>VLOOKUP($G$8,$C$90:$BI$1011,Formula!F16+4,FALSE)</f>
        <v>0</v>
      </c>
      <c r="G16" s="69">
        <f>VLOOKUP($G$8,$C$90:$BI$1011,Formula!G16+4,FALSE)</f>
        <v>0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20</v>
      </c>
      <c r="F17" s="69">
        <f>VLOOKUP($G$8,$C$90:$BI$1011,Formula!F17+4,FALSE)</f>
        <v>0</v>
      </c>
      <c r="G17" s="69">
        <f>VLOOKUP($G$8,$C$90:$BI$1011,Formula!G17+4,FALSE)</f>
        <v>0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30</v>
      </c>
      <c r="F18" s="69">
        <f>VLOOKUP($G$8,$C$90:$BI$1011,Formula!F18+4,FALSE)</f>
        <v>0</v>
      </c>
      <c r="G18" s="69">
        <f>VLOOKUP($G$8,$C$90:$BI$1011,Formula!G18+4,FALSE)</f>
        <v>0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0</v>
      </c>
      <c r="E24" s="69">
        <f>VLOOKUP($G$8,$C$90:$BI$1011,Formula!E24+4,FALSE)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1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0</v>
      </c>
      <c r="E64" s="69">
        <f>VLOOKUP($G$8,$C$90:$BI$1011,Formula!E64+4,FALSE)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1</v>
      </c>
      <c r="H90" s="89">
        <f t="shared" ref="H90:AQ90" si="0">SUM(H91:H100)</f>
        <v>0</v>
      </c>
      <c r="I90" s="89">
        <f t="shared" si="0"/>
        <v>0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0</v>
      </c>
      <c r="N90" s="89">
        <f t="shared" si="0"/>
        <v>0</v>
      </c>
      <c r="O90" s="89">
        <f t="shared" si="0"/>
        <v>0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3</v>
      </c>
      <c r="T90" s="89">
        <f t="shared" si="0"/>
        <v>0</v>
      </c>
      <c r="U90" s="89">
        <f t="shared" si="0"/>
        <v>0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20</v>
      </c>
      <c r="Z90" s="89">
        <f t="shared" si="0"/>
        <v>0</v>
      </c>
      <c r="AA90" s="89">
        <f t="shared" si="0"/>
        <v>0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30</v>
      </c>
      <c r="AF90" s="89">
        <f t="shared" si="0"/>
        <v>0</v>
      </c>
      <c r="AG90" s="89">
        <f t="shared" si="0"/>
        <v>0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0</v>
      </c>
      <c r="AL90" s="89">
        <f t="shared" si="0"/>
        <v>0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1</v>
      </c>
      <c r="AS90" s="89">
        <f t="shared" ref="AS90" si="1">SUM(AS91:AS100)</f>
        <v>0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0</v>
      </c>
      <c r="BD90" s="89">
        <f>SUM(BD91:BD100)</f>
        <v>0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0</v>
      </c>
      <c r="H91" s="89">
        <f t="shared" ref="H91:AQ91" si="16">SUM(H101:H110)</f>
        <v>0</v>
      </c>
      <c r="I91" s="89">
        <f t="shared" si="16"/>
        <v>0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0</v>
      </c>
      <c r="N91" s="89">
        <f t="shared" si="16"/>
        <v>0</v>
      </c>
      <c r="O91" s="89">
        <f t="shared" si="16"/>
        <v>0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3</v>
      </c>
      <c r="T91" s="89">
        <f t="shared" si="16"/>
        <v>0</v>
      </c>
      <c r="U91" s="89">
        <f t="shared" si="16"/>
        <v>0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20</v>
      </c>
      <c r="Z91" s="89">
        <f t="shared" si="16"/>
        <v>0</v>
      </c>
      <c r="AA91" s="89">
        <f t="shared" si="16"/>
        <v>0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30</v>
      </c>
      <c r="AF91" s="89">
        <f t="shared" si="16"/>
        <v>0</v>
      </c>
      <c r="AG91" s="89">
        <f t="shared" si="16"/>
        <v>0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0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0</v>
      </c>
      <c r="BD91" s="89">
        <f>SUM(BD101:BD110)</f>
        <v>0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0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0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1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0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0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0</v>
      </c>
      <c r="AL94" s="89">
        <f t="shared" si="28"/>
        <v>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0</v>
      </c>
      <c r="BD95" s="89">
        <f>SUM(BD124:BD128)</f>
        <v>0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0</v>
      </c>
      <c r="AL96" s="89">
        <f t="shared" si="36"/>
        <v>0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0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0</v>
      </c>
      <c r="BD96" s="89">
        <f>SUM(BD129:BD131)</f>
        <v>0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0</v>
      </c>
      <c r="O97" s="89">
        <f t="shared" si="40"/>
        <v>0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0</v>
      </c>
      <c r="U97" s="89">
        <f t="shared" si="40"/>
        <v>0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0</v>
      </c>
      <c r="AA97" s="89">
        <f t="shared" si="40"/>
        <v>0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0</v>
      </c>
      <c r="AG97" s="89">
        <f t="shared" si="40"/>
        <v>0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0</v>
      </c>
      <c r="AS98" s="89">
        <f t="shared" ref="AS98:BC98" si="45">SUM(AS136:AS139)</f>
        <v>0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0</v>
      </c>
      <c r="AL100" s="90">
        <v>0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1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3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20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30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1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0</v>
      </c>
      <c r="AL129" s="90">
        <v>0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0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0</v>
      </c>
      <c r="BD129" s="90">
        <v>0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0</v>
      </c>
      <c r="BD130" s="90">
        <v>0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0</v>
      </c>
      <c r="H140" s="91">
        <f t="shared" ref="H140:AQ140" si="48">H99+H100+H101+H102+H103+H104+H105+H107+H108+H109+H110+H115+H116+H117+H134+H136+H137+H138+H139</f>
        <v>0</v>
      </c>
      <c r="I140" s="91">
        <f t="shared" si="48"/>
        <v>0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0</v>
      </c>
      <c r="N140" s="91">
        <f t="shared" si="48"/>
        <v>0</v>
      </c>
      <c r="O140" s="91">
        <f t="shared" si="48"/>
        <v>0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3</v>
      </c>
      <c r="T140" s="91">
        <f t="shared" si="48"/>
        <v>0</v>
      </c>
      <c r="U140" s="91">
        <f t="shared" si="48"/>
        <v>0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20</v>
      </c>
      <c r="Z140" s="91">
        <f t="shared" si="48"/>
        <v>0</v>
      </c>
      <c r="AA140" s="91">
        <f t="shared" si="48"/>
        <v>0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30</v>
      </c>
      <c r="AF140" s="91">
        <f t="shared" si="48"/>
        <v>0</v>
      </c>
      <c r="AG140" s="91">
        <f t="shared" si="48"/>
        <v>0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0</v>
      </c>
      <c r="AL140" s="91">
        <f t="shared" si="48"/>
        <v>0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1</v>
      </c>
      <c r="AS140" s="91">
        <f t="shared" ref="AS140" si="49">AS99+AS100+AS101+AS102+AS103+AS104+AS105+AS107+AS108+AS109+AS110+AS115+AS116+AS117+AS134+AS136+AS137+AS138+AS139</f>
        <v>0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0</v>
      </c>
      <c r="BD140" s="91">
        <f>BD99+BD100+BD101+BD102+BD103+BD104+BD105+BD107+BD108+BD109+BD110+BD115+BD116+BD117+BD134+BD136+BD137+BD138+BD139</f>
        <v>0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0</v>
      </c>
      <c r="O141" s="91">
        <f t="shared" si="64"/>
        <v>0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0</v>
      </c>
      <c r="U141" s="91">
        <f t="shared" si="64"/>
        <v>0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0</v>
      </c>
      <c r="AA141" s="91">
        <f t="shared" si="64"/>
        <v>0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0</v>
      </c>
      <c r="AG141" s="91">
        <f t="shared" si="64"/>
        <v>0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1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0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0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0</v>
      </c>
      <c r="AL143" s="91">
        <f t="shared" si="72"/>
        <v>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0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0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0</v>
      </c>
      <c r="N145" s="91">
        <f t="shared" si="80"/>
        <v>0</v>
      </c>
      <c r="O145" s="91">
        <f t="shared" si="80"/>
        <v>0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0</v>
      </c>
      <c r="T145" s="91">
        <f t="shared" si="80"/>
        <v>0</v>
      </c>
      <c r="U145" s="91">
        <f t="shared" si="80"/>
        <v>0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0</v>
      </c>
      <c r="Z145" s="91">
        <f t="shared" si="80"/>
        <v>0</v>
      </c>
      <c r="AA145" s="91">
        <f t="shared" si="80"/>
        <v>0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0</v>
      </c>
      <c r="AF145" s="91">
        <f t="shared" si="80"/>
        <v>0</v>
      </c>
      <c r="AG145" s="91">
        <f t="shared" si="80"/>
        <v>0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0</v>
      </c>
      <c r="BD145" s="91">
        <f>BD106+BD111+BD112+BD113+BD124+BD125+BD126+BD127+BD128+BD133</f>
        <v>0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0</v>
      </c>
      <c r="AL146" s="91">
        <f t="shared" si="84"/>
        <v>0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0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0</v>
      </c>
      <c r="BD146" s="91">
        <f>BD129+BD130+BD131</f>
        <v>0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J9" sqref="J9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203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16</v>
      </c>
      <c r="F14" s="69">
        <f>VLOOKUP($G$8,$C$90:$BI$1011,Formula!F14+4,FALSE)</f>
        <v>0</v>
      </c>
      <c r="G14" s="69">
        <f>VLOOKUP($G$8,$C$90:$BI$1011,Formula!G14+4,FALSE)</f>
        <v>0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45</v>
      </c>
      <c r="F15" s="69">
        <f>VLOOKUP($G$8,$C$90:$BI$1011,Formula!F15+4,FALSE)</f>
        <v>19</v>
      </c>
      <c r="G15" s="69">
        <f>VLOOKUP($G$8,$C$90:$BI$1011,Formula!G15+4,FALSE)</f>
        <v>0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77</v>
      </c>
      <c r="F16" s="69">
        <f>VLOOKUP($G$8,$C$90:$BI$1011,Formula!F16+4,FALSE)</f>
        <v>36</v>
      </c>
      <c r="G16" s="69">
        <f>VLOOKUP($G$8,$C$90:$BI$1011,Formula!G16+4,FALSE)</f>
        <v>0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2</v>
      </c>
      <c r="F17" s="69">
        <f>VLOOKUP($G$8,$C$90:$BI$1011,Formula!F17+4,FALSE)</f>
        <v>34</v>
      </c>
      <c r="G17" s="69">
        <f>VLOOKUP($G$8,$C$90:$BI$1011,Formula!G17+4,FALSE)</f>
        <v>0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1</v>
      </c>
      <c r="F18" s="69">
        <f>VLOOKUP($G$8,$C$90:$BI$1011,Formula!F18+4,FALSE)</f>
        <v>31</v>
      </c>
      <c r="G18" s="69">
        <f>VLOOKUP($G$8,$C$90:$BI$1011,Formula!G18+4,FALSE)</f>
        <v>0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0</v>
      </c>
      <c r="E24" s="69">
        <f>VLOOKUP($G$8,$C$90:$BI$1011,Formula!E24+4,FALSE)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2</v>
      </c>
      <c r="E64" s="69">
        <f>VLOOKUP($G$8,$C$90:$BI$1011,Formula!E64+4,FALSE)</f>
        <v>4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16</v>
      </c>
      <c r="H90" s="89">
        <f t="shared" ref="H90:AQ90" si="0">SUM(H91:H100)</f>
        <v>0</v>
      </c>
      <c r="I90" s="89">
        <f t="shared" si="0"/>
        <v>0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45</v>
      </c>
      <c r="N90" s="89">
        <f t="shared" si="0"/>
        <v>19</v>
      </c>
      <c r="O90" s="89">
        <f t="shared" si="0"/>
        <v>0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77</v>
      </c>
      <c r="T90" s="89">
        <f t="shared" si="0"/>
        <v>36</v>
      </c>
      <c r="U90" s="89">
        <f t="shared" si="0"/>
        <v>0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2</v>
      </c>
      <c r="Z90" s="89">
        <f t="shared" si="0"/>
        <v>34</v>
      </c>
      <c r="AA90" s="89">
        <f t="shared" si="0"/>
        <v>0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1</v>
      </c>
      <c r="AF90" s="89">
        <f t="shared" si="0"/>
        <v>31</v>
      </c>
      <c r="AG90" s="89">
        <f t="shared" si="0"/>
        <v>0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0</v>
      </c>
      <c r="AL90" s="89">
        <f t="shared" si="0"/>
        <v>0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0</v>
      </c>
      <c r="AS90" s="89">
        <f t="shared" ref="AS90" si="1">SUM(AS91:AS100)</f>
        <v>0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2</v>
      </c>
      <c r="BD90" s="89">
        <f>SUM(BD91:BD100)</f>
        <v>4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8</v>
      </c>
      <c r="H91" s="89">
        <f t="shared" ref="H91:AQ91" si="16">SUM(H101:H110)</f>
        <v>0</v>
      </c>
      <c r="I91" s="89">
        <f t="shared" si="16"/>
        <v>0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7</v>
      </c>
      <c r="N91" s="89">
        <f t="shared" si="16"/>
        <v>19</v>
      </c>
      <c r="O91" s="89">
        <f t="shared" si="16"/>
        <v>0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25</v>
      </c>
      <c r="T91" s="89">
        <f t="shared" si="16"/>
        <v>36</v>
      </c>
      <c r="U91" s="89">
        <f t="shared" si="16"/>
        <v>0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2</v>
      </c>
      <c r="Z91" s="89">
        <f t="shared" si="16"/>
        <v>34</v>
      </c>
      <c r="AA91" s="89">
        <f t="shared" si="16"/>
        <v>0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1</v>
      </c>
      <c r="AF91" s="89">
        <f t="shared" si="16"/>
        <v>31</v>
      </c>
      <c r="AG91" s="89">
        <f t="shared" si="16"/>
        <v>0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0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0</v>
      </c>
      <c r="BD91" s="89">
        <f>SUM(BD101:BD110)</f>
        <v>0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0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0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8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38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52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0</v>
      </c>
      <c r="AL94" s="89">
        <f t="shared" si="28"/>
        <v>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0</v>
      </c>
      <c r="BD95" s="89">
        <f>SUM(BD124:BD128)</f>
        <v>0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0</v>
      </c>
      <c r="AL96" s="89">
        <f t="shared" si="36"/>
        <v>0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0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2</v>
      </c>
      <c r="BD96" s="89">
        <f>SUM(BD129:BD131)</f>
        <v>4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0</v>
      </c>
      <c r="O97" s="89">
        <f t="shared" si="40"/>
        <v>0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0</v>
      </c>
      <c r="U97" s="89">
        <f t="shared" si="40"/>
        <v>0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0</v>
      </c>
      <c r="AA97" s="89">
        <f t="shared" si="40"/>
        <v>0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0</v>
      </c>
      <c r="AG97" s="89">
        <f t="shared" si="40"/>
        <v>0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0</v>
      </c>
      <c r="AS98" s="89">
        <f t="shared" ref="AS98:BC98" si="45">SUM(AS136:AS139)</f>
        <v>0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0</v>
      </c>
      <c r="AL100" s="90">
        <v>0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0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8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7</v>
      </c>
      <c r="N101" s="90">
        <v>19</v>
      </c>
      <c r="O101" s="90">
        <v>0</v>
      </c>
      <c r="P101" s="90">
        <v>0</v>
      </c>
      <c r="Q101" s="90">
        <v>0</v>
      </c>
      <c r="R101" s="90">
        <v>0</v>
      </c>
      <c r="S101" s="90">
        <v>25</v>
      </c>
      <c r="T101" s="90">
        <v>36</v>
      </c>
      <c r="U101" s="90">
        <v>0</v>
      </c>
      <c r="V101" s="90">
        <v>0</v>
      </c>
      <c r="W101" s="90">
        <v>0</v>
      </c>
      <c r="X101" s="90">
        <v>0</v>
      </c>
      <c r="Y101" s="90">
        <v>2</v>
      </c>
      <c r="Z101" s="90">
        <v>34</v>
      </c>
      <c r="AA101" s="90">
        <v>0</v>
      </c>
      <c r="AB101" s="90">
        <v>0</v>
      </c>
      <c r="AC101" s="90">
        <v>0</v>
      </c>
      <c r="AD101" s="90">
        <v>0</v>
      </c>
      <c r="AE101" s="90">
        <v>1</v>
      </c>
      <c r="AF101" s="90">
        <v>31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8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38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52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0</v>
      </c>
      <c r="AL129" s="90">
        <v>0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0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1</v>
      </c>
      <c r="BD129" s="90">
        <v>3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1</v>
      </c>
      <c r="BD130" s="90">
        <v>1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8</v>
      </c>
      <c r="H140" s="91">
        <f t="shared" ref="H140:AQ140" si="48">H99+H100+H101+H102+H103+H104+H105+H107+H108+H109+H110+H115+H116+H117+H134+H136+H137+H138+H139</f>
        <v>0</v>
      </c>
      <c r="I140" s="91">
        <f t="shared" si="48"/>
        <v>0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7</v>
      </c>
      <c r="N140" s="91">
        <f t="shared" si="48"/>
        <v>19</v>
      </c>
      <c r="O140" s="91">
        <f t="shared" si="48"/>
        <v>0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25</v>
      </c>
      <c r="T140" s="91">
        <f t="shared" si="48"/>
        <v>36</v>
      </c>
      <c r="U140" s="91">
        <f t="shared" si="48"/>
        <v>0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2</v>
      </c>
      <c r="Z140" s="91">
        <f t="shared" si="48"/>
        <v>34</v>
      </c>
      <c r="AA140" s="91">
        <f t="shared" si="48"/>
        <v>0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1</v>
      </c>
      <c r="AF140" s="91">
        <f t="shared" si="48"/>
        <v>31</v>
      </c>
      <c r="AG140" s="91">
        <f t="shared" si="48"/>
        <v>0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0</v>
      </c>
      <c r="AL140" s="91">
        <f t="shared" si="48"/>
        <v>0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0</v>
      </c>
      <c r="AS140" s="91">
        <f t="shared" ref="AS140" si="49">AS99+AS100+AS101+AS102+AS103+AS104+AS105+AS107+AS108+AS109+AS110+AS115+AS116+AS117+AS134+AS136+AS137+AS138+AS139</f>
        <v>0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0</v>
      </c>
      <c r="BD140" s="91">
        <f>BD99+BD100+BD101+BD102+BD103+BD104+BD105+BD107+BD108+BD109+BD110+BD115+BD116+BD117+BD134+BD136+BD137+BD138+BD139</f>
        <v>0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0</v>
      </c>
      <c r="O141" s="91">
        <f t="shared" si="64"/>
        <v>0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0</v>
      </c>
      <c r="U141" s="91">
        <f t="shared" si="64"/>
        <v>0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0</v>
      </c>
      <c r="AA141" s="91">
        <f t="shared" si="64"/>
        <v>0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0</v>
      </c>
      <c r="AG141" s="91">
        <f t="shared" si="64"/>
        <v>0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8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38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52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0</v>
      </c>
      <c r="AL143" s="91">
        <f t="shared" si="72"/>
        <v>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0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0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0</v>
      </c>
      <c r="N145" s="91">
        <f t="shared" si="80"/>
        <v>0</v>
      </c>
      <c r="O145" s="91">
        <f t="shared" si="80"/>
        <v>0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0</v>
      </c>
      <c r="T145" s="91">
        <f t="shared" si="80"/>
        <v>0</v>
      </c>
      <c r="U145" s="91">
        <f t="shared" si="80"/>
        <v>0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0</v>
      </c>
      <c r="Z145" s="91">
        <f t="shared" si="80"/>
        <v>0</v>
      </c>
      <c r="AA145" s="91">
        <f t="shared" si="80"/>
        <v>0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0</v>
      </c>
      <c r="AF145" s="91">
        <f t="shared" si="80"/>
        <v>0</v>
      </c>
      <c r="AG145" s="91">
        <f t="shared" si="80"/>
        <v>0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0</v>
      </c>
      <c r="BD145" s="91">
        <f>BD106+BD111+BD112+BD113+BD124+BD125+BD126+BD127+BD128+BD133</f>
        <v>0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0</v>
      </c>
      <c r="AL146" s="91">
        <f t="shared" si="84"/>
        <v>0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0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2</v>
      </c>
      <c r="BD146" s="91">
        <f>BD129+BD130+BD131</f>
        <v>4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J9" sqref="J9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202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0</v>
      </c>
      <c r="F14" s="69">
        <f>VLOOKUP($G$8,$C$90:$BI$1011,Formula!F14+4,FALSE)</f>
        <v>8</v>
      </c>
      <c r="G14" s="69">
        <f>VLOOKUP($G$8,$C$90:$BI$1011,Formula!G14+4,FALSE)</f>
        <v>8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0</v>
      </c>
      <c r="F15" s="69">
        <f>VLOOKUP($G$8,$C$90:$BI$1011,Formula!F15+4,FALSE)</f>
        <v>7</v>
      </c>
      <c r="G15" s="69">
        <f>VLOOKUP($G$8,$C$90:$BI$1011,Formula!G15+4,FALSE)</f>
        <v>26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0</v>
      </c>
      <c r="F16" s="69">
        <f>VLOOKUP($G$8,$C$90:$BI$1011,Formula!F16+4,FALSE)</f>
        <v>24</v>
      </c>
      <c r="G16" s="69">
        <f>VLOOKUP($G$8,$C$90:$BI$1011,Formula!G16+4,FALSE)</f>
        <v>52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0</v>
      </c>
      <c r="F17" s="69">
        <f>VLOOKUP($G$8,$C$90:$BI$1011,Formula!F17+4,FALSE)</f>
        <v>4</v>
      </c>
      <c r="G17" s="69">
        <f>VLOOKUP($G$8,$C$90:$BI$1011,Formula!G17+4,FALSE)</f>
        <v>39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0</v>
      </c>
      <c r="F18" s="69">
        <f>VLOOKUP($G$8,$C$90:$BI$1011,Formula!F18+4,FALSE)</f>
        <v>1</v>
      </c>
      <c r="G18" s="69">
        <f>VLOOKUP($G$8,$C$90:$BI$1011,Formula!G18+4,FALSE)</f>
        <v>33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2</v>
      </c>
      <c r="E24" s="69">
        <f>VLOOKUP($G$8,$C$90:$BI$1011,Formula!E24+4,FALSE)</f>
        <v>21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12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1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2</v>
      </c>
      <c r="E64" s="69">
        <f>VLOOKUP($G$8,$C$90:$BI$1011,Formula!E64+4,FALSE)</f>
        <v>30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0</v>
      </c>
      <c r="H90" s="89">
        <f t="shared" ref="H90:AQ90" si="0">SUM(H91:H100)</f>
        <v>8</v>
      </c>
      <c r="I90" s="89">
        <f t="shared" si="0"/>
        <v>8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0</v>
      </c>
      <c r="N90" s="89">
        <f t="shared" si="0"/>
        <v>7</v>
      </c>
      <c r="O90" s="89">
        <f t="shared" si="0"/>
        <v>26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0</v>
      </c>
      <c r="T90" s="89">
        <f t="shared" si="0"/>
        <v>24</v>
      </c>
      <c r="U90" s="89">
        <f t="shared" si="0"/>
        <v>52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0</v>
      </c>
      <c r="Z90" s="89">
        <f t="shared" si="0"/>
        <v>4</v>
      </c>
      <c r="AA90" s="89">
        <f t="shared" si="0"/>
        <v>39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0</v>
      </c>
      <c r="AF90" s="89">
        <f t="shared" si="0"/>
        <v>1</v>
      </c>
      <c r="AG90" s="89">
        <f t="shared" si="0"/>
        <v>33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2</v>
      </c>
      <c r="AL90" s="89">
        <f t="shared" si="0"/>
        <v>21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12</v>
      </c>
      <c r="AS90" s="89">
        <f t="shared" ref="AS90" si="1">SUM(AS91:AS100)</f>
        <v>1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2</v>
      </c>
      <c r="BD90" s="89">
        <f>SUM(BD91:BD100)</f>
        <v>30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0</v>
      </c>
      <c r="H91" s="89">
        <f t="shared" ref="H91:AQ91" si="16">SUM(H101:H110)</f>
        <v>8</v>
      </c>
      <c r="I91" s="89">
        <f t="shared" si="16"/>
        <v>8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0</v>
      </c>
      <c r="N91" s="89">
        <f t="shared" si="16"/>
        <v>7</v>
      </c>
      <c r="O91" s="89">
        <f t="shared" si="16"/>
        <v>26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0</v>
      </c>
      <c r="T91" s="89">
        <f t="shared" si="16"/>
        <v>24</v>
      </c>
      <c r="U91" s="89">
        <f t="shared" si="16"/>
        <v>52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0</v>
      </c>
      <c r="Z91" s="89">
        <f t="shared" si="16"/>
        <v>4</v>
      </c>
      <c r="AA91" s="89">
        <f t="shared" si="16"/>
        <v>39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0</v>
      </c>
      <c r="AF91" s="89">
        <f t="shared" si="16"/>
        <v>1</v>
      </c>
      <c r="AG91" s="89">
        <f t="shared" si="16"/>
        <v>33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1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1</v>
      </c>
      <c r="BD91" s="89">
        <f>SUM(BD101:BD110)</f>
        <v>15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0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0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0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0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0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1</v>
      </c>
      <c r="AL94" s="89">
        <f t="shared" si="28"/>
        <v>20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1</v>
      </c>
      <c r="BD95" s="89">
        <f>SUM(BD124:BD128)</f>
        <v>15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0</v>
      </c>
      <c r="AL96" s="89">
        <f t="shared" si="36"/>
        <v>0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0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0</v>
      </c>
      <c r="BD96" s="89">
        <f>SUM(BD129:BD131)</f>
        <v>0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0</v>
      </c>
      <c r="O97" s="89">
        <f t="shared" si="40"/>
        <v>0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0</v>
      </c>
      <c r="U97" s="89">
        <f t="shared" si="40"/>
        <v>0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0</v>
      </c>
      <c r="AA97" s="89">
        <f t="shared" si="40"/>
        <v>0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0</v>
      </c>
      <c r="AG97" s="89">
        <f t="shared" si="40"/>
        <v>0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0</v>
      </c>
      <c r="AS98" s="89">
        <f t="shared" ref="AS98:BC98" si="45">SUM(AS136:AS139)</f>
        <v>0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1</v>
      </c>
      <c r="AL100" s="90">
        <v>1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11</v>
      </c>
      <c r="AS100" s="90">
        <v>1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0</v>
      </c>
      <c r="H101" s="90">
        <v>8</v>
      </c>
      <c r="I101" s="90">
        <v>8</v>
      </c>
      <c r="J101" s="90">
        <v>0</v>
      </c>
      <c r="K101" s="90">
        <v>0</v>
      </c>
      <c r="L101" s="90">
        <v>0</v>
      </c>
      <c r="M101" s="90">
        <v>0</v>
      </c>
      <c r="N101" s="90">
        <v>7</v>
      </c>
      <c r="O101" s="90">
        <v>26</v>
      </c>
      <c r="P101" s="90">
        <v>0</v>
      </c>
      <c r="Q101" s="90">
        <v>0</v>
      </c>
      <c r="R101" s="90">
        <v>0</v>
      </c>
      <c r="S101" s="90">
        <v>0</v>
      </c>
      <c r="T101" s="90">
        <v>24</v>
      </c>
      <c r="U101" s="90">
        <v>52</v>
      </c>
      <c r="V101" s="90">
        <v>0</v>
      </c>
      <c r="W101" s="90">
        <v>0</v>
      </c>
      <c r="X101" s="90">
        <v>0</v>
      </c>
      <c r="Y101" s="90">
        <v>0</v>
      </c>
      <c r="Z101" s="90">
        <v>4</v>
      </c>
      <c r="AA101" s="90">
        <v>39</v>
      </c>
      <c r="AB101" s="90">
        <v>0</v>
      </c>
      <c r="AC101" s="90">
        <v>0</v>
      </c>
      <c r="AD101" s="90">
        <v>0</v>
      </c>
      <c r="AE101" s="90">
        <v>0</v>
      </c>
      <c r="AF101" s="90">
        <v>1</v>
      </c>
      <c r="AG101" s="90">
        <v>33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1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0</v>
      </c>
      <c r="N103" s="90">
        <v>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1</v>
      </c>
      <c r="BD104" s="90">
        <v>15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1</v>
      </c>
      <c r="AL119" s="90">
        <v>20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1</v>
      </c>
      <c r="BD124" s="90">
        <v>15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0</v>
      </c>
      <c r="AL129" s="90">
        <v>0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0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0</v>
      </c>
      <c r="BD129" s="90">
        <v>0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0</v>
      </c>
      <c r="BD130" s="90">
        <v>0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0</v>
      </c>
      <c r="H140" s="91">
        <f t="shared" ref="H140:AQ140" si="48">H99+H100+H101+H102+H103+H104+H105+H107+H108+H109+H110+H115+H116+H117+H134+H136+H137+H138+H139</f>
        <v>8</v>
      </c>
      <c r="I140" s="91">
        <f t="shared" si="48"/>
        <v>8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0</v>
      </c>
      <c r="N140" s="91">
        <f t="shared" si="48"/>
        <v>7</v>
      </c>
      <c r="O140" s="91">
        <f t="shared" si="48"/>
        <v>26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0</v>
      </c>
      <c r="T140" s="91">
        <f t="shared" si="48"/>
        <v>24</v>
      </c>
      <c r="U140" s="91">
        <f t="shared" si="48"/>
        <v>52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0</v>
      </c>
      <c r="Z140" s="91">
        <f t="shared" si="48"/>
        <v>4</v>
      </c>
      <c r="AA140" s="91">
        <f t="shared" si="48"/>
        <v>39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0</v>
      </c>
      <c r="AF140" s="91">
        <f t="shared" si="48"/>
        <v>1</v>
      </c>
      <c r="AG140" s="91">
        <f t="shared" si="48"/>
        <v>33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1</v>
      </c>
      <c r="AL140" s="91">
        <f t="shared" si="48"/>
        <v>1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12</v>
      </c>
      <c r="AS140" s="91">
        <f t="shared" ref="AS140" si="49">AS99+AS100+AS101+AS102+AS103+AS104+AS105+AS107+AS108+AS109+AS110+AS115+AS116+AS117+AS134+AS136+AS137+AS138+AS139</f>
        <v>1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1</v>
      </c>
      <c r="BD140" s="91">
        <f>BD99+BD100+BD101+BD102+BD103+BD104+BD105+BD107+BD108+BD109+BD110+BD115+BD116+BD117+BD134+BD136+BD137+BD138+BD139</f>
        <v>15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0</v>
      </c>
      <c r="O141" s="91">
        <f t="shared" si="64"/>
        <v>0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0</v>
      </c>
      <c r="U141" s="91">
        <f t="shared" si="64"/>
        <v>0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0</v>
      </c>
      <c r="AA141" s="91">
        <f t="shared" si="64"/>
        <v>0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0</v>
      </c>
      <c r="AG141" s="91">
        <f t="shared" si="64"/>
        <v>0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0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0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0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1</v>
      </c>
      <c r="AL143" s="91">
        <f t="shared" si="72"/>
        <v>20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0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0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0</v>
      </c>
      <c r="N145" s="91">
        <f t="shared" si="80"/>
        <v>0</v>
      </c>
      <c r="O145" s="91">
        <f t="shared" si="80"/>
        <v>0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0</v>
      </c>
      <c r="T145" s="91">
        <f t="shared" si="80"/>
        <v>0</v>
      </c>
      <c r="U145" s="91">
        <f t="shared" si="80"/>
        <v>0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0</v>
      </c>
      <c r="Z145" s="91">
        <f t="shared" si="80"/>
        <v>0</v>
      </c>
      <c r="AA145" s="91">
        <f t="shared" si="80"/>
        <v>0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0</v>
      </c>
      <c r="AF145" s="91">
        <f t="shared" si="80"/>
        <v>0</v>
      </c>
      <c r="AG145" s="91">
        <f t="shared" si="80"/>
        <v>0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1</v>
      </c>
      <c r="BD145" s="91">
        <f>BD106+BD111+BD112+BD113+BD124+BD125+BD126+BD127+BD128+BD133</f>
        <v>15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0</v>
      </c>
      <c r="AL146" s="91">
        <f t="shared" si="84"/>
        <v>0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0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0</v>
      </c>
      <c r="BD146" s="91">
        <f>BD129+BD130+BD131</f>
        <v>0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146"/>
  <sheetViews>
    <sheetView showGridLines="0" zoomScaleNormal="100" workbookViewId="0">
      <selection activeCell="H24" sqref="H24"/>
    </sheetView>
  </sheetViews>
  <sheetFormatPr baseColWidth="10" defaultRowHeight="15" x14ac:dyDescent="0.25"/>
  <cols>
    <col min="1" max="2" width="3.7109375" customWidth="1"/>
    <col min="3" max="3" width="5.28515625" customWidth="1"/>
    <col min="4" max="10" width="14.28515625" customWidth="1"/>
    <col min="11" max="12" width="11.42578125" customWidth="1"/>
    <col min="14" max="14" width="11.42578125" customWidth="1"/>
    <col min="61" max="61" width="13.5703125" customWidth="1"/>
  </cols>
  <sheetData>
    <row r="5" spans="1:15" ht="21" x14ac:dyDescent="0.35">
      <c r="B5" s="96" t="s">
        <v>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21" x14ac:dyDescent="0.35">
      <c r="B6" s="1"/>
      <c r="C6" s="1"/>
      <c r="D6" s="19" t="s">
        <v>34</v>
      </c>
      <c r="E6" s="20" t="s">
        <v>193</v>
      </c>
      <c r="F6" s="21"/>
      <c r="G6" s="1"/>
      <c r="H6" s="1"/>
      <c r="I6" s="22"/>
      <c r="J6" s="23"/>
      <c r="K6" s="1"/>
      <c r="L6" s="1"/>
      <c r="M6" s="1"/>
      <c r="N6" s="1"/>
      <c r="O6" s="1"/>
    </row>
    <row r="7" spans="1:15" ht="21" x14ac:dyDescent="0.35">
      <c r="B7" s="1"/>
      <c r="C7" s="1"/>
      <c r="D7" s="19" t="s">
        <v>35</v>
      </c>
      <c r="E7" s="24"/>
      <c r="F7" s="25"/>
      <c r="G7" s="1"/>
      <c r="H7" s="1"/>
      <c r="I7" s="19" t="s">
        <v>36</v>
      </c>
      <c r="J7" s="26" t="s">
        <v>192</v>
      </c>
      <c r="K7" s="1"/>
      <c r="L7" s="1"/>
      <c r="M7" s="1"/>
      <c r="N7" s="1"/>
      <c r="O7" s="1"/>
    </row>
    <row r="8" spans="1:15" ht="21" x14ac:dyDescent="0.35">
      <c r="B8" s="1"/>
      <c r="C8" s="1"/>
      <c r="D8" s="19" t="s">
        <v>37</v>
      </c>
      <c r="E8" s="24" t="str">
        <f>VLOOKUP(G8,$C$90:$D$1011,2,FALSE)</f>
        <v>CONSOLIDADO</v>
      </c>
      <c r="F8" s="27"/>
      <c r="G8" s="2">
        <v>1</v>
      </c>
      <c r="I8" s="19" t="s">
        <v>38</v>
      </c>
      <c r="J8" s="28">
        <v>2022</v>
      </c>
      <c r="L8" s="1"/>
      <c r="M8" s="1"/>
      <c r="N8" s="1"/>
      <c r="O8" s="1"/>
    </row>
    <row r="9" spans="1:15" ht="21" x14ac:dyDescent="0.35">
      <c r="B9" s="1"/>
      <c r="C9" s="1"/>
      <c r="D9" s="3"/>
      <c r="E9" s="3"/>
      <c r="F9" s="3"/>
      <c r="G9" s="4"/>
      <c r="H9" s="4"/>
      <c r="I9" s="4"/>
      <c r="J9" s="4"/>
      <c r="K9" s="1"/>
      <c r="L9" s="1"/>
      <c r="M9" s="1"/>
      <c r="N9" s="1"/>
      <c r="O9" s="1"/>
    </row>
    <row r="10" spans="1:15" ht="21" x14ac:dyDescent="0.35">
      <c r="A10" s="97"/>
      <c r="B10" s="5"/>
      <c r="C10" s="6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 x14ac:dyDescent="0.35">
      <c r="A11" s="97"/>
      <c r="B11" s="5"/>
      <c r="C11" s="7"/>
      <c r="D11" s="7" t="s">
        <v>39</v>
      </c>
      <c r="E11" s="8"/>
      <c r="F11" s="1"/>
      <c r="G11" s="9"/>
      <c r="H11" s="1"/>
      <c r="I11" s="1"/>
      <c r="J11" s="1"/>
      <c r="K11" s="1"/>
      <c r="L11" s="1"/>
      <c r="M11" s="1"/>
      <c r="N11" s="1"/>
      <c r="O11" s="1"/>
    </row>
    <row r="12" spans="1:15" ht="15" customHeight="1" x14ac:dyDescent="0.35">
      <c r="A12" s="97"/>
      <c r="B12" s="5"/>
      <c r="C12" s="7"/>
      <c r="D12" s="7"/>
      <c r="E12" s="98" t="s">
        <v>60</v>
      </c>
      <c r="F12" s="99"/>
      <c r="G12" s="99"/>
      <c r="H12" s="100" t="s">
        <v>61</v>
      </c>
      <c r="I12" s="99"/>
      <c r="J12" s="99"/>
      <c r="K12" s="1"/>
      <c r="L12" s="1"/>
      <c r="M12" s="1"/>
      <c r="N12" s="1"/>
      <c r="O12" s="1"/>
    </row>
    <row r="13" spans="1:15" ht="15" customHeight="1" x14ac:dyDescent="0.35">
      <c r="A13" s="97"/>
      <c r="B13" s="5"/>
      <c r="C13" s="10"/>
      <c r="D13" s="70" t="s">
        <v>59</v>
      </c>
      <c r="E13" s="67" t="s">
        <v>12</v>
      </c>
      <c r="F13" s="67" t="s">
        <v>13</v>
      </c>
      <c r="G13" s="67" t="s">
        <v>14</v>
      </c>
      <c r="H13" s="68" t="s">
        <v>12</v>
      </c>
      <c r="I13" s="68" t="s">
        <v>13</v>
      </c>
      <c r="J13" s="68" t="s">
        <v>14</v>
      </c>
      <c r="K13" s="1"/>
      <c r="L13" s="1"/>
      <c r="M13" s="1"/>
      <c r="N13" s="1"/>
      <c r="O13" s="1"/>
    </row>
    <row r="14" spans="1:15" ht="15" customHeight="1" x14ac:dyDescent="0.35">
      <c r="A14" s="97"/>
      <c r="B14" s="5"/>
      <c r="C14" s="11"/>
      <c r="D14" s="71" t="s">
        <v>62</v>
      </c>
      <c r="E14" s="69">
        <f>VLOOKUP($G$8,$C$90:$BI$1011,Formula!E14+4,FALSE)</f>
        <v>0</v>
      </c>
      <c r="F14" s="69">
        <f>VLOOKUP($G$8,$C$90:$BI$1011,Formula!F14+4,FALSE)</f>
        <v>0</v>
      </c>
      <c r="G14" s="69">
        <f>VLOOKUP($G$8,$C$90:$BI$1011,Formula!G14+4,FALSE)</f>
        <v>0</v>
      </c>
      <c r="H14" s="69">
        <f>VLOOKUP($G$8,$C$90:$BI$1011,Formula!H14+4,FALSE)</f>
        <v>0</v>
      </c>
      <c r="I14" s="69">
        <f>VLOOKUP($G$8,$C$90:$BI$1011,Formula!I14+4,FALSE)</f>
        <v>0</v>
      </c>
      <c r="J14" s="69">
        <f>VLOOKUP($G$8,$C$90:$BI$1011,Formula!J14+4,FALSE)</f>
        <v>0</v>
      </c>
      <c r="K14" s="1"/>
      <c r="L14" s="1"/>
      <c r="M14" s="1"/>
      <c r="N14" s="1"/>
      <c r="O14" s="1"/>
    </row>
    <row r="15" spans="1:15" ht="15" customHeight="1" x14ac:dyDescent="0.35">
      <c r="A15" s="97"/>
      <c r="B15" s="5"/>
      <c r="C15" s="11"/>
      <c r="D15" s="71" t="s">
        <v>63</v>
      </c>
      <c r="E15" s="69">
        <f>VLOOKUP($G$8,$C$90:$BI$1011,Formula!E15+4,FALSE)</f>
        <v>57</v>
      </c>
      <c r="F15" s="69">
        <f>VLOOKUP($G$8,$C$90:$BI$1011,Formula!F15+4,FALSE)</f>
        <v>49</v>
      </c>
      <c r="G15" s="69">
        <f>VLOOKUP($G$8,$C$90:$BI$1011,Formula!G15+4,FALSE)</f>
        <v>56</v>
      </c>
      <c r="H15" s="69">
        <f>VLOOKUP($G$8,$C$90:$BI$1011,Formula!H15+4,FALSE)</f>
        <v>0</v>
      </c>
      <c r="I15" s="69">
        <f>VLOOKUP($G$8,$C$90:$BI$1011,Formula!I15+4,FALSE)</f>
        <v>0</v>
      </c>
      <c r="J15" s="69">
        <f>VLOOKUP($G$8,$C$90:$BI$1011,Formula!J15+4,FALSE)</f>
        <v>0</v>
      </c>
      <c r="K15" s="1"/>
      <c r="L15" s="1"/>
      <c r="M15" s="1"/>
      <c r="N15" s="1"/>
      <c r="O15" s="1"/>
    </row>
    <row r="16" spans="1:15" ht="15" customHeight="1" x14ac:dyDescent="0.35">
      <c r="A16" s="97"/>
      <c r="B16" s="5"/>
      <c r="C16" s="11"/>
      <c r="D16" s="71" t="s">
        <v>64</v>
      </c>
      <c r="E16" s="69">
        <f>VLOOKUP($G$8,$C$90:$BI$1011,Formula!E16+4,FALSE)</f>
        <v>51</v>
      </c>
      <c r="F16" s="69">
        <f>VLOOKUP($G$8,$C$90:$BI$1011,Formula!F16+4,FALSE)</f>
        <v>47</v>
      </c>
      <c r="G16" s="69">
        <f>VLOOKUP($G$8,$C$90:$BI$1011,Formula!G16+4,FALSE)</f>
        <v>52</v>
      </c>
      <c r="H16" s="69">
        <f>VLOOKUP($G$8,$C$90:$BI$1011,Formula!H16+4,FALSE)</f>
        <v>0</v>
      </c>
      <c r="I16" s="69">
        <f>VLOOKUP($G$8,$C$90:$BI$1011,Formula!I16+4,FALSE)</f>
        <v>0</v>
      </c>
      <c r="J16" s="69">
        <f>VLOOKUP($G$8,$C$90:$BI$1011,Formula!J16+4,FALSE)</f>
        <v>0</v>
      </c>
      <c r="K16" s="1"/>
      <c r="L16" s="1"/>
      <c r="M16" s="1"/>
      <c r="N16" s="1"/>
      <c r="O16" s="1"/>
    </row>
    <row r="17" spans="1:15" ht="15" customHeight="1" x14ac:dyDescent="0.35">
      <c r="A17" s="97"/>
      <c r="B17" s="5"/>
      <c r="C17" s="11"/>
      <c r="D17" s="71" t="s">
        <v>65</v>
      </c>
      <c r="E17" s="69">
        <f>VLOOKUP($G$8,$C$90:$BI$1011,Formula!E17+4,FALSE)</f>
        <v>52</v>
      </c>
      <c r="F17" s="69">
        <f>VLOOKUP($G$8,$C$90:$BI$1011,Formula!F17+4,FALSE)</f>
        <v>49</v>
      </c>
      <c r="G17" s="69">
        <f>VLOOKUP($G$8,$C$90:$BI$1011,Formula!G17+4,FALSE)</f>
        <v>53</v>
      </c>
      <c r="H17" s="69">
        <f>VLOOKUP($G$8,$C$90:$BI$1011,Formula!H17+4,FALSE)</f>
        <v>0</v>
      </c>
      <c r="I17" s="69">
        <f>VLOOKUP($G$8,$C$90:$BI$1011,Formula!I17+4,FALSE)</f>
        <v>0</v>
      </c>
      <c r="J17" s="69">
        <f>VLOOKUP($G$8,$C$90:$BI$1011,Formula!J17+4,FALSE)</f>
        <v>0</v>
      </c>
      <c r="K17" s="1"/>
      <c r="L17" s="1"/>
      <c r="M17" s="1"/>
      <c r="N17" s="1"/>
      <c r="O17" s="1"/>
    </row>
    <row r="18" spans="1:15" ht="15" customHeight="1" x14ac:dyDescent="0.35">
      <c r="A18" s="97"/>
      <c r="B18" s="5"/>
      <c r="C18" s="11"/>
      <c r="D18" s="71" t="s">
        <v>66</v>
      </c>
      <c r="E18" s="69">
        <f>VLOOKUP($G$8,$C$90:$BI$1011,Formula!E18+4,FALSE)</f>
        <v>45</v>
      </c>
      <c r="F18" s="69">
        <f>VLOOKUP($G$8,$C$90:$BI$1011,Formula!F18+4,FALSE)</f>
        <v>35</v>
      </c>
      <c r="G18" s="69">
        <f>VLOOKUP($G$8,$C$90:$BI$1011,Formula!G18+4,FALSE)</f>
        <v>44</v>
      </c>
      <c r="H18" s="69">
        <f>VLOOKUP($G$8,$C$90:$BI$1011,Formula!H18+4,FALSE)</f>
        <v>0</v>
      </c>
      <c r="I18" s="69">
        <f>VLOOKUP($G$8,$C$90:$BI$1011,Formula!I18+4,FALSE)</f>
        <v>0</v>
      </c>
      <c r="J18" s="69">
        <f>VLOOKUP($G$8,$C$90:$BI$1011,Formula!J18+4,FALSE)</f>
        <v>0</v>
      </c>
      <c r="K18" s="1"/>
      <c r="L18" s="1"/>
      <c r="M18" s="1"/>
      <c r="N18" s="1"/>
      <c r="O18" s="1"/>
    </row>
    <row r="19" spans="1:15" ht="15" customHeight="1" x14ac:dyDescent="0.35">
      <c r="A19" s="97"/>
      <c r="B19" s="5"/>
      <c r="C19" s="14"/>
      <c r="D19" s="14"/>
      <c r="E19" s="14"/>
      <c r="F19" s="14"/>
      <c r="G19" s="14"/>
      <c r="H19" s="14"/>
      <c r="I19" s="14"/>
      <c r="J19" s="1"/>
      <c r="K19" s="1"/>
      <c r="L19" s="1"/>
      <c r="M19" s="1"/>
      <c r="N19" s="1"/>
      <c r="O19" s="1"/>
    </row>
    <row r="20" spans="1:15" ht="15" customHeight="1" x14ac:dyDescent="0.35">
      <c r="A20" s="97"/>
      <c r="B20" s="5"/>
      <c r="C20" s="14"/>
      <c r="D20" s="14"/>
      <c r="E20" s="14"/>
      <c r="F20" s="14"/>
      <c r="G20" s="14"/>
      <c r="H20" s="14"/>
      <c r="I20" s="14"/>
      <c r="J20" s="1"/>
      <c r="K20" s="1"/>
      <c r="L20" s="1"/>
      <c r="M20" s="1"/>
      <c r="N20" s="1"/>
      <c r="O20" s="1"/>
    </row>
    <row r="21" spans="1:15" ht="15" customHeight="1" x14ac:dyDescent="0.35">
      <c r="A21" s="97"/>
      <c r="B21" s="5"/>
      <c r="C21" s="6" t="s">
        <v>6</v>
      </c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97"/>
      <c r="B22" s="5"/>
      <c r="C22" s="1"/>
      <c r="D22" s="7" t="s">
        <v>40</v>
      </c>
      <c r="E22" s="1"/>
      <c r="F22" s="1"/>
      <c r="G22" s="8"/>
      <c r="H22" s="8"/>
      <c r="I22" s="1"/>
      <c r="J22" s="9"/>
      <c r="K22" s="1"/>
      <c r="L22" s="1"/>
      <c r="M22" s="1"/>
      <c r="N22" s="1"/>
      <c r="O22" s="1"/>
    </row>
    <row r="23" spans="1:15" ht="15" customHeight="1" x14ac:dyDescent="0.35">
      <c r="A23" s="97"/>
      <c r="B23" s="5"/>
      <c r="C23" s="1"/>
      <c r="D23" s="80" t="s">
        <v>8</v>
      </c>
      <c r="E23" s="79" t="s">
        <v>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97"/>
      <c r="B24" s="5"/>
      <c r="C24" s="11">
        <v>12</v>
      </c>
      <c r="D24" s="69">
        <f>VLOOKUP($G$8,$C$90:$BI$1011,Formula!D24+4,FALSE)</f>
        <v>2</v>
      </c>
      <c r="E24" s="69">
        <f>VLOOKUP($G$8,$C$90:$BI$1011,Formula!E24+4,FALSE)</f>
        <v>2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35">
      <c r="A25" s="9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5">
      <c r="A26" s="97"/>
      <c r="B26" s="5"/>
      <c r="C26" s="1"/>
      <c r="D26" s="7" t="s">
        <v>41</v>
      </c>
      <c r="E26" s="1"/>
      <c r="F26" s="1"/>
      <c r="G26" s="8"/>
      <c r="H26" s="1"/>
      <c r="I26" s="9"/>
      <c r="J26" s="1"/>
      <c r="K26" s="1"/>
      <c r="L26" s="1"/>
      <c r="M26" s="1"/>
      <c r="N26" s="1"/>
      <c r="O26" s="1"/>
    </row>
    <row r="27" spans="1:15" ht="15" customHeight="1" x14ac:dyDescent="0.35">
      <c r="A27" s="97"/>
      <c r="B27" s="5"/>
      <c r="C27" s="10"/>
      <c r="D27" s="80" t="s">
        <v>4</v>
      </c>
      <c r="E27" s="79" t="s">
        <v>11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5">
      <c r="A28" s="97"/>
      <c r="B28" s="5"/>
      <c r="C28" s="11"/>
      <c r="D28" s="82" t="s">
        <v>12</v>
      </c>
      <c r="E28" s="69">
        <f>VLOOKUP($G$8,$C$90:$BI$1011,Formula!E28+4,FALSE)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customHeight="1" x14ac:dyDescent="0.35">
      <c r="A29" s="97"/>
      <c r="B29" s="5"/>
      <c r="C29" s="11"/>
      <c r="D29" s="87" t="s">
        <v>13</v>
      </c>
      <c r="E29" s="69">
        <f>VLOOKUP($G$8,$C$90:$BI$1011,Formula!E29+4,FALSE)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customHeight="1" x14ac:dyDescent="0.35">
      <c r="A30" s="97"/>
      <c r="B30" s="5"/>
      <c r="C30" s="11"/>
      <c r="D30" s="86" t="s">
        <v>14</v>
      </c>
      <c r="E30" s="69">
        <f>VLOOKUP($G$8,$C$90:$BI$1011,Formula!E30+4,FALSE)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customHeight="1" x14ac:dyDescent="0.35">
      <c r="A31" s="97"/>
      <c r="B31" s="5"/>
      <c r="C31" s="11"/>
      <c r="D31" s="85" t="s">
        <v>15</v>
      </c>
      <c r="E31" s="69">
        <f>VLOOKUP($G$8,$C$90:$BI$1011,Formula!E31+4,FALSE)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customHeight="1" x14ac:dyDescent="0.35">
      <c r="A32" s="9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customHeight="1" x14ac:dyDescent="0.35">
      <c r="A33" s="97"/>
      <c r="B33" s="5"/>
      <c r="C33" s="1"/>
      <c r="D33" s="16" t="s">
        <v>16</v>
      </c>
      <c r="E33" s="34">
        <f>VLOOKUP($G$8,$C$90:$BI$1011,Formula!E33+4,FALSE)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customHeight="1" x14ac:dyDescent="0.35">
      <c r="A34" s="9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customHeight="1" x14ac:dyDescent="0.35">
      <c r="A35" s="97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customHeight="1" x14ac:dyDescent="0.35">
      <c r="A36" s="97"/>
      <c r="B36" s="5"/>
      <c r="C36" s="6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customHeight="1" x14ac:dyDescent="0.35">
      <c r="A37" s="18"/>
      <c r="B37" s="5"/>
      <c r="C37" s="6"/>
      <c r="D37" s="7" t="s">
        <v>42</v>
      </c>
      <c r="E37" s="1"/>
      <c r="F37" s="1"/>
      <c r="G37" s="8"/>
      <c r="H37" s="1"/>
      <c r="I37" s="9"/>
      <c r="J37" s="1"/>
      <c r="K37" s="1"/>
      <c r="L37" s="1"/>
      <c r="M37" s="1"/>
      <c r="N37" s="1"/>
      <c r="O37" s="1"/>
    </row>
    <row r="38" spans="1:15" ht="15" customHeight="1" x14ac:dyDescent="0.35">
      <c r="A38" s="18"/>
      <c r="B38" s="5"/>
      <c r="C38" s="10"/>
      <c r="D38" s="80" t="s">
        <v>19</v>
      </c>
      <c r="E38" s="79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 x14ac:dyDescent="0.35">
      <c r="A39" s="18"/>
      <c r="B39" s="5"/>
      <c r="C39" s="11"/>
      <c r="D39" s="84" t="s">
        <v>20</v>
      </c>
      <c r="E39" s="69">
        <f>VLOOKUP($G$8,$C$90:$BI$1011,Formula!E39+4,FALSE)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customHeight="1" x14ac:dyDescent="0.35">
      <c r="A40" s="18"/>
      <c r="B40" s="5"/>
      <c r="C40" s="11"/>
      <c r="D40" s="85" t="s">
        <v>21</v>
      </c>
      <c r="E40" s="69">
        <f>VLOOKUP($G$8,$C$90:$BI$1011,Formula!E40+4,FALSE)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 x14ac:dyDescent="0.35">
      <c r="A41" s="18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 x14ac:dyDescent="0.35">
      <c r="A42" s="18"/>
      <c r="B42" s="5"/>
      <c r="C42" s="6"/>
      <c r="D42" s="7" t="s">
        <v>43</v>
      </c>
      <c r="E42" s="1"/>
      <c r="F42" s="1"/>
      <c r="G42" s="8"/>
      <c r="H42" s="1"/>
      <c r="I42" s="9"/>
      <c r="J42" s="1"/>
      <c r="K42" s="1"/>
      <c r="L42" s="1"/>
      <c r="M42" s="1"/>
      <c r="N42" s="1"/>
      <c r="O42" s="1"/>
    </row>
    <row r="43" spans="1:15" ht="15" customHeight="1" x14ac:dyDescent="0.35">
      <c r="A43" s="18"/>
      <c r="B43" s="5"/>
      <c r="C43" s="6"/>
      <c r="D43" s="77" t="s">
        <v>19</v>
      </c>
      <c r="E43" s="83" t="s">
        <v>23</v>
      </c>
      <c r="F43" s="78" t="s">
        <v>9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 x14ac:dyDescent="0.35">
      <c r="A44" s="18"/>
      <c r="B44" s="5"/>
      <c r="C44" s="11"/>
      <c r="D44" s="84" t="s">
        <v>20</v>
      </c>
      <c r="E44" s="69">
        <f>VLOOKUP($G$8,$C$90:$BI$1011,Formula!E44+4,FALSE)</f>
        <v>0</v>
      </c>
      <c r="F44" s="69">
        <f>VLOOKUP($G$8,$C$90:$BI$1011,Formula!F44+4,FALSE)</f>
        <v>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15" customHeight="1" x14ac:dyDescent="0.35">
      <c r="A45" s="18"/>
      <c r="B45" s="5"/>
      <c r="C45" s="11"/>
      <c r="D45" s="85" t="s">
        <v>21</v>
      </c>
      <c r="E45" s="69">
        <f>VLOOKUP($G$8,$C$90:$BI$1011,Formula!E45+4,FALSE)</f>
        <v>0</v>
      </c>
      <c r="F45" s="69">
        <f>VLOOKUP($G$8,$C$90:$BI$1011,Formula!F45+4,FALSE)</f>
        <v>0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15" customHeight="1" x14ac:dyDescent="0.35">
      <c r="A46" s="18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customHeight="1" x14ac:dyDescent="0.35">
      <c r="A47" s="18"/>
      <c r="B47" s="5"/>
      <c r="C47" s="6"/>
      <c r="D47" s="7" t="s">
        <v>44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customHeight="1" x14ac:dyDescent="0.35">
      <c r="A48" s="18"/>
      <c r="B48" s="5"/>
      <c r="C48" s="10"/>
      <c r="D48" s="77" t="s">
        <v>25</v>
      </c>
      <c r="E48" s="78" t="s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customHeight="1" x14ac:dyDescent="0.35">
      <c r="A49" s="18"/>
      <c r="B49" s="5"/>
      <c r="C49" s="11"/>
      <c r="D49" s="82" t="s">
        <v>26</v>
      </c>
      <c r="E49" s="69">
        <f>VLOOKUP($G$8,$C$90:$BI$1011,Formula!E49+4,FALSE)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customHeight="1" x14ac:dyDescent="0.35">
      <c r="A50" s="18"/>
      <c r="B50" s="5"/>
      <c r="C50" s="11"/>
      <c r="D50" s="81" t="s">
        <v>27</v>
      </c>
      <c r="E50" s="69">
        <f>VLOOKUP($G$8,$C$90:$BI$1011,Formula!E50+4,FALSE)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customHeight="1" x14ac:dyDescent="0.35">
      <c r="A51" s="18"/>
      <c r="B51" s="5"/>
      <c r="C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 x14ac:dyDescent="0.35">
      <c r="A52" s="18"/>
      <c r="B52" s="5"/>
      <c r="C52" s="6"/>
      <c r="D52" s="7" t="s">
        <v>45</v>
      </c>
      <c r="E52" s="1"/>
      <c r="F52" s="8"/>
      <c r="G52" s="1"/>
      <c r="H52" s="9"/>
      <c r="I52" s="1"/>
      <c r="J52" s="1"/>
      <c r="K52" s="1"/>
      <c r="L52" s="1"/>
      <c r="M52" s="1"/>
      <c r="N52" s="1"/>
      <c r="O52" s="1"/>
    </row>
    <row r="53" spans="1:15" ht="15" customHeight="1" x14ac:dyDescent="0.35">
      <c r="A53" s="18"/>
      <c r="B53" s="5"/>
      <c r="C53" s="11"/>
      <c r="D53" s="80" t="s">
        <v>23</v>
      </c>
      <c r="E53" s="79" t="s">
        <v>9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 x14ac:dyDescent="0.35">
      <c r="A54" s="18"/>
      <c r="B54" s="5"/>
      <c r="C54" s="11"/>
      <c r="D54" s="69">
        <f>VLOOKUP($G$8,$C$90:$BI$1011,Formula!D54+4,FALSE)</f>
        <v>0</v>
      </c>
      <c r="E54" s="69">
        <f>VLOOKUP($G$8,$C$90:$BI$1011,Formula!E54+4,FALSE)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 x14ac:dyDescent="0.35">
      <c r="A55" s="18"/>
      <c r="B55" s="5"/>
      <c r="C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 x14ac:dyDescent="0.35">
      <c r="A56" s="18"/>
      <c r="B56" s="5"/>
      <c r="C56" s="6"/>
      <c r="D56" s="7" t="s">
        <v>46</v>
      </c>
      <c r="E56" s="1"/>
      <c r="F56" s="8"/>
      <c r="G56" s="1"/>
      <c r="H56" s="9"/>
      <c r="I56" s="1"/>
      <c r="J56" s="1"/>
      <c r="K56" s="1"/>
      <c r="L56" s="1"/>
      <c r="M56" s="1"/>
      <c r="N56" s="1"/>
      <c r="O56" s="1"/>
    </row>
    <row r="57" spans="1:15" ht="15" customHeight="1" x14ac:dyDescent="0.35">
      <c r="A57" s="18"/>
      <c r="B57" s="5"/>
      <c r="C57" s="11"/>
      <c r="D57" s="70" t="s">
        <v>23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customHeight="1" x14ac:dyDescent="0.35">
      <c r="A58" s="18"/>
      <c r="B58" s="5"/>
      <c r="C58" s="11"/>
      <c r="D58" s="69">
        <f>VLOOKUP($G$8,$C$90:$BI$1011,Formula!D58+4,FALSE)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customHeight="1" x14ac:dyDescent="0.35">
      <c r="A59" s="18"/>
      <c r="B59" s="5"/>
      <c r="C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customHeight="1" x14ac:dyDescent="0.35">
      <c r="A60" s="18"/>
      <c r="B60" s="5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customHeight="1" x14ac:dyDescent="0.35">
      <c r="A61" s="18"/>
      <c r="B61" s="5"/>
      <c r="C61" s="6" t="s">
        <v>30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customHeight="1" x14ac:dyDescent="0.35">
      <c r="A62" s="18"/>
      <c r="B62" s="5"/>
      <c r="C62" s="6"/>
      <c r="D62" s="7" t="s">
        <v>47</v>
      </c>
      <c r="E62" s="1"/>
      <c r="F62" s="1"/>
      <c r="G62" s="1"/>
      <c r="H62" s="9"/>
      <c r="I62" s="1"/>
      <c r="J62" s="1"/>
      <c r="K62" s="1"/>
      <c r="L62" s="1"/>
      <c r="M62" s="1"/>
      <c r="N62" s="1"/>
      <c r="O62" s="1"/>
    </row>
    <row r="63" spans="1:15" ht="15" customHeight="1" x14ac:dyDescent="0.35">
      <c r="A63" s="18"/>
      <c r="B63" s="5"/>
      <c r="C63" s="11"/>
      <c r="D63" s="80" t="s">
        <v>23</v>
      </c>
      <c r="E63" s="79" t="s">
        <v>9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customHeight="1" x14ac:dyDescent="0.35">
      <c r="A64" s="18"/>
      <c r="B64" s="5"/>
      <c r="C64" s="11"/>
      <c r="D64" s="69">
        <f>VLOOKUP($G$8,$C$90:$BI$1011,Formula!D64+4,FALSE)</f>
        <v>0</v>
      </c>
      <c r="E64" s="69">
        <f>VLOOKUP($G$8,$C$90:$BI$1011,Formula!E64+4,FALSE)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customHeight="1" x14ac:dyDescent="0.35">
      <c r="A65" s="18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customHeight="1" x14ac:dyDescent="0.35">
      <c r="A66" s="18"/>
      <c r="B66" s="5"/>
      <c r="C66" s="6"/>
      <c r="D66" s="7" t="s">
        <v>48</v>
      </c>
      <c r="E66" s="1"/>
      <c r="F66" s="1"/>
      <c r="G66" s="1"/>
      <c r="H66" s="9"/>
      <c r="I66" s="1"/>
      <c r="J66" s="1"/>
      <c r="K66" s="1"/>
      <c r="L66" s="1"/>
      <c r="M66" s="1"/>
      <c r="N66" s="1"/>
      <c r="O66" s="1"/>
    </row>
    <row r="67" spans="1:15" ht="15" customHeight="1" x14ac:dyDescent="0.35">
      <c r="A67" s="18"/>
      <c r="B67" s="5"/>
      <c r="C67" s="11"/>
      <c r="D67" s="77" t="s">
        <v>23</v>
      </c>
      <c r="E67" s="78" t="s">
        <v>9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customHeight="1" x14ac:dyDescent="0.35">
      <c r="A68" s="18"/>
      <c r="B68" s="5"/>
      <c r="C68" s="11"/>
      <c r="D68" s="69">
        <f>VLOOKUP($G$8,$C$90:$BI$1011,Formula!D68+4,FALSE)</f>
        <v>0</v>
      </c>
      <c r="E68" s="69">
        <f>VLOOKUP($G$8,$C$90:$BI$1011,Formula!E68+4,FALSE)</f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customHeight="1" x14ac:dyDescent="0.35">
      <c r="A69" s="18"/>
      <c r="B69" s="5"/>
      <c r="C69" s="11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customHeight="1" x14ac:dyDescent="0.35">
      <c r="A70" s="18"/>
      <c r="B70" s="5"/>
      <c r="C70" s="11"/>
      <c r="D70" s="16" t="s">
        <v>16</v>
      </c>
      <c r="E70" s="72">
        <f>VLOOKUP($G$8,$C$90:$BI$1011,Formula!E70+4,FALSE)</f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customHeight="1" x14ac:dyDescent="0.35">
      <c r="A71" s="18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customHeight="1" x14ac:dyDescent="0.35">
      <c r="A72" s="18"/>
      <c r="B72" s="5"/>
      <c r="C72" s="6"/>
      <c r="D72" s="7" t="s">
        <v>49</v>
      </c>
      <c r="E72" s="1"/>
      <c r="F72" s="1"/>
      <c r="G72" s="1"/>
      <c r="H72" s="9"/>
      <c r="I72" s="1"/>
      <c r="J72" s="1"/>
      <c r="K72" s="1"/>
      <c r="L72" s="1"/>
      <c r="M72" s="1"/>
      <c r="N72" s="1"/>
      <c r="O72" s="1"/>
    </row>
    <row r="73" spans="1:15" ht="15" customHeight="1" x14ac:dyDescent="0.35">
      <c r="A73" s="18"/>
      <c r="B73" s="5"/>
      <c r="C73" s="11"/>
      <c r="D73" s="80" t="s">
        <v>23</v>
      </c>
      <c r="E73" s="79" t="s">
        <v>9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customHeight="1" x14ac:dyDescent="0.35">
      <c r="A74" s="18"/>
      <c r="B74" s="5"/>
      <c r="C74" s="11"/>
      <c r="D74" s="69">
        <f>VLOOKUP($G$8,$C$90:$BI$1011,Formula!D74+4,FALSE)</f>
        <v>0</v>
      </c>
      <c r="E74" s="69">
        <f>VLOOKUP($G$8,$C$90:$BI$1011,Formula!E74+4,FALSE)</f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customHeight="1" x14ac:dyDescent="0.35">
      <c r="A75" s="18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1:15" s="41" customFormat="1" x14ac:dyDescent="0.25"/>
    <row r="79" spans="1:15" s="41" customFormat="1" x14ac:dyDescent="0.25"/>
    <row r="80" spans="1:15" s="41" customFormat="1" x14ac:dyDescent="0.25"/>
    <row r="81" spans="3:61" s="41" customFormat="1" x14ac:dyDescent="0.25"/>
    <row r="82" spans="3:61" s="41" customFormat="1" x14ac:dyDescent="0.25"/>
    <row r="83" spans="3:61" s="41" customFormat="1" x14ac:dyDescent="0.25"/>
    <row r="84" spans="3:61" s="41" customFormat="1" x14ac:dyDescent="0.25"/>
    <row r="85" spans="3:61" s="41" customFormat="1" x14ac:dyDescent="0.25"/>
    <row r="86" spans="3:61" x14ac:dyDescent="0.25">
      <c r="G86">
        <v>1</v>
      </c>
      <c r="H86">
        <v>2</v>
      </c>
      <c r="I86">
        <v>3</v>
      </c>
      <c r="J86">
        <v>4</v>
      </c>
      <c r="K86">
        <v>5</v>
      </c>
      <c r="L86">
        <v>6</v>
      </c>
      <c r="M86">
        <v>7</v>
      </c>
      <c r="N86">
        <v>8</v>
      </c>
      <c r="O86">
        <v>9</v>
      </c>
      <c r="P86">
        <v>10</v>
      </c>
      <c r="Q86">
        <v>11</v>
      </c>
      <c r="R86">
        <v>12</v>
      </c>
      <c r="S86">
        <v>13</v>
      </c>
      <c r="T86">
        <v>14</v>
      </c>
      <c r="U86">
        <v>15</v>
      </c>
      <c r="V86">
        <v>16</v>
      </c>
      <c r="W86">
        <v>17</v>
      </c>
      <c r="X86">
        <v>18</v>
      </c>
      <c r="Y86">
        <v>19</v>
      </c>
      <c r="Z86">
        <v>20</v>
      </c>
      <c r="AA86">
        <v>21</v>
      </c>
      <c r="AB86">
        <v>22</v>
      </c>
      <c r="AC86">
        <v>23</v>
      </c>
      <c r="AD86">
        <v>24</v>
      </c>
      <c r="AE86">
        <v>25</v>
      </c>
      <c r="AF86">
        <v>26</v>
      </c>
      <c r="AG86">
        <v>27</v>
      </c>
      <c r="AH86">
        <v>28</v>
      </c>
      <c r="AI86">
        <v>29</v>
      </c>
      <c r="AJ86">
        <v>30</v>
      </c>
      <c r="AK86">
        <v>31</v>
      </c>
      <c r="AL86">
        <v>32</v>
      </c>
      <c r="AM86">
        <v>33</v>
      </c>
      <c r="AN86">
        <v>34</v>
      </c>
      <c r="AO86">
        <v>35</v>
      </c>
      <c r="AP86">
        <v>36</v>
      </c>
      <c r="AQ86">
        <v>37</v>
      </c>
      <c r="AR86">
        <v>38</v>
      </c>
      <c r="AS86">
        <v>39</v>
      </c>
      <c r="AT86">
        <v>40</v>
      </c>
      <c r="AU86">
        <v>41</v>
      </c>
      <c r="AV86">
        <v>42</v>
      </c>
      <c r="AW86">
        <v>43</v>
      </c>
      <c r="AX86">
        <v>44</v>
      </c>
      <c r="AY86">
        <v>45</v>
      </c>
      <c r="AZ86">
        <v>46</v>
      </c>
      <c r="BA86">
        <v>47</v>
      </c>
      <c r="BB86">
        <v>48</v>
      </c>
      <c r="BC86">
        <v>49</v>
      </c>
      <c r="BD86">
        <v>50</v>
      </c>
      <c r="BE86">
        <v>51</v>
      </c>
      <c r="BF86">
        <v>52</v>
      </c>
      <c r="BG86">
        <v>53</v>
      </c>
      <c r="BH86">
        <v>54</v>
      </c>
      <c r="BI86">
        <v>55</v>
      </c>
    </row>
    <row r="87" spans="3:61" ht="30" customHeight="1" x14ac:dyDescent="0.25">
      <c r="C87" s="101" t="s">
        <v>23</v>
      </c>
      <c r="D87" s="101" t="s">
        <v>50</v>
      </c>
      <c r="E87" s="101"/>
      <c r="F87" s="101"/>
      <c r="G87" s="102" t="s">
        <v>62</v>
      </c>
      <c r="H87" s="102"/>
      <c r="I87" s="102"/>
      <c r="J87" s="102"/>
      <c r="K87" s="102"/>
      <c r="L87" s="102"/>
      <c r="M87" s="102" t="s">
        <v>63</v>
      </c>
      <c r="N87" s="102"/>
      <c r="O87" s="102"/>
      <c r="P87" s="102"/>
      <c r="Q87" s="102"/>
      <c r="R87" s="102"/>
      <c r="S87" s="102" t="s">
        <v>64</v>
      </c>
      <c r="T87" s="102"/>
      <c r="U87" s="102"/>
      <c r="V87" s="102"/>
      <c r="W87" s="102"/>
      <c r="X87" s="102"/>
      <c r="Y87" s="102" t="s">
        <v>65</v>
      </c>
      <c r="Z87" s="102"/>
      <c r="AA87" s="102"/>
      <c r="AB87" s="102"/>
      <c r="AC87" s="102"/>
      <c r="AD87" s="102"/>
      <c r="AE87" s="102" t="s">
        <v>66</v>
      </c>
      <c r="AF87" s="102"/>
      <c r="AG87" s="102"/>
      <c r="AH87" s="102"/>
      <c r="AI87" s="102"/>
      <c r="AJ87" s="102"/>
      <c r="AK87" s="104" t="s">
        <v>40</v>
      </c>
      <c r="AL87" s="104"/>
      <c r="AM87" s="105" t="s">
        <v>41</v>
      </c>
      <c r="AN87" s="105"/>
      <c r="AO87" s="105"/>
      <c r="AP87" s="105"/>
      <c r="AQ87" s="105" t="s">
        <v>16</v>
      </c>
      <c r="AR87" s="103" t="s">
        <v>42</v>
      </c>
      <c r="AS87" s="103"/>
      <c r="AT87" s="103" t="s">
        <v>43</v>
      </c>
      <c r="AU87" s="103"/>
      <c r="AV87" s="103"/>
      <c r="AW87" s="103"/>
      <c r="AX87" s="103" t="s">
        <v>44</v>
      </c>
      <c r="AY87" s="103"/>
      <c r="AZ87" s="103" t="s">
        <v>45</v>
      </c>
      <c r="BA87" s="103"/>
      <c r="BB87" s="103" t="s">
        <v>58</v>
      </c>
      <c r="BC87" s="103" t="s">
        <v>47</v>
      </c>
      <c r="BD87" s="103"/>
      <c r="BE87" s="104" t="s">
        <v>48</v>
      </c>
      <c r="BF87" s="104"/>
      <c r="BG87" s="105" t="s">
        <v>16</v>
      </c>
      <c r="BH87" s="103" t="s">
        <v>49</v>
      </c>
      <c r="BI87" s="103"/>
    </row>
    <row r="88" spans="3:61" ht="15" customHeight="1" x14ac:dyDescent="0.25">
      <c r="C88" s="101"/>
      <c r="D88" s="101"/>
      <c r="E88" s="101"/>
      <c r="F88" s="101"/>
      <c r="G88" s="102" t="s">
        <v>60</v>
      </c>
      <c r="H88" s="102"/>
      <c r="I88" s="102"/>
      <c r="J88" s="102" t="s">
        <v>5</v>
      </c>
      <c r="K88" s="102"/>
      <c r="L88" s="102"/>
      <c r="M88" s="102" t="s">
        <v>60</v>
      </c>
      <c r="N88" s="102"/>
      <c r="O88" s="102"/>
      <c r="P88" s="102" t="s">
        <v>5</v>
      </c>
      <c r="Q88" s="102"/>
      <c r="R88" s="102"/>
      <c r="S88" s="102" t="s">
        <v>60</v>
      </c>
      <c r="T88" s="102"/>
      <c r="U88" s="102"/>
      <c r="V88" s="102" t="s">
        <v>5</v>
      </c>
      <c r="W88" s="102"/>
      <c r="X88" s="102"/>
      <c r="Y88" s="102" t="s">
        <v>60</v>
      </c>
      <c r="Z88" s="102"/>
      <c r="AA88" s="102"/>
      <c r="AB88" s="102" t="s">
        <v>5</v>
      </c>
      <c r="AC88" s="102"/>
      <c r="AD88" s="102"/>
      <c r="AE88" s="102" t="s">
        <v>60</v>
      </c>
      <c r="AF88" s="102"/>
      <c r="AG88" s="102"/>
      <c r="AH88" s="102" t="s">
        <v>5</v>
      </c>
      <c r="AI88" s="102"/>
      <c r="AJ88" s="102"/>
      <c r="AK88" s="104"/>
      <c r="AL88" s="104"/>
      <c r="AM88" s="105"/>
      <c r="AN88" s="105"/>
      <c r="AO88" s="105"/>
      <c r="AP88" s="105"/>
      <c r="AQ88" s="105"/>
      <c r="AR88" s="103"/>
      <c r="AS88" s="103"/>
      <c r="AT88" s="103" t="s">
        <v>20</v>
      </c>
      <c r="AU88" s="103"/>
      <c r="AV88" s="103" t="s">
        <v>21</v>
      </c>
      <c r="AW88" s="103"/>
      <c r="AX88" s="103"/>
      <c r="AY88" s="103"/>
      <c r="AZ88" s="103"/>
      <c r="BA88" s="103"/>
      <c r="BB88" s="103"/>
      <c r="BC88" s="103"/>
      <c r="BD88" s="103"/>
      <c r="BE88" s="104"/>
      <c r="BF88" s="104"/>
      <c r="BG88" s="105"/>
      <c r="BH88" s="103"/>
      <c r="BI88" s="103"/>
    </row>
    <row r="89" spans="3:61" ht="15" customHeight="1" x14ac:dyDescent="0.25">
      <c r="C89" s="101"/>
      <c r="D89" s="101"/>
      <c r="E89" s="101"/>
      <c r="F89" s="101"/>
      <c r="G89" s="73" t="s">
        <v>133</v>
      </c>
      <c r="H89" s="73" t="s">
        <v>134</v>
      </c>
      <c r="I89" s="74" t="s">
        <v>135</v>
      </c>
      <c r="J89" s="73" t="s">
        <v>133</v>
      </c>
      <c r="K89" s="73" t="s">
        <v>134</v>
      </c>
      <c r="L89" s="74" t="s">
        <v>135</v>
      </c>
      <c r="M89" s="73" t="s">
        <v>133</v>
      </c>
      <c r="N89" s="73" t="s">
        <v>134</v>
      </c>
      <c r="O89" s="74" t="s">
        <v>135</v>
      </c>
      <c r="P89" s="73" t="s">
        <v>133</v>
      </c>
      <c r="Q89" s="73" t="s">
        <v>134</v>
      </c>
      <c r="R89" s="74" t="s">
        <v>135</v>
      </c>
      <c r="S89" s="73" t="s">
        <v>133</v>
      </c>
      <c r="T89" s="73" t="s">
        <v>134</v>
      </c>
      <c r="U89" s="74" t="s">
        <v>135</v>
      </c>
      <c r="V89" s="73" t="s">
        <v>133</v>
      </c>
      <c r="W89" s="73" t="s">
        <v>134</v>
      </c>
      <c r="X89" s="74" t="s">
        <v>135</v>
      </c>
      <c r="Y89" s="73" t="s">
        <v>133</v>
      </c>
      <c r="Z89" s="73" t="s">
        <v>134</v>
      </c>
      <c r="AA89" s="74" t="s">
        <v>135</v>
      </c>
      <c r="AB89" s="73" t="s">
        <v>133</v>
      </c>
      <c r="AC89" s="73" t="s">
        <v>134</v>
      </c>
      <c r="AD89" s="74" t="s">
        <v>135</v>
      </c>
      <c r="AE89" s="73" t="s">
        <v>133</v>
      </c>
      <c r="AF89" s="73" t="s">
        <v>134</v>
      </c>
      <c r="AG89" s="74" t="s">
        <v>135</v>
      </c>
      <c r="AH89" s="73" t="s">
        <v>133</v>
      </c>
      <c r="AI89" s="73" t="s">
        <v>134</v>
      </c>
      <c r="AJ89" s="74" t="s">
        <v>135</v>
      </c>
      <c r="AK89" s="75" t="s">
        <v>23</v>
      </c>
      <c r="AL89" s="75" t="s">
        <v>52</v>
      </c>
      <c r="AM89" s="76" t="s">
        <v>53</v>
      </c>
      <c r="AN89" s="76" t="s">
        <v>54</v>
      </c>
      <c r="AO89" s="76" t="s">
        <v>55</v>
      </c>
      <c r="AP89" s="76" t="s">
        <v>56</v>
      </c>
      <c r="AQ89" s="105"/>
      <c r="AR89" s="75" t="s">
        <v>20</v>
      </c>
      <c r="AS89" s="75" t="s">
        <v>21</v>
      </c>
      <c r="AT89" s="75" t="s">
        <v>57</v>
      </c>
      <c r="AU89" s="75" t="s">
        <v>9</v>
      </c>
      <c r="AV89" s="75" t="s">
        <v>57</v>
      </c>
      <c r="AW89" s="75" t="s">
        <v>9</v>
      </c>
      <c r="AX89" s="75" t="s">
        <v>26</v>
      </c>
      <c r="AY89" s="75" t="s">
        <v>27</v>
      </c>
      <c r="AZ89" s="75" t="s">
        <v>57</v>
      </c>
      <c r="BA89" s="75" t="s">
        <v>9</v>
      </c>
      <c r="BB89" s="75" t="s">
        <v>57</v>
      </c>
      <c r="BC89" s="75" t="s">
        <v>57</v>
      </c>
      <c r="BD89" s="75" t="s">
        <v>9</v>
      </c>
      <c r="BE89" s="75" t="s">
        <v>57</v>
      </c>
      <c r="BF89" s="75" t="s">
        <v>9</v>
      </c>
      <c r="BG89" s="105"/>
      <c r="BH89" s="75" t="s">
        <v>57</v>
      </c>
      <c r="BI89" s="75" t="s">
        <v>9</v>
      </c>
    </row>
    <row r="90" spans="3:61" x14ac:dyDescent="0.25">
      <c r="C90" s="88">
        <v>1</v>
      </c>
      <c r="D90" s="106" t="s">
        <v>51</v>
      </c>
      <c r="E90" s="107"/>
      <c r="F90" s="108"/>
      <c r="G90" s="89">
        <f>SUM(G91:G100)</f>
        <v>0</v>
      </c>
      <c r="H90" s="89">
        <f t="shared" ref="H90:AQ90" si="0">SUM(H91:H100)</f>
        <v>0</v>
      </c>
      <c r="I90" s="89">
        <f t="shared" si="0"/>
        <v>0</v>
      </c>
      <c r="J90" s="89">
        <f t="shared" si="0"/>
        <v>0</v>
      </c>
      <c r="K90" s="89">
        <f t="shared" si="0"/>
        <v>0</v>
      </c>
      <c r="L90" s="89">
        <f t="shared" si="0"/>
        <v>0</v>
      </c>
      <c r="M90" s="89">
        <f t="shared" si="0"/>
        <v>57</v>
      </c>
      <c r="N90" s="89">
        <f t="shared" si="0"/>
        <v>49</v>
      </c>
      <c r="O90" s="89">
        <f t="shared" si="0"/>
        <v>56</v>
      </c>
      <c r="P90" s="89">
        <f t="shared" si="0"/>
        <v>0</v>
      </c>
      <c r="Q90" s="89">
        <f t="shared" si="0"/>
        <v>0</v>
      </c>
      <c r="R90" s="89">
        <f t="shared" si="0"/>
        <v>0</v>
      </c>
      <c r="S90" s="89">
        <f t="shared" si="0"/>
        <v>51</v>
      </c>
      <c r="T90" s="89">
        <f t="shared" si="0"/>
        <v>47</v>
      </c>
      <c r="U90" s="89">
        <f t="shared" si="0"/>
        <v>52</v>
      </c>
      <c r="V90" s="89">
        <f t="shared" si="0"/>
        <v>0</v>
      </c>
      <c r="W90" s="89">
        <f t="shared" si="0"/>
        <v>0</v>
      </c>
      <c r="X90" s="89">
        <f t="shared" si="0"/>
        <v>0</v>
      </c>
      <c r="Y90" s="89">
        <f t="shared" si="0"/>
        <v>52</v>
      </c>
      <c r="Z90" s="89">
        <f t="shared" si="0"/>
        <v>49</v>
      </c>
      <c r="AA90" s="89">
        <f t="shared" si="0"/>
        <v>53</v>
      </c>
      <c r="AB90" s="89">
        <f t="shared" si="0"/>
        <v>0</v>
      </c>
      <c r="AC90" s="89">
        <f t="shared" si="0"/>
        <v>0</v>
      </c>
      <c r="AD90" s="89">
        <f t="shared" si="0"/>
        <v>0</v>
      </c>
      <c r="AE90" s="89">
        <f t="shared" si="0"/>
        <v>45</v>
      </c>
      <c r="AF90" s="89">
        <f t="shared" si="0"/>
        <v>35</v>
      </c>
      <c r="AG90" s="89">
        <f t="shared" si="0"/>
        <v>44</v>
      </c>
      <c r="AH90" s="89">
        <f t="shared" si="0"/>
        <v>0</v>
      </c>
      <c r="AI90" s="89">
        <f t="shared" si="0"/>
        <v>0</v>
      </c>
      <c r="AJ90" s="89">
        <f t="shared" si="0"/>
        <v>0</v>
      </c>
      <c r="AK90" s="89">
        <f t="shared" si="0"/>
        <v>2</v>
      </c>
      <c r="AL90" s="89">
        <f t="shared" si="0"/>
        <v>2</v>
      </c>
      <c r="AM90" s="89">
        <f t="shared" si="0"/>
        <v>0</v>
      </c>
      <c r="AN90" s="89">
        <f t="shared" si="0"/>
        <v>0</v>
      </c>
      <c r="AO90" s="89">
        <f t="shared" si="0"/>
        <v>0</v>
      </c>
      <c r="AP90" s="89">
        <f t="shared" si="0"/>
        <v>0</v>
      </c>
      <c r="AQ90" s="89">
        <f t="shared" si="0"/>
        <v>0</v>
      </c>
      <c r="AR90" s="89">
        <f>SUM(AR91:AR100)</f>
        <v>0</v>
      </c>
      <c r="AS90" s="89">
        <f t="shared" ref="AS90" si="1">SUM(AS91:AS100)</f>
        <v>0</v>
      </c>
      <c r="AT90" s="89">
        <f t="shared" ref="AT90" si="2">SUM(AT91:AT100)</f>
        <v>0</v>
      </c>
      <c r="AU90" s="89">
        <f t="shared" ref="AU90" si="3">SUM(AU91:AU100)</f>
        <v>0</v>
      </c>
      <c r="AV90" s="89">
        <f t="shared" ref="AV90" si="4">SUM(AV91:AV100)</f>
        <v>0</v>
      </c>
      <c r="AW90" s="89">
        <f t="shared" ref="AW90" si="5">SUM(AW91:AW100)</f>
        <v>0</v>
      </c>
      <c r="AX90" s="89">
        <f t="shared" ref="AX90" si="6">SUM(AX91:AX100)</f>
        <v>0</v>
      </c>
      <c r="AY90" s="89">
        <f t="shared" ref="AY90" si="7">SUM(AY91:AY100)</f>
        <v>0</v>
      </c>
      <c r="AZ90" s="89">
        <f t="shared" ref="AZ90" si="8">SUM(AZ91:AZ100)</f>
        <v>0</v>
      </c>
      <c r="BA90" s="89">
        <f t="shared" ref="BA90" si="9">SUM(BA91:BA100)</f>
        <v>0</v>
      </c>
      <c r="BB90" s="89">
        <f t="shared" ref="BB90" si="10">SUM(BB91:BB100)</f>
        <v>0</v>
      </c>
      <c r="BC90" s="89">
        <f t="shared" ref="BC90" si="11">SUM(BC91:BC100)</f>
        <v>0</v>
      </c>
      <c r="BD90" s="89">
        <f>SUM(BD91:BD100)</f>
        <v>0</v>
      </c>
      <c r="BE90" s="89">
        <f t="shared" ref="BE90" si="12">SUM(BE91:BE100)</f>
        <v>0</v>
      </c>
      <c r="BF90" s="89">
        <f t="shared" ref="BF90" si="13">SUM(BF91:BF100)</f>
        <v>0</v>
      </c>
      <c r="BG90" s="89">
        <f>SUM(BG91:BG100)</f>
        <v>0</v>
      </c>
      <c r="BH90" s="89">
        <f t="shared" ref="BH90" si="14">SUM(BH91:BH100)</f>
        <v>0</v>
      </c>
      <c r="BI90" s="89">
        <f t="shared" ref="BI90" si="15">SUM(BI91:BI100)</f>
        <v>0</v>
      </c>
    </row>
    <row r="91" spans="3:61" x14ac:dyDescent="0.25">
      <c r="C91" s="88">
        <v>2</v>
      </c>
      <c r="D91" s="109" t="s">
        <v>136</v>
      </c>
      <c r="E91" s="109"/>
      <c r="F91" s="109"/>
      <c r="G91" s="89">
        <f>SUM(G101:G110)</f>
        <v>0</v>
      </c>
      <c r="H91" s="89">
        <f t="shared" ref="H91:AQ91" si="16">SUM(H101:H110)</f>
        <v>0</v>
      </c>
      <c r="I91" s="89">
        <f t="shared" si="16"/>
        <v>0</v>
      </c>
      <c r="J91" s="89">
        <f t="shared" si="16"/>
        <v>0</v>
      </c>
      <c r="K91" s="89">
        <f t="shared" si="16"/>
        <v>0</v>
      </c>
      <c r="L91" s="89">
        <f t="shared" si="16"/>
        <v>0</v>
      </c>
      <c r="M91" s="89">
        <f t="shared" si="16"/>
        <v>57</v>
      </c>
      <c r="N91" s="89">
        <f t="shared" si="16"/>
        <v>49</v>
      </c>
      <c r="O91" s="89">
        <f t="shared" si="16"/>
        <v>56</v>
      </c>
      <c r="P91" s="89">
        <f t="shared" si="16"/>
        <v>0</v>
      </c>
      <c r="Q91" s="89">
        <f t="shared" si="16"/>
        <v>0</v>
      </c>
      <c r="R91" s="89">
        <f t="shared" si="16"/>
        <v>0</v>
      </c>
      <c r="S91" s="89">
        <f t="shared" si="16"/>
        <v>51</v>
      </c>
      <c r="T91" s="89">
        <f t="shared" si="16"/>
        <v>47</v>
      </c>
      <c r="U91" s="89">
        <f t="shared" si="16"/>
        <v>52</v>
      </c>
      <c r="V91" s="89">
        <f t="shared" si="16"/>
        <v>0</v>
      </c>
      <c r="W91" s="89">
        <f t="shared" si="16"/>
        <v>0</v>
      </c>
      <c r="X91" s="89">
        <f t="shared" si="16"/>
        <v>0</v>
      </c>
      <c r="Y91" s="89">
        <f t="shared" si="16"/>
        <v>52</v>
      </c>
      <c r="Z91" s="89">
        <f t="shared" si="16"/>
        <v>49</v>
      </c>
      <c r="AA91" s="89">
        <f t="shared" si="16"/>
        <v>53</v>
      </c>
      <c r="AB91" s="89">
        <f t="shared" si="16"/>
        <v>0</v>
      </c>
      <c r="AC91" s="89">
        <f t="shared" si="16"/>
        <v>0</v>
      </c>
      <c r="AD91" s="89">
        <f t="shared" si="16"/>
        <v>0</v>
      </c>
      <c r="AE91" s="89">
        <f t="shared" si="16"/>
        <v>45</v>
      </c>
      <c r="AF91" s="89">
        <f t="shared" si="16"/>
        <v>35</v>
      </c>
      <c r="AG91" s="89">
        <f t="shared" si="16"/>
        <v>44</v>
      </c>
      <c r="AH91" s="89">
        <f t="shared" si="16"/>
        <v>0</v>
      </c>
      <c r="AI91" s="89">
        <f t="shared" si="16"/>
        <v>0</v>
      </c>
      <c r="AJ91" s="89">
        <f t="shared" si="16"/>
        <v>0</v>
      </c>
      <c r="AK91" s="89">
        <f t="shared" si="16"/>
        <v>0</v>
      </c>
      <c r="AL91" s="89">
        <f t="shared" si="16"/>
        <v>0</v>
      </c>
      <c r="AM91" s="89">
        <f t="shared" si="16"/>
        <v>0</v>
      </c>
      <c r="AN91" s="89">
        <f t="shared" si="16"/>
        <v>0</v>
      </c>
      <c r="AO91" s="89">
        <f t="shared" si="16"/>
        <v>0</v>
      </c>
      <c r="AP91" s="89">
        <f t="shared" si="16"/>
        <v>0</v>
      </c>
      <c r="AQ91" s="89">
        <f t="shared" si="16"/>
        <v>0</v>
      </c>
      <c r="AR91" s="89">
        <f>SUM(AR101:AR110)</f>
        <v>0</v>
      </c>
      <c r="AS91" s="89">
        <f t="shared" ref="AS91:BC91" si="17">SUM(AS101:AS110)</f>
        <v>0</v>
      </c>
      <c r="AT91" s="89">
        <f t="shared" si="17"/>
        <v>0</v>
      </c>
      <c r="AU91" s="89">
        <f t="shared" si="17"/>
        <v>0</v>
      </c>
      <c r="AV91" s="89">
        <f t="shared" si="17"/>
        <v>0</v>
      </c>
      <c r="AW91" s="89">
        <f t="shared" si="17"/>
        <v>0</v>
      </c>
      <c r="AX91" s="89">
        <f t="shared" si="17"/>
        <v>0</v>
      </c>
      <c r="AY91" s="89">
        <f t="shared" si="17"/>
        <v>0</v>
      </c>
      <c r="AZ91" s="89">
        <f t="shared" si="17"/>
        <v>0</v>
      </c>
      <c r="BA91" s="89">
        <f t="shared" si="17"/>
        <v>0</v>
      </c>
      <c r="BB91" s="89">
        <f t="shared" si="17"/>
        <v>0</v>
      </c>
      <c r="BC91" s="89">
        <f t="shared" si="17"/>
        <v>0</v>
      </c>
      <c r="BD91" s="89">
        <f>SUM(BD101:BD110)</f>
        <v>0</v>
      </c>
      <c r="BE91" s="89">
        <f t="shared" ref="BE91:BF91" si="18">SUM(BE101:BE110)</f>
        <v>0</v>
      </c>
      <c r="BF91" s="89">
        <f t="shared" si="18"/>
        <v>0</v>
      </c>
      <c r="BG91" s="89">
        <f>SUM(BG101:BG110)</f>
        <v>0</v>
      </c>
      <c r="BH91" s="89">
        <f t="shared" ref="BH91:BI91" si="19">SUM(BH101:BH110)</f>
        <v>0</v>
      </c>
      <c r="BI91" s="89">
        <f t="shared" si="19"/>
        <v>0</v>
      </c>
    </row>
    <row r="92" spans="3:61" x14ac:dyDescent="0.25">
      <c r="C92" s="88">
        <v>3</v>
      </c>
      <c r="D92" s="109" t="s">
        <v>137</v>
      </c>
      <c r="E92" s="109"/>
      <c r="F92" s="109"/>
      <c r="G92" s="89">
        <f>SUM(G111:G113)</f>
        <v>0</v>
      </c>
      <c r="H92" s="89">
        <f t="shared" ref="H92:AQ92" si="20">SUM(H111:H113)</f>
        <v>0</v>
      </c>
      <c r="I92" s="89">
        <f t="shared" si="20"/>
        <v>0</v>
      </c>
      <c r="J92" s="89">
        <f t="shared" si="20"/>
        <v>0</v>
      </c>
      <c r="K92" s="89">
        <f t="shared" si="20"/>
        <v>0</v>
      </c>
      <c r="L92" s="89">
        <f t="shared" si="20"/>
        <v>0</v>
      </c>
      <c r="M92" s="89">
        <f t="shared" si="20"/>
        <v>0</v>
      </c>
      <c r="N92" s="89">
        <f t="shared" si="20"/>
        <v>0</v>
      </c>
      <c r="O92" s="89">
        <f t="shared" si="20"/>
        <v>0</v>
      </c>
      <c r="P92" s="89">
        <f t="shared" si="20"/>
        <v>0</v>
      </c>
      <c r="Q92" s="89">
        <f t="shared" si="20"/>
        <v>0</v>
      </c>
      <c r="R92" s="89">
        <f t="shared" si="20"/>
        <v>0</v>
      </c>
      <c r="S92" s="89">
        <f t="shared" si="20"/>
        <v>0</v>
      </c>
      <c r="T92" s="89">
        <f t="shared" si="20"/>
        <v>0</v>
      </c>
      <c r="U92" s="89">
        <f t="shared" si="20"/>
        <v>0</v>
      </c>
      <c r="V92" s="89">
        <f t="shared" si="20"/>
        <v>0</v>
      </c>
      <c r="W92" s="89">
        <f t="shared" si="20"/>
        <v>0</v>
      </c>
      <c r="X92" s="89">
        <f t="shared" si="20"/>
        <v>0</v>
      </c>
      <c r="Y92" s="89">
        <f t="shared" si="20"/>
        <v>0</v>
      </c>
      <c r="Z92" s="89">
        <f t="shared" si="20"/>
        <v>0</v>
      </c>
      <c r="AA92" s="89">
        <f t="shared" si="20"/>
        <v>0</v>
      </c>
      <c r="AB92" s="89">
        <f t="shared" si="20"/>
        <v>0</v>
      </c>
      <c r="AC92" s="89">
        <f t="shared" si="20"/>
        <v>0</v>
      </c>
      <c r="AD92" s="89">
        <f t="shared" si="20"/>
        <v>0</v>
      </c>
      <c r="AE92" s="89">
        <f t="shared" si="20"/>
        <v>0</v>
      </c>
      <c r="AF92" s="89">
        <f t="shared" si="20"/>
        <v>0</v>
      </c>
      <c r="AG92" s="89">
        <f t="shared" si="20"/>
        <v>0</v>
      </c>
      <c r="AH92" s="89">
        <f t="shared" si="20"/>
        <v>0</v>
      </c>
      <c r="AI92" s="89">
        <f t="shared" si="20"/>
        <v>0</v>
      </c>
      <c r="AJ92" s="89">
        <f t="shared" si="20"/>
        <v>0</v>
      </c>
      <c r="AK92" s="89">
        <f t="shared" si="20"/>
        <v>0</v>
      </c>
      <c r="AL92" s="89">
        <f t="shared" si="20"/>
        <v>0</v>
      </c>
      <c r="AM92" s="89">
        <f t="shared" si="20"/>
        <v>0</v>
      </c>
      <c r="AN92" s="89">
        <f t="shared" si="20"/>
        <v>0</v>
      </c>
      <c r="AO92" s="89">
        <f t="shared" si="20"/>
        <v>0</v>
      </c>
      <c r="AP92" s="89">
        <f t="shared" si="20"/>
        <v>0</v>
      </c>
      <c r="AQ92" s="89">
        <f t="shared" si="20"/>
        <v>0</v>
      </c>
      <c r="AR92" s="89">
        <f>SUM(AR111:AR113)</f>
        <v>0</v>
      </c>
      <c r="AS92" s="89">
        <f t="shared" ref="AS92:BC92" si="21">SUM(AS111:AS113)</f>
        <v>0</v>
      </c>
      <c r="AT92" s="89">
        <f t="shared" si="21"/>
        <v>0</v>
      </c>
      <c r="AU92" s="89">
        <f t="shared" si="21"/>
        <v>0</v>
      </c>
      <c r="AV92" s="89">
        <f t="shared" si="21"/>
        <v>0</v>
      </c>
      <c r="AW92" s="89">
        <f t="shared" si="21"/>
        <v>0</v>
      </c>
      <c r="AX92" s="89">
        <f t="shared" si="21"/>
        <v>0</v>
      </c>
      <c r="AY92" s="89">
        <f t="shared" si="21"/>
        <v>0</v>
      </c>
      <c r="AZ92" s="89">
        <f t="shared" si="21"/>
        <v>0</v>
      </c>
      <c r="BA92" s="89">
        <f t="shared" si="21"/>
        <v>0</v>
      </c>
      <c r="BB92" s="89">
        <f t="shared" si="21"/>
        <v>0</v>
      </c>
      <c r="BC92" s="89">
        <f t="shared" si="21"/>
        <v>0</v>
      </c>
      <c r="BD92" s="89">
        <f>SUM(BD111:BD113)</f>
        <v>0</v>
      </c>
      <c r="BE92" s="89">
        <f t="shared" ref="BE92:BF92" si="22">SUM(BE111:BE113)</f>
        <v>0</v>
      </c>
      <c r="BF92" s="89">
        <f t="shared" si="22"/>
        <v>0</v>
      </c>
      <c r="BG92" s="89">
        <f>SUM(BG111:BG113)</f>
        <v>0</v>
      </c>
      <c r="BH92" s="89">
        <f t="shared" ref="BH92:BI92" si="23">SUM(BH111:BH113)</f>
        <v>0</v>
      </c>
      <c r="BI92" s="89">
        <f t="shared" si="23"/>
        <v>0</v>
      </c>
    </row>
    <row r="93" spans="3:61" x14ac:dyDescent="0.25">
      <c r="C93" s="88">
        <v>4</v>
      </c>
      <c r="D93" s="109" t="s">
        <v>138</v>
      </c>
      <c r="E93" s="109"/>
      <c r="F93" s="109"/>
      <c r="G93" s="89">
        <f>SUM(G114:G117)</f>
        <v>0</v>
      </c>
      <c r="H93" s="89">
        <f t="shared" ref="H93:AQ93" si="24">SUM(H114:H117)</f>
        <v>0</v>
      </c>
      <c r="I93" s="89">
        <f t="shared" si="24"/>
        <v>0</v>
      </c>
      <c r="J93" s="89">
        <f t="shared" si="24"/>
        <v>0</v>
      </c>
      <c r="K93" s="89">
        <f t="shared" si="24"/>
        <v>0</v>
      </c>
      <c r="L93" s="89">
        <f t="shared" si="24"/>
        <v>0</v>
      </c>
      <c r="M93" s="89">
        <f t="shared" si="24"/>
        <v>0</v>
      </c>
      <c r="N93" s="89">
        <f t="shared" si="24"/>
        <v>0</v>
      </c>
      <c r="O93" s="89">
        <f t="shared" si="24"/>
        <v>0</v>
      </c>
      <c r="P93" s="89">
        <f t="shared" si="24"/>
        <v>0</v>
      </c>
      <c r="Q93" s="89">
        <f t="shared" si="24"/>
        <v>0</v>
      </c>
      <c r="R93" s="89">
        <f t="shared" si="24"/>
        <v>0</v>
      </c>
      <c r="S93" s="89">
        <f t="shared" si="24"/>
        <v>0</v>
      </c>
      <c r="T93" s="89">
        <f t="shared" si="24"/>
        <v>0</v>
      </c>
      <c r="U93" s="89">
        <f t="shared" si="24"/>
        <v>0</v>
      </c>
      <c r="V93" s="89">
        <f t="shared" si="24"/>
        <v>0</v>
      </c>
      <c r="W93" s="89">
        <f t="shared" si="24"/>
        <v>0</v>
      </c>
      <c r="X93" s="89">
        <f t="shared" si="24"/>
        <v>0</v>
      </c>
      <c r="Y93" s="89">
        <f t="shared" si="24"/>
        <v>0</v>
      </c>
      <c r="Z93" s="89">
        <f t="shared" si="24"/>
        <v>0</v>
      </c>
      <c r="AA93" s="89">
        <f t="shared" si="24"/>
        <v>0</v>
      </c>
      <c r="AB93" s="89">
        <f t="shared" si="24"/>
        <v>0</v>
      </c>
      <c r="AC93" s="89">
        <f t="shared" si="24"/>
        <v>0</v>
      </c>
      <c r="AD93" s="89">
        <f t="shared" si="24"/>
        <v>0</v>
      </c>
      <c r="AE93" s="89">
        <f t="shared" si="24"/>
        <v>0</v>
      </c>
      <c r="AF93" s="89">
        <f t="shared" si="24"/>
        <v>0</v>
      </c>
      <c r="AG93" s="89">
        <f t="shared" si="24"/>
        <v>0</v>
      </c>
      <c r="AH93" s="89">
        <f t="shared" si="24"/>
        <v>0</v>
      </c>
      <c r="AI93" s="89">
        <f t="shared" si="24"/>
        <v>0</v>
      </c>
      <c r="AJ93" s="89">
        <f t="shared" si="24"/>
        <v>0</v>
      </c>
      <c r="AK93" s="89">
        <f t="shared" si="24"/>
        <v>0</v>
      </c>
      <c r="AL93" s="89">
        <f t="shared" si="24"/>
        <v>0</v>
      </c>
      <c r="AM93" s="89">
        <f t="shared" si="24"/>
        <v>0</v>
      </c>
      <c r="AN93" s="89">
        <f t="shared" si="24"/>
        <v>0</v>
      </c>
      <c r="AO93" s="89">
        <f t="shared" si="24"/>
        <v>0</v>
      </c>
      <c r="AP93" s="89">
        <f t="shared" si="24"/>
        <v>0</v>
      </c>
      <c r="AQ93" s="89">
        <f t="shared" si="24"/>
        <v>0</v>
      </c>
      <c r="AR93" s="89">
        <f>SUM(AR114:AR117)</f>
        <v>0</v>
      </c>
      <c r="AS93" s="89">
        <f t="shared" ref="AS93:BC93" si="25">SUM(AS114:AS117)</f>
        <v>0</v>
      </c>
      <c r="AT93" s="89">
        <f t="shared" si="25"/>
        <v>0</v>
      </c>
      <c r="AU93" s="89">
        <f t="shared" si="25"/>
        <v>0</v>
      </c>
      <c r="AV93" s="89">
        <f t="shared" si="25"/>
        <v>0</v>
      </c>
      <c r="AW93" s="89">
        <f t="shared" si="25"/>
        <v>0</v>
      </c>
      <c r="AX93" s="89">
        <f t="shared" si="25"/>
        <v>0</v>
      </c>
      <c r="AY93" s="89">
        <f t="shared" si="25"/>
        <v>0</v>
      </c>
      <c r="AZ93" s="89">
        <f t="shared" si="25"/>
        <v>0</v>
      </c>
      <c r="BA93" s="89">
        <f t="shared" si="25"/>
        <v>0</v>
      </c>
      <c r="BB93" s="89">
        <f t="shared" si="25"/>
        <v>0</v>
      </c>
      <c r="BC93" s="89">
        <f t="shared" si="25"/>
        <v>0</v>
      </c>
      <c r="BD93" s="89">
        <f>SUM(BD114:BD117)</f>
        <v>0</v>
      </c>
      <c r="BE93" s="89">
        <f t="shared" ref="BE93:BF93" si="26">SUM(BE114:BE117)</f>
        <v>0</v>
      </c>
      <c r="BF93" s="89">
        <f t="shared" si="26"/>
        <v>0</v>
      </c>
      <c r="BG93" s="89">
        <f>SUM(BG114:BG117)</f>
        <v>0</v>
      </c>
      <c r="BH93" s="89">
        <f t="shared" ref="BH93:BI93" si="27">SUM(BH114:BH117)</f>
        <v>0</v>
      </c>
      <c r="BI93" s="89">
        <f t="shared" si="27"/>
        <v>0</v>
      </c>
    </row>
    <row r="94" spans="3:61" x14ac:dyDescent="0.25">
      <c r="C94" s="88">
        <v>5</v>
      </c>
      <c r="D94" s="109" t="s">
        <v>139</v>
      </c>
      <c r="E94" s="109"/>
      <c r="F94" s="109"/>
      <c r="G94" s="89">
        <f>SUM(G118:G123)</f>
        <v>0</v>
      </c>
      <c r="H94" s="89">
        <f t="shared" ref="H94:AQ94" si="28">SUM(H118:H123)</f>
        <v>0</v>
      </c>
      <c r="I94" s="89">
        <f t="shared" si="28"/>
        <v>0</v>
      </c>
      <c r="J94" s="89">
        <f t="shared" si="28"/>
        <v>0</v>
      </c>
      <c r="K94" s="89">
        <f t="shared" si="28"/>
        <v>0</v>
      </c>
      <c r="L94" s="89">
        <f t="shared" si="28"/>
        <v>0</v>
      </c>
      <c r="M94" s="89">
        <f t="shared" si="28"/>
        <v>0</v>
      </c>
      <c r="N94" s="89">
        <f t="shared" si="28"/>
        <v>0</v>
      </c>
      <c r="O94" s="89">
        <f t="shared" si="28"/>
        <v>0</v>
      </c>
      <c r="P94" s="89">
        <f t="shared" si="28"/>
        <v>0</v>
      </c>
      <c r="Q94" s="89">
        <f t="shared" si="28"/>
        <v>0</v>
      </c>
      <c r="R94" s="89">
        <f t="shared" si="28"/>
        <v>0</v>
      </c>
      <c r="S94" s="89">
        <f t="shared" si="28"/>
        <v>0</v>
      </c>
      <c r="T94" s="89">
        <f t="shared" si="28"/>
        <v>0</v>
      </c>
      <c r="U94" s="89">
        <f t="shared" si="28"/>
        <v>0</v>
      </c>
      <c r="V94" s="89">
        <f t="shared" si="28"/>
        <v>0</v>
      </c>
      <c r="W94" s="89">
        <f t="shared" si="28"/>
        <v>0</v>
      </c>
      <c r="X94" s="89">
        <f t="shared" si="28"/>
        <v>0</v>
      </c>
      <c r="Y94" s="89">
        <f t="shared" si="28"/>
        <v>0</v>
      </c>
      <c r="Z94" s="89">
        <f t="shared" si="28"/>
        <v>0</v>
      </c>
      <c r="AA94" s="89">
        <f t="shared" si="28"/>
        <v>0</v>
      </c>
      <c r="AB94" s="89">
        <f t="shared" si="28"/>
        <v>0</v>
      </c>
      <c r="AC94" s="89">
        <f t="shared" si="28"/>
        <v>0</v>
      </c>
      <c r="AD94" s="89">
        <f t="shared" si="28"/>
        <v>0</v>
      </c>
      <c r="AE94" s="89">
        <f t="shared" si="28"/>
        <v>0</v>
      </c>
      <c r="AF94" s="89">
        <f t="shared" si="28"/>
        <v>0</v>
      </c>
      <c r="AG94" s="89">
        <f t="shared" si="28"/>
        <v>0</v>
      </c>
      <c r="AH94" s="89">
        <f t="shared" si="28"/>
        <v>0</v>
      </c>
      <c r="AI94" s="89">
        <f t="shared" si="28"/>
        <v>0</v>
      </c>
      <c r="AJ94" s="89">
        <f t="shared" si="28"/>
        <v>0</v>
      </c>
      <c r="AK94" s="89">
        <f t="shared" si="28"/>
        <v>0</v>
      </c>
      <c r="AL94" s="89">
        <f t="shared" si="28"/>
        <v>0</v>
      </c>
      <c r="AM94" s="89">
        <f t="shared" si="28"/>
        <v>0</v>
      </c>
      <c r="AN94" s="89">
        <f t="shared" si="28"/>
        <v>0</v>
      </c>
      <c r="AO94" s="89">
        <f t="shared" si="28"/>
        <v>0</v>
      </c>
      <c r="AP94" s="89">
        <f t="shared" si="28"/>
        <v>0</v>
      </c>
      <c r="AQ94" s="89">
        <f t="shared" si="28"/>
        <v>0</v>
      </c>
      <c r="AR94" s="89">
        <f>SUM(AR118:AR123)</f>
        <v>0</v>
      </c>
      <c r="AS94" s="89">
        <f t="shared" ref="AS94:BC94" si="29">SUM(AS118:AS123)</f>
        <v>0</v>
      </c>
      <c r="AT94" s="89">
        <f t="shared" si="29"/>
        <v>0</v>
      </c>
      <c r="AU94" s="89">
        <f t="shared" si="29"/>
        <v>0</v>
      </c>
      <c r="AV94" s="89">
        <f t="shared" si="29"/>
        <v>0</v>
      </c>
      <c r="AW94" s="89">
        <f t="shared" si="29"/>
        <v>0</v>
      </c>
      <c r="AX94" s="89">
        <f t="shared" si="29"/>
        <v>0</v>
      </c>
      <c r="AY94" s="89">
        <f t="shared" si="29"/>
        <v>0</v>
      </c>
      <c r="AZ94" s="89">
        <f t="shared" si="29"/>
        <v>0</v>
      </c>
      <c r="BA94" s="89">
        <f t="shared" si="29"/>
        <v>0</v>
      </c>
      <c r="BB94" s="89">
        <f t="shared" si="29"/>
        <v>0</v>
      </c>
      <c r="BC94" s="89">
        <f t="shared" si="29"/>
        <v>0</v>
      </c>
      <c r="BD94" s="89">
        <f>SUM(BD118:BD123)</f>
        <v>0</v>
      </c>
      <c r="BE94" s="89">
        <f t="shared" ref="BE94:BF94" si="30">SUM(BE118:BE123)</f>
        <v>0</v>
      </c>
      <c r="BF94" s="89">
        <f t="shared" si="30"/>
        <v>0</v>
      </c>
      <c r="BG94" s="89">
        <f>SUM(BG118:BG123)</f>
        <v>0</v>
      </c>
      <c r="BH94" s="89">
        <f t="shared" ref="BH94:BI94" si="31">SUM(BH118:BH123)</f>
        <v>0</v>
      </c>
      <c r="BI94" s="89">
        <f t="shared" si="31"/>
        <v>0</v>
      </c>
    </row>
    <row r="95" spans="3:61" x14ac:dyDescent="0.25">
      <c r="C95" s="88">
        <v>6</v>
      </c>
      <c r="D95" s="109" t="s">
        <v>140</v>
      </c>
      <c r="E95" s="109"/>
      <c r="F95" s="109"/>
      <c r="G95" s="89">
        <f>SUM(G124:G128)</f>
        <v>0</v>
      </c>
      <c r="H95" s="89">
        <f t="shared" ref="H95:AQ95" si="32">SUM(H124:H128)</f>
        <v>0</v>
      </c>
      <c r="I95" s="89">
        <f t="shared" si="32"/>
        <v>0</v>
      </c>
      <c r="J95" s="89">
        <f t="shared" si="32"/>
        <v>0</v>
      </c>
      <c r="K95" s="89">
        <f t="shared" si="32"/>
        <v>0</v>
      </c>
      <c r="L95" s="89">
        <f t="shared" si="32"/>
        <v>0</v>
      </c>
      <c r="M95" s="89">
        <f t="shared" si="32"/>
        <v>0</v>
      </c>
      <c r="N95" s="89">
        <f t="shared" si="32"/>
        <v>0</v>
      </c>
      <c r="O95" s="89">
        <f t="shared" si="32"/>
        <v>0</v>
      </c>
      <c r="P95" s="89">
        <f t="shared" si="32"/>
        <v>0</v>
      </c>
      <c r="Q95" s="89">
        <f t="shared" si="32"/>
        <v>0</v>
      </c>
      <c r="R95" s="89">
        <f t="shared" si="32"/>
        <v>0</v>
      </c>
      <c r="S95" s="89">
        <f t="shared" si="32"/>
        <v>0</v>
      </c>
      <c r="T95" s="89">
        <f t="shared" si="32"/>
        <v>0</v>
      </c>
      <c r="U95" s="89">
        <f t="shared" si="32"/>
        <v>0</v>
      </c>
      <c r="V95" s="89">
        <f t="shared" si="32"/>
        <v>0</v>
      </c>
      <c r="W95" s="89">
        <f t="shared" si="32"/>
        <v>0</v>
      </c>
      <c r="X95" s="89">
        <f t="shared" si="32"/>
        <v>0</v>
      </c>
      <c r="Y95" s="89">
        <f t="shared" si="32"/>
        <v>0</v>
      </c>
      <c r="Z95" s="89">
        <f t="shared" si="32"/>
        <v>0</v>
      </c>
      <c r="AA95" s="89">
        <f t="shared" si="32"/>
        <v>0</v>
      </c>
      <c r="AB95" s="89">
        <f t="shared" si="32"/>
        <v>0</v>
      </c>
      <c r="AC95" s="89">
        <f t="shared" si="32"/>
        <v>0</v>
      </c>
      <c r="AD95" s="89">
        <f t="shared" si="32"/>
        <v>0</v>
      </c>
      <c r="AE95" s="89">
        <f t="shared" si="32"/>
        <v>0</v>
      </c>
      <c r="AF95" s="89">
        <f t="shared" si="32"/>
        <v>0</v>
      </c>
      <c r="AG95" s="89">
        <f t="shared" si="32"/>
        <v>0</v>
      </c>
      <c r="AH95" s="89">
        <f t="shared" si="32"/>
        <v>0</v>
      </c>
      <c r="AI95" s="89">
        <f t="shared" si="32"/>
        <v>0</v>
      </c>
      <c r="AJ95" s="89">
        <f t="shared" si="32"/>
        <v>0</v>
      </c>
      <c r="AK95" s="89">
        <f t="shared" si="32"/>
        <v>0</v>
      </c>
      <c r="AL95" s="89">
        <f t="shared" si="32"/>
        <v>0</v>
      </c>
      <c r="AM95" s="89">
        <f t="shared" si="32"/>
        <v>0</v>
      </c>
      <c r="AN95" s="89">
        <f t="shared" si="32"/>
        <v>0</v>
      </c>
      <c r="AO95" s="89">
        <f t="shared" si="32"/>
        <v>0</v>
      </c>
      <c r="AP95" s="89">
        <f t="shared" si="32"/>
        <v>0</v>
      </c>
      <c r="AQ95" s="89">
        <f t="shared" si="32"/>
        <v>0</v>
      </c>
      <c r="AR95" s="89">
        <f>SUM(AR124:AR128)</f>
        <v>0</v>
      </c>
      <c r="AS95" s="89">
        <f t="shared" ref="AS95:BC95" si="33">SUM(AS124:AS128)</f>
        <v>0</v>
      </c>
      <c r="AT95" s="89">
        <f t="shared" si="33"/>
        <v>0</v>
      </c>
      <c r="AU95" s="89">
        <f t="shared" si="33"/>
        <v>0</v>
      </c>
      <c r="AV95" s="89">
        <f t="shared" si="33"/>
        <v>0</v>
      </c>
      <c r="AW95" s="89">
        <f t="shared" si="33"/>
        <v>0</v>
      </c>
      <c r="AX95" s="89">
        <f t="shared" si="33"/>
        <v>0</v>
      </c>
      <c r="AY95" s="89">
        <f t="shared" si="33"/>
        <v>0</v>
      </c>
      <c r="AZ95" s="89">
        <f t="shared" si="33"/>
        <v>0</v>
      </c>
      <c r="BA95" s="89">
        <f t="shared" si="33"/>
        <v>0</v>
      </c>
      <c r="BB95" s="89">
        <f t="shared" si="33"/>
        <v>0</v>
      </c>
      <c r="BC95" s="89">
        <f t="shared" si="33"/>
        <v>0</v>
      </c>
      <c r="BD95" s="89">
        <f>SUM(BD124:BD128)</f>
        <v>0</v>
      </c>
      <c r="BE95" s="89">
        <f t="shared" ref="BE95:BF95" si="34">SUM(BE124:BE128)</f>
        <v>0</v>
      </c>
      <c r="BF95" s="89">
        <f t="shared" si="34"/>
        <v>0</v>
      </c>
      <c r="BG95" s="89">
        <f>SUM(BG124:BG128)</f>
        <v>0</v>
      </c>
      <c r="BH95" s="89">
        <f t="shared" ref="BH95:BI95" si="35">SUM(BH124:BH128)</f>
        <v>0</v>
      </c>
      <c r="BI95" s="89">
        <f t="shared" si="35"/>
        <v>0</v>
      </c>
    </row>
    <row r="96" spans="3:61" x14ac:dyDescent="0.25">
      <c r="C96" s="88">
        <v>7</v>
      </c>
      <c r="D96" s="109" t="s">
        <v>141</v>
      </c>
      <c r="E96" s="109"/>
      <c r="F96" s="109"/>
      <c r="G96" s="89">
        <f>SUM(G129:G131)</f>
        <v>0</v>
      </c>
      <c r="H96" s="89">
        <f t="shared" ref="H96:AQ96" si="36">SUM(H129:H131)</f>
        <v>0</v>
      </c>
      <c r="I96" s="89">
        <f t="shared" si="36"/>
        <v>0</v>
      </c>
      <c r="J96" s="89">
        <f t="shared" si="36"/>
        <v>0</v>
      </c>
      <c r="K96" s="89">
        <f t="shared" si="36"/>
        <v>0</v>
      </c>
      <c r="L96" s="89">
        <f t="shared" si="36"/>
        <v>0</v>
      </c>
      <c r="M96" s="89">
        <f t="shared" si="36"/>
        <v>0</v>
      </c>
      <c r="N96" s="89">
        <f t="shared" si="36"/>
        <v>0</v>
      </c>
      <c r="O96" s="89">
        <f t="shared" si="36"/>
        <v>0</v>
      </c>
      <c r="P96" s="89">
        <f t="shared" si="36"/>
        <v>0</v>
      </c>
      <c r="Q96" s="89">
        <f t="shared" si="36"/>
        <v>0</v>
      </c>
      <c r="R96" s="89">
        <f t="shared" si="36"/>
        <v>0</v>
      </c>
      <c r="S96" s="89">
        <f t="shared" si="36"/>
        <v>0</v>
      </c>
      <c r="T96" s="89">
        <f t="shared" si="36"/>
        <v>0</v>
      </c>
      <c r="U96" s="89">
        <f t="shared" si="36"/>
        <v>0</v>
      </c>
      <c r="V96" s="89">
        <f t="shared" si="36"/>
        <v>0</v>
      </c>
      <c r="W96" s="89">
        <f t="shared" si="36"/>
        <v>0</v>
      </c>
      <c r="X96" s="89">
        <f t="shared" si="36"/>
        <v>0</v>
      </c>
      <c r="Y96" s="89">
        <f t="shared" si="36"/>
        <v>0</v>
      </c>
      <c r="Z96" s="89">
        <f t="shared" si="36"/>
        <v>0</v>
      </c>
      <c r="AA96" s="89">
        <f t="shared" si="36"/>
        <v>0</v>
      </c>
      <c r="AB96" s="89">
        <f t="shared" si="36"/>
        <v>0</v>
      </c>
      <c r="AC96" s="89">
        <f t="shared" si="36"/>
        <v>0</v>
      </c>
      <c r="AD96" s="89">
        <f t="shared" si="36"/>
        <v>0</v>
      </c>
      <c r="AE96" s="89">
        <f t="shared" si="36"/>
        <v>0</v>
      </c>
      <c r="AF96" s="89">
        <f t="shared" si="36"/>
        <v>0</v>
      </c>
      <c r="AG96" s="89">
        <f t="shared" si="36"/>
        <v>0</v>
      </c>
      <c r="AH96" s="89">
        <f t="shared" si="36"/>
        <v>0</v>
      </c>
      <c r="AI96" s="89">
        <f t="shared" si="36"/>
        <v>0</v>
      </c>
      <c r="AJ96" s="89">
        <f t="shared" si="36"/>
        <v>0</v>
      </c>
      <c r="AK96" s="89">
        <f t="shared" si="36"/>
        <v>0</v>
      </c>
      <c r="AL96" s="89">
        <f t="shared" si="36"/>
        <v>0</v>
      </c>
      <c r="AM96" s="89">
        <f t="shared" si="36"/>
        <v>0</v>
      </c>
      <c r="AN96" s="89">
        <f t="shared" si="36"/>
        <v>0</v>
      </c>
      <c r="AO96" s="89">
        <f t="shared" si="36"/>
        <v>0</v>
      </c>
      <c r="AP96" s="89">
        <f t="shared" si="36"/>
        <v>0</v>
      </c>
      <c r="AQ96" s="89">
        <f t="shared" si="36"/>
        <v>0</v>
      </c>
      <c r="AR96" s="89">
        <f>SUM(AR129:AR131)</f>
        <v>0</v>
      </c>
      <c r="AS96" s="89">
        <f t="shared" ref="AS96:BC96" si="37">SUM(AS129:AS131)</f>
        <v>0</v>
      </c>
      <c r="AT96" s="89">
        <f t="shared" si="37"/>
        <v>0</v>
      </c>
      <c r="AU96" s="89">
        <f t="shared" si="37"/>
        <v>0</v>
      </c>
      <c r="AV96" s="89">
        <f t="shared" si="37"/>
        <v>0</v>
      </c>
      <c r="AW96" s="89">
        <f t="shared" si="37"/>
        <v>0</v>
      </c>
      <c r="AX96" s="89">
        <f t="shared" si="37"/>
        <v>0</v>
      </c>
      <c r="AY96" s="89">
        <f t="shared" si="37"/>
        <v>0</v>
      </c>
      <c r="AZ96" s="89">
        <f t="shared" si="37"/>
        <v>0</v>
      </c>
      <c r="BA96" s="89">
        <f t="shared" si="37"/>
        <v>0</v>
      </c>
      <c r="BB96" s="89">
        <f t="shared" si="37"/>
        <v>0</v>
      </c>
      <c r="BC96" s="89">
        <f t="shared" si="37"/>
        <v>0</v>
      </c>
      <c r="BD96" s="89">
        <f>SUM(BD129:BD131)</f>
        <v>0</v>
      </c>
      <c r="BE96" s="89">
        <f t="shared" ref="BE96:BF96" si="38">SUM(BE129:BE131)</f>
        <v>0</v>
      </c>
      <c r="BF96" s="89">
        <f t="shared" si="38"/>
        <v>0</v>
      </c>
      <c r="BG96" s="89">
        <f>SUM(BG129:BG131)</f>
        <v>0</v>
      </c>
      <c r="BH96" s="89">
        <f t="shared" ref="BH96:BI96" si="39">SUM(BH129:BH131)</f>
        <v>0</v>
      </c>
      <c r="BI96" s="89">
        <f t="shared" si="39"/>
        <v>0</v>
      </c>
    </row>
    <row r="97" spans="3:61" x14ac:dyDescent="0.25">
      <c r="C97" s="88">
        <v>8</v>
      </c>
      <c r="D97" s="109" t="s">
        <v>142</v>
      </c>
      <c r="E97" s="109"/>
      <c r="F97" s="109"/>
      <c r="G97" s="89">
        <f>SUM(G132:G135)</f>
        <v>0</v>
      </c>
      <c r="H97" s="89">
        <f t="shared" ref="H97:AQ97" si="40">SUM(H132:H135)</f>
        <v>0</v>
      </c>
      <c r="I97" s="89">
        <f t="shared" si="40"/>
        <v>0</v>
      </c>
      <c r="J97" s="89">
        <f t="shared" si="40"/>
        <v>0</v>
      </c>
      <c r="K97" s="89">
        <f t="shared" si="40"/>
        <v>0</v>
      </c>
      <c r="L97" s="89">
        <f t="shared" si="40"/>
        <v>0</v>
      </c>
      <c r="M97" s="89">
        <f t="shared" si="40"/>
        <v>0</v>
      </c>
      <c r="N97" s="89">
        <f t="shared" si="40"/>
        <v>0</v>
      </c>
      <c r="O97" s="89">
        <f t="shared" si="40"/>
        <v>0</v>
      </c>
      <c r="P97" s="89">
        <f t="shared" si="40"/>
        <v>0</v>
      </c>
      <c r="Q97" s="89">
        <f t="shared" si="40"/>
        <v>0</v>
      </c>
      <c r="R97" s="89">
        <f t="shared" si="40"/>
        <v>0</v>
      </c>
      <c r="S97" s="89">
        <f t="shared" si="40"/>
        <v>0</v>
      </c>
      <c r="T97" s="89">
        <f t="shared" si="40"/>
        <v>0</v>
      </c>
      <c r="U97" s="89">
        <f t="shared" si="40"/>
        <v>0</v>
      </c>
      <c r="V97" s="89">
        <f t="shared" si="40"/>
        <v>0</v>
      </c>
      <c r="W97" s="89">
        <f t="shared" si="40"/>
        <v>0</v>
      </c>
      <c r="X97" s="89">
        <f t="shared" si="40"/>
        <v>0</v>
      </c>
      <c r="Y97" s="89">
        <f t="shared" si="40"/>
        <v>0</v>
      </c>
      <c r="Z97" s="89">
        <f t="shared" si="40"/>
        <v>0</v>
      </c>
      <c r="AA97" s="89">
        <f t="shared" si="40"/>
        <v>0</v>
      </c>
      <c r="AB97" s="89">
        <f t="shared" si="40"/>
        <v>0</v>
      </c>
      <c r="AC97" s="89">
        <f t="shared" si="40"/>
        <v>0</v>
      </c>
      <c r="AD97" s="89">
        <f t="shared" si="40"/>
        <v>0</v>
      </c>
      <c r="AE97" s="89">
        <f t="shared" si="40"/>
        <v>0</v>
      </c>
      <c r="AF97" s="89">
        <f t="shared" si="40"/>
        <v>0</v>
      </c>
      <c r="AG97" s="89">
        <f t="shared" si="40"/>
        <v>0</v>
      </c>
      <c r="AH97" s="89">
        <f t="shared" si="40"/>
        <v>0</v>
      </c>
      <c r="AI97" s="89">
        <f t="shared" si="40"/>
        <v>0</v>
      </c>
      <c r="AJ97" s="89">
        <f t="shared" si="40"/>
        <v>0</v>
      </c>
      <c r="AK97" s="89">
        <f t="shared" si="40"/>
        <v>0</v>
      </c>
      <c r="AL97" s="89">
        <f t="shared" si="40"/>
        <v>0</v>
      </c>
      <c r="AM97" s="89">
        <f t="shared" si="40"/>
        <v>0</v>
      </c>
      <c r="AN97" s="89">
        <f t="shared" si="40"/>
        <v>0</v>
      </c>
      <c r="AO97" s="89">
        <f t="shared" si="40"/>
        <v>0</v>
      </c>
      <c r="AP97" s="89">
        <f t="shared" si="40"/>
        <v>0</v>
      </c>
      <c r="AQ97" s="89">
        <f t="shared" si="40"/>
        <v>0</v>
      </c>
      <c r="AR97" s="89">
        <f>SUM(AR132:AR135)</f>
        <v>0</v>
      </c>
      <c r="AS97" s="89">
        <f t="shared" ref="AS97:BC97" si="41">SUM(AS132:AS135)</f>
        <v>0</v>
      </c>
      <c r="AT97" s="89">
        <f t="shared" si="41"/>
        <v>0</v>
      </c>
      <c r="AU97" s="89">
        <f t="shared" si="41"/>
        <v>0</v>
      </c>
      <c r="AV97" s="89">
        <f t="shared" si="41"/>
        <v>0</v>
      </c>
      <c r="AW97" s="89">
        <f t="shared" si="41"/>
        <v>0</v>
      </c>
      <c r="AX97" s="89">
        <f t="shared" si="41"/>
        <v>0</v>
      </c>
      <c r="AY97" s="89">
        <f t="shared" si="41"/>
        <v>0</v>
      </c>
      <c r="AZ97" s="89">
        <f t="shared" si="41"/>
        <v>0</v>
      </c>
      <c r="BA97" s="89">
        <f t="shared" si="41"/>
        <v>0</v>
      </c>
      <c r="BB97" s="89">
        <f t="shared" si="41"/>
        <v>0</v>
      </c>
      <c r="BC97" s="89">
        <f t="shared" si="41"/>
        <v>0</v>
      </c>
      <c r="BD97" s="89">
        <f>SUM(BD132:BD135)</f>
        <v>0</v>
      </c>
      <c r="BE97" s="89">
        <f t="shared" ref="BE97:BF97" si="42">SUM(BE132:BE135)</f>
        <v>0</v>
      </c>
      <c r="BF97" s="89">
        <f t="shared" si="42"/>
        <v>0</v>
      </c>
      <c r="BG97" s="89">
        <f>SUM(BG132:BG135)</f>
        <v>0</v>
      </c>
      <c r="BH97" s="89">
        <f t="shared" ref="BH97:BI97" si="43">SUM(BH132:BH135)</f>
        <v>0</v>
      </c>
      <c r="BI97" s="89">
        <f t="shared" si="43"/>
        <v>0</v>
      </c>
    </row>
    <row r="98" spans="3:61" x14ac:dyDescent="0.25">
      <c r="C98" s="88">
        <v>9</v>
      </c>
      <c r="D98" s="109" t="s">
        <v>143</v>
      </c>
      <c r="E98" s="109"/>
      <c r="F98" s="109"/>
      <c r="G98" s="89">
        <f>SUM(G136:G139)</f>
        <v>0</v>
      </c>
      <c r="H98" s="89">
        <f t="shared" ref="H98:AQ98" si="44">SUM(H136:H139)</f>
        <v>0</v>
      </c>
      <c r="I98" s="89">
        <f t="shared" si="44"/>
        <v>0</v>
      </c>
      <c r="J98" s="89">
        <f t="shared" si="44"/>
        <v>0</v>
      </c>
      <c r="K98" s="89">
        <f t="shared" si="44"/>
        <v>0</v>
      </c>
      <c r="L98" s="89">
        <f t="shared" si="44"/>
        <v>0</v>
      </c>
      <c r="M98" s="89">
        <f t="shared" si="44"/>
        <v>0</v>
      </c>
      <c r="N98" s="89">
        <f t="shared" si="44"/>
        <v>0</v>
      </c>
      <c r="O98" s="89">
        <f t="shared" si="44"/>
        <v>0</v>
      </c>
      <c r="P98" s="89">
        <f t="shared" si="44"/>
        <v>0</v>
      </c>
      <c r="Q98" s="89">
        <f t="shared" si="44"/>
        <v>0</v>
      </c>
      <c r="R98" s="89">
        <f t="shared" si="44"/>
        <v>0</v>
      </c>
      <c r="S98" s="89">
        <f t="shared" si="44"/>
        <v>0</v>
      </c>
      <c r="T98" s="89">
        <f t="shared" si="44"/>
        <v>0</v>
      </c>
      <c r="U98" s="89">
        <f t="shared" si="44"/>
        <v>0</v>
      </c>
      <c r="V98" s="89">
        <f t="shared" si="44"/>
        <v>0</v>
      </c>
      <c r="W98" s="89">
        <f t="shared" si="44"/>
        <v>0</v>
      </c>
      <c r="X98" s="89">
        <f t="shared" si="44"/>
        <v>0</v>
      </c>
      <c r="Y98" s="89">
        <f t="shared" si="44"/>
        <v>0</v>
      </c>
      <c r="Z98" s="89">
        <f t="shared" si="44"/>
        <v>0</v>
      </c>
      <c r="AA98" s="89">
        <f t="shared" si="44"/>
        <v>0</v>
      </c>
      <c r="AB98" s="89">
        <f t="shared" si="44"/>
        <v>0</v>
      </c>
      <c r="AC98" s="89">
        <f t="shared" si="44"/>
        <v>0</v>
      </c>
      <c r="AD98" s="89">
        <f t="shared" si="44"/>
        <v>0</v>
      </c>
      <c r="AE98" s="89">
        <f t="shared" si="44"/>
        <v>0</v>
      </c>
      <c r="AF98" s="89">
        <f t="shared" si="44"/>
        <v>0</v>
      </c>
      <c r="AG98" s="89">
        <f t="shared" si="44"/>
        <v>0</v>
      </c>
      <c r="AH98" s="89">
        <f t="shared" si="44"/>
        <v>0</v>
      </c>
      <c r="AI98" s="89">
        <f t="shared" si="44"/>
        <v>0</v>
      </c>
      <c r="AJ98" s="89">
        <f t="shared" si="44"/>
        <v>0</v>
      </c>
      <c r="AK98" s="89">
        <f t="shared" si="44"/>
        <v>0</v>
      </c>
      <c r="AL98" s="89">
        <f t="shared" si="44"/>
        <v>0</v>
      </c>
      <c r="AM98" s="89">
        <f t="shared" si="44"/>
        <v>0</v>
      </c>
      <c r="AN98" s="89">
        <f t="shared" si="44"/>
        <v>0</v>
      </c>
      <c r="AO98" s="89">
        <f t="shared" si="44"/>
        <v>0</v>
      </c>
      <c r="AP98" s="89">
        <f t="shared" si="44"/>
        <v>0</v>
      </c>
      <c r="AQ98" s="89">
        <f t="shared" si="44"/>
        <v>0</v>
      </c>
      <c r="AR98" s="89">
        <f>SUM(AR136:AR139)</f>
        <v>0</v>
      </c>
      <c r="AS98" s="89">
        <f t="shared" ref="AS98:BC98" si="45">SUM(AS136:AS139)</f>
        <v>0</v>
      </c>
      <c r="AT98" s="89">
        <f t="shared" si="45"/>
        <v>0</v>
      </c>
      <c r="AU98" s="89">
        <f t="shared" si="45"/>
        <v>0</v>
      </c>
      <c r="AV98" s="89">
        <f t="shared" si="45"/>
        <v>0</v>
      </c>
      <c r="AW98" s="89">
        <f t="shared" si="45"/>
        <v>0</v>
      </c>
      <c r="AX98" s="89">
        <f t="shared" si="45"/>
        <v>0</v>
      </c>
      <c r="AY98" s="89">
        <f t="shared" si="45"/>
        <v>0</v>
      </c>
      <c r="AZ98" s="89">
        <f t="shared" si="45"/>
        <v>0</v>
      </c>
      <c r="BA98" s="89">
        <f t="shared" si="45"/>
        <v>0</v>
      </c>
      <c r="BB98" s="89">
        <f t="shared" si="45"/>
        <v>0</v>
      </c>
      <c r="BC98" s="89">
        <f t="shared" si="45"/>
        <v>0</v>
      </c>
      <c r="BD98" s="89">
        <f>SUM(BD136:BD139)</f>
        <v>0</v>
      </c>
      <c r="BE98" s="89">
        <f t="shared" ref="BE98:BF98" si="46">SUM(BE136:BE139)</f>
        <v>0</v>
      </c>
      <c r="BF98" s="89">
        <f t="shared" si="46"/>
        <v>0</v>
      </c>
      <c r="BG98" s="89">
        <f>SUM(BG136:BG139)</f>
        <v>0</v>
      </c>
      <c r="BH98" s="89">
        <f t="shared" ref="BH98:BI98" si="47">SUM(BH136:BH139)</f>
        <v>0</v>
      </c>
      <c r="BI98" s="89">
        <f t="shared" si="47"/>
        <v>0</v>
      </c>
    </row>
    <row r="99" spans="3:61" x14ac:dyDescent="0.25">
      <c r="C99" s="90">
        <v>10</v>
      </c>
      <c r="D99" s="110" t="s">
        <v>144</v>
      </c>
      <c r="E99" s="110"/>
      <c r="F99" s="110"/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</row>
    <row r="100" spans="3:61" x14ac:dyDescent="0.25">
      <c r="C100" s="90">
        <v>11</v>
      </c>
      <c r="D100" s="110" t="s">
        <v>145</v>
      </c>
      <c r="E100" s="110"/>
      <c r="F100" s="110"/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2</v>
      </c>
      <c r="AL100" s="90">
        <v>2</v>
      </c>
      <c r="AM100" s="90">
        <v>0</v>
      </c>
      <c r="AN100" s="90">
        <v>0</v>
      </c>
      <c r="AO100" s="90">
        <v>0</v>
      </c>
      <c r="AP100" s="90">
        <v>0</v>
      </c>
      <c r="AQ100" s="90">
        <v>0</v>
      </c>
      <c r="AR100" s="90">
        <v>0</v>
      </c>
      <c r="AS100" s="90">
        <v>0</v>
      </c>
      <c r="AT100" s="90">
        <v>0</v>
      </c>
      <c r="AU100" s="90">
        <v>0</v>
      </c>
      <c r="AV100" s="90">
        <v>0</v>
      </c>
      <c r="AW100" s="90">
        <v>0</v>
      </c>
      <c r="AX100" s="90">
        <v>0</v>
      </c>
      <c r="AY100" s="90">
        <v>0</v>
      </c>
      <c r="AZ100" s="90">
        <v>0</v>
      </c>
      <c r="BA100" s="90">
        <v>0</v>
      </c>
      <c r="BB100" s="90">
        <v>0</v>
      </c>
      <c r="BC100" s="90">
        <v>0</v>
      </c>
      <c r="BD100" s="90">
        <v>0</v>
      </c>
      <c r="BE100" s="90">
        <v>0</v>
      </c>
      <c r="BF100" s="90">
        <v>0</v>
      </c>
      <c r="BG100" s="90">
        <v>0</v>
      </c>
      <c r="BH100" s="90">
        <v>0</v>
      </c>
      <c r="BI100" s="90">
        <v>0</v>
      </c>
    </row>
    <row r="101" spans="3:61" x14ac:dyDescent="0.25">
      <c r="C101" s="90">
        <v>12</v>
      </c>
      <c r="D101" s="110" t="s">
        <v>146</v>
      </c>
      <c r="E101" s="110"/>
      <c r="F101" s="110"/>
      <c r="G101" s="90">
        <v>0</v>
      </c>
      <c r="H101" s="90">
        <v>0</v>
      </c>
      <c r="I101" s="90">
        <v>0</v>
      </c>
      <c r="J101" s="90">
        <v>0</v>
      </c>
      <c r="K101" s="90">
        <v>0</v>
      </c>
      <c r="L101" s="90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  <c r="AO101" s="90">
        <v>0</v>
      </c>
      <c r="AP101" s="90">
        <v>0</v>
      </c>
      <c r="AQ101" s="90">
        <v>0</v>
      </c>
      <c r="AR101" s="90">
        <v>0</v>
      </c>
      <c r="AS101" s="90">
        <v>0</v>
      </c>
      <c r="AT101" s="90">
        <v>0</v>
      </c>
      <c r="AU101" s="90">
        <v>0</v>
      </c>
      <c r="AV101" s="90">
        <v>0</v>
      </c>
      <c r="AW101" s="90">
        <v>0</v>
      </c>
      <c r="AX101" s="90">
        <v>0</v>
      </c>
      <c r="AY101" s="90">
        <v>0</v>
      </c>
      <c r="AZ101" s="90">
        <v>0</v>
      </c>
      <c r="BA101" s="90">
        <v>0</v>
      </c>
      <c r="BB101" s="90">
        <v>0</v>
      </c>
      <c r="BC101" s="90">
        <v>0</v>
      </c>
      <c r="BD101" s="90">
        <v>0</v>
      </c>
      <c r="BE101" s="90">
        <v>0</v>
      </c>
      <c r="BF101" s="90">
        <v>0</v>
      </c>
      <c r="BG101" s="90">
        <v>0</v>
      </c>
      <c r="BH101" s="90">
        <v>0</v>
      </c>
      <c r="BI101" s="90">
        <v>0</v>
      </c>
    </row>
    <row r="102" spans="3:61" x14ac:dyDescent="0.25">
      <c r="C102" s="90">
        <v>13</v>
      </c>
      <c r="D102" s="110" t="s">
        <v>147</v>
      </c>
      <c r="E102" s="110"/>
      <c r="F102" s="110"/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13</v>
      </c>
      <c r="N102" s="90">
        <v>13</v>
      </c>
      <c r="O102" s="90">
        <v>13</v>
      </c>
      <c r="P102" s="90">
        <v>0</v>
      </c>
      <c r="Q102" s="90">
        <v>0</v>
      </c>
      <c r="R102" s="90">
        <v>0</v>
      </c>
      <c r="S102" s="90">
        <v>9</v>
      </c>
      <c r="T102" s="90">
        <v>9</v>
      </c>
      <c r="U102" s="90">
        <v>9</v>
      </c>
      <c r="V102" s="90">
        <v>0</v>
      </c>
      <c r="W102" s="90">
        <v>0</v>
      </c>
      <c r="X102" s="90">
        <v>0</v>
      </c>
      <c r="Y102" s="90">
        <v>14</v>
      </c>
      <c r="Z102" s="90">
        <v>14</v>
      </c>
      <c r="AA102" s="90">
        <v>14</v>
      </c>
      <c r="AB102" s="90">
        <v>0</v>
      </c>
      <c r="AC102" s="90">
        <v>0</v>
      </c>
      <c r="AD102" s="90">
        <v>0</v>
      </c>
      <c r="AE102" s="90">
        <v>6</v>
      </c>
      <c r="AF102" s="90">
        <v>6</v>
      </c>
      <c r="AG102" s="90">
        <v>6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90">
        <v>0</v>
      </c>
      <c r="AN102" s="90">
        <v>0</v>
      </c>
      <c r="AO102" s="90">
        <v>0</v>
      </c>
      <c r="AP102" s="90">
        <v>0</v>
      </c>
      <c r="AQ102" s="90">
        <v>0</v>
      </c>
      <c r="AR102" s="90">
        <v>0</v>
      </c>
      <c r="AS102" s="90">
        <v>0</v>
      </c>
      <c r="AT102" s="90">
        <v>0</v>
      </c>
      <c r="AU102" s="90">
        <v>0</v>
      </c>
      <c r="AV102" s="90">
        <v>0</v>
      </c>
      <c r="AW102" s="90">
        <v>0</v>
      </c>
      <c r="AX102" s="90">
        <v>0</v>
      </c>
      <c r="AY102" s="90">
        <v>0</v>
      </c>
      <c r="AZ102" s="90">
        <v>0</v>
      </c>
      <c r="BA102" s="90">
        <v>0</v>
      </c>
      <c r="BB102" s="90">
        <v>0</v>
      </c>
      <c r="BC102" s="90">
        <v>0</v>
      </c>
      <c r="BD102" s="90">
        <v>0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</row>
    <row r="103" spans="3:61" x14ac:dyDescent="0.25">
      <c r="C103" s="90">
        <v>14</v>
      </c>
      <c r="D103" s="110" t="s">
        <v>148</v>
      </c>
      <c r="E103" s="110"/>
      <c r="F103" s="110"/>
      <c r="G103" s="90">
        <v>0</v>
      </c>
      <c r="H103" s="90">
        <v>0</v>
      </c>
      <c r="I103" s="90">
        <v>0</v>
      </c>
      <c r="J103" s="90">
        <v>0</v>
      </c>
      <c r="K103" s="90">
        <v>0</v>
      </c>
      <c r="L103" s="90">
        <v>0</v>
      </c>
      <c r="M103" s="90">
        <v>7</v>
      </c>
      <c r="N103" s="90">
        <v>3</v>
      </c>
      <c r="O103" s="90">
        <v>7</v>
      </c>
      <c r="P103" s="90">
        <v>0</v>
      </c>
      <c r="Q103" s="90">
        <v>0</v>
      </c>
      <c r="R103" s="90">
        <v>0</v>
      </c>
      <c r="S103" s="90">
        <v>8</v>
      </c>
      <c r="T103" s="90">
        <v>5</v>
      </c>
      <c r="U103" s="90">
        <v>8</v>
      </c>
      <c r="V103" s="90">
        <v>0</v>
      </c>
      <c r="W103" s="90">
        <v>0</v>
      </c>
      <c r="X103" s="90">
        <v>0</v>
      </c>
      <c r="Y103" s="90">
        <v>5</v>
      </c>
      <c r="Z103" s="90">
        <v>4</v>
      </c>
      <c r="AA103" s="90">
        <v>5</v>
      </c>
      <c r="AB103" s="90">
        <v>0</v>
      </c>
      <c r="AC103" s="90">
        <v>0</v>
      </c>
      <c r="AD103" s="90">
        <v>0</v>
      </c>
      <c r="AE103" s="90">
        <v>10</v>
      </c>
      <c r="AF103" s="90">
        <v>3</v>
      </c>
      <c r="AG103" s="90">
        <v>10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90">
        <v>0</v>
      </c>
      <c r="AN103" s="90">
        <v>0</v>
      </c>
      <c r="AO103" s="90">
        <v>0</v>
      </c>
      <c r="AP103" s="90">
        <v>0</v>
      </c>
      <c r="AQ103" s="90">
        <v>0</v>
      </c>
      <c r="AR103" s="90">
        <v>0</v>
      </c>
      <c r="AS103" s="90">
        <v>0</v>
      </c>
      <c r="AT103" s="90">
        <v>0</v>
      </c>
      <c r="AU103" s="90">
        <v>0</v>
      </c>
      <c r="AV103" s="90">
        <v>0</v>
      </c>
      <c r="AW103" s="90">
        <v>0</v>
      </c>
      <c r="AX103" s="90">
        <v>0</v>
      </c>
      <c r="AY103" s="90">
        <v>0</v>
      </c>
      <c r="AZ103" s="90">
        <v>0</v>
      </c>
      <c r="BA103" s="90">
        <v>0</v>
      </c>
      <c r="BB103" s="90">
        <v>0</v>
      </c>
      <c r="BC103" s="90">
        <v>0</v>
      </c>
      <c r="BD103" s="90">
        <v>0</v>
      </c>
      <c r="BE103" s="90">
        <v>0</v>
      </c>
      <c r="BF103" s="90">
        <v>0</v>
      </c>
      <c r="BG103" s="90">
        <v>0</v>
      </c>
      <c r="BH103" s="90">
        <v>0</v>
      </c>
      <c r="BI103" s="90">
        <v>0</v>
      </c>
    </row>
    <row r="104" spans="3:61" x14ac:dyDescent="0.25">
      <c r="C104" s="90">
        <v>15</v>
      </c>
      <c r="D104" s="110" t="s">
        <v>149</v>
      </c>
      <c r="E104" s="110"/>
      <c r="F104" s="110"/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7</v>
      </c>
      <c r="N104" s="90">
        <v>7</v>
      </c>
      <c r="O104" s="90">
        <v>7</v>
      </c>
      <c r="P104" s="90">
        <v>0</v>
      </c>
      <c r="Q104" s="90">
        <v>0</v>
      </c>
      <c r="R104" s="90">
        <v>0</v>
      </c>
      <c r="S104" s="90">
        <v>5</v>
      </c>
      <c r="T104" s="90">
        <v>5</v>
      </c>
      <c r="U104" s="90">
        <v>5</v>
      </c>
      <c r="V104" s="90">
        <v>0</v>
      </c>
      <c r="W104" s="90">
        <v>0</v>
      </c>
      <c r="X104" s="90">
        <v>0</v>
      </c>
      <c r="Y104" s="90">
        <v>5</v>
      </c>
      <c r="Z104" s="90">
        <v>5</v>
      </c>
      <c r="AA104" s="90">
        <v>5</v>
      </c>
      <c r="AB104" s="90">
        <v>0</v>
      </c>
      <c r="AC104" s="90">
        <v>0</v>
      </c>
      <c r="AD104" s="90">
        <v>0</v>
      </c>
      <c r="AE104" s="90">
        <v>3</v>
      </c>
      <c r="AF104" s="90">
        <v>3</v>
      </c>
      <c r="AG104" s="90">
        <v>3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90">
        <v>0</v>
      </c>
      <c r="AN104" s="90">
        <v>0</v>
      </c>
      <c r="AO104" s="90">
        <v>0</v>
      </c>
      <c r="AP104" s="90">
        <v>0</v>
      </c>
      <c r="AQ104" s="90">
        <v>0</v>
      </c>
      <c r="AR104" s="90">
        <v>0</v>
      </c>
      <c r="AS104" s="90">
        <v>0</v>
      </c>
      <c r="AT104" s="90">
        <v>0</v>
      </c>
      <c r="AU104" s="90">
        <v>0</v>
      </c>
      <c r="AV104" s="90">
        <v>0</v>
      </c>
      <c r="AW104" s="90">
        <v>0</v>
      </c>
      <c r="AX104" s="90">
        <v>0</v>
      </c>
      <c r="AY104" s="90">
        <v>0</v>
      </c>
      <c r="AZ104" s="90">
        <v>0</v>
      </c>
      <c r="BA104" s="90">
        <v>0</v>
      </c>
      <c r="BB104" s="90">
        <v>0</v>
      </c>
      <c r="BC104" s="90">
        <v>0</v>
      </c>
      <c r="BD104" s="90">
        <v>0</v>
      </c>
      <c r="BE104" s="90">
        <v>0</v>
      </c>
      <c r="BF104" s="90">
        <v>0</v>
      </c>
      <c r="BG104" s="90">
        <v>0</v>
      </c>
      <c r="BH104" s="90">
        <v>0</v>
      </c>
      <c r="BI104" s="90">
        <v>0</v>
      </c>
    </row>
    <row r="105" spans="3:61" x14ac:dyDescent="0.25">
      <c r="C105" s="90">
        <v>16</v>
      </c>
      <c r="D105" s="110" t="s">
        <v>150</v>
      </c>
      <c r="E105" s="110"/>
      <c r="F105" s="110"/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5</v>
      </c>
      <c r="N105" s="90">
        <v>2</v>
      </c>
      <c r="O105" s="90">
        <v>5</v>
      </c>
      <c r="P105" s="90">
        <v>0</v>
      </c>
      <c r="Q105" s="90">
        <v>0</v>
      </c>
      <c r="R105" s="90">
        <v>0</v>
      </c>
      <c r="S105" s="90">
        <v>4</v>
      </c>
      <c r="T105" s="90">
        <v>2</v>
      </c>
      <c r="U105" s="90">
        <v>4</v>
      </c>
      <c r="V105" s="90">
        <v>0</v>
      </c>
      <c r="W105" s="90">
        <v>0</v>
      </c>
      <c r="X105" s="90">
        <v>0</v>
      </c>
      <c r="Y105" s="90">
        <v>8</v>
      </c>
      <c r="Z105" s="90">
        <v>5</v>
      </c>
      <c r="AA105" s="90">
        <v>8</v>
      </c>
      <c r="AB105" s="90">
        <v>0</v>
      </c>
      <c r="AC105" s="90">
        <v>0</v>
      </c>
      <c r="AD105" s="90">
        <v>0</v>
      </c>
      <c r="AE105" s="90">
        <v>5</v>
      </c>
      <c r="AF105" s="90">
        <v>2</v>
      </c>
      <c r="AG105" s="90">
        <v>5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</row>
    <row r="106" spans="3:61" x14ac:dyDescent="0.25">
      <c r="C106" s="90">
        <v>17</v>
      </c>
      <c r="D106" s="110" t="s">
        <v>151</v>
      </c>
      <c r="E106" s="110"/>
      <c r="F106" s="110"/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2</v>
      </c>
      <c r="N106" s="90">
        <v>2</v>
      </c>
      <c r="O106" s="90">
        <v>2</v>
      </c>
      <c r="P106" s="90">
        <v>0</v>
      </c>
      <c r="Q106" s="90">
        <v>0</v>
      </c>
      <c r="R106" s="90">
        <v>0</v>
      </c>
      <c r="S106" s="90">
        <v>3</v>
      </c>
      <c r="T106" s="90">
        <v>3</v>
      </c>
      <c r="U106" s="90">
        <v>3</v>
      </c>
      <c r="V106" s="90">
        <v>0</v>
      </c>
      <c r="W106" s="90">
        <v>0</v>
      </c>
      <c r="X106" s="90">
        <v>0</v>
      </c>
      <c r="Y106" s="90">
        <v>1</v>
      </c>
      <c r="Z106" s="90">
        <v>2</v>
      </c>
      <c r="AA106" s="90">
        <v>2</v>
      </c>
      <c r="AB106" s="90">
        <v>0</v>
      </c>
      <c r="AC106" s="90">
        <v>0</v>
      </c>
      <c r="AD106" s="90">
        <v>0</v>
      </c>
      <c r="AE106" s="90">
        <v>1</v>
      </c>
      <c r="AF106" s="90">
        <v>1</v>
      </c>
      <c r="AG106" s="90">
        <v>1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90">
        <v>0</v>
      </c>
      <c r="AN106" s="90">
        <v>0</v>
      </c>
      <c r="AO106" s="90">
        <v>0</v>
      </c>
      <c r="AP106" s="90">
        <v>0</v>
      </c>
      <c r="AQ106" s="90">
        <v>0</v>
      </c>
      <c r="AR106" s="90">
        <v>0</v>
      </c>
      <c r="AS106" s="90">
        <v>0</v>
      </c>
      <c r="AT106" s="90">
        <v>0</v>
      </c>
      <c r="AU106" s="90">
        <v>0</v>
      </c>
      <c r="AV106" s="90">
        <v>0</v>
      </c>
      <c r="AW106" s="90">
        <v>0</v>
      </c>
      <c r="AX106" s="90">
        <v>0</v>
      </c>
      <c r="AY106" s="90">
        <v>0</v>
      </c>
      <c r="AZ106" s="90">
        <v>0</v>
      </c>
      <c r="BA106" s="90">
        <v>0</v>
      </c>
      <c r="BB106" s="90">
        <v>0</v>
      </c>
      <c r="BC106" s="90">
        <v>0</v>
      </c>
      <c r="BD106" s="90">
        <v>0</v>
      </c>
      <c r="BE106" s="90">
        <v>0</v>
      </c>
      <c r="BF106" s="90">
        <v>0</v>
      </c>
      <c r="BG106" s="90">
        <v>0</v>
      </c>
      <c r="BH106" s="90">
        <v>0</v>
      </c>
      <c r="BI106" s="90">
        <v>0</v>
      </c>
    </row>
    <row r="107" spans="3:61" x14ac:dyDescent="0.25">
      <c r="C107" s="90">
        <v>18</v>
      </c>
      <c r="D107" s="110" t="s">
        <v>152</v>
      </c>
      <c r="E107" s="110"/>
      <c r="F107" s="110"/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10</v>
      </c>
      <c r="N107" s="90">
        <v>10</v>
      </c>
      <c r="O107" s="90">
        <v>10</v>
      </c>
      <c r="P107" s="90">
        <v>0</v>
      </c>
      <c r="Q107" s="90">
        <v>0</v>
      </c>
      <c r="R107" s="90">
        <v>0</v>
      </c>
      <c r="S107" s="90">
        <v>8</v>
      </c>
      <c r="T107" s="90">
        <v>8</v>
      </c>
      <c r="U107" s="90">
        <v>8</v>
      </c>
      <c r="V107" s="90">
        <v>0</v>
      </c>
      <c r="W107" s="90">
        <v>0</v>
      </c>
      <c r="X107" s="90">
        <v>0</v>
      </c>
      <c r="Y107" s="90">
        <v>7</v>
      </c>
      <c r="Z107" s="90">
        <v>7</v>
      </c>
      <c r="AA107" s="90">
        <v>7</v>
      </c>
      <c r="AB107" s="90">
        <v>0</v>
      </c>
      <c r="AC107" s="90">
        <v>0</v>
      </c>
      <c r="AD107" s="90">
        <v>0</v>
      </c>
      <c r="AE107" s="90">
        <v>12</v>
      </c>
      <c r="AF107" s="90">
        <v>12</v>
      </c>
      <c r="AG107" s="90">
        <v>11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90">
        <v>0</v>
      </c>
      <c r="AN107" s="90">
        <v>0</v>
      </c>
      <c r="AO107" s="90">
        <v>0</v>
      </c>
      <c r="AP107" s="90">
        <v>0</v>
      </c>
      <c r="AQ107" s="90">
        <v>0</v>
      </c>
      <c r="AR107" s="90">
        <v>0</v>
      </c>
      <c r="AS107" s="90">
        <v>0</v>
      </c>
      <c r="AT107" s="90">
        <v>0</v>
      </c>
      <c r="AU107" s="90">
        <v>0</v>
      </c>
      <c r="AV107" s="90">
        <v>0</v>
      </c>
      <c r="AW107" s="90">
        <v>0</v>
      </c>
      <c r="AX107" s="90">
        <v>0</v>
      </c>
      <c r="AY107" s="90">
        <v>0</v>
      </c>
      <c r="AZ107" s="90">
        <v>0</v>
      </c>
      <c r="BA107" s="90">
        <v>0</v>
      </c>
      <c r="BB107" s="90">
        <v>0</v>
      </c>
      <c r="BC107" s="90">
        <v>0</v>
      </c>
      <c r="BD107" s="90">
        <v>0</v>
      </c>
      <c r="BE107" s="90">
        <v>0</v>
      </c>
      <c r="BF107" s="90">
        <v>0</v>
      </c>
      <c r="BG107" s="90">
        <v>0</v>
      </c>
      <c r="BH107" s="90">
        <v>0</v>
      </c>
      <c r="BI107" s="90">
        <v>0</v>
      </c>
    </row>
    <row r="108" spans="3:61" x14ac:dyDescent="0.25">
      <c r="C108" s="90">
        <v>19</v>
      </c>
      <c r="D108" s="110" t="s">
        <v>153</v>
      </c>
      <c r="E108" s="110"/>
      <c r="F108" s="110"/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</row>
    <row r="109" spans="3:61" x14ac:dyDescent="0.25">
      <c r="C109" s="90">
        <v>20</v>
      </c>
      <c r="D109" s="110" t="s">
        <v>154</v>
      </c>
      <c r="E109" s="110"/>
      <c r="F109" s="110"/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90">
        <v>0</v>
      </c>
      <c r="AN109" s="90">
        <v>0</v>
      </c>
      <c r="AO109" s="90">
        <v>0</v>
      </c>
      <c r="AP109" s="90">
        <v>0</v>
      </c>
      <c r="AQ109" s="90">
        <v>0</v>
      </c>
      <c r="AR109" s="90">
        <v>0</v>
      </c>
      <c r="AS109" s="90">
        <v>0</v>
      </c>
      <c r="AT109" s="90">
        <v>0</v>
      </c>
      <c r="AU109" s="90">
        <v>0</v>
      </c>
      <c r="AV109" s="90">
        <v>0</v>
      </c>
      <c r="AW109" s="90">
        <v>0</v>
      </c>
      <c r="AX109" s="90">
        <v>0</v>
      </c>
      <c r="AY109" s="90">
        <v>0</v>
      </c>
      <c r="AZ109" s="90">
        <v>0</v>
      </c>
      <c r="BA109" s="90">
        <v>0</v>
      </c>
      <c r="BB109" s="90">
        <v>0</v>
      </c>
      <c r="BC109" s="90">
        <v>0</v>
      </c>
      <c r="BD109" s="90">
        <v>0</v>
      </c>
      <c r="BE109" s="90">
        <v>0</v>
      </c>
      <c r="BF109" s="90">
        <v>0</v>
      </c>
      <c r="BG109" s="90">
        <v>0</v>
      </c>
      <c r="BH109" s="90">
        <v>0</v>
      </c>
      <c r="BI109" s="90">
        <v>0</v>
      </c>
    </row>
    <row r="110" spans="3:61" x14ac:dyDescent="0.25">
      <c r="C110" s="90">
        <v>21</v>
      </c>
      <c r="D110" s="110" t="s">
        <v>155</v>
      </c>
      <c r="E110" s="110"/>
      <c r="F110" s="110"/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13</v>
      </c>
      <c r="N110" s="90">
        <v>12</v>
      </c>
      <c r="O110" s="90">
        <v>12</v>
      </c>
      <c r="P110" s="90">
        <v>0</v>
      </c>
      <c r="Q110" s="90">
        <v>0</v>
      </c>
      <c r="R110" s="90">
        <v>0</v>
      </c>
      <c r="S110" s="90">
        <v>14</v>
      </c>
      <c r="T110" s="90">
        <v>15</v>
      </c>
      <c r="U110" s="90">
        <v>15</v>
      </c>
      <c r="V110" s="90">
        <v>0</v>
      </c>
      <c r="W110" s="90">
        <v>0</v>
      </c>
      <c r="X110" s="90">
        <v>0</v>
      </c>
      <c r="Y110" s="90">
        <v>12</v>
      </c>
      <c r="Z110" s="90">
        <v>12</v>
      </c>
      <c r="AA110" s="90">
        <v>12</v>
      </c>
      <c r="AB110" s="90">
        <v>0</v>
      </c>
      <c r="AC110" s="90">
        <v>0</v>
      </c>
      <c r="AD110" s="90">
        <v>0</v>
      </c>
      <c r="AE110" s="90">
        <v>8</v>
      </c>
      <c r="AF110" s="90">
        <v>8</v>
      </c>
      <c r="AG110" s="90">
        <v>8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90">
        <v>0</v>
      </c>
      <c r="AN110" s="90">
        <v>0</v>
      </c>
      <c r="AO110" s="90">
        <v>0</v>
      </c>
      <c r="AP110" s="90">
        <v>0</v>
      </c>
      <c r="AQ110" s="90">
        <v>0</v>
      </c>
      <c r="AR110" s="90">
        <v>0</v>
      </c>
      <c r="AS110" s="90">
        <v>0</v>
      </c>
      <c r="AT110" s="90">
        <v>0</v>
      </c>
      <c r="AU110" s="90">
        <v>0</v>
      </c>
      <c r="AV110" s="90">
        <v>0</v>
      </c>
      <c r="AW110" s="90">
        <v>0</v>
      </c>
      <c r="AX110" s="90">
        <v>0</v>
      </c>
      <c r="AY110" s="90">
        <v>0</v>
      </c>
      <c r="AZ110" s="90">
        <v>0</v>
      </c>
      <c r="BA110" s="90">
        <v>0</v>
      </c>
      <c r="BB110" s="90">
        <v>0</v>
      </c>
      <c r="BC110" s="90">
        <v>0</v>
      </c>
      <c r="BD110" s="90">
        <v>0</v>
      </c>
      <c r="BE110" s="90">
        <v>0</v>
      </c>
      <c r="BF110" s="90">
        <v>0</v>
      </c>
      <c r="BG110" s="90">
        <v>0</v>
      </c>
      <c r="BH110" s="90">
        <v>0</v>
      </c>
      <c r="BI110" s="90">
        <v>0</v>
      </c>
    </row>
    <row r="111" spans="3:61" x14ac:dyDescent="0.25">
      <c r="C111" s="90">
        <v>22</v>
      </c>
      <c r="D111" s="110" t="s">
        <v>156</v>
      </c>
      <c r="E111" s="110"/>
      <c r="F111" s="110"/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90">
        <v>0</v>
      </c>
      <c r="AN111" s="90">
        <v>0</v>
      </c>
      <c r="AO111" s="90">
        <v>0</v>
      </c>
      <c r="AP111" s="90">
        <v>0</v>
      </c>
      <c r="AQ111" s="90">
        <v>0</v>
      </c>
      <c r="AR111" s="90">
        <v>0</v>
      </c>
      <c r="AS111" s="90">
        <v>0</v>
      </c>
      <c r="AT111" s="90">
        <v>0</v>
      </c>
      <c r="AU111" s="90">
        <v>0</v>
      </c>
      <c r="AV111" s="90">
        <v>0</v>
      </c>
      <c r="AW111" s="90">
        <v>0</v>
      </c>
      <c r="AX111" s="90">
        <v>0</v>
      </c>
      <c r="AY111" s="90">
        <v>0</v>
      </c>
      <c r="AZ111" s="90">
        <v>0</v>
      </c>
      <c r="BA111" s="90">
        <v>0</v>
      </c>
      <c r="BB111" s="90">
        <v>0</v>
      </c>
      <c r="BC111" s="90">
        <v>0</v>
      </c>
      <c r="BD111" s="90">
        <v>0</v>
      </c>
      <c r="BE111" s="90">
        <v>0</v>
      </c>
      <c r="BF111" s="90">
        <v>0</v>
      </c>
      <c r="BG111" s="90">
        <v>0</v>
      </c>
      <c r="BH111" s="90">
        <v>0</v>
      </c>
      <c r="BI111" s="90">
        <v>0</v>
      </c>
    </row>
    <row r="112" spans="3:61" x14ac:dyDescent="0.25">
      <c r="C112" s="90">
        <v>23</v>
      </c>
      <c r="D112" s="110" t="s">
        <v>157</v>
      </c>
      <c r="E112" s="110"/>
      <c r="F112" s="110"/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0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90">
        <v>0</v>
      </c>
      <c r="AN112" s="90">
        <v>0</v>
      </c>
      <c r="AO112" s="90">
        <v>0</v>
      </c>
      <c r="AP112" s="90">
        <v>0</v>
      </c>
      <c r="AQ112" s="90">
        <v>0</v>
      </c>
      <c r="AR112" s="90">
        <v>0</v>
      </c>
      <c r="AS112" s="90">
        <v>0</v>
      </c>
      <c r="AT112" s="90">
        <v>0</v>
      </c>
      <c r="AU112" s="90">
        <v>0</v>
      </c>
      <c r="AV112" s="90">
        <v>0</v>
      </c>
      <c r="AW112" s="90">
        <v>0</v>
      </c>
      <c r="AX112" s="90">
        <v>0</v>
      </c>
      <c r="AY112" s="90">
        <v>0</v>
      </c>
      <c r="AZ112" s="90">
        <v>0</v>
      </c>
      <c r="BA112" s="90">
        <v>0</v>
      </c>
      <c r="BB112" s="90">
        <v>0</v>
      </c>
      <c r="BC112" s="90">
        <v>0</v>
      </c>
      <c r="BD112" s="90">
        <v>0</v>
      </c>
      <c r="BE112" s="90">
        <v>0</v>
      </c>
      <c r="BF112" s="90">
        <v>0</v>
      </c>
      <c r="BG112" s="90">
        <v>0</v>
      </c>
      <c r="BH112" s="90">
        <v>0</v>
      </c>
      <c r="BI112" s="90">
        <v>0</v>
      </c>
    </row>
    <row r="113" spans="3:61" x14ac:dyDescent="0.25">
      <c r="C113" s="90">
        <v>24</v>
      </c>
      <c r="D113" s="110" t="s">
        <v>158</v>
      </c>
      <c r="E113" s="110"/>
      <c r="F113" s="110"/>
      <c r="G113" s="90">
        <v>0</v>
      </c>
      <c r="H113" s="90">
        <v>0</v>
      </c>
      <c r="I113" s="90">
        <v>0</v>
      </c>
      <c r="J113" s="90">
        <v>0</v>
      </c>
      <c r="K113" s="90">
        <v>0</v>
      </c>
      <c r="L113" s="90">
        <v>0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90">
        <v>0</v>
      </c>
      <c r="AN113" s="90">
        <v>0</v>
      </c>
      <c r="AO113" s="90">
        <v>0</v>
      </c>
      <c r="AP113" s="90">
        <v>0</v>
      </c>
      <c r="AQ113" s="90">
        <v>0</v>
      </c>
      <c r="AR113" s="90">
        <v>0</v>
      </c>
      <c r="AS113" s="90">
        <v>0</v>
      </c>
      <c r="AT113" s="90">
        <v>0</v>
      </c>
      <c r="AU113" s="90">
        <v>0</v>
      </c>
      <c r="AV113" s="90">
        <v>0</v>
      </c>
      <c r="AW113" s="90">
        <v>0</v>
      </c>
      <c r="AX113" s="90">
        <v>0</v>
      </c>
      <c r="AY113" s="90">
        <v>0</v>
      </c>
      <c r="AZ113" s="90">
        <v>0</v>
      </c>
      <c r="BA113" s="90">
        <v>0</v>
      </c>
      <c r="BB113" s="90">
        <v>0</v>
      </c>
      <c r="BC113" s="90">
        <v>0</v>
      </c>
      <c r="BD113" s="90">
        <v>0</v>
      </c>
      <c r="BE113" s="90">
        <v>0</v>
      </c>
      <c r="BF113" s="90">
        <v>0</v>
      </c>
      <c r="BG113" s="90">
        <v>0</v>
      </c>
      <c r="BH113" s="90">
        <v>0</v>
      </c>
      <c r="BI113" s="90">
        <v>0</v>
      </c>
    </row>
    <row r="114" spans="3:61" x14ac:dyDescent="0.25">
      <c r="C114" s="90">
        <v>25</v>
      </c>
      <c r="D114" s="110" t="s">
        <v>159</v>
      </c>
      <c r="E114" s="110"/>
      <c r="F114" s="110"/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90">
        <v>0</v>
      </c>
      <c r="AN114" s="90">
        <v>0</v>
      </c>
      <c r="AO114" s="90">
        <v>0</v>
      </c>
      <c r="AP114" s="90">
        <v>0</v>
      </c>
      <c r="AQ114" s="90">
        <v>0</v>
      </c>
      <c r="AR114" s="90">
        <v>0</v>
      </c>
      <c r="AS114" s="90">
        <v>0</v>
      </c>
      <c r="AT114" s="90">
        <v>0</v>
      </c>
      <c r="AU114" s="90">
        <v>0</v>
      </c>
      <c r="AV114" s="90">
        <v>0</v>
      </c>
      <c r="AW114" s="90">
        <v>0</v>
      </c>
      <c r="AX114" s="90">
        <v>0</v>
      </c>
      <c r="AY114" s="90">
        <v>0</v>
      </c>
      <c r="AZ114" s="90">
        <v>0</v>
      </c>
      <c r="BA114" s="90">
        <v>0</v>
      </c>
      <c r="BB114" s="90">
        <v>0</v>
      </c>
      <c r="BC114" s="90">
        <v>0</v>
      </c>
      <c r="BD114" s="90">
        <v>0</v>
      </c>
      <c r="BE114" s="90">
        <v>0</v>
      </c>
      <c r="BF114" s="90">
        <v>0</v>
      </c>
      <c r="BG114" s="90">
        <v>0</v>
      </c>
      <c r="BH114" s="90">
        <v>0</v>
      </c>
      <c r="BI114" s="90">
        <v>0</v>
      </c>
    </row>
    <row r="115" spans="3:61" x14ac:dyDescent="0.25">
      <c r="C115" s="90">
        <v>26</v>
      </c>
      <c r="D115" s="110" t="s">
        <v>160</v>
      </c>
      <c r="E115" s="110"/>
      <c r="F115" s="110"/>
      <c r="G115" s="90">
        <v>0</v>
      </c>
      <c r="H115" s="90">
        <v>0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90">
        <v>0</v>
      </c>
      <c r="AN115" s="90">
        <v>0</v>
      </c>
      <c r="AO115" s="90">
        <v>0</v>
      </c>
      <c r="AP115" s="90">
        <v>0</v>
      </c>
      <c r="AQ115" s="90">
        <v>0</v>
      </c>
      <c r="AR115" s="90">
        <v>0</v>
      </c>
      <c r="AS115" s="90">
        <v>0</v>
      </c>
      <c r="AT115" s="90">
        <v>0</v>
      </c>
      <c r="AU115" s="90">
        <v>0</v>
      </c>
      <c r="AV115" s="90">
        <v>0</v>
      </c>
      <c r="AW115" s="90">
        <v>0</v>
      </c>
      <c r="AX115" s="90">
        <v>0</v>
      </c>
      <c r="AY115" s="90">
        <v>0</v>
      </c>
      <c r="AZ115" s="90">
        <v>0</v>
      </c>
      <c r="BA115" s="90">
        <v>0</v>
      </c>
      <c r="BB115" s="90">
        <v>0</v>
      </c>
      <c r="BC115" s="90">
        <v>0</v>
      </c>
      <c r="BD115" s="90">
        <v>0</v>
      </c>
      <c r="BE115" s="90">
        <v>0</v>
      </c>
      <c r="BF115" s="90">
        <v>0</v>
      </c>
      <c r="BG115" s="90">
        <v>0</v>
      </c>
      <c r="BH115" s="90">
        <v>0</v>
      </c>
      <c r="BI115" s="90">
        <v>0</v>
      </c>
    </row>
    <row r="116" spans="3:61" x14ac:dyDescent="0.25">
      <c r="C116" s="90">
        <v>27</v>
      </c>
      <c r="D116" s="110" t="s">
        <v>161</v>
      </c>
      <c r="E116" s="110"/>
      <c r="F116" s="110"/>
      <c r="G116" s="90">
        <v>0</v>
      </c>
      <c r="H116" s="90">
        <v>0</v>
      </c>
      <c r="I116" s="90">
        <v>0</v>
      </c>
      <c r="J116" s="90">
        <v>0</v>
      </c>
      <c r="K116" s="90">
        <v>0</v>
      </c>
      <c r="L116" s="90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90">
        <v>0</v>
      </c>
      <c r="AN116" s="90">
        <v>0</v>
      </c>
      <c r="AO116" s="90">
        <v>0</v>
      </c>
      <c r="AP116" s="90">
        <v>0</v>
      </c>
      <c r="AQ116" s="90">
        <v>0</v>
      </c>
      <c r="AR116" s="90">
        <v>0</v>
      </c>
      <c r="AS116" s="90">
        <v>0</v>
      </c>
      <c r="AT116" s="90">
        <v>0</v>
      </c>
      <c r="AU116" s="90">
        <v>0</v>
      </c>
      <c r="AV116" s="90">
        <v>0</v>
      </c>
      <c r="AW116" s="90">
        <v>0</v>
      </c>
      <c r="AX116" s="90">
        <v>0</v>
      </c>
      <c r="AY116" s="90">
        <v>0</v>
      </c>
      <c r="AZ116" s="90">
        <v>0</v>
      </c>
      <c r="BA116" s="90">
        <v>0</v>
      </c>
      <c r="BB116" s="90">
        <v>0</v>
      </c>
      <c r="BC116" s="90">
        <v>0</v>
      </c>
      <c r="BD116" s="90">
        <v>0</v>
      </c>
      <c r="BE116" s="90">
        <v>0</v>
      </c>
      <c r="BF116" s="90">
        <v>0</v>
      </c>
      <c r="BG116" s="90">
        <v>0</v>
      </c>
      <c r="BH116" s="90">
        <v>0</v>
      </c>
      <c r="BI116" s="90">
        <v>0</v>
      </c>
    </row>
    <row r="117" spans="3:61" x14ac:dyDescent="0.25">
      <c r="C117" s="90">
        <v>28</v>
      </c>
      <c r="D117" s="110" t="s">
        <v>162</v>
      </c>
      <c r="E117" s="110"/>
      <c r="F117" s="110"/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</row>
    <row r="118" spans="3:61" x14ac:dyDescent="0.25">
      <c r="C118" s="90">
        <v>29</v>
      </c>
      <c r="D118" s="110" t="s">
        <v>163</v>
      </c>
      <c r="E118" s="110"/>
      <c r="F118" s="110"/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0</v>
      </c>
      <c r="AO118" s="90">
        <v>0</v>
      </c>
      <c r="AP118" s="90">
        <v>0</v>
      </c>
      <c r="AQ118" s="90">
        <v>0</v>
      </c>
      <c r="AR118" s="90">
        <v>0</v>
      </c>
      <c r="AS118" s="90">
        <v>0</v>
      </c>
      <c r="AT118" s="90">
        <v>0</v>
      </c>
      <c r="AU118" s="90">
        <v>0</v>
      </c>
      <c r="AV118" s="90">
        <v>0</v>
      </c>
      <c r="AW118" s="90">
        <v>0</v>
      </c>
      <c r="AX118" s="90">
        <v>0</v>
      </c>
      <c r="AY118" s="90">
        <v>0</v>
      </c>
      <c r="AZ118" s="90">
        <v>0</v>
      </c>
      <c r="BA118" s="90">
        <v>0</v>
      </c>
      <c r="BB118" s="90">
        <v>0</v>
      </c>
      <c r="BC118" s="90">
        <v>0</v>
      </c>
      <c r="BD118" s="90">
        <v>0</v>
      </c>
      <c r="BE118" s="90">
        <v>0</v>
      </c>
      <c r="BF118" s="90">
        <v>0</v>
      </c>
      <c r="BG118" s="90">
        <v>0</v>
      </c>
      <c r="BH118" s="90">
        <v>0</v>
      </c>
      <c r="BI118" s="90">
        <v>0</v>
      </c>
    </row>
    <row r="119" spans="3:61" x14ac:dyDescent="0.25">
      <c r="C119" s="90">
        <v>30</v>
      </c>
      <c r="D119" s="110" t="s">
        <v>164</v>
      </c>
      <c r="E119" s="110"/>
      <c r="F119" s="110"/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90">
        <v>0</v>
      </c>
      <c r="AN119" s="90">
        <v>0</v>
      </c>
      <c r="AO119" s="90">
        <v>0</v>
      </c>
      <c r="AP119" s="90">
        <v>0</v>
      </c>
      <c r="AQ119" s="90">
        <v>0</v>
      </c>
      <c r="AR119" s="90">
        <v>0</v>
      </c>
      <c r="AS119" s="90">
        <v>0</v>
      </c>
      <c r="AT119" s="90">
        <v>0</v>
      </c>
      <c r="AU119" s="90">
        <v>0</v>
      </c>
      <c r="AV119" s="90">
        <v>0</v>
      </c>
      <c r="AW119" s="90">
        <v>0</v>
      </c>
      <c r="AX119" s="90">
        <v>0</v>
      </c>
      <c r="AY119" s="90">
        <v>0</v>
      </c>
      <c r="AZ119" s="90">
        <v>0</v>
      </c>
      <c r="BA119" s="90">
        <v>0</v>
      </c>
      <c r="BB119" s="90">
        <v>0</v>
      </c>
      <c r="BC119" s="90">
        <v>0</v>
      </c>
      <c r="BD119" s="90">
        <v>0</v>
      </c>
      <c r="BE119" s="90">
        <v>0</v>
      </c>
      <c r="BF119" s="90">
        <v>0</v>
      </c>
      <c r="BG119" s="90">
        <v>0</v>
      </c>
      <c r="BH119" s="90">
        <v>0</v>
      </c>
      <c r="BI119" s="90">
        <v>0</v>
      </c>
    </row>
    <row r="120" spans="3:61" x14ac:dyDescent="0.25">
      <c r="C120" s="90">
        <v>31</v>
      </c>
      <c r="D120" s="110" t="s">
        <v>165</v>
      </c>
      <c r="E120" s="110"/>
      <c r="F120" s="110"/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  <c r="AO120" s="90">
        <v>0</v>
      </c>
      <c r="AP120" s="90">
        <v>0</v>
      </c>
      <c r="AQ120" s="90">
        <v>0</v>
      </c>
      <c r="AR120" s="90">
        <v>0</v>
      </c>
      <c r="AS120" s="90">
        <v>0</v>
      </c>
      <c r="AT120" s="90">
        <v>0</v>
      </c>
      <c r="AU120" s="90">
        <v>0</v>
      </c>
      <c r="AV120" s="90">
        <v>0</v>
      </c>
      <c r="AW120" s="90">
        <v>0</v>
      </c>
      <c r="AX120" s="90">
        <v>0</v>
      </c>
      <c r="AY120" s="90">
        <v>0</v>
      </c>
      <c r="AZ120" s="90">
        <v>0</v>
      </c>
      <c r="BA120" s="90">
        <v>0</v>
      </c>
      <c r="BB120" s="90">
        <v>0</v>
      </c>
      <c r="BC120" s="90">
        <v>0</v>
      </c>
      <c r="BD120" s="90">
        <v>0</v>
      </c>
      <c r="BE120" s="90">
        <v>0</v>
      </c>
      <c r="BF120" s="90">
        <v>0</v>
      </c>
      <c r="BG120" s="90">
        <v>0</v>
      </c>
      <c r="BH120" s="90">
        <v>0</v>
      </c>
      <c r="BI120" s="90">
        <v>0</v>
      </c>
    </row>
    <row r="121" spans="3:61" x14ac:dyDescent="0.25">
      <c r="C121" s="90">
        <v>32</v>
      </c>
      <c r="D121" s="110" t="s">
        <v>166</v>
      </c>
      <c r="E121" s="110"/>
      <c r="F121" s="110"/>
      <c r="G121" s="90">
        <v>0</v>
      </c>
      <c r="H121" s="90">
        <v>0</v>
      </c>
      <c r="I121" s="90">
        <v>0</v>
      </c>
      <c r="J121" s="90">
        <v>0</v>
      </c>
      <c r="K121" s="90">
        <v>0</v>
      </c>
      <c r="L121" s="90">
        <v>0</v>
      </c>
      <c r="M121" s="90">
        <v>0</v>
      </c>
      <c r="N121" s="90">
        <v>0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90">
        <v>0</v>
      </c>
      <c r="AN121" s="90">
        <v>0</v>
      </c>
      <c r="AO121" s="90">
        <v>0</v>
      </c>
      <c r="AP121" s="90">
        <v>0</v>
      </c>
      <c r="AQ121" s="90">
        <v>0</v>
      </c>
      <c r="AR121" s="90">
        <v>0</v>
      </c>
      <c r="AS121" s="90">
        <v>0</v>
      </c>
      <c r="AT121" s="90">
        <v>0</v>
      </c>
      <c r="AU121" s="90">
        <v>0</v>
      </c>
      <c r="AV121" s="90">
        <v>0</v>
      </c>
      <c r="AW121" s="90">
        <v>0</v>
      </c>
      <c r="AX121" s="90">
        <v>0</v>
      </c>
      <c r="AY121" s="90">
        <v>0</v>
      </c>
      <c r="AZ121" s="90">
        <v>0</v>
      </c>
      <c r="BA121" s="90">
        <v>0</v>
      </c>
      <c r="BB121" s="90">
        <v>0</v>
      </c>
      <c r="BC121" s="90">
        <v>0</v>
      </c>
      <c r="BD121" s="90">
        <v>0</v>
      </c>
      <c r="BE121" s="90">
        <v>0</v>
      </c>
      <c r="BF121" s="90">
        <v>0</v>
      </c>
      <c r="BG121" s="90">
        <v>0</v>
      </c>
      <c r="BH121" s="90">
        <v>0</v>
      </c>
      <c r="BI121" s="90">
        <v>0</v>
      </c>
    </row>
    <row r="122" spans="3:61" x14ac:dyDescent="0.25">
      <c r="C122" s="90">
        <v>33</v>
      </c>
      <c r="D122" s="110" t="s">
        <v>167</v>
      </c>
      <c r="E122" s="110"/>
      <c r="F122" s="110"/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90">
        <v>0</v>
      </c>
      <c r="AN122" s="90">
        <v>0</v>
      </c>
      <c r="AO122" s="90">
        <v>0</v>
      </c>
      <c r="AP122" s="90">
        <v>0</v>
      </c>
      <c r="AQ122" s="90">
        <v>0</v>
      </c>
      <c r="AR122" s="90">
        <v>0</v>
      </c>
      <c r="AS122" s="90">
        <v>0</v>
      </c>
      <c r="AT122" s="90">
        <v>0</v>
      </c>
      <c r="AU122" s="90">
        <v>0</v>
      </c>
      <c r="AV122" s="90">
        <v>0</v>
      </c>
      <c r="AW122" s="90">
        <v>0</v>
      </c>
      <c r="AX122" s="90">
        <v>0</v>
      </c>
      <c r="AY122" s="90">
        <v>0</v>
      </c>
      <c r="AZ122" s="90">
        <v>0</v>
      </c>
      <c r="BA122" s="90">
        <v>0</v>
      </c>
      <c r="BB122" s="90">
        <v>0</v>
      </c>
      <c r="BC122" s="90">
        <v>0</v>
      </c>
      <c r="BD122" s="90">
        <v>0</v>
      </c>
      <c r="BE122" s="90">
        <v>0</v>
      </c>
      <c r="BF122" s="90">
        <v>0</v>
      </c>
      <c r="BG122" s="90">
        <v>0</v>
      </c>
      <c r="BH122" s="90">
        <v>0</v>
      </c>
      <c r="BI122" s="90">
        <v>0</v>
      </c>
    </row>
    <row r="123" spans="3:61" x14ac:dyDescent="0.25">
      <c r="C123" s="90">
        <v>34</v>
      </c>
      <c r="D123" s="110" t="s">
        <v>168</v>
      </c>
      <c r="E123" s="110"/>
      <c r="F123" s="110"/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</row>
    <row r="124" spans="3:61" x14ac:dyDescent="0.25">
      <c r="C124" s="90">
        <v>35</v>
      </c>
      <c r="D124" s="110" t="s">
        <v>169</v>
      </c>
      <c r="E124" s="110"/>
      <c r="F124" s="110"/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</row>
    <row r="125" spans="3:61" x14ac:dyDescent="0.25">
      <c r="C125" s="90">
        <v>36</v>
      </c>
      <c r="D125" s="110" t="s">
        <v>170</v>
      </c>
      <c r="E125" s="110"/>
      <c r="F125" s="110"/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</row>
    <row r="126" spans="3:61" x14ac:dyDescent="0.25">
      <c r="C126" s="90">
        <v>37</v>
      </c>
      <c r="D126" s="110" t="s">
        <v>171</v>
      </c>
      <c r="E126" s="110"/>
      <c r="F126" s="110"/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90">
        <v>0</v>
      </c>
      <c r="AN126" s="90">
        <v>0</v>
      </c>
      <c r="AO126" s="90">
        <v>0</v>
      </c>
      <c r="AP126" s="90">
        <v>0</v>
      </c>
      <c r="AQ126" s="90">
        <v>0</v>
      </c>
      <c r="AR126" s="90">
        <v>0</v>
      </c>
      <c r="AS126" s="90">
        <v>0</v>
      </c>
      <c r="AT126" s="90">
        <v>0</v>
      </c>
      <c r="AU126" s="90">
        <v>0</v>
      </c>
      <c r="AV126" s="90">
        <v>0</v>
      </c>
      <c r="AW126" s="90">
        <v>0</v>
      </c>
      <c r="AX126" s="90">
        <v>0</v>
      </c>
      <c r="AY126" s="90">
        <v>0</v>
      </c>
      <c r="AZ126" s="90">
        <v>0</v>
      </c>
      <c r="BA126" s="90">
        <v>0</v>
      </c>
      <c r="BB126" s="90">
        <v>0</v>
      </c>
      <c r="BC126" s="90">
        <v>0</v>
      </c>
      <c r="BD126" s="90">
        <v>0</v>
      </c>
      <c r="BE126" s="90">
        <v>0</v>
      </c>
      <c r="BF126" s="90">
        <v>0</v>
      </c>
      <c r="BG126" s="90">
        <v>0</v>
      </c>
      <c r="BH126" s="90">
        <v>0</v>
      </c>
      <c r="BI126" s="90">
        <v>0</v>
      </c>
    </row>
    <row r="127" spans="3:61" x14ac:dyDescent="0.25">
      <c r="C127" s="90">
        <v>38</v>
      </c>
      <c r="D127" s="110" t="s">
        <v>172</v>
      </c>
      <c r="E127" s="110"/>
      <c r="F127" s="110"/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90">
        <v>0</v>
      </c>
      <c r="AN127" s="90">
        <v>0</v>
      </c>
      <c r="AO127" s="90">
        <v>0</v>
      </c>
      <c r="AP127" s="90">
        <v>0</v>
      </c>
      <c r="AQ127" s="90">
        <v>0</v>
      </c>
      <c r="AR127" s="90">
        <v>0</v>
      </c>
      <c r="AS127" s="90">
        <v>0</v>
      </c>
      <c r="AT127" s="90">
        <v>0</v>
      </c>
      <c r="AU127" s="90">
        <v>0</v>
      </c>
      <c r="AV127" s="90">
        <v>0</v>
      </c>
      <c r="AW127" s="90">
        <v>0</v>
      </c>
      <c r="AX127" s="90">
        <v>0</v>
      </c>
      <c r="AY127" s="90">
        <v>0</v>
      </c>
      <c r="AZ127" s="90">
        <v>0</v>
      </c>
      <c r="BA127" s="90">
        <v>0</v>
      </c>
      <c r="BB127" s="90">
        <v>0</v>
      </c>
      <c r="BC127" s="90">
        <v>0</v>
      </c>
      <c r="BD127" s="90">
        <v>0</v>
      </c>
      <c r="BE127" s="90">
        <v>0</v>
      </c>
      <c r="BF127" s="90">
        <v>0</v>
      </c>
      <c r="BG127" s="90">
        <v>0</v>
      </c>
      <c r="BH127" s="90">
        <v>0</v>
      </c>
      <c r="BI127" s="90">
        <v>0</v>
      </c>
    </row>
    <row r="128" spans="3:61" x14ac:dyDescent="0.25">
      <c r="C128" s="90">
        <v>39</v>
      </c>
      <c r="D128" s="110" t="s">
        <v>173</v>
      </c>
      <c r="E128" s="110"/>
      <c r="F128" s="110"/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</row>
    <row r="129" spans="3:61" x14ac:dyDescent="0.25">
      <c r="C129" s="90">
        <v>40</v>
      </c>
      <c r="D129" s="110" t="s">
        <v>174</v>
      </c>
      <c r="E129" s="110"/>
      <c r="F129" s="110"/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0</v>
      </c>
      <c r="AL129" s="90">
        <v>0</v>
      </c>
      <c r="AM129" s="90">
        <v>0</v>
      </c>
      <c r="AN129" s="90">
        <v>0</v>
      </c>
      <c r="AO129" s="90">
        <v>0</v>
      </c>
      <c r="AP129" s="90">
        <v>0</v>
      </c>
      <c r="AQ129" s="90">
        <v>0</v>
      </c>
      <c r="AR129" s="90">
        <v>0</v>
      </c>
      <c r="AS129" s="90">
        <v>0</v>
      </c>
      <c r="AT129" s="90">
        <v>0</v>
      </c>
      <c r="AU129" s="90">
        <v>0</v>
      </c>
      <c r="AV129" s="90">
        <v>0</v>
      </c>
      <c r="AW129" s="90">
        <v>0</v>
      </c>
      <c r="AX129" s="90">
        <v>0</v>
      </c>
      <c r="AY129" s="90">
        <v>0</v>
      </c>
      <c r="AZ129" s="90">
        <v>0</v>
      </c>
      <c r="BA129" s="90">
        <v>0</v>
      </c>
      <c r="BB129" s="90">
        <v>0</v>
      </c>
      <c r="BC129" s="90">
        <v>0</v>
      </c>
      <c r="BD129" s="90">
        <v>0</v>
      </c>
      <c r="BE129" s="90">
        <v>0</v>
      </c>
      <c r="BF129" s="90">
        <v>0</v>
      </c>
      <c r="BG129" s="90">
        <v>0</v>
      </c>
      <c r="BH129" s="90">
        <v>0</v>
      </c>
      <c r="BI129" s="90">
        <v>0</v>
      </c>
    </row>
    <row r="130" spans="3:61" x14ac:dyDescent="0.25">
      <c r="C130" s="90">
        <v>41</v>
      </c>
      <c r="D130" s="110" t="s">
        <v>175</v>
      </c>
      <c r="E130" s="110"/>
      <c r="F130" s="110"/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90">
        <v>0</v>
      </c>
      <c r="AN130" s="90">
        <v>0</v>
      </c>
      <c r="AO130" s="90">
        <v>0</v>
      </c>
      <c r="AP130" s="90">
        <v>0</v>
      </c>
      <c r="AQ130" s="90">
        <v>0</v>
      </c>
      <c r="AR130" s="90">
        <v>0</v>
      </c>
      <c r="AS130" s="90">
        <v>0</v>
      </c>
      <c r="AT130" s="90">
        <v>0</v>
      </c>
      <c r="AU130" s="90">
        <v>0</v>
      </c>
      <c r="AV130" s="90">
        <v>0</v>
      </c>
      <c r="AW130" s="90">
        <v>0</v>
      </c>
      <c r="AX130" s="90">
        <v>0</v>
      </c>
      <c r="AY130" s="90">
        <v>0</v>
      </c>
      <c r="AZ130" s="90">
        <v>0</v>
      </c>
      <c r="BA130" s="90">
        <v>0</v>
      </c>
      <c r="BB130" s="90">
        <v>0</v>
      </c>
      <c r="BC130" s="90">
        <v>0</v>
      </c>
      <c r="BD130" s="90">
        <v>0</v>
      </c>
      <c r="BE130" s="90">
        <v>0</v>
      </c>
      <c r="BF130" s="90">
        <v>0</v>
      </c>
      <c r="BG130" s="90">
        <v>0</v>
      </c>
      <c r="BH130" s="90">
        <v>0</v>
      </c>
      <c r="BI130" s="90">
        <v>0</v>
      </c>
    </row>
    <row r="131" spans="3:61" x14ac:dyDescent="0.25">
      <c r="C131" s="90">
        <v>42</v>
      </c>
      <c r="D131" s="110" t="s">
        <v>176</v>
      </c>
      <c r="E131" s="110"/>
      <c r="F131" s="110"/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90">
        <v>0</v>
      </c>
      <c r="AN131" s="90">
        <v>0</v>
      </c>
      <c r="AO131" s="90">
        <v>0</v>
      </c>
      <c r="AP131" s="90">
        <v>0</v>
      </c>
      <c r="AQ131" s="90">
        <v>0</v>
      </c>
      <c r="AR131" s="90">
        <v>0</v>
      </c>
      <c r="AS131" s="90">
        <v>0</v>
      </c>
      <c r="AT131" s="90">
        <v>0</v>
      </c>
      <c r="AU131" s="90">
        <v>0</v>
      </c>
      <c r="AV131" s="90">
        <v>0</v>
      </c>
      <c r="AW131" s="90">
        <v>0</v>
      </c>
      <c r="AX131" s="90">
        <v>0</v>
      </c>
      <c r="AY131" s="90">
        <v>0</v>
      </c>
      <c r="AZ131" s="90">
        <v>0</v>
      </c>
      <c r="BA131" s="90">
        <v>0</v>
      </c>
      <c r="BB131" s="90">
        <v>0</v>
      </c>
      <c r="BC131" s="90">
        <v>0</v>
      </c>
      <c r="BD131" s="90">
        <v>0</v>
      </c>
      <c r="BE131" s="90">
        <v>0</v>
      </c>
      <c r="BF131" s="90">
        <v>0</v>
      </c>
      <c r="BG131" s="90">
        <v>0</v>
      </c>
      <c r="BH131" s="90">
        <v>0</v>
      </c>
      <c r="BI131" s="90">
        <v>0</v>
      </c>
    </row>
    <row r="132" spans="3:61" x14ac:dyDescent="0.25">
      <c r="C132" s="90">
        <v>43</v>
      </c>
      <c r="D132" s="110" t="s">
        <v>177</v>
      </c>
      <c r="E132" s="110"/>
      <c r="F132" s="110"/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</row>
    <row r="133" spans="3:61" x14ac:dyDescent="0.25">
      <c r="C133" s="90">
        <v>44</v>
      </c>
      <c r="D133" s="110" t="s">
        <v>178</v>
      </c>
      <c r="E133" s="110"/>
      <c r="F133" s="110"/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0</v>
      </c>
      <c r="M133" s="90">
        <v>0</v>
      </c>
      <c r="N133" s="90">
        <v>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90">
        <v>0</v>
      </c>
      <c r="AN133" s="90">
        <v>0</v>
      </c>
      <c r="AO133" s="90">
        <v>0</v>
      </c>
      <c r="AP133" s="90">
        <v>0</v>
      </c>
      <c r="AQ133" s="90">
        <v>0</v>
      </c>
      <c r="AR133" s="90">
        <v>0</v>
      </c>
      <c r="AS133" s="90">
        <v>0</v>
      </c>
      <c r="AT133" s="90">
        <v>0</v>
      </c>
      <c r="AU133" s="90">
        <v>0</v>
      </c>
      <c r="AV133" s="90">
        <v>0</v>
      </c>
      <c r="AW133" s="90">
        <v>0</v>
      </c>
      <c r="AX133" s="90">
        <v>0</v>
      </c>
      <c r="AY133" s="90">
        <v>0</v>
      </c>
      <c r="AZ133" s="90">
        <v>0</v>
      </c>
      <c r="BA133" s="90">
        <v>0</v>
      </c>
      <c r="BB133" s="90">
        <v>0</v>
      </c>
      <c r="BC133" s="90">
        <v>0</v>
      </c>
      <c r="BD133" s="90">
        <v>0</v>
      </c>
      <c r="BE133" s="90">
        <v>0</v>
      </c>
      <c r="BF133" s="90">
        <v>0</v>
      </c>
      <c r="BG133" s="90">
        <v>0</v>
      </c>
      <c r="BH133" s="90">
        <v>0</v>
      </c>
      <c r="BI133" s="90">
        <v>0</v>
      </c>
    </row>
    <row r="134" spans="3:61" x14ac:dyDescent="0.25">
      <c r="C134" s="90">
        <v>45</v>
      </c>
      <c r="D134" s="110" t="s">
        <v>179</v>
      </c>
      <c r="E134" s="110"/>
      <c r="F134" s="110"/>
      <c r="G134" s="90">
        <v>0</v>
      </c>
      <c r="H134" s="90">
        <v>0</v>
      </c>
      <c r="I134" s="90">
        <v>0</v>
      </c>
      <c r="J134" s="90">
        <v>0</v>
      </c>
      <c r="K134" s="90">
        <v>0</v>
      </c>
      <c r="L134" s="90">
        <v>0</v>
      </c>
      <c r="M134" s="90">
        <v>0</v>
      </c>
      <c r="N134" s="90">
        <v>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90">
        <v>0</v>
      </c>
      <c r="AN134" s="90">
        <v>0</v>
      </c>
      <c r="AO134" s="90">
        <v>0</v>
      </c>
      <c r="AP134" s="90">
        <v>0</v>
      </c>
      <c r="AQ134" s="90">
        <v>0</v>
      </c>
      <c r="AR134" s="90">
        <v>0</v>
      </c>
      <c r="AS134" s="90">
        <v>0</v>
      </c>
      <c r="AT134" s="90">
        <v>0</v>
      </c>
      <c r="AU134" s="90">
        <v>0</v>
      </c>
      <c r="AV134" s="90">
        <v>0</v>
      </c>
      <c r="AW134" s="90">
        <v>0</v>
      </c>
      <c r="AX134" s="90">
        <v>0</v>
      </c>
      <c r="AY134" s="90">
        <v>0</v>
      </c>
      <c r="AZ134" s="90">
        <v>0</v>
      </c>
      <c r="BA134" s="90">
        <v>0</v>
      </c>
      <c r="BB134" s="90">
        <v>0</v>
      </c>
      <c r="BC134" s="90">
        <v>0</v>
      </c>
      <c r="BD134" s="90">
        <v>0</v>
      </c>
      <c r="BE134" s="90">
        <v>0</v>
      </c>
      <c r="BF134" s="90">
        <v>0</v>
      </c>
      <c r="BG134" s="90">
        <v>0</v>
      </c>
      <c r="BH134" s="90">
        <v>0</v>
      </c>
      <c r="BI134" s="90">
        <v>0</v>
      </c>
    </row>
    <row r="135" spans="3:61" x14ac:dyDescent="0.25">
      <c r="C135" s="90">
        <v>46</v>
      </c>
      <c r="D135" s="110" t="s">
        <v>180</v>
      </c>
      <c r="E135" s="110"/>
      <c r="F135" s="110"/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90">
        <v>0</v>
      </c>
      <c r="N135" s="90">
        <v>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90">
        <v>0</v>
      </c>
      <c r="AN135" s="90">
        <v>0</v>
      </c>
      <c r="AO135" s="90">
        <v>0</v>
      </c>
      <c r="AP135" s="90">
        <v>0</v>
      </c>
      <c r="AQ135" s="90">
        <v>0</v>
      </c>
      <c r="AR135" s="90">
        <v>0</v>
      </c>
      <c r="AS135" s="90">
        <v>0</v>
      </c>
      <c r="AT135" s="90">
        <v>0</v>
      </c>
      <c r="AU135" s="90">
        <v>0</v>
      </c>
      <c r="AV135" s="90">
        <v>0</v>
      </c>
      <c r="AW135" s="90">
        <v>0</v>
      </c>
      <c r="AX135" s="90">
        <v>0</v>
      </c>
      <c r="AY135" s="90">
        <v>0</v>
      </c>
      <c r="AZ135" s="90">
        <v>0</v>
      </c>
      <c r="BA135" s="90">
        <v>0</v>
      </c>
      <c r="BB135" s="90">
        <v>0</v>
      </c>
      <c r="BC135" s="90">
        <v>0</v>
      </c>
      <c r="BD135" s="90">
        <v>0</v>
      </c>
      <c r="BE135" s="90">
        <v>0</v>
      </c>
      <c r="BF135" s="90">
        <v>0</v>
      </c>
      <c r="BG135" s="90">
        <v>0</v>
      </c>
      <c r="BH135" s="90">
        <v>0</v>
      </c>
      <c r="BI135" s="90">
        <v>0</v>
      </c>
    </row>
    <row r="136" spans="3:61" x14ac:dyDescent="0.25">
      <c r="C136" s="90">
        <v>47</v>
      </c>
      <c r="D136" s="110" t="s">
        <v>181</v>
      </c>
      <c r="E136" s="110"/>
      <c r="F136" s="110"/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</row>
    <row r="137" spans="3:61" x14ac:dyDescent="0.25">
      <c r="C137" s="90">
        <v>48</v>
      </c>
      <c r="D137" s="110" t="s">
        <v>182</v>
      </c>
      <c r="E137" s="110"/>
      <c r="F137" s="110"/>
      <c r="G137" s="90">
        <v>0</v>
      </c>
      <c r="H137" s="90">
        <v>0</v>
      </c>
      <c r="I137" s="90">
        <v>0</v>
      </c>
      <c r="J137" s="90">
        <v>0</v>
      </c>
      <c r="K137" s="9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90">
        <v>0</v>
      </c>
      <c r="AN137" s="90">
        <v>0</v>
      </c>
      <c r="AO137" s="90">
        <v>0</v>
      </c>
      <c r="AP137" s="90">
        <v>0</v>
      </c>
      <c r="AQ137" s="90">
        <v>0</v>
      </c>
      <c r="AR137" s="90">
        <v>0</v>
      </c>
      <c r="AS137" s="90">
        <v>0</v>
      </c>
      <c r="AT137" s="90">
        <v>0</v>
      </c>
      <c r="AU137" s="90">
        <v>0</v>
      </c>
      <c r="AV137" s="90">
        <v>0</v>
      </c>
      <c r="AW137" s="90">
        <v>0</v>
      </c>
      <c r="AX137" s="90">
        <v>0</v>
      </c>
      <c r="AY137" s="90">
        <v>0</v>
      </c>
      <c r="AZ137" s="90">
        <v>0</v>
      </c>
      <c r="BA137" s="90">
        <v>0</v>
      </c>
      <c r="BB137" s="90">
        <v>0</v>
      </c>
      <c r="BC137" s="90">
        <v>0</v>
      </c>
      <c r="BD137" s="90">
        <v>0</v>
      </c>
      <c r="BE137" s="90">
        <v>0</v>
      </c>
      <c r="BF137" s="90">
        <v>0</v>
      </c>
      <c r="BG137" s="90">
        <v>0</v>
      </c>
      <c r="BH137" s="90">
        <v>0</v>
      </c>
      <c r="BI137" s="90">
        <v>0</v>
      </c>
    </row>
    <row r="138" spans="3:61" x14ac:dyDescent="0.25">
      <c r="C138" s="90">
        <v>49</v>
      </c>
      <c r="D138" s="110" t="s">
        <v>183</v>
      </c>
      <c r="E138" s="110"/>
      <c r="F138" s="110"/>
      <c r="G138" s="90">
        <v>0</v>
      </c>
      <c r="H138" s="90">
        <v>0</v>
      </c>
      <c r="I138" s="90">
        <v>0</v>
      </c>
      <c r="J138" s="90">
        <v>0</v>
      </c>
      <c r="K138" s="90">
        <v>0</v>
      </c>
      <c r="L138" s="90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90">
        <v>0</v>
      </c>
      <c r="AN138" s="90">
        <v>0</v>
      </c>
      <c r="AO138" s="90">
        <v>0</v>
      </c>
      <c r="AP138" s="90">
        <v>0</v>
      </c>
      <c r="AQ138" s="90">
        <v>0</v>
      </c>
      <c r="AR138" s="90">
        <v>0</v>
      </c>
      <c r="AS138" s="90">
        <v>0</v>
      </c>
      <c r="AT138" s="90">
        <v>0</v>
      </c>
      <c r="AU138" s="90">
        <v>0</v>
      </c>
      <c r="AV138" s="90">
        <v>0</v>
      </c>
      <c r="AW138" s="90">
        <v>0</v>
      </c>
      <c r="AX138" s="90">
        <v>0</v>
      </c>
      <c r="AY138" s="90">
        <v>0</v>
      </c>
      <c r="AZ138" s="90">
        <v>0</v>
      </c>
      <c r="BA138" s="90">
        <v>0</v>
      </c>
      <c r="BB138" s="90">
        <v>0</v>
      </c>
      <c r="BC138" s="90">
        <v>0</v>
      </c>
      <c r="BD138" s="90">
        <v>0</v>
      </c>
      <c r="BE138" s="90">
        <v>0</v>
      </c>
      <c r="BF138" s="90">
        <v>0</v>
      </c>
      <c r="BG138" s="90">
        <v>0</v>
      </c>
      <c r="BH138" s="90">
        <v>0</v>
      </c>
      <c r="BI138" s="90">
        <v>0</v>
      </c>
    </row>
    <row r="139" spans="3:61" x14ac:dyDescent="0.25">
      <c r="C139" s="90">
        <v>50</v>
      </c>
      <c r="D139" s="110" t="s">
        <v>184</v>
      </c>
      <c r="E139" s="110"/>
      <c r="F139" s="110"/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90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90">
        <v>0</v>
      </c>
      <c r="AN139" s="90">
        <v>0</v>
      </c>
      <c r="AO139" s="90">
        <v>0</v>
      </c>
      <c r="AP139" s="90">
        <v>0</v>
      </c>
      <c r="AQ139" s="90">
        <v>0</v>
      </c>
      <c r="AR139" s="90">
        <v>0</v>
      </c>
      <c r="AS139" s="90">
        <v>0</v>
      </c>
      <c r="AT139" s="90">
        <v>0</v>
      </c>
      <c r="AU139" s="90">
        <v>0</v>
      </c>
      <c r="AV139" s="90">
        <v>0</v>
      </c>
      <c r="AW139" s="90">
        <v>0</v>
      </c>
      <c r="AX139" s="90">
        <v>0</v>
      </c>
      <c r="AY139" s="90">
        <v>0</v>
      </c>
      <c r="AZ139" s="90">
        <v>0</v>
      </c>
      <c r="BA139" s="90">
        <v>0</v>
      </c>
      <c r="BB139" s="90">
        <v>0</v>
      </c>
      <c r="BC139" s="90">
        <v>0</v>
      </c>
      <c r="BD139" s="90">
        <v>0</v>
      </c>
      <c r="BE139" s="90">
        <v>0</v>
      </c>
      <c r="BF139" s="90">
        <v>0</v>
      </c>
      <c r="BG139" s="90">
        <v>0</v>
      </c>
      <c r="BH139" s="90">
        <v>0</v>
      </c>
      <c r="BI139" s="90">
        <v>0</v>
      </c>
    </row>
    <row r="140" spans="3:61" x14ac:dyDescent="0.25">
      <c r="C140" s="90">
        <v>51</v>
      </c>
      <c r="D140" s="111" t="s">
        <v>185</v>
      </c>
      <c r="E140" s="111"/>
      <c r="F140" s="111"/>
      <c r="G140" s="91">
        <f>G99+G100+G101+G102+G103+G104+G105+G107+G108+G109+G110+G115+G116+G117+G134+G136+G137+G138+G139</f>
        <v>0</v>
      </c>
      <c r="H140" s="91">
        <f t="shared" ref="H140:AQ140" si="48">H99+H100+H101+H102+H103+H104+H105+H107+H108+H109+H110+H115+H116+H117+H134+H136+H137+H138+H139</f>
        <v>0</v>
      </c>
      <c r="I140" s="91">
        <f t="shared" si="48"/>
        <v>0</v>
      </c>
      <c r="J140" s="91">
        <f t="shared" si="48"/>
        <v>0</v>
      </c>
      <c r="K140" s="91">
        <f t="shared" si="48"/>
        <v>0</v>
      </c>
      <c r="L140" s="91">
        <f t="shared" si="48"/>
        <v>0</v>
      </c>
      <c r="M140" s="91">
        <f t="shared" si="48"/>
        <v>55</v>
      </c>
      <c r="N140" s="91">
        <f t="shared" si="48"/>
        <v>47</v>
      </c>
      <c r="O140" s="91">
        <f t="shared" si="48"/>
        <v>54</v>
      </c>
      <c r="P140" s="91">
        <f t="shared" si="48"/>
        <v>0</v>
      </c>
      <c r="Q140" s="91">
        <f t="shared" si="48"/>
        <v>0</v>
      </c>
      <c r="R140" s="91">
        <f t="shared" si="48"/>
        <v>0</v>
      </c>
      <c r="S140" s="91">
        <f t="shared" si="48"/>
        <v>48</v>
      </c>
      <c r="T140" s="91">
        <f t="shared" si="48"/>
        <v>44</v>
      </c>
      <c r="U140" s="91">
        <f t="shared" si="48"/>
        <v>49</v>
      </c>
      <c r="V140" s="91">
        <f t="shared" si="48"/>
        <v>0</v>
      </c>
      <c r="W140" s="91">
        <f t="shared" si="48"/>
        <v>0</v>
      </c>
      <c r="X140" s="91">
        <f t="shared" si="48"/>
        <v>0</v>
      </c>
      <c r="Y140" s="91">
        <f t="shared" si="48"/>
        <v>51</v>
      </c>
      <c r="Z140" s="91">
        <f t="shared" si="48"/>
        <v>47</v>
      </c>
      <c r="AA140" s="91">
        <f t="shared" si="48"/>
        <v>51</v>
      </c>
      <c r="AB140" s="91">
        <f t="shared" si="48"/>
        <v>0</v>
      </c>
      <c r="AC140" s="91">
        <f t="shared" si="48"/>
        <v>0</v>
      </c>
      <c r="AD140" s="91">
        <f t="shared" si="48"/>
        <v>0</v>
      </c>
      <c r="AE140" s="91">
        <f t="shared" si="48"/>
        <v>44</v>
      </c>
      <c r="AF140" s="91">
        <f t="shared" si="48"/>
        <v>34</v>
      </c>
      <c r="AG140" s="91">
        <f t="shared" si="48"/>
        <v>43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2</v>
      </c>
      <c r="AL140" s="91">
        <f t="shared" si="48"/>
        <v>2</v>
      </c>
      <c r="AM140" s="91">
        <f t="shared" si="48"/>
        <v>0</v>
      </c>
      <c r="AN140" s="91">
        <f t="shared" si="48"/>
        <v>0</v>
      </c>
      <c r="AO140" s="91">
        <f t="shared" si="48"/>
        <v>0</v>
      </c>
      <c r="AP140" s="91">
        <f t="shared" si="48"/>
        <v>0</v>
      </c>
      <c r="AQ140" s="91">
        <f t="shared" si="48"/>
        <v>0</v>
      </c>
      <c r="AR140" s="91">
        <f>AR99+AR100+AR101+AR102+AR103+AR104+AR105+AR107+AR108+AR109+AR110+AR115+AR116+AR117+AR134+AR136+AR137+AR138+AR139</f>
        <v>0</v>
      </c>
      <c r="AS140" s="91">
        <f t="shared" ref="AS140" si="49">AS99+AS100+AS101+AS102+AS103+AS104+AS105+AS107+AS108+AS109+AS110+AS115+AS116+AS117+AS134+AS136+AS137+AS138+AS139</f>
        <v>0</v>
      </c>
      <c r="AT140" s="91">
        <f t="shared" ref="AT140" si="50">AT99+AT100+AT101+AT102+AT103+AT104+AT105+AT107+AT108+AT109+AT110+AT115+AT116+AT117+AT134+AT136+AT137+AT138+AT139</f>
        <v>0</v>
      </c>
      <c r="AU140" s="91">
        <f t="shared" ref="AU140" si="51">AU99+AU100+AU101+AU102+AU103+AU104+AU105+AU107+AU108+AU109+AU110+AU115+AU116+AU117+AU134+AU136+AU137+AU138+AU139</f>
        <v>0</v>
      </c>
      <c r="AV140" s="91">
        <f t="shared" ref="AV140" si="52">AV99+AV100+AV101+AV102+AV103+AV104+AV105+AV107+AV108+AV109+AV110+AV115+AV116+AV117+AV134+AV136+AV137+AV138+AV139</f>
        <v>0</v>
      </c>
      <c r="AW140" s="91">
        <f t="shared" ref="AW140" si="53">AW99+AW100+AW101+AW102+AW103+AW104+AW105+AW107+AW108+AW109+AW110+AW115+AW116+AW117+AW134+AW136+AW137+AW138+AW139</f>
        <v>0</v>
      </c>
      <c r="AX140" s="91">
        <f t="shared" ref="AX140" si="54">AX99+AX100+AX101+AX102+AX103+AX104+AX105+AX107+AX108+AX109+AX110+AX115+AX116+AX117+AX134+AX136+AX137+AX138+AX139</f>
        <v>0</v>
      </c>
      <c r="AY140" s="91">
        <f t="shared" ref="AY140" si="55">AY99+AY100+AY101+AY102+AY103+AY104+AY105+AY107+AY108+AY109+AY110+AY115+AY116+AY117+AY134+AY136+AY137+AY138+AY139</f>
        <v>0</v>
      </c>
      <c r="AZ140" s="91">
        <f t="shared" ref="AZ140" si="56">AZ99+AZ100+AZ101+AZ102+AZ103+AZ104+AZ105+AZ107+AZ108+AZ109+AZ110+AZ115+AZ116+AZ117+AZ134+AZ136+AZ137+AZ138+AZ139</f>
        <v>0</v>
      </c>
      <c r="BA140" s="91">
        <f t="shared" ref="BA140" si="57">BA99+BA100+BA101+BA102+BA103+BA104+BA105+BA107+BA108+BA109+BA110+BA115+BA116+BA117+BA134+BA136+BA137+BA138+BA139</f>
        <v>0</v>
      </c>
      <c r="BB140" s="91">
        <f t="shared" ref="BB140" si="58">BB99+BB100+BB101+BB102+BB103+BB104+BB105+BB107+BB108+BB109+BB110+BB115+BB116+BB117+BB134+BB136+BB137+BB138+BB139</f>
        <v>0</v>
      </c>
      <c r="BC140" s="91">
        <f t="shared" ref="BC140" si="59">BC99+BC100+BC101+BC102+BC103+BC104+BC105+BC107+BC108+BC109+BC110+BC115+BC116+BC117+BC134+BC136+BC137+BC138+BC139</f>
        <v>0</v>
      </c>
      <c r="BD140" s="91">
        <f>BD99+BD100+BD101+BD102+BD103+BD104+BD105+BD107+BD108+BD109+BD110+BD115+BD116+BD117+BD134+BD136+BD137+BD138+BD139</f>
        <v>0</v>
      </c>
      <c r="BE140" s="91">
        <f t="shared" ref="BE140" si="60">BE99+BE100+BE101+BE102+BE103+BE104+BE105+BE107+BE108+BE109+BE110+BE115+BE116+BE117+BE134+BE136+BE137+BE138+BE139</f>
        <v>0</v>
      </c>
      <c r="BF140" s="91">
        <f t="shared" ref="BF140" si="61">BF99+BF100+BF101+BF102+BF103+BF104+BF105+BF107+BF108+BF109+BF110+BF115+BF116+BF117+BF134+BF136+BF137+BF138+BF139</f>
        <v>0</v>
      </c>
      <c r="BG140" s="91">
        <f>BG99+BG100+BG101+BG102+BG103+BG104+BG105+BG107+BG108+BG109+BG110+BG115+BG116+BG117+BG134+BG136+BG137+BG138+BG139</f>
        <v>0</v>
      </c>
      <c r="BH140" s="91">
        <f t="shared" ref="BH140" si="62">BH99+BH100+BH101+BH102+BH103+BH104+BH105+BH107+BH108+BH109+BH110+BH115+BH116+BH117+BH134+BH136+BH137+BH138+BH139</f>
        <v>0</v>
      </c>
      <c r="BI140" s="91">
        <f t="shared" ref="BI140" si="63">BI99+BI100+BI101+BI102+BI103+BI104+BI105+BI107+BI108+BI109+BI110+BI115+BI116+BI117+BI134+BI136+BI137+BI138+BI139</f>
        <v>0</v>
      </c>
    </row>
    <row r="141" spans="3:61" x14ac:dyDescent="0.25">
      <c r="C141" s="90">
        <v>52</v>
      </c>
      <c r="D141" s="111" t="s">
        <v>186</v>
      </c>
      <c r="E141" s="111"/>
      <c r="F141" s="111"/>
      <c r="G141" s="91">
        <f>G132+G135</f>
        <v>0</v>
      </c>
      <c r="H141" s="91">
        <f t="shared" ref="H141:AQ141" si="64">H132+H135</f>
        <v>0</v>
      </c>
      <c r="I141" s="91">
        <f t="shared" si="64"/>
        <v>0</v>
      </c>
      <c r="J141" s="91">
        <f t="shared" si="64"/>
        <v>0</v>
      </c>
      <c r="K141" s="91">
        <f t="shared" si="64"/>
        <v>0</v>
      </c>
      <c r="L141" s="91">
        <f t="shared" si="64"/>
        <v>0</v>
      </c>
      <c r="M141" s="91">
        <f t="shared" si="64"/>
        <v>0</v>
      </c>
      <c r="N141" s="91">
        <f t="shared" si="64"/>
        <v>0</v>
      </c>
      <c r="O141" s="91">
        <f t="shared" si="64"/>
        <v>0</v>
      </c>
      <c r="P141" s="91">
        <f t="shared" si="64"/>
        <v>0</v>
      </c>
      <c r="Q141" s="91">
        <f t="shared" si="64"/>
        <v>0</v>
      </c>
      <c r="R141" s="91">
        <f t="shared" si="64"/>
        <v>0</v>
      </c>
      <c r="S141" s="91">
        <f t="shared" si="64"/>
        <v>0</v>
      </c>
      <c r="T141" s="91">
        <f t="shared" si="64"/>
        <v>0</v>
      </c>
      <c r="U141" s="91">
        <f t="shared" si="64"/>
        <v>0</v>
      </c>
      <c r="V141" s="91">
        <f t="shared" si="64"/>
        <v>0</v>
      </c>
      <c r="W141" s="91">
        <f t="shared" si="64"/>
        <v>0</v>
      </c>
      <c r="X141" s="91">
        <f t="shared" si="64"/>
        <v>0</v>
      </c>
      <c r="Y141" s="91">
        <f t="shared" si="64"/>
        <v>0</v>
      </c>
      <c r="Z141" s="91">
        <f t="shared" si="64"/>
        <v>0</v>
      </c>
      <c r="AA141" s="91">
        <f t="shared" si="64"/>
        <v>0</v>
      </c>
      <c r="AB141" s="91">
        <f t="shared" si="64"/>
        <v>0</v>
      </c>
      <c r="AC141" s="91">
        <f t="shared" si="64"/>
        <v>0</v>
      </c>
      <c r="AD141" s="91">
        <f t="shared" si="64"/>
        <v>0</v>
      </c>
      <c r="AE141" s="91">
        <f t="shared" si="64"/>
        <v>0</v>
      </c>
      <c r="AF141" s="91">
        <f t="shared" si="64"/>
        <v>0</v>
      </c>
      <c r="AG141" s="91">
        <f t="shared" si="64"/>
        <v>0</v>
      </c>
      <c r="AH141" s="91">
        <f t="shared" si="64"/>
        <v>0</v>
      </c>
      <c r="AI141" s="91">
        <f t="shared" si="64"/>
        <v>0</v>
      </c>
      <c r="AJ141" s="91">
        <f t="shared" si="64"/>
        <v>0</v>
      </c>
      <c r="AK141" s="91">
        <f t="shared" si="64"/>
        <v>0</v>
      </c>
      <c r="AL141" s="91">
        <f t="shared" si="64"/>
        <v>0</v>
      </c>
      <c r="AM141" s="91">
        <f t="shared" si="64"/>
        <v>0</v>
      </c>
      <c r="AN141" s="91">
        <f t="shared" si="64"/>
        <v>0</v>
      </c>
      <c r="AO141" s="91">
        <f t="shared" si="64"/>
        <v>0</v>
      </c>
      <c r="AP141" s="91">
        <f t="shared" si="64"/>
        <v>0</v>
      </c>
      <c r="AQ141" s="91">
        <f t="shared" si="64"/>
        <v>0</v>
      </c>
      <c r="AR141" s="91">
        <f>AR132+AR135</f>
        <v>0</v>
      </c>
      <c r="AS141" s="91">
        <f t="shared" ref="AS141:BC141" si="65">AS132+AS135</f>
        <v>0</v>
      </c>
      <c r="AT141" s="91">
        <f t="shared" si="65"/>
        <v>0</v>
      </c>
      <c r="AU141" s="91">
        <f t="shared" si="65"/>
        <v>0</v>
      </c>
      <c r="AV141" s="91">
        <f t="shared" si="65"/>
        <v>0</v>
      </c>
      <c r="AW141" s="91">
        <f t="shared" si="65"/>
        <v>0</v>
      </c>
      <c r="AX141" s="91">
        <f t="shared" si="65"/>
        <v>0</v>
      </c>
      <c r="AY141" s="91">
        <f t="shared" si="65"/>
        <v>0</v>
      </c>
      <c r="AZ141" s="91">
        <f t="shared" si="65"/>
        <v>0</v>
      </c>
      <c r="BA141" s="91">
        <f t="shared" si="65"/>
        <v>0</v>
      </c>
      <c r="BB141" s="91">
        <f t="shared" si="65"/>
        <v>0</v>
      </c>
      <c r="BC141" s="91">
        <f t="shared" si="65"/>
        <v>0</v>
      </c>
      <c r="BD141" s="91">
        <f>BD132+BD135</f>
        <v>0</v>
      </c>
      <c r="BE141" s="91">
        <f t="shared" ref="BE141:BF141" si="66">BE132+BE135</f>
        <v>0</v>
      </c>
      <c r="BF141" s="91">
        <f t="shared" si="66"/>
        <v>0</v>
      </c>
      <c r="BG141" s="91">
        <f>BG132+BG135</f>
        <v>0</v>
      </c>
      <c r="BH141" s="91">
        <f t="shared" ref="BH141:BI141" si="67">BH132+BH135</f>
        <v>0</v>
      </c>
      <c r="BI141" s="91">
        <f t="shared" si="67"/>
        <v>0</v>
      </c>
    </row>
    <row r="142" spans="3:61" x14ac:dyDescent="0.25">
      <c r="C142" s="90">
        <v>53</v>
      </c>
      <c r="D142" s="111" t="s">
        <v>187</v>
      </c>
      <c r="E142" s="111"/>
      <c r="F142" s="111"/>
      <c r="G142" s="91">
        <f>G118</f>
        <v>0</v>
      </c>
      <c r="H142" s="91">
        <f t="shared" ref="H142:AQ142" si="68">H118</f>
        <v>0</v>
      </c>
      <c r="I142" s="91">
        <f t="shared" si="68"/>
        <v>0</v>
      </c>
      <c r="J142" s="91">
        <f t="shared" si="68"/>
        <v>0</v>
      </c>
      <c r="K142" s="91">
        <f t="shared" si="68"/>
        <v>0</v>
      </c>
      <c r="L142" s="91">
        <f t="shared" si="68"/>
        <v>0</v>
      </c>
      <c r="M142" s="91">
        <f t="shared" si="68"/>
        <v>0</v>
      </c>
      <c r="N142" s="91">
        <f t="shared" si="68"/>
        <v>0</v>
      </c>
      <c r="O142" s="91">
        <f t="shared" si="68"/>
        <v>0</v>
      </c>
      <c r="P142" s="91">
        <f t="shared" si="68"/>
        <v>0</v>
      </c>
      <c r="Q142" s="91">
        <f t="shared" si="68"/>
        <v>0</v>
      </c>
      <c r="R142" s="91">
        <f t="shared" si="68"/>
        <v>0</v>
      </c>
      <c r="S142" s="91">
        <f t="shared" si="68"/>
        <v>0</v>
      </c>
      <c r="T142" s="91">
        <f t="shared" si="68"/>
        <v>0</v>
      </c>
      <c r="U142" s="91">
        <f t="shared" si="68"/>
        <v>0</v>
      </c>
      <c r="V142" s="91">
        <f t="shared" si="68"/>
        <v>0</v>
      </c>
      <c r="W142" s="91">
        <f t="shared" si="68"/>
        <v>0</v>
      </c>
      <c r="X142" s="91">
        <f t="shared" si="68"/>
        <v>0</v>
      </c>
      <c r="Y142" s="91">
        <f t="shared" si="68"/>
        <v>0</v>
      </c>
      <c r="Z142" s="91">
        <f t="shared" si="68"/>
        <v>0</v>
      </c>
      <c r="AA142" s="91">
        <f t="shared" si="68"/>
        <v>0</v>
      </c>
      <c r="AB142" s="91">
        <f t="shared" si="68"/>
        <v>0</v>
      </c>
      <c r="AC142" s="91">
        <f t="shared" si="68"/>
        <v>0</v>
      </c>
      <c r="AD142" s="91">
        <f t="shared" si="68"/>
        <v>0</v>
      </c>
      <c r="AE142" s="91">
        <f t="shared" si="68"/>
        <v>0</v>
      </c>
      <c r="AF142" s="91">
        <f t="shared" si="68"/>
        <v>0</v>
      </c>
      <c r="AG142" s="91">
        <f t="shared" si="68"/>
        <v>0</v>
      </c>
      <c r="AH142" s="91">
        <f t="shared" si="68"/>
        <v>0</v>
      </c>
      <c r="AI142" s="91">
        <f t="shared" si="68"/>
        <v>0</v>
      </c>
      <c r="AJ142" s="91">
        <f t="shared" si="68"/>
        <v>0</v>
      </c>
      <c r="AK142" s="91">
        <f t="shared" si="68"/>
        <v>0</v>
      </c>
      <c r="AL142" s="91">
        <f t="shared" si="68"/>
        <v>0</v>
      </c>
      <c r="AM142" s="91">
        <f t="shared" si="68"/>
        <v>0</v>
      </c>
      <c r="AN142" s="91">
        <f t="shared" si="68"/>
        <v>0</v>
      </c>
      <c r="AO142" s="91">
        <f t="shared" si="68"/>
        <v>0</v>
      </c>
      <c r="AP142" s="91">
        <f t="shared" si="68"/>
        <v>0</v>
      </c>
      <c r="AQ142" s="91">
        <f t="shared" si="68"/>
        <v>0</v>
      </c>
      <c r="AR142" s="91">
        <f>AR118</f>
        <v>0</v>
      </c>
      <c r="AS142" s="91">
        <f t="shared" ref="AS142:BC142" si="69">AS118</f>
        <v>0</v>
      </c>
      <c r="AT142" s="91">
        <f t="shared" si="69"/>
        <v>0</v>
      </c>
      <c r="AU142" s="91">
        <f t="shared" si="69"/>
        <v>0</v>
      </c>
      <c r="AV142" s="91">
        <f t="shared" si="69"/>
        <v>0</v>
      </c>
      <c r="AW142" s="91">
        <f t="shared" si="69"/>
        <v>0</v>
      </c>
      <c r="AX142" s="91">
        <f t="shared" si="69"/>
        <v>0</v>
      </c>
      <c r="AY142" s="91">
        <f t="shared" si="69"/>
        <v>0</v>
      </c>
      <c r="AZ142" s="91">
        <f t="shared" si="69"/>
        <v>0</v>
      </c>
      <c r="BA142" s="91">
        <f t="shared" si="69"/>
        <v>0</v>
      </c>
      <c r="BB142" s="91">
        <f t="shared" si="69"/>
        <v>0</v>
      </c>
      <c r="BC142" s="91">
        <f t="shared" si="69"/>
        <v>0</v>
      </c>
      <c r="BD142" s="91">
        <f>BD118</f>
        <v>0</v>
      </c>
      <c r="BE142" s="91">
        <f t="shared" ref="BE142:BF142" si="70">BE118</f>
        <v>0</v>
      </c>
      <c r="BF142" s="91">
        <f t="shared" si="70"/>
        <v>0</v>
      </c>
      <c r="BG142" s="91">
        <f>BG118</f>
        <v>0</v>
      </c>
      <c r="BH142" s="91">
        <f t="shared" ref="BH142:BI142" si="71">BH118</f>
        <v>0</v>
      </c>
      <c r="BI142" s="91">
        <f t="shared" si="71"/>
        <v>0</v>
      </c>
    </row>
    <row r="143" spans="3:61" x14ac:dyDescent="0.25">
      <c r="C143" s="90">
        <v>54</v>
      </c>
      <c r="D143" s="111" t="s">
        <v>188</v>
      </c>
      <c r="E143" s="111"/>
      <c r="F143" s="111"/>
      <c r="G143" s="91">
        <f>G119+G120+G121+G122+G123</f>
        <v>0</v>
      </c>
      <c r="H143" s="91">
        <f t="shared" ref="H143:AQ143" si="72">H119+H120+H121+H122+H123</f>
        <v>0</v>
      </c>
      <c r="I143" s="91">
        <f t="shared" si="72"/>
        <v>0</v>
      </c>
      <c r="J143" s="91">
        <f t="shared" si="72"/>
        <v>0</v>
      </c>
      <c r="K143" s="91">
        <f t="shared" si="72"/>
        <v>0</v>
      </c>
      <c r="L143" s="91">
        <f t="shared" si="72"/>
        <v>0</v>
      </c>
      <c r="M143" s="91">
        <f t="shared" si="72"/>
        <v>0</v>
      </c>
      <c r="N143" s="91">
        <f t="shared" si="72"/>
        <v>0</v>
      </c>
      <c r="O143" s="91">
        <f t="shared" si="72"/>
        <v>0</v>
      </c>
      <c r="P143" s="91">
        <f t="shared" si="72"/>
        <v>0</v>
      </c>
      <c r="Q143" s="91">
        <f t="shared" si="72"/>
        <v>0</v>
      </c>
      <c r="R143" s="91">
        <f t="shared" si="72"/>
        <v>0</v>
      </c>
      <c r="S143" s="91">
        <f t="shared" si="72"/>
        <v>0</v>
      </c>
      <c r="T143" s="91">
        <f t="shared" si="72"/>
        <v>0</v>
      </c>
      <c r="U143" s="91">
        <f t="shared" si="72"/>
        <v>0</v>
      </c>
      <c r="V143" s="91">
        <f t="shared" si="72"/>
        <v>0</v>
      </c>
      <c r="W143" s="91">
        <f t="shared" si="72"/>
        <v>0</v>
      </c>
      <c r="X143" s="91">
        <f t="shared" si="72"/>
        <v>0</v>
      </c>
      <c r="Y143" s="91">
        <f t="shared" si="72"/>
        <v>0</v>
      </c>
      <c r="Z143" s="91">
        <f t="shared" si="72"/>
        <v>0</v>
      </c>
      <c r="AA143" s="91">
        <f t="shared" si="72"/>
        <v>0</v>
      </c>
      <c r="AB143" s="91">
        <f t="shared" si="72"/>
        <v>0</v>
      </c>
      <c r="AC143" s="91">
        <f t="shared" si="72"/>
        <v>0</v>
      </c>
      <c r="AD143" s="91">
        <f t="shared" si="72"/>
        <v>0</v>
      </c>
      <c r="AE143" s="91">
        <f t="shared" si="72"/>
        <v>0</v>
      </c>
      <c r="AF143" s="91">
        <f t="shared" si="72"/>
        <v>0</v>
      </c>
      <c r="AG143" s="91">
        <f t="shared" si="72"/>
        <v>0</v>
      </c>
      <c r="AH143" s="91">
        <f t="shared" si="72"/>
        <v>0</v>
      </c>
      <c r="AI143" s="91">
        <f t="shared" si="72"/>
        <v>0</v>
      </c>
      <c r="AJ143" s="91">
        <f t="shared" si="72"/>
        <v>0</v>
      </c>
      <c r="AK143" s="91">
        <f t="shared" si="72"/>
        <v>0</v>
      </c>
      <c r="AL143" s="91">
        <f t="shared" si="72"/>
        <v>0</v>
      </c>
      <c r="AM143" s="91">
        <f t="shared" si="72"/>
        <v>0</v>
      </c>
      <c r="AN143" s="91">
        <f t="shared" si="72"/>
        <v>0</v>
      </c>
      <c r="AO143" s="91">
        <f t="shared" si="72"/>
        <v>0</v>
      </c>
      <c r="AP143" s="91">
        <f t="shared" si="72"/>
        <v>0</v>
      </c>
      <c r="AQ143" s="91">
        <f t="shared" si="72"/>
        <v>0</v>
      </c>
      <c r="AR143" s="91">
        <f>AR119+AR120+AR121+AR122+AR123</f>
        <v>0</v>
      </c>
      <c r="AS143" s="91">
        <f t="shared" ref="AS143:BC143" si="73">AS119+AS120+AS121+AS122+AS123</f>
        <v>0</v>
      </c>
      <c r="AT143" s="91">
        <f t="shared" si="73"/>
        <v>0</v>
      </c>
      <c r="AU143" s="91">
        <f t="shared" si="73"/>
        <v>0</v>
      </c>
      <c r="AV143" s="91">
        <f t="shared" si="73"/>
        <v>0</v>
      </c>
      <c r="AW143" s="91">
        <f t="shared" si="73"/>
        <v>0</v>
      </c>
      <c r="AX143" s="91">
        <f t="shared" si="73"/>
        <v>0</v>
      </c>
      <c r="AY143" s="91">
        <f t="shared" si="73"/>
        <v>0</v>
      </c>
      <c r="AZ143" s="91">
        <f t="shared" si="73"/>
        <v>0</v>
      </c>
      <c r="BA143" s="91">
        <f t="shared" si="73"/>
        <v>0</v>
      </c>
      <c r="BB143" s="91">
        <f t="shared" si="73"/>
        <v>0</v>
      </c>
      <c r="BC143" s="91">
        <f t="shared" si="73"/>
        <v>0</v>
      </c>
      <c r="BD143" s="91">
        <f>BD119+BD120+BD121+BD122+BD123</f>
        <v>0</v>
      </c>
      <c r="BE143" s="91">
        <f t="shared" ref="BE143:BF143" si="74">BE119+BE120+BE121+BE122+BE123</f>
        <v>0</v>
      </c>
      <c r="BF143" s="91">
        <f t="shared" si="74"/>
        <v>0</v>
      </c>
      <c r="BG143" s="91">
        <f>BG119+BG120+BG121+BG122+BG123</f>
        <v>0</v>
      </c>
      <c r="BH143" s="91">
        <f t="shared" ref="BH143:BI143" si="75">BH119+BH120+BH121+BH122+BH123</f>
        <v>0</v>
      </c>
      <c r="BI143" s="91">
        <f t="shared" si="75"/>
        <v>0</v>
      </c>
    </row>
    <row r="144" spans="3:61" x14ac:dyDescent="0.25">
      <c r="C144" s="90">
        <v>55</v>
      </c>
      <c r="D144" s="111" t="s">
        <v>189</v>
      </c>
      <c r="E144" s="111"/>
      <c r="F144" s="111"/>
      <c r="G144" s="91">
        <f>G114</f>
        <v>0</v>
      </c>
      <c r="H144" s="91">
        <f t="shared" ref="H144:AQ144" si="76">H114</f>
        <v>0</v>
      </c>
      <c r="I144" s="91">
        <f t="shared" si="76"/>
        <v>0</v>
      </c>
      <c r="J144" s="91">
        <f t="shared" si="76"/>
        <v>0</v>
      </c>
      <c r="K144" s="91">
        <f t="shared" si="76"/>
        <v>0</v>
      </c>
      <c r="L144" s="91">
        <f t="shared" si="76"/>
        <v>0</v>
      </c>
      <c r="M144" s="91">
        <f t="shared" si="76"/>
        <v>0</v>
      </c>
      <c r="N144" s="91">
        <f t="shared" si="76"/>
        <v>0</v>
      </c>
      <c r="O144" s="91">
        <f t="shared" si="76"/>
        <v>0</v>
      </c>
      <c r="P144" s="91">
        <f t="shared" si="76"/>
        <v>0</v>
      </c>
      <c r="Q144" s="91">
        <f t="shared" si="76"/>
        <v>0</v>
      </c>
      <c r="R144" s="91">
        <f t="shared" si="76"/>
        <v>0</v>
      </c>
      <c r="S144" s="91">
        <f t="shared" si="76"/>
        <v>0</v>
      </c>
      <c r="T144" s="91">
        <f t="shared" si="76"/>
        <v>0</v>
      </c>
      <c r="U144" s="91">
        <f t="shared" si="76"/>
        <v>0</v>
      </c>
      <c r="V144" s="91">
        <f t="shared" si="76"/>
        <v>0</v>
      </c>
      <c r="W144" s="91">
        <f t="shared" si="76"/>
        <v>0</v>
      </c>
      <c r="X144" s="91">
        <f t="shared" si="76"/>
        <v>0</v>
      </c>
      <c r="Y144" s="91">
        <f t="shared" si="76"/>
        <v>0</v>
      </c>
      <c r="Z144" s="91">
        <f t="shared" si="76"/>
        <v>0</v>
      </c>
      <c r="AA144" s="91">
        <f t="shared" si="76"/>
        <v>0</v>
      </c>
      <c r="AB144" s="91">
        <f t="shared" si="76"/>
        <v>0</v>
      </c>
      <c r="AC144" s="91">
        <f t="shared" si="76"/>
        <v>0</v>
      </c>
      <c r="AD144" s="91">
        <f t="shared" si="76"/>
        <v>0</v>
      </c>
      <c r="AE144" s="91">
        <f t="shared" si="76"/>
        <v>0</v>
      </c>
      <c r="AF144" s="91">
        <f t="shared" si="76"/>
        <v>0</v>
      </c>
      <c r="AG144" s="91">
        <f t="shared" si="76"/>
        <v>0</v>
      </c>
      <c r="AH144" s="91">
        <f t="shared" si="76"/>
        <v>0</v>
      </c>
      <c r="AI144" s="91">
        <f t="shared" si="76"/>
        <v>0</v>
      </c>
      <c r="AJ144" s="91">
        <f t="shared" si="76"/>
        <v>0</v>
      </c>
      <c r="AK144" s="91">
        <f t="shared" si="76"/>
        <v>0</v>
      </c>
      <c r="AL144" s="91">
        <f t="shared" si="76"/>
        <v>0</v>
      </c>
      <c r="AM144" s="91">
        <f t="shared" si="76"/>
        <v>0</v>
      </c>
      <c r="AN144" s="91">
        <f t="shared" si="76"/>
        <v>0</v>
      </c>
      <c r="AO144" s="91">
        <f t="shared" si="76"/>
        <v>0</v>
      </c>
      <c r="AP144" s="91">
        <f t="shared" si="76"/>
        <v>0</v>
      </c>
      <c r="AQ144" s="91">
        <f t="shared" si="76"/>
        <v>0</v>
      </c>
      <c r="AR144" s="91">
        <f>AR114</f>
        <v>0</v>
      </c>
      <c r="AS144" s="91">
        <f t="shared" ref="AS144:BC144" si="77">AS114</f>
        <v>0</v>
      </c>
      <c r="AT144" s="91">
        <f t="shared" si="77"/>
        <v>0</v>
      </c>
      <c r="AU144" s="91">
        <f t="shared" si="77"/>
        <v>0</v>
      </c>
      <c r="AV144" s="91">
        <f t="shared" si="77"/>
        <v>0</v>
      </c>
      <c r="AW144" s="91">
        <f t="shared" si="77"/>
        <v>0</v>
      </c>
      <c r="AX144" s="91">
        <f t="shared" si="77"/>
        <v>0</v>
      </c>
      <c r="AY144" s="91">
        <f t="shared" si="77"/>
        <v>0</v>
      </c>
      <c r="AZ144" s="91">
        <f t="shared" si="77"/>
        <v>0</v>
      </c>
      <c r="BA144" s="91">
        <f t="shared" si="77"/>
        <v>0</v>
      </c>
      <c r="BB144" s="91">
        <f t="shared" si="77"/>
        <v>0</v>
      </c>
      <c r="BC144" s="91">
        <f t="shared" si="77"/>
        <v>0</v>
      </c>
      <c r="BD144" s="91">
        <f>BD114</f>
        <v>0</v>
      </c>
      <c r="BE144" s="91">
        <f t="shared" ref="BE144:BF144" si="78">BE114</f>
        <v>0</v>
      </c>
      <c r="BF144" s="91">
        <f t="shared" si="78"/>
        <v>0</v>
      </c>
      <c r="BG144" s="91">
        <f>BG114</f>
        <v>0</v>
      </c>
      <c r="BH144" s="91">
        <f t="shared" ref="BH144:BI144" si="79">BH114</f>
        <v>0</v>
      </c>
      <c r="BI144" s="91">
        <f t="shared" si="79"/>
        <v>0</v>
      </c>
    </row>
    <row r="145" spans="3:61" x14ac:dyDescent="0.25">
      <c r="C145" s="90">
        <v>56</v>
      </c>
      <c r="D145" s="111" t="s">
        <v>190</v>
      </c>
      <c r="E145" s="111"/>
      <c r="F145" s="111"/>
      <c r="G145" s="91">
        <f>G106+G111+G112+G113+G124+G125+G126+G127+G128+G133</f>
        <v>0</v>
      </c>
      <c r="H145" s="91">
        <f t="shared" ref="H145:AQ145" si="80">H106+H111+H112+H113+H124+H125+H126+H127+H128+H133</f>
        <v>0</v>
      </c>
      <c r="I145" s="91">
        <f t="shared" si="80"/>
        <v>0</v>
      </c>
      <c r="J145" s="91">
        <f t="shared" si="80"/>
        <v>0</v>
      </c>
      <c r="K145" s="91">
        <f t="shared" si="80"/>
        <v>0</v>
      </c>
      <c r="L145" s="91">
        <f t="shared" si="80"/>
        <v>0</v>
      </c>
      <c r="M145" s="91">
        <f t="shared" si="80"/>
        <v>2</v>
      </c>
      <c r="N145" s="91">
        <f t="shared" si="80"/>
        <v>2</v>
      </c>
      <c r="O145" s="91">
        <f t="shared" si="80"/>
        <v>2</v>
      </c>
      <c r="P145" s="91">
        <f t="shared" si="80"/>
        <v>0</v>
      </c>
      <c r="Q145" s="91">
        <f t="shared" si="80"/>
        <v>0</v>
      </c>
      <c r="R145" s="91">
        <f t="shared" si="80"/>
        <v>0</v>
      </c>
      <c r="S145" s="91">
        <f t="shared" si="80"/>
        <v>3</v>
      </c>
      <c r="T145" s="91">
        <f t="shared" si="80"/>
        <v>3</v>
      </c>
      <c r="U145" s="91">
        <f t="shared" si="80"/>
        <v>3</v>
      </c>
      <c r="V145" s="91">
        <f t="shared" si="80"/>
        <v>0</v>
      </c>
      <c r="W145" s="91">
        <f t="shared" si="80"/>
        <v>0</v>
      </c>
      <c r="X145" s="91">
        <f t="shared" si="80"/>
        <v>0</v>
      </c>
      <c r="Y145" s="91">
        <f t="shared" si="80"/>
        <v>1</v>
      </c>
      <c r="Z145" s="91">
        <f t="shared" si="80"/>
        <v>2</v>
      </c>
      <c r="AA145" s="91">
        <f t="shared" si="80"/>
        <v>2</v>
      </c>
      <c r="AB145" s="91">
        <f t="shared" si="80"/>
        <v>0</v>
      </c>
      <c r="AC145" s="91">
        <f t="shared" si="80"/>
        <v>0</v>
      </c>
      <c r="AD145" s="91">
        <f t="shared" si="80"/>
        <v>0</v>
      </c>
      <c r="AE145" s="91">
        <f t="shared" si="80"/>
        <v>1</v>
      </c>
      <c r="AF145" s="91">
        <f t="shared" si="80"/>
        <v>1</v>
      </c>
      <c r="AG145" s="91">
        <f t="shared" si="80"/>
        <v>1</v>
      </c>
      <c r="AH145" s="91">
        <f t="shared" si="80"/>
        <v>0</v>
      </c>
      <c r="AI145" s="91">
        <f t="shared" si="80"/>
        <v>0</v>
      </c>
      <c r="AJ145" s="91">
        <f t="shared" si="80"/>
        <v>0</v>
      </c>
      <c r="AK145" s="91">
        <f t="shared" si="80"/>
        <v>0</v>
      </c>
      <c r="AL145" s="91">
        <f t="shared" si="80"/>
        <v>0</v>
      </c>
      <c r="AM145" s="91">
        <f t="shared" si="80"/>
        <v>0</v>
      </c>
      <c r="AN145" s="91">
        <f t="shared" si="80"/>
        <v>0</v>
      </c>
      <c r="AO145" s="91">
        <f t="shared" si="80"/>
        <v>0</v>
      </c>
      <c r="AP145" s="91">
        <f t="shared" si="80"/>
        <v>0</v>
      </c>
      <c r="AQ145" s="91">
        <f t="shared" si="80"/>
        <v>0</v>
      </c>
      <c r="AR145" s="91">
        <f>AR106+AR111+AR112+AR113+AR124+AR125+AR126+AR127+AR128+AR133</f>
        <v>0</v>
      </c>
      <c r="AS145" s="91">
        <f t="shared" ref="AS145:BC145" si="81">AS106+AS111+AS112+AS113+AS124+AS125+AS126+AS127+AS128+AS133</f>
        <v>0</v>
      </c>
      <c r="AT145" s="91">
        <f t="shared" si="81"/>
        <v>0</v>
      </c>
      <c r="AU145" s="91">
        <f t="shared" si="81"/>
        <v>0</v>
      </c>
      <c r="AV145" s="91">
        <f t="shared" si="81"/>
        <v>0</v>
      </c>
      <c r="AW145" s="91">
        <f t="shared" si="81"/>
        <v>0</v>
      </c>
      <c r="AX145" s="91">
        <f t="shared" si="81"/>
        <v>0</v>
      </c>
      <c r="AY145" s="91">
        <f t="shared" si="81"/>
        <v>0</v>
      </c>
      <c r="AZ145" s="91">
        <f t="shared" si="81"/>
        <v>0</v>
      </c>
      <c r="BA145" s="91">
        <f t="shared" si="81"/>
        <v>0</v>
      </c>
      <c r="BB145" s="91">
        <f t="shared" si="81"/>
        <v>0</v>
      </c>
      <c r="BC145" s="91">
        <f t="shared" si="81"/>
        <v>0</v>
      </c>
      <c r="BD145" s="91">
        <f>BD106+BD111+BD112+BD113+BD124+BD125+BD126+BD127+BD128+BD133</f>
        <v>0</v>
      </c>
      <c r="BE145" s="91">
        <f t="shared" ref="BE145:BF145" si="82">BE106+BE111+BE112+BE113+BE124+BE125+BE126+BE127+BE128+BE133</f>
        <v>0</v>
      </c>
      <c r="BF145" s="91">
        <f t="shared" si="82"/>
        <v>0</v>
      </c>
      <c r="BG145" s="91">
        <f>BG106+BG111+BG112+BG113+BG124+BG125+BG126+BG127+BG128+BG133</f>
        <v>0</v>
      </c>
      <c r="BH145" s="91">
        <f t="shared" ref="BH145:BI145" si="83">BH106+BH111+BH112+BH113+BH124+BH125+BH126+BH127+BH128+BH133</f>
        <v>0</v>
      </c>
      <c r="BI145" s="91">
        <f t="shared" si="83"/>
        <v>0</v>
      </c>
    </row>
    <row r="146" spans="3:61" x14ac:dyDescent="0.25">
      <c r="C146" s="90">
        <v>57</v>
      </c>
      <c r="D146" s="111" t="s">
        <v>191</v>
      </c>
      <c r="E146" s="111"/>
      <c r="F146" s="111"/>
      <c r="G146" s="91">
        <f>G129+G130+G131</f>
        <v>0</v>
      </c>
      <c r="H146" s="91">
        <f t="shared" ref="H146:AQ146" si="84">H129+H130+H131</f>
        <v>0</v>
      </c>
      <c r="I146" s="91">
        <f t="shared" si="84"/>
        <v>0</v>
      </c>
      <c r="J146" s="91">
        <f t="shared" si="84"/>
        <v>0</v>
      </c>
      <c r="K146" s="91">
        <f t="shared" si="84"/>
        <v>0</v>
      </c>
      <c r="L146" s="91">
        <f t="shared" si="84"/>
        <v>0</v>
      </c>
      <c r="M146" s="91">
        <f t="shared" si="84"/>
        <v>0</v>
      </c>
      <c r="N146" s="91">
        <f t="shared" si="84"/>
        <v>0</v>
      </c>
      <c r="O146" s="91">
        <f t="shared" si="84"/>
        <v>0</v>
      </c>
      <c r="P146" s="91">
        <f t="shared" si="84"/>
        <v>0</v>
      </c>
      <c r="Q146" s="91">
        <f t="shared" si="84"/>
        <v>0</v>
      </c>
      <c r="R146" s="91">
        <f t="shared" si="84"/>
        <v>0</v>
      </c>
      <c r="S146" s="91">
        <f t="shared" si="84"/>
        <v>0</v>
      </c>
      <c r="T146" s="91">
        <f t="shared" si="84"/>
        <v>0</v>
      </c>
      <c r="U146" s="91">
        <f t="shared" si="84"/>
        <v>0</v>
      </c>
      <c r="V146" s="91">
        <f t="shared" si="84"/>
        <v>0</v>
      </c>
      <c r="W146" s="91">
        <f t="shared" si="84"/>
        <v>0</v>
      </c>
      <c r="X146" s="91">
        <f t="shared" si="84"/>
        <v>0</v>
      </c>
      <c r="Y146" s="91">
        <f t="shared" si="84"/>
        <v>0</v>
      </c>
      <c r="Z146" s="91">
        <f t="shared" si="84"/>
        <v>0</v>
      </c>
      <c r="AA146" s="91">
        <f t="shared" si="84"/>
        <v>0</v>
      </c>
      <c r="AB146" s="91">
        <f t="shared" si="84"/>
        <v>0</v>
      </c>
      <c r="AC146" s="91">
        <f t="shared" si="84"/>
        <v>0</v>
      </c>
      <c r="AD146" s="91">
        <f t="shared" si="84"/>
        <v>0</v>
      </c>
      <c r="AE146" s="91">
        <f t="shared" si="84"/>
        <v>0</v>
      </c>
      <c r="AF146" s="91">
        <f t="shared" si="84"/>
        <v>0</v>
      </c>
      <c r="AG146" s="91">
        <f t="shared" si="84"/>
        <v>0</v>
      </c>
      <c r="AH146" s="91">
        <f t="shared" si="84"/>
        <v>0</v>
      </c>
      <c r="AI146" s="91">
        <f t="shared" si="84"/>
        <v>0</v>
      </c>
      <c r="AJ146" s="91">
        <f t="shared" si="84"/>
        <v>0</v>
      </c>
      <c r="AK146" s="91">
        <f t="shared" si="84"/>
        <v>0</v>
      </c>
      <c r="AL146" s="91">
        <f t="shared" si="84"/>
        <v>0</v>
      </c>
      <c r="AM146" s="91">
        <f t="shared" si="84"/>
        <v>0</v>
      </c>
      <c r="AN146" s="91">
        <f t="shared" si="84"/>
        <v>0</v>
      </c>
      <c r="AO146" s="91">
        <f t="shared" si="84"/>
        <v>0</v>
      </c>
      <c r="AP146" s="91">
        <f t="shared" si="84"/>
        <v>0</v>
      </c>
      <c r="AQ146" s="91">
        <f t="shared" si="84"/>
        <v>0</v>
      </c>
      <c r="AR146" s="91">
        <f>AR129+AR130+AR131</f>
        <v>0</v>
      </c>
      <c r="AS146" s="91">
        <f t="shared" ref="AS146:BC146" si="85">AS129+AS130+AS131</f>
        <v>0</v>
      </c>
      <c r="AT146" s="91">
        <f t="shared" si="85"/>
        <v>0</v>
      </c>
      <c r="AU146" s="91">
        <f t="shared" si="85"/>
        <v>0</v>
      </c>
      <c r="AV146" s="91">
        <f t="shared" si="85"/>
        <v>0</v>
      </c>
      <c r="AW146" s="91">
        <f t="shared" si="85"/>
        <v>0</v>
      </c>
      <c r="AX146" s="91">
        <f t="shared" si="85"/>
        <v>0</v>
      </c>
      <c r="AY146" s="91">
        <f t="shared" si="85"/>
        <v>0</v>
      </c>
      <c r="AZ146" s="91">
        <f t="shared" si="85"/>
        <v>0</v>
      </c>
      <c r="BA146" s="91">
        <f t="shared" si="85"/>
        <v>0</v>
      </c>
      <c r="BB146" s="91">
        <f t="shared" si="85"/>
        <v>0</v>
      </c>
      <c r="BC146" s="91">
        <f t="shared" si="85"/>
        <v>0</v>
      </c>
      <c r="BD146" s="91">
        <f>BD129+BD130+BD131</f>
        <v>0</v>
      </c>
      <c r="BE146" s="91">
        <f t="shared" ref="BE146:BF146" si="86">BE129+BE130+BE131</f>
        <v>0</v>
      </c>
      <c r="BF146" s="91">
        <f t="shared" si="86"/>
        <v>0</v>
      </c>
      <c r="BG146" s="91">
        <f>BG129+BG130+BG131</f>
        <v>0</v>
      </c>
      <c r="BH146" s="91">
        <f t="shared" ref="BH146:BI146" si="87">BH129+BH130+BH131</f>
        <v>0</v>
      </c>
      <c r="BI146" s="91">
        <f t="shared" si="87"/>
        <v>0</v>
      </c>
    </row>
  </sheetData>
  <mergeCells count="92">
    <mergeCell ref="D145:F145"/>
    <mergeCell ref="D146:F146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5:F105"/>
    <mergeCell ref="D106:F106"/>
    <mergeCell ref="D107:F107"/>
    <mergeCell ref="D108:F108"/>
    <mergeCell ref="D109:F109"/>
    <mergeCell ref="D100:F100"/>
    <mergeCell ref="D101:F101"/>
    <mergeCell ref="D102:F102"/>
    <mergeCell ref="D103:F103"/>
    <mergeCell ref="D104:F104"/>
    <mergeCell ref="D95:F95"/>
    <mergeCell ref="D96:F96"/>
    <mergeCell ref="D97:F97"/>
    <mergeCell ref="D98:F98"/>
    <mergeCell ref="D99:F99"/>
    <mergeCell ref="D90:F90"/>
    <mergeCell ref="D91:F91"/>
    <mergeCell ref="D92:F92"/>
    <mergeCell ref="D93:F93"/>
    <mergeCell ref="D94:F94"/>
    <mergeCell ref="BE87:BF88"/>
    <mergeCell ref="BG87:BG89"/>
    <mergeCell ref="BH87:BI88"/>
    <mergeCell ref="G88:I88"/>
    <mergeCell ref="J88:L88"/>
    <mergeCell ref="M88:O88"/>
    <mergeCell ref="P88:R88"/>
    <mergeCell ref="S88:U88"/>
    <mergeCell ref="V88:X88"/>
    <mergeCell ref="Y88:AA88"/>
    <mergeCell ref="AR87:AS88"/>
    <mergeCell ref="AT87:AW87"/>
    <mergeCell ref="AX87:AY88"/>
    <mergeCell ref="AZ87:BA88"/>
    <mergeCell ref="BB87:BB88"/>
    <mergeCell ref="BC87:BD88"/>
    <mergeCell ref="AT88:AU88"/>
    <mergeCell ref="AV88:AW88"/>
    <mergeCell ref="S87:X87"/>
    <mergeCell ref="Y87:AD87"/>
    <mergeCell ref="AE87:AJ87"/>
    <mergeCell ref="AK87:AL88"/>
    <mergeCell ref="AM87:AP88"/>
    <mergeCell ref="AQ87:AQ89"/>
    <mergeCell ref="AB88:AD88"/>
    <mergeCell ref="AE88:AG88"/>
    <mergeCell ref="AH88:AJ88"/>
    <mergeCell ref="B5:O5"/>
    <mergeCell ref="A10:A36"/>
    <mergeCell ref="E12:G12"/>
    <mergeCell ref="H12:J12"/>
    <mergeCell ref="C87:C89"/>
    <mergeCell ref="D87:F89"/>
    <mergeCell ref="G87:L87"/>
    <mergeCell ref="M87:R8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  <vt:lpstr>Formula</vt:lpstr>
      <vt:lpstr>Sintaxys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OGESS-AM 01</cp:lastModifiedBy>
  <dcterms:created xsi:type="dcterms:W3CDTF">2022-01-31T14:18:41Z</dcterms:created>
  <dcterms:modified xsi:type="dcterms:W3CDTF">2023-01-09T19:23:50Z</dcterms:modified>
</cp:coreProperties>
</file>